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filterPrivacy="1"/>
  <xr:revisionPtr revIDLastSave="0" documentId="13_ncr:1_{839E013F-5187-4CA2-952A-6BEE7093D034}" xr6:coauthVersionLast="36" xr6:coauthVersionMax="36" xr10:uidLastSave="{00000000-0000-0000-0000-000000000000}"/>
  <bookViews>
    <workbookView xWindow="0" yWindow="0" windowWidth="19200" windowHeight="5910" activeTab="6" xr2:uid="{00000000-000D-0000-FFFF-FFFF00000000}"/>
  </bookViews>
  <sheets>
    <sheet name="Table S1" sheetId="1" r:id="rId1"/>
    <sheet name="Table S2" sheetId="2" r:id="rId2"/>
    <sheet name="Table S3" sheetId="3" r:id="rId3"/>
    <sheet name="Table S4" sheetId="4" r:id="rId4"/>
    <sheet name="Table S5" sheetId="5" r:id="rId5"/>
    <sheet name="Table S6" sheetId="7" r:id="rId6"/>
    <sheet name="Table S7" sheetId="6" r:id="rId7"/>
  </sheets>
  <externalReferences>
    <externalReference r:id="rId8"/>
  </externalReferences>
  <definedNames>
    <definedName name="_Hlk78812192" localSheetId="3">'Table S4'!$B$3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8" i="6" l="1"/>
  <c r="D78" i="6"/>
  <c r="C78" i="6"/>
  <c r="E77" i="6"/>
  <c r="D77" i="6"/>
  <c r="C77" i="6"/>
  <c r="E76" i="6"/>
  <c r="D76" i="6"/>
  <c r="C76" i="6"/>
  <c r="E75" i="6"/>
  <c r="D75" i="6"/>
  <c r="C75" i="6"/>
  <c r="E74" i="6"/>
  <c r="D74" i="6"/>
  <c r="C74" i="6"/>
  <c r="C73" i="6"/>
  <c r="C24" i="5" l="1"/>
  <c r="B24" i="5"/>
  <c r="P127" i="2" l="1"/>
  <c r="P126" i="2"/>
  <c r="P125" i="2"/>
  <c r="P124" i="2"/>
  <c r="P123" i="2"/>
  <c r="P122" i="2"/>
  <c r="P121" i="2"/>
  <c r="P120" i="2"/>
  <c r="P119" i="2"/>
  <c r="P118" i="2"/>
  <c r="P117" i="2"/>
  <c r="P116" i="2"/>
  <c r="P115" i="2"/>
  <c r="P114" i="2"/>
  <c r="P113" i="2"/>
  <c r="P112" i="2"/>
  <c r="P111" i="2"/>
  <c r="P110" i="2"/>
  <c r="P109" i="2"/>
  <c r="P108" i="2"/>
  <c r="P107" i="2"/>
  <c r="P106" i="2"/>
  <c r="P105" i="2"/>
  <c r="P104" i="2"/>
  <c r="P103" i="2"/>
  <c r="P102" i="2"/>
  <c r="P101" i="2"/>
  <c r="P100" i="2"/>
  <c r="P99" i="2"/>
  <c r="P98" i="2"/>
  <c r="P97" i="2"/>
  <c r="P96" i="2"/>
  <c r="P95" i="2"/>
  <c r="P94" i="2"/>
  <c r="P93" i="2"/>
  <c r="P92" i="2"/>
  <c r="P91" i="2"/>
  <c r="P90" i="2"/>
  <c r="P89" i="2"/>
  <c r="P88" i="2"/>
  <c r="P87" i="2"/>
  <c r="P86" i="2"/>
  <c r="P85" i="2"/>
  <c r="P84" i="2"/>
  <c r="P83" i="2"/>
  <c r="P82" i="2"/>
  <c r="P81" i="2"/>
  <c r="P80" i="2"/>
  <c r="P79" i="2"/>
  <c r="P78" i="2"/>
  <c r="P77" i="2"/>
  <c r="P76" i="2"/>
  <c r="P75" i="2"/>
  <c r="P74" i="2"/>
  <c r="P73" i="2"/>
  <c r="P72" i="2"/>
  <c r="P71" i="2"/>
  <c r="P70" i="2"/>
  <c r="P69" i="2"/>
  <c r="P68" i="2"/>
  <c r="P67" i="2"/>
  <c r="P66" i="2"/>
  <c r="P65" i="2"/>
  <c r="P64" i="2"/>
  <c r="P63" i="2"/>
  <c r="P62" i="2"/>
  <c r="P61" i="2"/>
  <c r="P60" i="2"/>
  <c r="P59" i="2"/>
  <c r="P58" i="2"/>
  <c r="P57" i="2"/>
  <c r="P56" i="2"/>
  <c r="P55" i="2"/>
  <c r="P54" i="2"/>
  <c r="P53" i="2"/>
  <c r="P52" i="2"/>
  <c r="P51" i="2"/>
  <c r="P50" i="2"/>
  <c r="P49" i="2"/>
  <c r="P48" i="2"/>
  <c r="P47" i="2"/>
  <c r="P46" i="2"/>
  <c r="P45" i="2"/>
  <c r="P44" i="2"/>
  <c r="P43" i="2"/>
  <c r="P42" i="2"/>
  <c r="P41" i="2"/>
  <c r="P40" i="2"/>
  <c r="P39" i="2"/>
  <c r="P38" i="2"/>
  <c r="P37" i="2"/>
  <c r="P36" i="2"/>
  <c r="P35" i="2"/>
  <c r="P34" i="2"/>
  <c r="P33" i="2"/>
  <c r="P32" i="2"/>
  <c r="P31" i="2"/>
  <c r="P30" i="2"/>
  <c r="P29" i="2"/>
  <c r="P28" i="2"/>
  <c r="P27" i="2"/>
  <c r="P26" i="2"/>
  <c r="P25" i="2"/>
  <c r="P24" i="2"/>
  <c r="P23" i="2"/>
  <c r="P22" i="2"/>
  <c r="P21" i="2"/>
  <c r="P20" i="2"/>
  <c r="P19" i="2"/>
  <c r="P18" i="2"/>
  <c r="P17" i="2"/>
  <c r="P16" i="2"/>
  <c r="P15" i="2"/>
  <c r="P14" i="2"/>
  <c r="P13" i="2"/>
  <c r="P12" i="2"/>
  <c r="P11" i="2"/>
  <c r="P10" i="2"/>
  <c r="P9" i="2"/>
  <c r="P8" i="2"/>
  <c r="P7" i="2"/>
  <c r="P6" i="2"/>
  <c r="P5" i="2"/>
  <c r="P4" i="2"/>
</calcChain>
</file>

<file path=xl/sharedStrings.xml><?xml version="1.0" encoding="utf-8"?>
<sst xmlns="http://schemas.openxmlformats.org/spreadsheetml/2006/main" count="60152" uniqueCount="22184">
  <si>
    <r>
      <rPr>
        <b/>
        <sz val="11"/>
        <color theme="1"/>
        <rFont val="Calibri"/>
        <family val="2"/>
        <scheme val="minor"/>
      </rPr>
      <t>Table S1: Metadata and (cg)MLST results for all isolates from the evaluation set (n=1,797).</t>
    </r>
    <r>
      <rPr>
        <sz val="11"/>
        <color theme="1"/>
        <rFont val="Calibri"/>
        <family val="2"/>
        <scheme val="minor"/>
      </rPr>
      <t xml:space="preserve"> This set comprises publicly available genomes, including those comprising the penetration set, technical validation set and seed genome for cgMLST scheme creation and validation. #N/A: Not assigned.</t>
    </r>
  </si>
  <si>
    <t xml:space="preserve"> Accession_Refseq</t>
  </si>
  <si>
    <t>Subspecies (Mashtree)</t>
  </si>
  <si>
    <t>Strain</t>
  </si>
  <si>
    <t>Country</t>
  </si>
  <si>
    <t>Patient</t>
  </si>
  <si>
    <t>Cluster (Ruis2021)</t>
  </si>
  <si>
    <t>ST type (pubMLST)</t>
  </si>
  <si>
    <t>Perc. Good cgMLST targets</t>
  </si>
  <si>
    <t>Accession_fastQ</t>
  </si>
  <si>
    <t>BioSample</t>
  </si>
  <si>
    <t>BioProject</t>
  </si>
  <si>
    <t>Accession_ Assembly</t>
  </si>
  <si>
    <t>Accession_NCBI</t>
  </si>
  <si>
    <t>WGS</t>
  </si>
  <si>
    <t>Replicons</t>
  </si>
  <si>
    <t>Level</t>
  </si>
  <si>
    <t>Scaffolds</t>
  </si>
  <si>
    <t>Genome length (Mbp)</t>
  </si>
  <si>
    <t>GC%</t>
  </si>
  <si>
    <t>Plasmids</t>
  </si>
  <si>
    <t>CDS</t>
  </si>
  <si>
    <t>Release Date</t>
  </si>
  <si>
    <t>RefSeq FTP</t>
  </si>
  <si>
    <t>Included in SeqSphere list of chromosome/complete genomes_2021-06-23</t>
  </si>
  <si>
    <t>Scheme creation set</t>
  </si>
  <si>
    <t>Technical validation set</t>
  </si>
  <si>
    <t>Study</t>
  </si>
  <si>
    <t>GCF_000069185.1</t>
  </si>
  <si>
    <t>abscessus</t>
  </si>
  <si>
    <t>ATCC19977</t>
  </si>
  <si>
    <t>Unknown</t>
  </si>
  <si>
    <t>NotIncluded</t>
  </si>
  <si>
    <t>SAMEA3138276</t>
  </si>
  <si>
    <t>PRJNA61613</t>
  </si>
  <si>
    <t>GCA_000069185.1</t>
  </si>
  <si>
    <t>NC_010397.1</t>
  </si>
  <si>
    <t>Complete</t>
  </si>
  <si>
    <t>no</t>
  </si>
  <si>
    <t>2018-08-02T00:00:00Z</t>
  </si>
  <si>
    <t>seed</t>
  </si>
  <si>
    <t>GCF_000277775.2</t>
  </si>
  <si>
    <t>massiliense</t>
  </si>
  <si>
    <t>GO 06</t>
  </si>
  <si>
    <t>SAMN02604144</t>
  </si>
  <si>
    <t>PRJNA168263</t>
  </si>
  <si>
    <t>GCA_000277775.2</t>
  </si>
  <si>
    <t>NC_018150.2</t>
  </si>
  <si>
    <t>chromosome:NC_018150.2/CP003699.2</t>
  </si>
  <si>
    <t>2012-07-16T00:00:00Z</t>
  </si>
  <si>
    <t>ftp://ftp.ncbi.nlm.nih.gov/genomes/all/GCF/000/277/775/GCF_000277775.2_ASM27777v2</t>
  </si>
  <si>
    <t>Yes</t>
  </si>
  <si>
    <t>Penetration</t>
  </si>
  <si>
    <t>GCF_000445035.1</t>
  </si>
  <si>
    <t>South Korea</t>
  </si>
  <si>
    <t>Public_massiliense1</t>
  </si>
  <si>
    <t>Massiliense2</t>
  </si>
  <si>
    <t>SAMN02603852</t>
  </si>
  <si>
    <t>PRJNA191917</t>
  </si>
  <si>
    <t>GCA_000445035.1</t>
  </si>
  <si>
    <t>NC_021282.1</t>
  </si>
  <si>
    <t>chromosome:NC_021282.1/CP004374.1; plasmid 1: NC_021278.1/CP004375.1; plasmid 2: NC_021279.1/CP004376.1</t>
  </si>
  <si>
    <t>yes</t>
  </si>
  <si>
    <t>Kim2013</t>
  </si>
  <si>
    <t>GCF_000497265.2</t>
  </si>
  <si>
    <t>JCM 15300</t>
  </si>
  <si>
    <t>SAMD00036666</t>
  </si>
  <si>
    <t>PRJDB747</t>
  </si>
  <si>
    <t>GCA_000497265.2</t>
  </si>
  <si>
    <t>NZ_AP014547.1</t>
  </si>
  <si>
    <t>chromosome:NZ_AP014547.1/AP014547.1</t>
  </si>
  <si>
    <t>2014-12-09T00:00:00Z</t>
  </si>
  <si>
    <t>ftp://ftp.ncbi.nlm.nih.gov/genomes/all/GCF/000/497/265/GCF_000497265.2_ASM49726v2</t>
  </si>
  <si>
    <t>GCF_003609715.1</t>
  </si>
  <si>
    <t>bolletii</t>
  </si>
  <si>
    <t>BD</t>
  </si>
  <si>
    <t>SAMD00106553</t>
  </si>
  <si>
    <t>PRJDB6557</t>
  </si>
  <si>
    <t>GCA_003609715.1</t>
  </si>
  <si>
    <t>NZ_AP018436.1</t>
  </si>
  <si>
    <t>chromosome:NZ_AP018436.1/AP018436.1</t>
  </si>
  <si>
    <t>2017-12-18T23:03:00Z</t>
  </si>
  <si>
    <t>ftp://ftp.ncbi.nlm.nih.gov/genomes/all/GCF/003/609/715/GCF_003609715.1_ASM360971v1</t>
  </si>
  <si>
    <t>GCF_010731915.1</t>
  </si>
  <si>
    <t>JCM 30620</t>
  </si>
  <si>
    <t>DRR161241</t>
  </si>
  <si>
    <t>SAMD00153219</t>
  </si>
  <si>
    <t>PRJDB7717</t>
  </si>
  <si>
    <t>GCA_010731915.1</t>
  </si>
  <si>
    <t>NZ_AP022621.1</t>
  </si>
  <si>
    <t>chromosome:NZ_AP022621.1/AP022621.1; plasmid pJCM30620_1: NZ_AP022622.1/AP022622.1; plasmid pJCM30620_2: NZ_AP022623.1/AP022623.1</t>
  </si>
  <si>
    <t>Matsumoto2019</t>
  </si>
  <si>
    <t>GCF_001050395.1</t>
  </si>
  <si>
    <t>UC22</t>
  </si>
  <si>
    <t>SAMN03839812</t>
  </si>
  <si>
    <t>PRJNA80959</t>
  </si>
  <si>
    <t>GCA_001050395.1</t>
  </si>
  <si>
    <t>NZ_CP012044.1</t>
  </si>
  <si>
    <t>chromosome:NZ_CP012044.1/CP012044.1</t>
  </si>
  <si>
    <t>2015-07-09T00:00:00Z</t>
  </si>
  <si>
    <t>ftp://ftp.ncbi.nlm.nih.gov/genomes/all/GCF/001/050/395/GCF_001050395.1_ASM105039v1</t>
  </si>
  <si>
    <t>GCF_001430775.1</t>
  </si>
  <si>
    <t>NOV0213</t>
  </si>
  <si>
    <t>Russia</t>
  </si>
  <si>
    <t>SAMN04103082</t>
  </si>
  <si>
    <t>PRJNA295901</t>
  </si>
  <si>
    <t>GCA_001430775.1</t>
  </si>
  <si>
    <t>NZ_CP013049.1</t>
  </si>
  <si>
    <t>chromosome:NZ_CP013049.1/CP013049.1</t>
  </si>
  <si>
    <t>2015-11-03T00:00:00Z</t>
  </si>
  <si>
    <t>ftp://ftp.ncbi.nlm.nih.gov/genomes/all/GCF/001/430/775/GCF_001430775.1_ASM143077v1</t>
  </si>
  <si>
    <t>GCF_001606195.1</t>
  </si>
  <si>
    <t>FLAC003</t>
  </si>
  <si>
    <t>USA</t>
  </si>
  <si>
    <t>SRR3321816</t>
  </si>
  <si>
    <t>SAMN04572933</t>
  </si>
  <si>
    <t>PRJNA315990</t>
  </si>
  <si>
    <t>GCA_001606195.1</t>
  </si>
  <si>
    <t>NZ_CP014950.1</t>
  </si>
  <si>
    <t>chromosome:NZ_CP014950.1/CP014950.1</t>
  </si>
  <si>
    <t>2016-04-04T00:00:00Z</t>
  </si>
  <si>
    <t>ftp://ftp.ncbi.nlm.nih.gov/genomes/all/GCF/001/606/195/GCF_001606195.1_ASM160619v1</t>
  </si>
  <si>
    <t>Caverly2016</t>
  </si>
  <si>
    <t>GCF_001606215.1</t>
  </si>
  <si>
    <t>FLAC004</t>
  </si>
  <si>
    <t>SRR3321817</t>
  </si>
  <si>
    <t>SAMN04572934</t>
  </si>
  <si>
    <t>GCA_001606215.1</t>
  </si>
  <si>
    <t>NZ_CP014951.1</t>
  </si>
  <si>
    <t>chromosome:NZ_CP014951.1/CP014951.1</t>
  </si>
  <si>
    <t>ftp://ftp.ncbi.nlm.nih.gov/genomes/all/GCF/001/606/215/GCF_001606215.1_ASM160621v1</t>
  </si>
  <si>
    <t>GCF_001606235.1</t>
  </si>
  <si>
    <t>FLAC005</t>
  </si>
  <si>
    <t>SRR3321820</t>
  </si>
  <si>
    <t>SAMN04572935</t>
  </si>
  <si>
    <t>GCA_001606235.1</t>
  </si>
  <si>
    <t>NZ_CP014952.1</t>
  </si>
  <si>
    <t>chromosome:NZ_CP014952.1/CP014952.1</t>
  </si>
  <si>
    <t>ftp://ftp.ncbi.nlm.nih.gov/genomes/all/GCF/001/606/235/GCF_001606235.1_ASM160623v1</t>
  </si>
  <si>
    <t>GCF_001606255.1</t>
  </si>
  <si>
    <t>FLAC007</t>
  </si>
  <si>
    <t>SRR3321821</t>
  </si>
  <si>
    <t>SAMN04572936</t>
  </si>
  <si>
    <t>GCA_001606255.1</t>
  </si>
  <si>
    <t>NZ_CP014953.1</t>
  </si>
  <si>
    <t>chromosome:NZ_CP014953.1/CP014953.1</t>
  </si>
  <si>
    <t>ftp://ftp.ncbi.nlm.nih.gov/genomes/all/GCF/001/606/255/GCF_001606255.1_ASM160625v1</t>
  </si>
  <si>
    <t>GCF_001606275.1</t>
  </si>
  <si>
    <t>FLAC008</t>
  </si>
  <si>
    <t>SRR3321822</t>
  </si>
  <si>
    <t>SAMN04572937</t>
  </si>
  <si>
    <t>GCA_001606275.1</t>
  </si>
  <si>
    <t>NZ_CP014954.1</t>
  </si>
  <si>
    <t>chromosome:NZ_CP014954.1/CP014954.1</t>
  </si>
  <si>
    <t>ftp://ftp.ncbi.nlm.nih.gov/genomes/all/GCF/001/606/275/GCF_001606275.1_ASM160627v1</t>
  </si>
  <si>
    <t>GCF_001606295.1</t>
  </si>
  <si>
    <t>FLAC013</t>
  </si>
  <si>
    <t>SRR3321823</t>
  </si>
  <si>
    <t>SAMN04572938</t>
  </si>
  <si>
    <t>GCA_001606295.1</t>
  </si>
  <si>
    <t>NZ_CP014955.1</t>
  </si>
  <si>
    <t>chromosome:NZ_CP014955.1/CP014955.1</t>
  </si>
  <si>
    <t>ftp://ftp.ncbi.nlm.nih.gov/genomes/all/GCF/001/606/295/GCF_001606295.1_ASM160629v1</t>
  </si>
  <si>
    <t>GCF_001606315.1</t>
  </si>
  <si>
    <t>FLAC029</t>
  </si>
  <si>
    <t>SRR3321824</t>
  </si>
  <si>
    <t>SAMN04572939</t>
  </si>
  <si>
    <t>GCA_001606315.1</t>
  </si>
  <si>
    <t>NZ_CP014956.1</t>
  </si>
  <si>
    <t>chromosome:NZ_CP014956.1/CP014956.1</t>
  </si>
  <si>
    <t>ftp://ftp.ncbi.nlm.nih.gov/genomes/all/GCF/001/606/315/GCF_001606315.1_ASM160631v1</t>
  </si>
  <si>
    <t>GCF_001606335.1</t>
  </si>
  <si>
    <t>FLAC031</t>
  </si>
  <si>
    <t>SRR3321825</t>
  </si>
  <si>
    <t>SAMN04572940</t>
  </si>
  <si>
    <t>GCA_001606335.1</t>
  </si>
  <si>
    <t>NZ_CP014957.1</t>
  </si>
  <si>
    <t>chromosome:NZ_CP014957.1/CP014957.1</t>
  </si>
  <si>
    <t>ftp://ftp.ncbi.nlm.nih.gov/genomes/all/GCF/001/606/335/GCF_001606335.1_ASM160633v1</t>
  </si>
  <si>
    <t>GCF_001610615.1</t>
  </si>
  <si>
    <t>FLAC045</t>
  </si>
  <si>
    <t>SRR3321826</t>
  </si>
  <si>
    <t>SAMN04572941</t>
  </si>
  <si>
    <t>GCA_001610615.1</t>
  </si>
  <si>
    <t>NZ_CP014958.1</t>
  </si>
  <si>
    <t>chromosome:NZ_CP014958.1/CP014958.1</t>
  </si>
  <si>
    <t>ftp://ftp.ncbi.nlm.nih.gov/genomes/all/GCF/001/610/615/GCF_001610615.1_ASM161061v1</t>
  </si>
  <si>
    <t>GCF_001610635.1</t>
  </si>
  <si>
    <t>FLAC048</t>
  </si>
  <si>
    <t>SRR3321827</t>
  </si>
  <si>
    <t>SAMN04572942</t>
  </si>
  <si>
    <t>GCA_001610635.1</t>
  </si>
  <si>
    <t>NZ_CP014959.1</t>
  </si>
  <si>
    <t>chromosome:NZ_CP014959.1/CP014959.1</t>
  </si>
  <si>
    <t>ftp://ftp.ncbi.nlm.nih.gov/genomes/all/GCF/001/610/635/GCF_001610635.1_ASM161063v1</t>
  </si>
  <si>
    <t>GCF_001610655.1</t>
  </si>
  <si>
    <t>FLAC049</t>
  </si>
  <si>
    <t>SRR3321818</t>
  </si>
  <si>
    <t>SAMN04572943</t>
  </si>
  <si>
    <t>GCA_001610655.1</t>
  </si>
  <si>
    <t>NZ_CP014960.1</t>
  </si>
  <si>
    <t>chromosome:NZ_CP014960.1/CP014960.1</t>
  </si>
  <si>
    <t>ftp://ftp.ncbi.nlm.nih.gov/genomes/all/GCF/001/610/655/GCF_001610655.1_ASM161065v1</t>
  </si>
  <si>
    <t>GCF_001610675.1</t>
  </si>
  <si>
    <t>FLAC054</t>
  </si>
  <si>
    <t>SRR3321819</t>
  </si>
  <si>
    <t>SAMN04572944</t>
  </si>
  <si>
    <t>GCA_001610675.1</t>
  </si>
  <si>
    <t>NZ_CP014961.1</t>
  </si>
  <si>
    <t>chromosome:NZ_CP014961.1/CP014961.1</t>
  </si>
  <si>
    <t>ftp://ftp.ncbi.nlm.nih.gov/genomes/all/GCF/001/610/675/GCF_001610675.1_ASM161067v1</t>
  </si>
  <si>
    <t>GCF_001677095.1</t>
  </si>
  <si>
    <t>FLAC006</t>
  </si>
  <si>
    <t>SRR3666120</t>
  </si>
  <si>
    <t>SAMN05244437</t>
  </si>
  <si>
    <t>GCA_001677095.1</t>
  </si>
  <si>
    <t>NZ_CP016188.1</t>
  </si>
  <si>
    <t>chromosome:NZ_CP016188.1/CP016188.1</t>
  </si>
  <si>
    <t>2016-06-28T00:00:00Z</t>
  </si>
  <si>
    <t>ftp://ftp.ncbi.nlm.nih.gov/genomes/all/GCF/001/677/095/GCF_001677095.1_ASM167709v1</t>
  </si>
  <si>
    <t>GCF_001677155.1</t>
  </si>
  <si>
    <t>FLAC028</t>
  </si>
  <si>
    <t>SRR3666122</t>
  </si>
  <si>
    <t>SAMN05244439</t>
  </si>
  <si>
    <t>GCA_001677155.1</t>
  </si>
  <si>
    <t>NZ_CP016190.1</t>
  </si>
  <si>
    <t>chromosome:NZ_CP016190.1/CP016190.1</t>
  </si>
  <si>
    <t>ftp://ftp.ncbi.nlm.nih.gov/genomes/all/GCF/001/677/155/GCF_001677155.1_ASM167715v1</t>
  </si>
  <si>
    <t>GCF_001677175.1</t>
  </si>
  <si>
    <t>FLAC030</t>
  </si>
  <si>
    <t>SRR3666123</t>
  </si>
  <si>
    <t>SAMN05244440</t>
  </si>
  <si>
    <t>GCA_001677175.1</t>
  </si>
  <si>
    <t>NZ_CP016191.1</t>
  </si>
  <si>
    <t>chromosome:NZ_CP016191.1/CP016191.1</t>
  </si>
  <si>
    <t>ftp://ftp.ncbi.nlm.nih.gov/genomes/all/GCF/001/677/175/GCF_001677175.1_ASM167717v1</t>
  </si>
  <si>
    <t>GCF_001677195.1</t>
  </si>
  <si>
    <t>FLAC046</t>
  </si>
  <si>
    <t>SRR3666124</t>
  </si>
  <si>
    <t>SAMN05244441</t>
  </si>
  <si>
    <t>GCA_001677195.1</t>
  </si>
  <si>
    <t>NZ_CP016192.1</t>
  </si>
  <si>
    <t>chromosome:NZ_CP016192.1/CP016192.1</t>
  </si>
  <si>
    <t>ftp://ftp.ncbi.nlm.nih.gov/genomes/all/GCF/001/677/195/GCF_001677195.1_ASM167719v1</t>
  </si>
  <si>
    <t>GCF_001677215.1</t>
  </si>
  <si>
    <t>FLAC055</t>
  </si>
  <si>
    <t>SRR3666125</t>
  </si>
  <si>
    <t>SAMN05244442</t>
  </si>
  <si>
    <t>GCA_001677215.1</t>
  </si>
  <si>
    <t>NZ_CP016193.1</t>
  </si>
  <si>
    <t>chromosome:NZ_CP016193.1/CP016193.1</t>
  </si>
  <si>
    <t>ftp://ftp.ncbi.nlm.nih.gov/genomes/all/GCF/001/677/215/GCF_001677215.1_ASM167721v1</t>
  </si>
  <si>
    <t>GCF_002140035.1</t>
  </si>
  <si>
    <t>FLAC047</t>
  </si>
  <si>
    <t>SAMN06859124</t>
  </si>
  <si>
    <t>GCA_002140035.1</t>
  </si>
  <si>
    <t>NZ_CP021122.1</t>
  </si>
  <si>
    <t>chromosome:NZ_CP021122.1/CP021122.1</t>
  </si>
  <si>
    <t>2017-05-15T00:00:00Z</t>
  </si>
  <si>
    <t>ftp://ftp.ncbi.nlm.nih.gov/genomes/all/GCF/002/140/035/GCF_002140035.1_ASM214003v1</t>
  </si>
  <si>
    <t>GCF_005222645.1</t>
  </si>
  <si>
    <t>Brazil</t>
  </si>
  <si>
    <t>SAMN07281091</t>
  </si>
  <si>
    <t>PRJNA392077</t>
  </si>
  <si>
    <t>GCA_005222645.1</t>
  </si>
  <si>
    <t>NZ_CP022230.1</t>
  </si>
  <si>
    <t>chromosome:NZ_CP022230.1/CP022230.1; plasmid unnamed1: NZ_CP022234.1/CP022234.1; plasmid unnamed2: NZ_CP022235.1/CP022235.1</t>
  </si>
  <si>
    <t xml:space="preserve"> Chromosome</t>
  </si>
  <si>
    <t>Yes, but outlier (&gt;1000 failed cgMLST targets)</t>
  </si>
  <si>
    <t>GCF_003076795.1</t>
  </si>
  <si>
    <t>G220</t>
  </si>
  <si>
    <t>China</t>
  </si>
  <si>
    <t>SAMN08931148</t>
  </si>
  <si>
    <t>PRJNA448987</t>
  </si>
  <si>
    <t>GCA_003076795.1</t>
  </si>
  <si>
    <t>NZ_CP029072.1</t>
  </si>
  <si>
    <t>chromosome:NZ_CP029072.1/CP029072.1</t>
  </si>
  <si>
    <t>2018-05-02T00:00:00Z</t>
  </si>
  <si>
    <t>ftp://ftp.ncbi.nlm.nih.gov/genomes/all/GCF/003/076/795/GCF_003076795.1_ASM307679v1</t>
  </si>
  <si>
    <t>Chen2019</t>
  </si>
  <si>
    <t>GCF_003076815.1</t>
  </si>
  <si>
    <t>G122</t>
  </si>
  <si>
    <t>SAMN08931144</t>
  </si>
  <si>
    <t>GCA_003076815.1</t>
  </si>
  <si>
    <t>NZ_CP029073.1</t>
  </si>
  <si>
    <t>chromosome:NZ_CP029073.1/CP029073.1</t>
  </si>
  <si>
    <t>ftp://ftp.ncbi.nlm.nih.gov/genomes/all/GCF/003/076/815/GCF_003076815.1_ASM307681v1</t>
  </si>
  <si>
    <t>GCF_003076875.1</t>
  </si>
  <si>
    <t>G153</t>
  </si>
  <si>
    <t>SAMN08931137</t>
  </si>
  <si>
    <t>GCA_003076875.1</t>
  </si>
  <si>
    <t>NZ_CP029074.1</t>
  </si>
  <si>
    <t>chromosome:NZ_CP029074.1/CP029074.1</t>
  </si>
  <si>
    <t>ftp://ftp.ncbi.nlm.nih.gov/genomes/all/GCF/003/076/875/GCF_003076875.1_ASM307687v1</t>
  </si>
  <si>
    <t>GCF_003076855.1</t>
  </si>
  <si>
    <t>G141</t>
  </si>
  <si>
    <t>SAMN08931136</t>
  </si>
  <si>
    <t>GCA_003076855.1</t>
  </si>
  <si>
    <t>NZ_CP029075.1</t>
  </si>
  <si>
    <t>chromosome:NZ_CP029075.1/CP029075.1</t>
  </si>
  <si>
    <t>ftp://ftp.ncbi.nlm.nih.gov/genomes/all/GCF/003/076/855/GCF_003076855.1_ASM307685v1</t>
  </si>
  <si>
    <t>GCF_003076835.1</t>
  </si>
  <si>
    <t>SAMN08931120</t>
  </si>
  <si>
    <t>GCA_003076835.1</t>
  </si>
  <si>
    <t>NZ_CP029076.1</t>
  </si>
  <si>
    <t>chromosome:NZ_CP029076.1/CP029076.1</t>
  </si>
  <si>
    <t>ftp://ftp.ncbi.nlm.nih.gov/genomes/all/GCF/003/076/835/GCF_003076835.1_ASM307683v1</t>
  </si>
  <si>
    <t>GCF_003586385.1</t>
  </si>
  <si>
    <t>7C</t>
  </si>
  <si>
    <t>Malaysia</t>
  </si>
  <si>
    <t>SAMN09621903</t>
  </si>
  <si>
    <t>PRJNA479934</t>
  </si>
  <si>
    <t>GCA_003586385.1</t>
  </si>
  <si>
    <t>NZ_CP030860.1</t>
  </si>
  <si>
    <t>chromosome:NZ_CP030860.1/CP030860.1</t>
  </si>
  <si>
    <t>2018-09-21T00:00:00Z</t>
  </si>
  <si>
    <t>ftp://ftp.ncbi.nlm.nih.gov/genomes/all/GCF/003/586/385/GCF_003586385.1_ASM358638v1</t>
  </si>
  <si>
    <t>GCF_004028015.1</t>
  </si>
  <si>
    <t>GZ002</t>
  </si>
  <si>
    <t>SRR9822118</t>
  </si>
  <si>
    <t>SAMN10391661</t>
  </si>
  <si>
    <t>PRJNA504433</t>
  </si>
  <si>
    <t>GCA_004028015.1</t>
  </si>
  <si>
    <t>NZ_CP034181.1</t>
  </si>
  <si>
    <t>chromosome:NZ_CP034181.1/CP034181.1; plasmid pMabS_GZ002: CP034180.1; plasmid unnamed1: NZ_CP034180.1/</t>
  </si>
  <si>
    <t>Chhotaray2020</t>
  </si>
  <si>
    <t>GCF_004027995.1</t>
  </si>
  <si>
    <t>GZ0 1</t>
  </si>
  <si>
    <t>SRR9822120</t>
  </si>
  <si>
    <t>SAMN10188242</t>
  </si>
  <si>
    <t>PRJNA495001</t>
  </si>
  <si>
    <t>GCA_004027995.1</t>
  </si>
  <si>
    <t>NZ_CP034191.1</t>
  </si>
  <si>
    <t>chromosome:NZ_CP034191.1/CP034191.1</t>
  </si>
  <si>
    <t>2019-01-16T00:00:00Z</t>
  </si>
  <si>
    <t>ftp://ftp.ncbi.nlm.nih.gov/genomes/all/GCF/004/027/995/GCF_004027995.1_ASM402799v1</t>
  </si>
  <si>
    <t>GCF_004209815.1</t>
  </si>
  <si>
    <t>GD01A</t>
  </si>
  <si>
    <t>United Kingdom</t>
  </si>
  <si>
    <t>Dedrick2019_1</t>
  </si>
  <si>
    <t>SAMN10921464</t>
  </si>
  <si>
    <t>PRJNA521964</t>
  </si>
  <si>
    <t>GCA_004209815.1</t>
  </si>
  <si>
    <t>NZ_CP035923.1</t>
  </si>
  <si>
    <t>chromosome:NZ_CP035923.1/CP035923.1</t>
  </si>
  <si>
    <t>2019-02-19T00:00:00Z</t>
  </si>
  <si>
    <t>ftp://ftp.ncbi.nlm.nih.gov/genomes/all/GCF/004/209/815/GCF_004209815.1_ASM420981v1</t>
  </si>
  <si>
    <t>GCF_004209835.1</t>
  </si>
  <si>
    <t>GD01B</t>
  </si>
  <si>
    <t>SAMN10921568</t>
  </si>
  <si>
    <t>PRJNA521972</t>
  </si>
  <si>
    <t>GCA_004209835.1</t>
  </si>
  <si>
    <t>NZ_CP035924.1</t>
  </si>
  <si>
    <t>chromosome:NZ_CP035924.1/CP035924.1</t>
  </si>
  <si>
    <t>ftp://ftp.ncbi.nlm.nih.gov/genomes/all/GCF/004/209/835/GCF_004209835.1_ASM420983v1</t>
  </si>
  <si>
    <t>GCF_012273395.1</t>
  </si>
  <si>
    <t>FDAARGOS_678</t>
  </si>
  <si>
    <t>SRR9162613</t>
  </si>
  <si>
    <t>SAMN11056393</t>
  </si>
  <si>
    <t>PRJNA231221</t>
  </si>
  <si>
    <t>GCA_012273395.1</t>
  </si>
  <si>
    <t>NZ_CP050978.1</t>
  </si>
  <si>
    <t>chromosome:NZ_CP050978.1/CP050978.1; plasmid unnamed1: NZ_CP050977.1/CP050977.1</t>
  </si>
  <si>
    <t>Sichtig2019</t>
  </si>
  <si>
    <t>GCF_014843135.1</t>
  </si>
  <si>
    <t>JHN_AB_0004_2</t>
  </si>
  <si>
    <t>JHN_AB_0004</t>
  </si>
  <si>
    <t>SRR9213987</t>
  </si>
  <si>
    <t>SAMN11100991</t>
  </si>
  <si>
    <t>PRJNA523365</t>
  </si>
  <si>
    <t>GCA_014843135.1</t>
  </si>
  <si>
    <t>NZ_CP062130.1</t>
  </si>
  <si>
    <t>chromosome:NZ_CP062130.1/CP062130.1</t>
  </si>
  <si>
    <t>2020-10-05T00:00:00Z</t>
  </si>
  <si>
    <t>ftp://ftp.ncbi.nlm.nih.gov/genomes/all/GCF/014/843/135/GCF_014843135.1_ASM1484313v1</t>
  </si>
  <si>
    <t>Bronson2021</t>
  </si>
  <si>
    <t>GCF_014843155.1</t>
  </si>
  <si>
    <t>JHN_AB_0009_1</t>
  </si>
  <si>
    <t>JHN_AB_0009</t>
  </si>
  <si>
    <t>SRR8752499</t>
  </si>
  <si>
    <t>SAMN11100992</t>
  </si>
  <si>
    <t>GCA_014843155.1</t>
  </si>
  <si>
    <t>NZ_CP062131.1</t>
  </si>
  <si>
    <t>chromosome:NZ_CP062131.1/CP062131.1</t>
  </si>
  <si>
    <t>ftp://ftp.ncbi.nlm.nih.gov/genomes/all/GCF/014/843/155/GCF_014843155.1_ASM1484315v1</t>
  </si>
  <si>
    <t>GCF_014843175.1</t>
  </si>
  <si>
    <t>JHN_AB_0023_1</t>
  </si>
  <si>
    <t>JHN_AB_0023</t>
  </si>
  <si>
    <t>SRR12574866</t>
  </si>
  <si>
    <t>SAMN11101006</t>
  </si>
  <si>
    <t>GCA_014843175.1</t>
  </si>
  <si>
    <t>NZ_CP062132.1</t>
  </si>
  <si>
    <t>chromosome:NZ_CP062132.1/CP062132.1</t>
  </si>
  <si>
    <t>ftp://ftp.ncbi.nlm.nih.gov/genomes/all/GCF/014/843/175/GCF_014843175.1_ASM1484317v1</t>
  </si>
  <si>
    <t>GCF_014843195.1</t>
  </si>
  <si>
    <t>JHN_AB_0032_1</t>
  </si>
  <si>
    <t>JHN_AB_0032</t>
  </si>
  <si>
    <t>SRR8752539</t>
  </si>
  <si>
    <t>SAMN11101015</t>
  </si>
  <si>
    <t>GCA_014843195.1</t>
  </si>
  <si>
    <t>NZ_CP062133.1</t>
  </si>
  <si>
    <t>chromosome:NZ_CP062133.1/CP062133.1</t>
  </si>
  <si>
    <t>ftp://ftp.ncbi.nlm.nih.gov/genomes/all/GCF/014/843/195/GCF_014843195.1_ASM1484319v1</t>
  </si>
  <si>
    <t>GCF_014843215.1</t>
  </si>
  <si>
    <t>JHN_AB_0006_3</t>
  </si>
  <si>
    <t>JHN_AB_0006</t>
  </si>
  <si>
    <t>SRR9213997</t>
  </si>
  <si>
    <t>SAMN11101018</t>
  </si>
  <si>
    <t>GCA_014843215.1</t>
  </si>
  <si>
    <t>NZ_CP062134.1</t>
  </si>
  <si>
    <t>chromosome:NZ_CP062134.1/CP062134.1</t>
  </si>
  <si>
    <t>ftp://ftp.ncbi.nlm.nih.gov/genomes/all/GCF/014/843/215/GCF_014843215.1_ASM1484321v1</t>
  </si>
  <si>
    <t>GCF_014843235.1</t>
  </si>
  <si>
    <t>JHN_AB_0006_2</t>
  </si>
  <si>
    <t>SRR9213972</t>
  </si>
  <si>
    <t>SAMN11101019</t>
  </si>
  <si>
    <t>GCA_014843235.1</t>
  </si>
  <si>
    <t>NZ_CP062135.1</t>
  </si>
  <si>
    <t>chromosome:NZ_CP062135.1/CP062135.1</t>
  </si>
  <si>
    <t>ftp://ftp.ncbi.nlm.nih.gov/genomes/all/GCF/014/843/235/GCF_014843235.1_ASM1484323v1</t>
  </si>
  <si>
    <t>GCF_017183835.1</t>
  </si>
  <si>
    <t>GD17</t>
  </si>
  <si>
    <t>SAMN16428209</t>
  </si>
  <si>
    <t>PRJNA668996</t>
  </si>
  <si>
    <t>GCA_017183835.1</t>
  </si>
  <si>
    <t>NZ_CP063165.1</t>
  </si>
  <si>
    <t>chromosome:NZ_CP063165.1/CP063165.1</t>
  </si>
  <si>
    <t>2021-03-05T00:00:00Z</t>
  </si>
  <si>
    <t>ftp://ftp.ncbi.nlm.nih.gov/genomes/all/GCF/017/183/835/GCF_017183835.1_ASM1718383v1</t>
  </si>
  <si>
    <t>GCF_017183555.1</t>
  </si>
  <si>
    <t>GD38</t>
  </si>
  <si>
    <t>Canada</t>
  </si>
  <si>
    <t>SAMN16431561</t>
  </si>
  <si>
    <t>PRJNA669041</t>
  </si>
  <si>
    <t>GCA_017183555.1</t>
  </si>
  <si>
    <t>NZ_CP063318.1</t>
  </si>
  <si>
    <t>chromosome:NZ_CP063318.1/CP063318.1</t>
  </si>
  <si>
    <t>ftp://ftp.ncbi.nlm.nih.gov/genomes/all/GCF/017/183/555/GCF_017183555.1_ASM1718355v1</t>
  </si>
  <si>
    <t>GCF_017183735.1</t>
  </si>
  <si>
    <t>GD26</t>
  </si>
  <si>
    <t>SAMN16431560</t>
  </si>
  <si>
    <t>GCA_017183735.1</t>
  </si>
  <si>
    <t>NZ_CP063319.1</t>
  </si>
  <si>
    <t>chromosome:NZ_CP063319.1/CP063319.1</t>
  </si>
  <si>
    <t>ftp://ftp.ncbi.nlm.nih.gov/genomes/all/GCF/017/183/735/GCF_017183735.1_ASM1718373v1</t>
  </si>
  <si>
    <t>GCF_017183655.1</t>
  </si>
  <si>
    <t>GD25</t>
  </si>
  <si>
    <t>SAMN16431559</t>
  </si>
  <si>
    <t>GCA_017183655.1</t>
  </si>
  <si>
    <t>NZ_CP063320.1</t>
  </si>
  <si>
    <t>chromosome:NZ_CP063320.1/CP063320.1; plasmid pGD25-1: NZ_CP063321.1/CP063321.1; plasmid pGD25-2: NZ_CP063322.1/CP063322.1; plasmid pGD25-3: NZ_CP063323.1/CP063323.1</t>
  </si>
  <si>
    <t>GCF_017183775.1</t>
  </si>
  <si>
    <t>GD22</t>
  </si>
  <si>
    <t>SAMN16431558</t>
  </si>
  <si>
    <t>GCA_017183775.1</t>
  </si>
  <si>
    <t>NZ_CP063324.1</t>
  </si>
  <si>
    <t>chromosome:NZ_CP063324.1/CP063324.1; plasmid pGD22-1: NZ_CP063325.1/CP063325.1; plasmid pGD22-2: NZ_CP063326.1/CP063326.1</t>
  </si>
  <si>
    <t>GCF_017183795.1</t>
  </si>
  <si>
    <t>GD20</t>
  </si>
  <si>
    <t>SAMN16431557</t>
  </si>
  <si>
    <t>GCA_017183795.1</t>
  </si>
  <si>
    <t>NZ_CP063327.1</t>
  </si>
  <si>
    <t>chromosome:NZ_CP063327.1/CP063327.1</t>
  </si>
  <si>
    <t>ftp://ftp.ncbi.nlm.nih.gov/genomes/all/GCF/017/183/795/GCF_017183795.1_ASM1718379v1</t>
  </si>
  <si>
    <t>GCF_017183815.1</t>
  </si>
  <si>
    <t>GD19</t>
  </si>
  <si>
    <t>SAMN16431556</t>
  </si>
  <si>
    <t>GCA_017183815.1</t>
  </si>
  <si>
    <t>NZ_CP063328.1</t>
  </si>
  <si>
    <t>chromosome:NZ_CP063328.1/CP063328.1; plasmid pGD19: NZ_CP063329.1/CP063329.1</t>
  </si>
  <si>
    <t>GCF_017183855.1</t>
  </si>
  <si>
    <t>GD53</t>
  </si>
  <si>
    <t>SAMN16581384</t>
  </si>
  <si>
    <t>GCA_017183855.1</t>
  </si>
  <si>
    <t>NZ_CP065033.1</t>
  </si>
  <si>
    <t>chromosome:NZ_CP065033.1/CP065033.1</t>
  </si>
  <si>
    <t>ftp://ftp.ncbi.nlm.nih.gov/genomes/all/GCF/017/183/855/GCF_017183855.1_ASM1718385v1</t>
  </si>
  <si>
    <t>GCF_017183875.1</t>
  </si>
  <si>
    <t>GD100B</t>
  </si>
  <si>
    <t>GD100</t>
  </si>
  <si>
    <t>SAMN16828771</t>
  </si>
  <si>
    <t>GCA_017183875.1</t>
  </si>
  <si>
    <t>NZ_CP065183.1</t>
  </si>
  <si>
    <t>chromosome:NZ_CP065183.1/CP065183.1;plasmid pGD100B: NZ_CP065184.1/CP065184.1</t>
  </si>
  <si>
    <t>GCF_017183895.1</t>
  </si>
  <si>
    <t>GD100A</t>
  </si>
  <si>
    <t>SAMN16828770</t>
  </si>
  <si>
    <t>GCA_017183895.1</t>
  </si>
  <si>
    <t>NZ_CP065263.1</t>
  </si>
  <si>
    <t>chromosome:NZ_CP065263.1/CP065263.1; plasmid pGD100A: NZ_CP065264.1/CP065264.1</t>
  </si>
  <si>
    <t>GCF_017183915.1</t>
  </si>
  <si>
    <t>GD91</t>
  </si>
  <si>
    <t>France</t>
  </si>
  <si>
    <t>SAMN16828769</t>
  </si>
  <si>
    <t>GCA_017183915.1</t>
  </si>
  <si>
    <t>NZ_CP065265.1</t>
  </si>
  <si>
    <t>chromosome:NZ_CP065265.1/CP065265.1</t>
  </si>
  <si>
    <t>ftp://ftp.ncbi.nlm.nih.gov/genomes/all/GCF/017/183/915/GCF_017183915.1_ASM1718391v1</t>
  </si>
  <si>
    <t>GCF_017183935.1</t>
  </si>
  <si>
    <t>GD69B</t>
  </si>
  <si>
    <t>GD69</t>
  </si>
  <si>
    <t>SAMN16828768</t>
  </si>
  <si>
    <t>GCA_017183935.1</t>
  </si>
  <si>
    <t>NZ_CP065266.1</t>
  </si>
  <si>
    <t>chromosome:NZ_CP065266.1/CP065266.1; plasmid pGD69B-1: NZ_CP065267.1/CP065267.1; plasmid pGD69B-2: NZ_CP065268.1/CP065268.1</t>
  </si>
  <si>
    <t>GCF_017183955.1</t>
  </si>
  <si>
    <t>GD69A</t>
  </si>
  <si>
    <t>SAMN16828767</t>
  </si>
  <si>
    <t>GCA_017183955.1</t>
  </si>
  <si>
    <t>NZ_CP065269.1</t>
  </si>
  <si>
    <t>chromosome:NZ_CP065269.1/CP065269.1; plasmid pGD69A-1: NZ_CP065270.1/CP065270.1; plasmid pGD69A-2: NZ_CP065271.1/CP065271.1</t>
  </si>
  <si>
    <t>GCF_017183975.1</t>
  </si>
  <si>
    <t>GD68B</t>
  </si>
  <si>
    <t>GD68</t>
  </si>
  <si>
    <t>SAMN16828766</t>
  </si>
  <si>
    <t>GCA_017183975.1</t>
  </si>
  <si>
    <t>NZ_CP065272.1</t>
  </si>
  <si>
    <t>chromosome:NZ_CP065272.1/CP065272.1</t>
  </si>
  <si>
    <t>ftp://ftp.ncbi.nlm.nih.gov/genomes/all/GCF/017/183/975/GCF_017183975.1_ASM1718397v1</t>
  </si>
  <si>
    <t>GCF_017190535.1</t>
  </si>
  <si>
    <t>GD68A</t>
  </si>
  <si>
    <t>SAMN16828765</t>
  </si>
  <si>
    <t>GCA_017190535.1</t>
  </si>
  <si>
    <t>NZ_CP065273.1</t>
  </si>
  <si>
    <t>chromosome:NZ_CP065273.1/CP065273.1</t>
  </si>
  <si>
    <t>ftp://ftp.ncbi.nlm.nih.gov/genomes/all/GCF/017/190/535/GCF_017190535.1_ASM1719053v1</t>
  </si>
  <si>
    <t>GCF_017189355.1</t>
  </si>
  <si>
    <t>GD59</t>
  </si>
  <si>
    <t>SAMN16828764</t>
  </si>
  <si>
    <t>GCA_017189355.1</t>
  </si>
  <si>
    <t>NZ_CP065274.1</t>
  </si>
  <si>
    <t>chromosome:NZ_CP065274.1/CP065274.1</t>
  </si>
  <si>
    <t>ftp://ftp.ncbi.nlm.nih.gov/genomes/all/GCF/017/189/355/GCF_017189355.1_ASM1718935v1</t>
  </si>
  <si>
    <t>GCF_017189375.1</t>
  </si>
  <si>
    <t>GD57</t>
  </si>
  <si>
    <t>Spain</t>
  </si>
  <si>
    <t>SAMN16828763</t>
  </si>
  <si>
    <t>GCA_017189375.1</t>
  </si>
  <si>
    <t>NZ_CP065275.1</t>
  </si>
  <si>
    <t>chromosome:NZ_CP065275.1/CP065275.1</t>
  </si>
  <si>
    <t>ftp://ftp.ncbi.nlm.nih.gov/genomes/all/GCF/017/189/375/GCF_017189375.1_ASM1718937v1</t>
  </si>
  <si>
    <t>GCF_017189395.1</t>
  </si>
  <si>
    <t>GD54</t>
  </si>
  <si>
    <t>Australia</t>
  </si>
  <si>
    <t>SAMN16828762</t>
  </si>
  <si>
    <t>GCA_017189395.1</t>
  </si>
  <si>
    <t>NZ_CP065276.1</t>
  </si>
  <si>
    <t>chromosome:NZ_CP065276.1/CP065276.1; plasmid pGD54: NZ_CP065277.1/CP065277.1</t>
  </si>
  <si>
    <t>GCF_017189415.1</t>
  </si>
  <si>
    <t>GD43B</t>
  </si>
  <si>
    <t>GD43</t>
  </si>
  <si>
    <t>SAMN16828761</t>
  </si>
  <si>
    <t>GCA_017189415.1</t>
  </si>
  <si>
    <t>NZ_CP065278.1</t>
  </si>
  <si>
    <t>chromosome:NZ_CP065278.1/CP065278.1</t>
  </si>
  <si>
    <t>ftp://ftp.ncbi.nlm.nih.gov/genomes/all/GCF/017/189/415/GCF_017189415.1_ASM1718941v1</t>
  </si>
  <si>
    <t>GCF_017189435.1</t>
  </si>
  <si>
    <t>GD43A</t>
  </si>
  <si>
    <t>SAMN16828760</t>
  </si>
  <si>
    <t>GCA_017189435.1</t>
  </si>
  <si>
    <t>NZ_CP065279.1</t>
  </si>
  <si>
    <t>chromosome:NZ_CP065279.1/CP065279.1</t>
  </si>
  <si>
    <t>ftp://ftp.ncbi.nlm.nih.gov/genomes/all/GCF/017/189/435/GCF_017189435.1_ASM1718943v1</t>
  </si>
  <si>
    <t>GCF_017190595.1</t>
  </si>
  <si>
    <t>GD42</t>
  </si>
  <si>
    <t>SAMN16828759</t>
  </si>
  <si>
    <t>GCA_017190595.1</t>
  </si>
  <si>
    <t>NZ_CP065280.1</t>
  </si>
  <si>
    <t>chromosome:NZ_CP065280.1/CP065280.1; plasmid pGD42-1: NZ_CP065281.1/CP065281.1; plasmid pGD42-2: NZ_CP065282.1/CP065282.1</t>
  </si>
  <si>
    <t>GCF_017190695.1</t>
  </si>
  <si>
    <t>GD41</t>
  </si>
  <si>
    <t>SAMN16828758</t>
  </si>
  <si>
    <t>GCA_017190695.1</t>
  </si>
  <si>
    <t>NZ_CP065283.1</t>
  </si>
  <si>
    <t>chromosome:NZ_CP065283.1/CP065283.1</t>
  </si>
  <si>
    <t>ftp://ftp.ncbi.nlm.nih.gov/genomes/all/GCF/017/190/695/GCF_017190695.1_ASM1719069v1</t>
  </si>
  <si>
    <t>GCF_017190875.1</t>
  </si>
  <si>
    <t>GD21</t>
  </si>
  <si>
    <t>SAMN16828757</t>
  </si>
  <si>
    <t>GCA_017190875.1</t>
  </si>
  <si>
    <t>NZ_CP065284.1</t>
  </si>
  <si>
    <t>chromosome:NZ_CP065284.1/CP065284.1; plasmid pGD21-1: NZ_CP065285.1/CP065285.1; plasmid pGD21-2: NZ_CP065286.1/CP065286.1</t>
  </si>
  <si>
    <t>GCF_017190795.1</t>
  </si>
  <si>
    <t>GD05</t>
  </si>
  <si>
    <t>SAMN16828756</t>
  </si>
  <si>
    <t>GCA_017190795.1</t>
  </si>
  <si>
    <t>NZ_CP065287.1</t>
  </si>
  <si>
    <t>chromosome:NZ_CP065287.1/CP065287.1</t>
  </si>
  <si>
    <t>ftp://ftp.ncbi.nlm.nih.gov/genomes/all/GCF/017/190/795/GCF_017190795.1_ASM1719079v1</t>
  </si>
  <si>
    <t>GCF_000333695.1</t>
  </si>
  <si>
    <t>CF</t>
  </si>
  <si>
    <t>SAMEA2271995</t>
  </si>
  <si>
    <t>PRJEA114709</t>
  </si>
  <si>
    <t>GCA_000333695.1</t>
  </si>
  <si>
    <t>CAHZ01</t>
  </si>
  <si>
    <t>Scaffold</t>
  </si>
  <si>
    <t>2013-01-07T00:00:00Z</t>
  </si>
  <si>
    <t>ftp://ftp.ncbi.nlm.nih.gov/genomes/all/GCF/000/333/695/GCF_000333695.1_ASM33369v1</t>
  </si>
  <si>
    <t>GCF_900169205.1</t>
  </si>
  <si>
    <t>3275STDY5961976</t>
  </si>
  <si>
    <t>Brazil_P96</t>
  </si>
  <si>
    <t>DCC3</t>
  </si>
  <si>
    <t>ERR1045629</t>
  </si>
  <si>
    <t>SAMEA3375782</t>
  </si>
  <si>
    <t>PRJEB7058</t>
  </si>
  <si>
    <t>GCA_900169205.1</t>
  </si>
  <si>
    <t>FWDG01</t>
  </si>
  <si>
    <t>2017-03-16T00:00:00Z</t>
  </si>
  <si>
    <t>ftp://ftp.ncbi.nlm.nih.gov/genomes/all/GCF/900/169/205/GCF_900169205.1_16933_5_1</t>
  </si>
  <si>
    <t>Everall et al 2017</t>
  </si>
  <si>
    <t>GCF_000523915.1</t>
  </si>
  <si>
    <t>MAB_091912_2455</t>
  </si>
  <si>
    <t>Public_massiliense9</t>
  </si>
  <si>
    <t>SRR989487</t>
  </si>
  <si>
    <t>SAMN02641618</t>
  </si>
  <si>
    <t>PRJNA203570</t>
  </si>
  <si>
    <t>GCA_000523915.1</t>
  </si>
  <si>
    <t>JAOV01</t>
  </si>
  <si>
    <t>Contig</t>
  </si>
  <si>
    <t>2014-01-27T00:00:00Z</t>
  </si>
  <si>
    <t>ftp://ftp.ncbi.nlm.nih.gov/genomes/all/GCF/000/523/915/GCF_000523915.1_ASM52391v1</t>
  </si>
  <si>
    <t>GCF_900132105.1</t>
  </si>
  <si>
    <t>ERR337870</t>
  </si>
  <si>
    <t>SAMEA2068805</t>
  </si>
  <si>
    <t>PRJEB2779</t>
  </si>
  <si>
    <t>GCA_900132105.1</t>
  </si>
  <si>
    <t>FVEK01</t>
  </si>
  <si>
    <t>2017-03-10T00:00:00Z</t>
  </si>
  <si>
    <t>ftp://ftp.ncbi.nlm.nih.gov/genomes/all/GCF/900/132/105/GCF_900132105.1_10665_4_54</t>
  </si>
  <si>
    <t>GCF_015023755.1</t>
  </si>
  <si>
    <t>JHN_AB_0024_1</t>
  </si>
  <si>
    <t>JHN_AB_0024</t>
  </si>
  <si>
    <t>SRR12574865</t>
  </si>
  <si>
    <t>SAMN11101007</t>
  </si>
  <si>
    <t>GCA_015023755.1</t>
  </si>
  <si>
    <t>JACVDT01</t>
  </si>
  <si>
    <t>2020-10-27T00:00:00Z</t>
  </si>
  <si>
    <t>ftp://ftp.ncbi.nlm.nih.gov/genomes/all/GCF/015/023/755/GCF_015023755.1_ASM1502375v1</t>
  </si>
  <si>
    <t>GCF_000271285.1</t>
  </si>
  <si>
    <t>1S-152-0914</t>
  </si>
  <si>
    <t>SRR315365</t>
  </si>
  <si>
    <t>SAMN00672647</t>
  </si>
  <si>
    <t>PRJNA65139</t>
  </si>
  <si>
    <t>GCA_000271285.1</t>
  </si>
  <si>
    <t>AKUJ01</t>
  </si>
  <si>
    <t>2012-06-19T00:00:00Z</t>
  </si>
  <si>
    <t>ftp://ftp.ncbi.nlm.nih.gov/genomes/all/GCF/000/271/285/GCF_000271285.1_ASM27128v1</t>
  </si>
  <si>
    <t>GCF_015023995.1</t>
  </si>
  <si>
    <t>JHN_AB_0004_1B</t>
  </si>
  <si>
    <t>SRR9020455</t>
  </si>
  <si>
    <t>SAMN11100989</t>
  </si>
  <si>
    <t>GCA_015023995.1</t>
  </si>
  <si>
    <t>JACVDG01</t>
  </si>
  <si>
    <t>ftp://ftp.ncbi.nlm.nih.gov/genomes/all/GCF/015/023/995/GCF_015023995.1_ASM1502399v1</t>
  </si>
  <si>
    <t>GCF_017175095.1</t>
  </si>
  <si>
    <t>GD79</t>
  </si>
  <si>
    <t>SAMN16581385</t>
  </si>
  <si>
    <t>GCA_017175095.1</t>
  </si>
  <si>
    <t>JADLLC01</t>
  </si>
  <si>
    <t>ftp://ftp.ncbi.nlm.nih.gov/genomes/all/GCF/017/175/095/GCF_017175095.1_ASM1717509v1</t>
  </si>
  <si>
    <t>GCF_900453225.1</t>
  </si>
  <si>
    <t>NCTC13031</t>
  </si>
  <si>
    <t>ERR1588635</t>
  </si>
  <si>
    <t>SAMEA4017704</t>
  </si>
  <si>
    <t>PRJEB6403</t>
  </si>
  <si>
    <t>GCA_900453225.1</t>
  </si>
  <si>
    <t>UGQJ01</t>
  </si>
  <si>
    <t>2018-07-30T00:00:00Z</t>
  </si>
  <si>
    <t>ftp://ftp.ncbi.nlm.nih.gov/genomes/all/GCF/900/453/225/GCF_900453225.1_46941_C01</t>
  </si>
  <si>
    <t>GCF_015023695.1</t>
  </si>
  <si>
    <t>JHN_AB_0031_1</t>
  </si>
  <si>
    <t>JHN_AB_0031</t>
  </si>
  <si>
    <t>SRR12574859</t>
  </si>
  <si>
    <t>SAMN11101014</t>
  </si>
  <si>
    <t>GCA_015023695.1</t>
  </si>
  <si>
    <t>JACVDY01</t>
  </si>
  <si>
    <t>ftp://ftp.ncbi.nlm.nih.gov/genomes/all/GCF/015/023/695/GCF_015023695.1_ASM1502369v1</t>
  </si>
  <si>
    <t>GCF_900138325.1</t>
  </si>
  <si>
    <t>1168_3</t>
  </si>
  <si>
    <t>ERR460047</t>
  </si>
  <si>
    <t>SAMEA2266543</t>
  </si>
  <si>
    <t>GCA_900138325.1</t>
  </si>
  <si>
    <t>FVRC01</t>
  </si>
  <si>
    <t>ftp://ftp.ncbi.nlm.nih.gov/genomes/all/GCF/900/138/325/GCF_900138325.1_11893_7_44</t>
  </si>
  <si>
    <t>GCF_015023775.1</t>
  </si>
  <si>
    <t>JHN_AB_0025_1</t>
  </si>
  <si>
    <t>JHN_AB_0025</t>
  </si>
  <si>
    <t>SRR12574863</t>
  </si>
  <si>
    <t>SAMN11101008</t>
  </si>
  <si>
    <t>GCA_015023775.1</t>
  </si>
  <si>
    <t>JACVDU01</t>
  </si>
  <si>
    <t>ftp://ftp.ncbi.nlm.nih.gov/genomes/all/GCF/015/023/775/GCF_015023775.1_ASM1502377v1</t>
  </si>
  <si>
    <t>GCF_002142845.1</t>
  </si>
  <si>
    <t>FLAC015</t>
  </si>
  <si>
    <t>SRR5483264</t>
  </si>
  <si>
    <t>SAMN06806043</t>
  </si>
  <si>
    <t>GCA_002142845.1</t>
  </si>
  <si>
    <t>NEGU01</t>
  </si>
  <si>
    <t>2017-05-16T00:00:00Z</t>
  </si>
  <si>
    <t>ftp://ftp.ncbi.nlm.nih.gov/genomes/all/GCF/002/142/845/GCF_002142845.1_ASM214284v1</t>
  </si>
  <si>
    <t>GCF_003071785.1</t>
  </si>
  <si>
    <t>G218</t>
  </si>
  <si>
    <t>SAMN08931143</t>
  </si>
  <si>
    <t>GCA_003071785.1</t>
  </si>
  <si>
    <t>QDEH01</t>
  </si>
  <si>
    <t>2018-04-25T00:00:00Z</t>
  </si>
  <si>
    <t>ftp://ftp.ncbi.nlm.nih.gov/genomes/all/GCF/003/071/785/GCF_003071785.1_ASM307178v1</t>
  </si>
  <si>
    <t>Ye2019</t>
  </si>
  <si>
    <t>GCF_015023625.1</t>
  </si>
  <si>
    <t>JHN_AB_0033_1</t>
  </si>
  <si>
    <t>JHN_AB_0033</t>
  </si>
  <si>
    <t>SRR8752520</t>
  </si>
  <si>
    <t>SAMN11101016</t>
  </si>
  <si>
    <t>GCA_015023625.1</t>
  </si>
  <si>
    <t>JACVDZ01</t>
  </si>
  <si>
    <t>ftp://ftp.ncbi.nlm.nih.gov/genomes/all/GCF/015/023/625/GCF_015023625.1_ASM1502362v1</t>
  </si>
  <si>
    <t>GCF_003071805.1</t>
  </si>
  <si>
    <t>G162</t>
  </si>
  <si>
    <t>SAMN08931142</t>
  </si>
  <si>
    <t>GCA_003071805.1</t>
  </si>
  <si>
    <t>QDEI01</t>
  </si>
  <si>
    <t>ftp://ftp.ncbi.nlm.nih.gov/genomes/all/GCF/003/071/805/GCF_003071805.1_ASM307180v1</t>
  </si>
  <si>
    <t>GCF_003582165.1</t>
  </si>
  <si>
    <t>G190</t>
  </si>
  <si>
    <t>SAMN09917562</t>
  </si>
  <si>
    <t>PRJNA488058</t>
  </si>
  <si>
    <t>GCA_003582165.1</t>
  </si>
  <si>
    <t>QXAT01</t>
  </si>
  <si>
    <t>2018-09-20T00:00:00Z</t>
  </si>
  <si>
    <t>ftp://ftp.ncbi.nlm.nih.gov/genomes/all/GCF/003/582/165/GCF_003582165.1_ASM358216v1</t>
  </si>
  <si>
    <t>GCF_003071905.1</t>
  </si>
  <si>
    <t>G203</t>
  </si>
  <si>
    <t>SAMN08931135</t>
  </si>
  <si>
    <t>GCA_003071905.1</t>
  </si>
  <si>
    <t>QDEN01</t>
  </si>
  <si>
    <t>ftp://ftp.ncbi.nlm.nih.gov/genomes/all/GCF/003/071/905/GCF_003071905.1_ASM307190v1</t>
  </si>
  <si>
    <t>GCF_003583035.1</t>
  </si>
  <si>
    <t>G105</t>
  </si>
  <si>
    <t>SAMN09917505</t>
  </si>
  <si>
    <t>GCA_003583035.1</t>
  </si>
  <si>
    <t>QXCL01</t>
  </si>
  <si>
    <t>ftp://ftp.ncbi.nlm.nih.gov/genomes/all/GCF/003/583/035/GCF_003583035.1_ASM358303v1</t>
  </si>
  <si>
    <t>GCF_015023815.1</t>
  </si>
  <si>
    <t>JHN_AB_0021_1</t>
  </si>
  <si>
    <t>JHN_AB_0021</t>
  </si>
  <si>
    <t>SRR9027955</t>
  </si>
  <si>
    <t>SAMN11101004</t>
  </si>
  <si>
    <t>GCA_015023815.1</t>
  </si>
  <si>
    <t>JACVDR01</t>
  </si>
  <si>
    <t>ftp://ftp.ncbi.nlm.nih.gov/genomes/all/GCF/015/023/815/GCF_015023815.1_ASM1502381v1</t>
  </si>
  <si>
    <t>GCF_015024045.1</t>
  </si>
  <si>
    <t>JHN_AB_0010_1</t>
  </si>
  <si>
    <t>JHN_AB_0010</t>
  </si>
  <si>
    <t>SRR8752500</t>
  </si>
  <si>
    <t>SAMN11100993</t>
  </si>
  <si>
    <t>GCA_015024045.1</t>
  </si>
  <si>
    <t>JACVDH01</t>
  </si>
  <si>
    <t>ftp://ftp.ncbi.nlm.nih.gov/genomes/all/GCF/015/024/045/GCF_015024045.1_ASM1502404v1</t>
  </si>
  <si>
    <t>GCF_015023765.1</t>
  </si>
  <si>
    <t>JHN_AB_0028_1</t>
  </si>
  <si>
    <t>JHN_AB_0028</t>
  </si>
  <si>
    <t>SRR9213998</t>
  </si>
  <si>
    <t>SAMN11101011</t>
  </si>
  <si>
    <t>GCA_015023765.1</t>
  </si>
  <si>
    <t>JACVDW01</t>
  </si>
  <si>
    <t>ftp://ftp.ncbi.nlm.nih.gov/genomes/all/GCF/015/023/765/GCF_015023765.1_ASM1502376v1</t>
  </si>
  <si>
    <t>GCF_015024015.1</t>
  </si>
  <si>
    <t>JHN_AB_0005_2</t>
  </si>
  <si>
    <t>JHN_AB_0005</t>
  </si>
  <si>
    <t>SRR8752535</t>
  </si>
  <si>
    <t>SAMN11100995</t>
  </si>
  <si>
    <t>GCA_015024015.1</t>
  </si>
  <si>
    <t>JACVDJ01</t>
  </si>
  <si>
    <t>ftp://ftp.ncbi.nlm.nih.gov/genomes/all/GCF/015/024/015/GCF_015024015.1_ASM1502401v1</t>
  </si>
  <si>
    <t>GCF_015024075.1</t>
  </si>
  <si>
    <t>JHN_AB_0003_1</t>
  </si>
  <si>
    <t>JHN_AB_0003</t>
  </si>
  <si>
    <t>SRR9213979</t>
  </si>
  <si>
    <t>SAMN11100988</t>
  </si>
  <si>
    <t>GCA_015024075.1</t>
  </si>
  <si>
    <t>JACVDF01</t>
  </si>
  <si>
    <t>ftp://ftp.ncbi.nlm.nih.gov/genomes/all/GCF/015/024/075/GCF_015024075.1_ASM1502407v1</t>
  </si>
  <si>
    <t>GCF_900138505.1</t>
  </si>
  <si>
    <t>ERR516498</t>
  </si>
  <si>
    <t>SAMEA2376774</t>
  </si>
  <si>
    <t>GCA_900138505.1</t>
  </si>
  <si>
    <t>FVRU01</t>
  </si>
  <si>
    <t>ftp://ftp.ncbi.nlm.nih.gov/genomes/all/GCF/900/138/505/GCF_900138505.1_12454_1_92</t>
  </si>
  <si>
    <t>GCF_015023905.1</t>
  </si>
  <si>
    <t>JHN_AB_0018_1</t>
  </si>
  <si>
    <t>JHN_AB_0018</t>
  </si>
  <si>
    <t>SRR9027953</t>
  </si>
  <si>
    <t>SAMN11101001</t>
  </si>
  <si>
    <t>GCA_015023905.1</t>
  </si>
  <si>
    <t>JACVDO01</t>
  </si>
  <si>
    <t>ftp://ftp.ncbi.nlm.nih.gov/genomes/all/GCF/015/023/905/GCF_015023905.1_ASM1502390v1</t>
  </si>
  <si>
    <t>GCF_012845855.1</t>
  </si>
  <si>
    <t>1322-S0</t>
  </si>
  <si>
    <t>SAMN14548548</t>
  </si>
  <si>
    <t>PRJNA623500</t>
  </si>
  <si>
    <t>GCA_012845855.1</t>
  </si>
  <si>
    <t>JABAOK01</t>
  </si>
  <si>
    <t>2020-04-27T00:00:00Z</t>
  </si>
  <si>
    <t>ftp://ftp.ncbi.nlm.nih.gov/genomes/all/GCF/012/845/855/GCF_012845855.1_ASM1284585v1</t>
  </si>
  <si>
    <t>GCF_003582005.1</t>
  </si>
  <si>
    <t>G201</t>
  </si>
  <si>
    <t>SAMN09917570</t>
  </si>
  <si>
    <t>GCA_003582005.1</t>
  </si>
  <si>
    <t>QXAL01</t>
  </si>
  <si>
    <t>ftp://ftp.ncbi.nlm.nih.gov/genomes/all/GCF/003/582/005/GCF_003582005.1_ASM358200v1</t>
  </si>
  <si>
    <t>GCF_900137725.1</t>
  </si>
  <si>
    <t>BIR_Y</t>
  </si>
  <si>
    <t>ERR494891</t>
  </si>
  <si>
    <t>SAMEA2275758</t>
  </si>
  <si>
    <t>GCA_900137725.1</t>
  </si>
  <si>
    <t>FVPN01</t>
  </si>
  <si>
    <t>ftp://ftp.ncbi.nlm.nih.gov/genomes/all/GCF/900/137/725/GCF_900137725.1_12163_2_5</t>
  </si>
  <si>
    <t>Bryant et al 2016</t>
  </si>
  <si>
    <t>GCF_003072405.1</t>
  </si>
  <si>
    <t>A321</t>
  </si>
  <si>
    <t>SAMN08931119</t>
  </si>
  <si>
    <t>GCA_003072405.1</t>
  </si>
  <si>
    <t>QDFC01</t>
  </si>
  <si>
    <t>ftp://ftp.ncbi.nlm.nih.gov/genomes/all/GCF/003/072/405/GCF_003072405.1_ASM307240v1</t>
  </si>
  <si>
    <t>GCF_900136325.1</t>
  </si>
  <si>
    <t>BIR_R</t>
  </si>
  <si>
    <t>ERR494878</t>
  </si>
  <si>
    <t>SAMEA2275743</t>
  </si>
  <si>
    <t>GCA_900136325.1</t>
  </si>
  <si>
    <t>FVMU01</t>
  </si>
  <si>
    <t>ftp://ftp.ncbi.nlm.nih.gov/genomes/all/GCF/900/136/325/GCF_900136325.1_12163_1_88</t>
  </si>
  <si>
    <t>GCF_015023895.1</t>
  </si>
  <si>
    <t>JHN_AB_0017_1</t>
  </si>
  <si>
    <t>JHN_AB_0017</t>
  </si>
  <si>
    <t>SRR9027957</t>
  </si>
  <si>
    <t>SAMN11101000</t>
  </si>
  <si>
    <t>GCA_015023895.1</t>
  </si>
  <si>
    <t>JACVDN01</t>
  </si>
  <si>
    <t>ftp://ftp.ncbi.nlm.nih.gov/genomes/all/GCF/015/023/895/GCF_015023895.1_ASM1502389v1</t>
  </si>
  <si>
    <t>GCF_003582475.1</t>
  </si>
  <si>
    <t>G157</t>
  </si>
  <si>
    <t>SAMN09917541</t>
  </si>
  <si>
    <t>GCA_003582475.1</t>
  </si>
  <si>
    <t>QXBJ01</t>
  </si>
  <si>
    <t>ftp://ftp.ncbi.nlm.nih.gov/genomes/all/GCF/003/582/475/GCF_003582475.1_ASM358247v1</t>
  </si>
  <si>
    <t>GCF_015023975.1</t>
  </si>
  <si>
    <t>JHN_AB_0013_1</t>
  </si>
  <si>
    <t>JHN_AB_0013</t>
  </si>
  <si>
    <t>SRR9213992</t>
  </si>
  <si>
    <t>SAMN11100996</t>
  </si>
  <si>
    <t>GCA_015023975.1</t>
  </si>
  <si>
    <t>JACVDK01</t>
  </si>
  <si>
    <t>ftp://ftp.ncbi.nlm.nih.gov/genomes/all/GCF/015/023/975/GCF_015023975.1_ASM1502397v1</t>
  </si>
  <si>
    <t>GCF_003582745.1</t>
  </si>
  <si>
    <t>G126</t>
  </si>
  <si>
    <t>SAMN09917521</t>
  </si>
  <si>
    <t>GCA_003582745.1</t>
  </si>
  <si>
    <t>QXBW01</t>
  </si>
  <si>
    <t>ftp://ftp.ncbi.nlm.nih.gov/genomes/all/GCF/003/582/745/GCF_003582745.1_ASM358274v1</t>
  </si>
  <si>
    <t>GCF_003072145.1</t>
  </si>
  <si>
    <t>G219</t>
  </si>
  <si>
    <t>SAMN08931134</t>
  </si>
  <si>
    <t>GCA_003072145.1</t>
  </si>
  <si>
    <t>QDEO01</t>
  </si>
  <si>
    <t>ftp://ftp.ncbi.nlm.nih.gov/genomes/all/GCF/003/072/145/GCF_003072145.1_ASM307214v1</t>
  </si>
  <si>
    <t>GCF_900135905.1</t>
  </si>
  <si>
    <t>PAP_H</t>
  </si>
  <si>
    <t>ERR473274</t>
  </si>
  <si>
    <t>SAMEA2275634</t>
  </si>
  <si>
    <t>GCA_900135905.1</t>
  </si>
  <si>
    <t>FVLS01</t>
  </si>
  <si>
    <t>ftp://ftp.ncbi.nlm.nih.gov/genomes/all/GCF/900/135/905/GCF_900135905.1_12078_1_69</t>
  </si>
  <si>
    <t>GCF_900138535.1</t>
  </si>
  <si>
    <t>Room_15_sink</t>
  </si>
  <si>
    <t>ERR572847</t>
  </si>
  <si>
    <t>SAMEA2518390</t>
  </si>
  <si>
    <t>GCA_900138535.1</t>
  </si>
  <si>
    <t>FVRW01</t>
  </si>
  <si>
    <t>ftp://ftp.ncbi.nlm.nih.gov/genomes/all/GCF/900/138/535/GCF_900138535.1_13109_1_72</t>
  </si>
  <si>
    <t>GCF_900138495.1</t>
  </si>
  <si>
    <t>ERR516499</t>
  </si>
  <si>
    <t>SAMEA2376775</t>
  </si>
  <si>
    <t>GCA_900138495.1</t>
  </si>
  <si>
    <t>FVRV01</t>
  </si>
  <si>
    <t>ftp://ftp.ncbi.nlm.nih.gov/genomes/all/GCF/900/138/495/GCF_900138495.1_12454_1_93</t>
  </si>
  <si>
    <t>GCF_900141515.1</t>
  </si>
  <si>
    <t>PAP_E</t>
  </si>
  <si>
    <t>ERR473268</t>
  </si>
  <si>
    <t>SAMEA2275628</t>
  </si>
  <si>
    <t>GCA_900141515.1</t>
  </si>
  <si>
    <t>FVYN01</t>
  </si>
  <si>
    <t>ftp://ftp.ncbi.nlm.nih.gov/genomes/all/GCF/900/141/515/GCF_900141515.1_12078_1_63</t>
  </si>
  <si>
    <t>GCF_003071825.1</t>
  </si>
  <si>
    <t>G152</t>
  </si>
  <si>
    <t>SAMN08931141</t>
  </si>
  <si>
    <t>GCA_003071825.1</t>
  </si>
  <si>
    <t>QDEJ01</t>
  </si>
  <si>
    <t>ftp://ftp.ncbi.nlm.nih.gov/genomes/all/GCF/003/071/825/GCF_003071825.1_ASM307182v1</t>
  </si>
  <si>
    <t>GCF_900130665.1</t>
  </si>
  <si>
    <t>ERR330843</t>
  </si>
  <si>
    <t>SAMEA2071284</t>
  </si>
  <si>
    <t>GCA_900130665.1</t>
  </si>
  <si>
    <t>FVAR01</t>
  </si>
  <si>
    <t>ftp://ftp.ncbi.nlm.nih.gov/genomes/all/GCF/900/130/665/GCF_900130665.1_10665_3_8</t>
  </si>
  <si>
    <t>GCF_900131685.1</t>
  </si>
  <si>
    <t>ERR337843</t>
  </si>
  <si>
    <t>SAMEA2068796</t>
  </si>
  <si>
    <t>GCA_900131685.1</t>
  </si>
  <si>
    <t>FVDG01</t>
  </si>
  <si>
    <t>ftp://ftp.ncbi.nlm.nih.gov/genomes/all/GCF/900/131/685/GCF_900131685.1_10665_4_27</t>
  </si>
  <si>
    <t>GCF_900136345.1</t>
  </si>
  <si>
    <t>AUS_P</t>
  </si>
  <si>
    <t>ERR494962</t>
  </si>
  <si>
    <t>SAMEA2275845</t>
  </si>
  <si>
    <t>GCA_900136345.1</t>
  </si>
  <si>
    <t>FVMW01</t>
  </si>
  <si>
    <t>ftp://ftp.ncbi.nlm.nih.gov/genomes/all/GCF/900/136/345/GCF_900136345.1_12163_2_79</t>
  </si>
  <si>
    <t>GCF_003582175.1</t>
  </si>
  <si>
    <t>G188</t>
  </si>
  <si>
    <t>SAMN09917560</t>
  </si>
  <si>
    <t>GCA_003582175.1</t>
  </si>
  <si>
    <t>QXAU01</t>
  </si>
  <si>
    <t>ftp://ftp.ncbi.nlm.nih.gov/genomes/all/GCF/003/582/175/GCF_003582175.1_ASM358217v1</t>
  </si>
  <si>
    <t>GCF_000270685.2</t>
  </si>
  <si>
    <t>4S-0116-R</t>
  </si>
  <si>
    <t>SRR350329</t>
  </si>
  <si>
    <t>SAMN00728552</t>
  </si>
  <si>
    <t>PRJNA65179</t>
  </si>
  <si>
    <t>GCA_000270685.2</t>
  </si>
  <si>
    <t>AKVD01</t>
  </si>
  <si>
    <t>ftp://ftp.ncbi.nlm.nih.gov/genomes/all/GCF/000/270/685/GCF_000270685.2_ASM27068v2</t>
  </si>
  <si>
    <t>GCF_900140385.1</t>
  </si>
  <si>
    <t>ERR337820</t>
  </si>
  <si>
    <t>SAMEA2071357</t>
  </si>
  <si>
    <t>GCA_900140385.1</t>
  </si>
  <si>
    <t>FVWE01</t>
  </si>
  <si>
    <t>ftp://ftp.ncbi.nlm.nih.gov/genomes/all/GCF/900/140/385/GCF_900140385.1_10665_4_4</t>
  </si>
  <si>
    <t>GCF_900133155.1</t>
  </si>
  <si>
    <t>ERR490669</t>
  </si>
  <si>
    <t>SAMEA2275646</t>
  </si>
  <si>
    <t>GCA_900133155.1</t>
  </si>
  <si>
    <t>FVGU01</t>
  </si>
  <si>
    <t>ftp://ftp.ncbi.nlm.nih.gov/genomes/all/GCF/900/133/155/GCF_900133155.1_12163_1_3</t>
  </si>
  <si>
    <t>GCF_900136005.1</t>
  </si>
  <si>
    <t>ERR494846</t>
  </si>
  <si>
    <t>SAMEA2275707</t>
  </si>
  <si>
    <t>GCA_900136005.1</t>
  </si>
  <si>
    <t>FVMB01</t>
  </si>
  <si>
    <t>ftp://ftp.ncbi.nlm.nih.gov/genomes/all/GCF/900/136/005/GCF_900136005.1_12163_1_56</t>
  </si>
  <si>
    <t>GCF_900139435.1</t>
  </si>
  <si>
    <t>Ireland</t>
  </si>
  <si>
    <t>ERR330835</t>
  </si>
  <si>
    <t>SAMEA2071201</t>
  </si>
  <si>
    <t>GCA_900139435.1</t>
  </si>
  <si>
    <t>FVUG01</t>
  </si>
  <si>
    <t>ftp://ftp.ncbi.nlm.nih.gov/genomes/all/GCF/900/139/435/GCF_900139435.1_10625_4_85</t>
  </si>
  <si>
    <t>GCF_000308015.1</t>
  </si>
  <si>
    <t>1S-154-0310</t>
  </si>
  <si>
    <t>SRR315266</t>
  </si>
  <si>
    <t>SAMN00672618</t>
  </si>
  <si>
    <t>PRJNA65145</t>
  </si>
  <si>
    <t>GCA_000308015.1</t>
  </si>
  <si>
    <t>AKUL01</t>
  </si>
  <si>
    <t>ftp://ftp.ncbi.nlm.nih.gov/genomes/all/GCF/000/308/015/GCF_000308015.1_ASM30801v1</t>
  </si>
  <si>
    <t>GCF_900132925.1</t>
  </si>
  <si>
    <t>ERR459808</t>
  </si>
  <si>
    <t>SAMEA2259602</t>
  </si>
  <si>
    <t>GCA_900132925.1</t>
  </si>
  <si>
    <t>FVGE01</t>
  </si>
  <si>
    <t>ftp://ftp.ncbi.nlm.nih.gov/genomes/all/GCF/900/132/925/GCF_900132925.1_11861_7_62</t>
  </si>
  <si>
    <t>GCF_900140155.1</t>
  </si>
  <si>
    <t>Denmark</t>
  </si>
  <si>
    <t>DEN_H</t>
  </si>
  <si>
    <t>ERR369144</t>
  </si>
  <si>
    <t>SAMEA2163411</t>
  </si>
  <si>
    <t>GCA_900140155.1</t>
  </si>
  <si>
    <t>FVVU01</t>
  </si>
  <si>
    <t>ftp://ftp.ncbi.nlm.nih.gov/genomes/all/GCF/900/140/155/GCF_900140155.1_10665_2_70</t>
  </si>
  <si>
    <t>GCF_003582325.1</t>
  </si>
  <si>
    <t>G177</t>
  </si>
  <si>
    <t>SAMN09917550</t>
  </si>
  <si>
    <t>GCA_003582325.1</t>
  </si>
  <si>
    <t>QXBB01</t>
  </si>
  <si>
    <t>ftp://ftp.ncbi.nlm.nih.gov/genomes/all/GCF/003/582/325/GCF_003582325.1_ASM358232v1</t>
  </si>
  <si>
    <t>GCF_005281705.1</t>
  </si>
  <si>
    <t>SAMN07281161</t>
  </si>
  <si>
    <t>GCA_005281705.1</t>
  </si>
  <si>
    <t>NKHI01</t>
  </si>
  <si>
    <t>2019-05-13T00:00:00Z</t>
  </si>
  <si>
    <t>ftp://ftp.ncbi.nlm.nih.gov/genomes/all/GCF/005/281/705/GCF_005281705.1_ASM528170v1</t>
  </si>
  <si>
    <t>GCF_003072265.1</t>
  </si>
  <si>
    <t>SAMN08931125</t>
  </si>
  <si>
    <t>GCA_003072265.1</t>
  </si>
  <si>
    <t>QDEX01</t>
  </si>
  <si>
    <t>ftp://ftp.ncbi.nlm.nih.gov/genomes/all/GCF/003/072/265/GCF_003072265.1_ASM307226v1</t>
  </si>
  <si>
    <t>GCF_003072155.1</t>
  </si>
  <si>
    <t>G147</t>
  </si>
  <si>
    <t>SAMN08931140</t>
  </si>
  <si>
    <t>GCA_003072155.1</t>
  </si>
  <si>
    <t>QDEK01</t>
  </si>
  <si>
    <t>ftp://ftp.ncbi.nlm.nih.gov/genomes/all/GCF/003/072/155/GCF_003072155.1_ASM307215v1</t>
  </si>
  <si>
    <t>GCF_000270985.1</t>
  </si>
  <si>
    <t>6G-0125-R</t>
  </si>
  <si>
    <t>6G-0125</t>
  </si>
  <si>
    <t>DCC1</t>
  </si>
  <si>
    <t>SRR315382</t>
  </si>
  <si>
    <t>SAMN00672655</t>
  </si>
  <si>
    <t>PRJNA65211</t>
  </si>
  <si>
    <t>GCA_000270985.1</t>
  </si>
  <si>
    <t>AKUE01</t>
  </si>
  <si>
    <t>ftp://ftp.ncbi.nlm.nih.gov/genomes/all/GCF/000/270/985/GCF_000270985.1_ASM27098v1</t>
  </si>
  <si>
    <t>GCF_900137185.1</t>
  </si>
  <si>
    <t>ERR473275</t>
  </si>
  <si>
    <t>SAMEA2275635</t>
  </si>
  <si>
    <t>GCA_900137185.1</t>
  </si>
  <si>
    <t>FVOO01</t>
  </si>
  <si>
    <t>ftp://ftp.ncbi.nlm.nih.gov/genomes/all/GCF/900/137/185/GCF_900137185.1_12078_1_70</t>
  </si>
  <si>
    <t>GCF_900138135.1</t>
  </si>
  <si>
    <t>PAP_F</t>
  </si>
  <si>
    <t>ERR473270</t>
  </si>
  <si>
    <t>SAMEA2275630</t>
  </si>
  <si>
    <t>GCA_900138135.1</t>
  </si>
  <si>
    <t>FVQL01</t>
  </si>
  <si>
    <t>ftp://ftp.ncbi.nlm.nih.gov/genomes/all/GCF/900/138/135/GCF_900138135.1_12078_1_65</t>
  </si>
  <si>
    <t>GCF_900135915.1</t>
  </si>
  <si>
    <t>PAP_I</t>
  </si>
  <si>
    <t>ERR473276</t>
  </si>
  <si>
    <t>SAMEA2275636</t>
  </si>
  <si>
    <t>GCA_900135915.1</t>
  </si>
  <si>
    <t>FVLV01</t>
  </si>
  <si>
    <t>ftp://ftp.ncbi.nlm.nih.gov/genomes/all/GCF/900/135/915/GCF_900135915.1_12078_1_71</t>
  </si>
  <si>
    <t>GCF_000270665.1</t>
  </si>
  <si>
    <t>CCUG 48898</t>
  </si>
  <si>
    <t>Public_massiliense20</t>
  </si>
  <si>
    <t>Massiliense14</t>
  </si>
  <si>
    <t xml:space="preserve">SRR315577	</t>
  </si>
  <si>
    <t>SAMN00672674</t>
  </si>
  <si>
    <t>PRJNA65215</t>
  </si>
  <si>
    <t>GCA_000270665.1</t>
  </si>
  <si>
    <t>AKVF01</t>
  </si>
  <si>
    <t>ftp://ftp.ncbi.nlm.nih.gov/genomes/all/GCF/000/270/665/GCF_000270665.1_ASM27066v1</t>
  </si>
  <si>
    <t>Sapriel2016</t>
  </si>
  <si>
    <t>GCF_900130745.1</t>
  </si>
  <si>
    <t>ERR330857</t>
  </si>
  <si>
    <t>SAMEA2070838</t>
  </si>
  <si>
    <t>GCA_900130745.1</t>
  </si>
  <si>
    <t>FVBV01</t>
  </si>
  <si>
    <t>ftp://ftp.ncbi.nlm.nih.gov/genomes/all/GCF/900/130/745/GCF_900130745.1_10665_3_22</t>
  </si>
  <si>
    <t>GCF_000271045.1</t>
  </si>
  <si>
    <t>5S-1215</t>
  </si>
  <si>
    <t xml:space="preserve">SRR315387	</t>
  </si>
  <si>
    <t>SAMN00672658</t>
  </si>
  <si>
    <t>PRJNA65197</t>
  </si>
  <si>
    <t>GCA_000271045.1</t>
  </si>
  <si>
    <t>AKUD01</t>
  </si>
  <si>
    <t>ftp://ftp.ncbi.nlm.nih.gov/genomes/all/GCF/000/271/045/GCF_000271045.1_ASM27104v1</t>
  </si>
  <si>
    <t>GCF_015023875.1</t>
  </si>
  <si>
    <t>JHN_AB_0022_1</t>
  </si>
  <si>
    <t>JHN_AB_0022</t>
  </si>
  <si>
    <t>SRR8752523</t>
  </si>
  <si>
    <t>SAMN11101005</t>
  </si>
  <si>
    <t>GCA_015023875.1</t>
  </si>
  <si>
    <t>JACVDS01</t>
  </si>
  <si>
    <t>ftp://ftp.ncbi.nlm.nih.gov/genomes/all/GCF/015/023/875/GCF_015023875.1_ASM1502387v1</t>
  </si>
  <si>
    <t>GCF_015023615.1</t>
  </si>
  <si>
    <t>JHN_AB_0034_1</t>
  </si>
  <si>
    <t>JHN_AB_0034</t>
  </si>
  <si>
    <t>SRR9213974</t>
  </si>
  <si>
    <t>SAMN11101017</t>
  </si>
  <si>
    <t>GCA_015023615.1</t>
  </si>
  <si>
    <t>JACVEA01</t>
  </si>
  <si>
    <t>ftp://ftp.ncbi.nlm.nih.gov/genomes/all/GCF/015/023/615/GCF_015023615.1_ASM1502361v1</t>
  </si>
  <si>
    <t>GCF_017176555.1</t>
  </si>
  <si>
    <t>GD34</t>
  </si>
  <si>
    <t>SAMN16581379</t>
  </si>
  <si>
    <t>GCA_017176555.1</t>
  </si>
  <si>
    <t>JADLKX01</t>
  </si>
  <si>
    <t>ftp://ftp.ncbi.nlm.nih.gov/genomes/all/GCF/017/176/555/GCF_017176555.1_ASM1717655v1</t>
  </si>
  <si>
    <t>GCF_003582265.1</t>
  </si>
  <si>
    <t>G180</t>
  </si>
  <si>
    <t>SAMN09917553</t>
  </si>
  <si>
    <t>GCA_003582265.1</t>
  </si>
  <si>
    <t>QXAY01</t>
  </si>
  <si>
    <t>ftp://ftp.ncbi.nlm.nih.gov/genomes/all/GCF/003/582/265/GCF_003582265.1_ASM358226v1</t>
  </si>
  <si>
    <t>GCF_003071705.1</t>
  </si>
  <si>
    <t>G160</t>
  </si>
  <si>
    <t>SAMN08931147</t>
  </si>
  <si>
    <t>GCA_003071705.1</t>
  </si>
  <si>
    <t>QDEE01</t>
  </si>
  <si>
    <t>ftp://ftp.ncbi.nlm.nih.gov/genomes/all/GCF/003/071/705/GCF_003071705.1_ASM307170v1</t>
  </si>
  <si>
    <t>GCF_900140005.1</t>
  </si>
  <si>
    <t>DEN_N</t>
  </si>
  <si>
    <t>Abscessus12</t>
  </si>
  <si>
    <t>ERR363459</t>
  </si>
  <si>
    <t>SAMEA2154544</t>
  </si>
  <si>
    <t>GCA_900140005.1</t>
  </si>
  <si>
    <t>FVVK01</t>
  </si>
  <si>
    <t>ftp://ftp.ncbi.nlm.nih.gov/genomes/all/GCF/900/140/005/GCF_900140005.1_10660_1_53</t>
  </si>
  <si>
    <t>GCF_900134685.1</t>
  </si>
  <si>
    <t>ERR494961</t>
  </si>
  <si>
    <t>SAMEA2275844</t>
  </si>
  <si>
    <t>GCA_900134685.1</t>
  </si>
  <si>
    <t>FVJV01</t>
  </si>
  <si>
    <t>ftp://ftp.ncbi.nlm.nih.gov/genomes/all/GCF/900/134/685/GCF_900134685.1_12163_2_78</t>
  </si>
  <si>
    <t>GCF_900137875.1</t>
  </si>
  <si>
    <t>ERR494963</t>
  </si>
  <si>
    <t>SAMEA2275846</t>
  </si>
  <si>
    <t>GCA_900137875.1</t>
  </si>
  <si>
    <t>FVPW01</t>
  </si>
  <si>
    <t>ftp://ftp.ncbi.nlm.nih.gov/genomes/all/GCF/900/137/875/GCF_900137875.1_12163_2_80</t>
  </si>
  <si>
    <t>GCF_000270905.1</t>
  </si>
  <si>
    <t>2B-0626</t>
  </si>
  <si>
    <t>2B</t>
  </si>
  <si>
    <t>SRR315356</t>
  </si>
  <si>
    <t>SAMN00672642</t>
  </si>
  <si>
    <t>PRJNA65147</t>
  </si>
  <si>
    <t>GCA_000270905.1</t>
  </si>
  <si>
    <t>AKUM01</t>
  </si>
  <si>
    <t>ftp://ftp.ncbi.nlm.nih.gov/genomes/all/GCF/000/270/905/GCF_000270905.1_ASM27090v1</t>
  </si>
  <si>
    <t>GCF_900138695.1</t>
  </si>
  <si>
    <t>aerosol_7</t>
  </si>
  <si>
    <t>ERR1583687</t>
  </si>
  <si>
    <t>SAMEA4008295</t>
  </si>
  <si>
    <t>GCA_900138695.1</t>
  </si>
  <si>
    <t>FVSS01</t>
  </si>
  <si>
    <t>ftp://ftp.ncbi.nlm.nih.gov/genomes/all/GCF/900/138/695/GCF_900138695.1_20034_1_6</t>
  </si>
  <si>
    <t>GCF_900138575.1</t>
  </si>
  <si>
    <t>aerosol_15</t>
  </si>
  <si>
    <t>ERR1583693</t>
  </si>
  <si>
    <t>SAMEA4008301</t>
  </si>
  <si>
    <t>GCA_900138575.1</t>
  </si>
  <si>
    <t>FVSB01</t>
  </si>
  <si>
    <t>ftp://ftp.ncbi.nlm.nih.gov/genomes/all/GCF/900/138/575/GCF_900138575.1_20034_1_12</t>
  </si>
  <si>
    <t>GCF_900138625.1</t>
  </si>
  <si>
    <t>aerosol_25</t>
  </si>
  <si>
    <t>ERR1583703</t>
  </si>
  <si>
    <t>SAMEA4008311</t>
  </si>
  <si>
    <t>GCA_900138625.1</t>
  </si>
  <si>
    <t>FVSJ01</t>
  </si>
  <si>
    <t>ftp://ftp.ncbi.nlm.nih.gov/genomes/all/GCF/900/138/625/GCF_900138625.1_20034_1_22</t>
  </si>
  <si>
    <t>GCF_900138665.1</t>
  </si>
  <si>
    <t>aerosol_5</t>
  </si>
  <si>
    <t>ERR1583685</t>
  </si>
  <si>
    <t>SAMEA4008293</t>
  </si>
  <si>
    <t>GCA_900138665.1</t>
  </si>
  <si>
    <t>FVSL01</t>
  </si>
  <si>
    <t>ftp://ftp.ncbi.nlm.nih.gov/genomes/all/GCF/900/138/665/GCF_900138665.1_20034_1_4</t>
  </si>
  <si>
    <t>GCF_900138715.1</t>
  </si>
  <si>
    <t>aerosol_11</t>
  </si>
  <si>
    <t>ERR1583690</t>
  </si>
  <si>
    <t>SAMEA4008298</t>
  </si>
  <si>
    <t>GCA_900138715.1</t>
  </si>
  <si>
    <t>FVSW01</t>
  </si>
  <si>
    <t>ftp://ftp.ncbi.nlm.nih.gov/genomes/all/GCF/900/138/715/GCF_900138715.1_20034_1_9</t>
  </si>
  <si>
    <t>GCF_900131585.1</t>
  </si>
  <si>
    <t>ERR337832</t>
  </si>
  <si>
    <t>SAMEA1967392</t>
  </si>
  <si>
    <t>GCA_900131585.1</t>
  </si>
  <si>
    <t>FVCS01</t>
  </si>
  <si>
    <t>ftp://ftp.ncbi.nlm.nih.gov/genomes/all/GCF/900/131/585/GCF_900131585.1_10665_4_16</t>
  </si>
  <si>
    <t>GCF_000271245.1</t>
  </si>
  <si>
    <t>4S-0726-RA</t>
  </si>
  <si>
    <t>SRR350367</t>
  </si>
  <si>
    <t>SAMN00728582</t>
  </si>
  <si>
    <t>PRJNA65181</t>
  </si>
  <si>
    <t>GCA_000271245.1</t>
  </si>
  <si>
    <t>AKTV01</t>
  </si>
  <si>
    <t>ftp://ftp.ncbi.nlm.nih.gov/genomes/all/GCF/000/271/245/GCF_000271245.1_ASM27124v1</t>
  </si>
  <si>
    <t>GCF_003071845.1</t>
  </si>
  <si>
    <t>G94</t>
  </si>
  <si>
    <t>SAMN08931139</t>
  </si>
  <si>
    <t>GCA_003071845.1</t>
  </si>
  <si>
    <t>QDEL01</t>
  </si>
  <si>
    <t>ftp://ftp.ncbi.nlm.nih.gov/genomes/all/GCF/003/071/845/GCF_003071845.1_ASM307184v1</t>
  </si>
  <si>
    <t>GCF_900133865.1</t>
  </si>
  <si>
    <t>SMRL_BI</t>
  </si>
  <si>
    <t>ERR343223</t>
  </si>
  <si>
    <t>SAMEA2070782</t>
  </si>
  <si>
    <t>GCA_900133865.1</t>
  </si>
  <si>
    <t>FVIH01</t>
  </si>
  <si>
    <t>ftp://ftp.ncbi.nlm.nih.gov/genomes/all/GCF/900/133/865/GCF_900133865.1_10250_1_52</t>
  </si>
  <si>
    <t>GCF_000271265.1</t>
  </si>
  <si>
    <t>4S-0726-RB</t>
  </si>
  <si>
    <t>SRR350370</t>
  </si>
  <si>
    <t>SAMN00728583</t>
  </si>
  <si>
    <t>PRJNA65183</t>
  </si>
  <si>
    <t>GCA_000271265.1</t>
  </si>
  <si>
    <t>AKTW01</t>
  </si>
  <si>
    <t>ftp://ftp.ncbi.nlm.nih.gov/genomes/all/GCF/000/271/265/GCF_000271265.1_ASM27126v1</t>
  </si>
  <si>
    <t>GCF_900133615.1</t>
  </si>
  <si>
    <t>ERR484966</t>
  </si>
  <si>
    <t>SAMEA2275672</t>
  </si>
  <si>
    <t>GCA_900133615.1</t>
  </si>
  <si>
    <t>FVIA01</t>
  </si>
  <si>
    <t>ftp://ftp.ncbi.nlm.nih.gov/genomes/all/GCF/900/133/615/GCF_900133615.1_12082_5_57</t>
  </si>
  <si>
    <t>GCF_003582765.1</t>
  </si>
  <si>
    <t>G125</t>
  </si>
  <si>
    <t>SAMN09917520</t>
  </si>
  <si>
    <t>GCA_003582765.1</t>
  </si>
  <si>
    <t>QXBX01</t>
  </si>
  <si>
    <t>ftp://ftp.ncbi.nlm.nih.gov/genomes/all/GCF/003/582/765/GCF_003582765.1_ASM358276v1</t>
  </si>
  <si>
    <t>GCF_900139915.1</t>
  </si>
  <si>
    <t>DEN_AE</t>
  </si>
  <si>
    <t>Massiliense4</t>
  </si>
  <si>
    <t>ERR363442</t>
  </si>
  <si>
    <t>SAMEA2150176</t>
  </si>
  <si>
    <t>GCA_900139915.1</t>
  </si>
  <si>
    <t>FVVG01</t>
  </si>
  <si>
    <t>ftp://ftp.ncbi.nlm.nih.gov/genomes/all/GCF/900/139/915/GCF_900139915.1_10660_1_36</t>
  </si>
  <si>
    <t>GCF_000271165.1</t>
  </si>
  <si>
    <t>1S-151-0930</t>
  </si>
  <si>
    <t>SAMN02435974</t>
  </si>
  <si>
    <t>PRJNA65137</t>
  </si>
  <si>
    <t>GCA_000271165.1</t>
  </si>
  <si>
    <t>AKUI01</t>
  </si>
  <si>
    <t>ftp://ftp.ncbi.nlm.nih.gov/genomes/all/GCF/000/271/165/GCF_000271165.1_ASM27116v1</t>
  </si>
  <si>
    <t>GCF_900135965.1</t>
  </si>
  <si>
    <t>ERR484973</t>
  </si>
  <si>
    <t>SAMEA2275732</t>
  </si>
  <si>
    <t>GCA_900135965.1</t>
  </si>
  <si>
    <t>FVLW01</t>
  </si>
  <si>
    <t>ftp://ftp.ncbi.nlm.nih.gov/genomes/all/GCF/900/135/965/GCF_900135965.1_12082_5_64</t>
  </si>
  <si>
    <t>GCF_900132035.1</t>
  </si>
  <si>
    <t>ERR337864</t>
  </si>
  <si>
    <t>SAMEA2068803</t>
  </si>
  <si>
    <t>GCA_900132035.1</t>
  </si>
  <si>
    <t>FVEF01</t>
  </si>
  <si>
    <t>ftp://ftp.ncbi.nlm.nih.gov/genomes/all/GCF/900/132/035/GCF_900132035.1_10665_4_48</t>
  </si>
  <si>
    <t>GCF_900137945.1</t>
  </si>
  <si>
    <t>ERR494894</t>
  </si>
  <si>
    <t>SAMEA2275761</t>
  </si>
  <si>
    <t>GCA_900137945.1</t>
  </si>
  <si>
    <t>FVPV01</t>
  </si>
  <si>
    <t>ftp://ftp.ncbi.nlm.nih.gov/genomes/all/GCF/900/137/945/GCF_900137945.1_12163_2_9</t>
  </si>
  <si>
    <t>GCF_900135955.1</t>
  </si>
  <si>
    <t>ERR484972</t>
  </si>
  <si>
    <t>SAMEA2275730</t>
  </si>
  <si>
    <t>GCA_900135955.1</t>
  </si>
  <si>
    <t>FVLX01</t>
  </si>
  <si>
    <t>ftp://ftp.ncbi.nlm.nih.gov/genomes/all/GCF/900/135/955/GCF_900135955.1_12082_5_63</t>
  </si>
  <si>
    <t>GCF_900131755.1</t>
  </si>
  <si>
    <t>ERR337823</t>
  </si>
  <si>
    <t>SAMEA2071358</t>
  </si>
  <si>
    <t>GCA_900131755.1</t>
  </si>
  <si>
    <t>FVDO01</t>
  </si>
  <si>
    <t>ftp://ftp.ncbi.nlm.nih.gov/genomes/all/GCF/900/131/755/GCF_900131755.1_10665_4_7</t>
  </si>
  <si>
    <t>GCF_900140365.1</t>
  </si>
  <si>
    <t>ERR330908</t>
  </si>
  <si>
    <t>SAMEA2068676</t>
  </si>
  <si>
    <t>GCA_900140365.1</t>
  </si>
  <si>
    <t>FVWF01</t>
  </si>
  <si>
    <t>ftp://ftp.ncbi.nlm.nih.gov/genomes/all/GCF/900/140/365/GCF_900140365.1_10665_3_73</t>
  </si>
  <si>
    <t>GCF_900131655.1</t>
  </si>
  <si>
    <t>ERR337839</t>
  </si>
  <si>
    <t>SAMEA2070653</t>
  </si>
  <si>
    <t>GCA_900131655.1</t>
  </si>
  <si>
    <t>FVCX01</t>
  </si>
  <si>
    <t>ftp://ftp.ncbi.nlm.nih.gov/genomes/all/GCF/900/131/655/GCF_900131655.1_10665_4_23</t>
  </si>
  <si>
    <t>GCF_900139005.1</t>
  </si>
  <si>
    <t>DEN_I</t>
  </si>
  <si>
    <t>ERR349263</t>
  </si>
  <si>
    <t>SAMEA2146915</t>
  </si>
  <si>
    <t>GCA_900139005.1</t>
  </si>
  <si>
    <t>FVTN01</t>
  </si>
  <si>
    <t>ftp://ftp.ncbi.nlm.nih.gov/genomes/all/GCF/900/139/005/GCF_900139005.1_10465_1_44</t>
  </si>
  <si>
    <t>GCF_900134025.1</t>
  </si>
  <si>
    <t>SMRL_G</t>
  </si>
  <si>
    <t>ERR343241</t>
  </si>
  <si>
    <t>SAMEA2070790</t>
  </si>
  <si>
    <t>GCA_900134025.1</t>
  </si>
  <si>
    <t>FVIN01</t>
  </si>
  <si>
    <t>ftp://ftp.ncbi.nlm.nih.gov/genomes/all/GCF/900/134/025/GCF_900134025.1_10250_1_76</t>
  </si>
  <si>
    <t>GCF_013140085.1</t>
  </si>
  <si>
    <t>SAMN14540184</t>
  </si>
  <si>
    <t>PRJNA595783</t>
  </si>
  <si>
    <t>GCA_013140085.1</t>
  </si>
  <si>
    <t>JAAZWG01</t>
  </si>
  <si>
    <t>2020-05-21T00:00:00Z</t>
  </si>
  <si>
    <t>ftp://ftp.ncbi.nlm.nih.gov/genomes/all/GCF/013/140/085/GCF_013140085.1_ASM1314008v1</t>
  </si>
  <si>
    <t>GCF_003582895.1</t>
  </si>
  <si>
    <t>G113</t>
  </si>
  <si>
    <t>SAMN09917512</t>
  </si>
  <si>
    <t>GCA_003582895.1</t>
  </si>
  <si>
    <t>QXCE01</t>
  </si>
  <si>
    <t>ftp://ftp.ncbi.nlm.nih.gov/genomes/all/GCF/003/582/895/GCF_003582895.1_ASM358289v1</t>
  </si>
  <si>
    <t>GCF_003071975.1</t>
  </si>
  <si>
    <t>G91</t>
  </si>
  <si>
    <t>SAMN08931131</t>
  </si>
  <si>
    <t>GCA_003071975.1</t>
  </si>
  <si>
    <t>QDER01</t>
  </si>
  <si>
    <t>ftp://ftp.ncbi.nlm.nih.gov/genomes/all/GCF/003/071/975/GCF_003071975.1_ASM307197v1</t>
  </si>
  <si>
    <t>GCF_015023835.1</t>
  </si>
  <si>
    <t>JHN_AB_0020_1</t>
  </si>
  <si>
    <t>JHN_AB_0020</t>
  </si>
  <si>
    <t>SRR9213986</t>
  </si>
  <si>
    <t>SAMN11101003</t>
  </si>
  <si>
    <t>GCA_015023835.1</t>
  </si>
  <si>
    <t>JACVDQ01</t>
  </si>
  <si>
    <t>ftp://ftp.ncbi.nlm.nih.gov/genomes/all/GCF/015/023/835/GCF_015023835.1_ASM1502383v1</t>
  </si>
  <si>
    <t>GCF_017175145.1</t>
  </si>
  <si>
    <t>GD35</t>
  </si>
  <si>
    <t>SAMN16581380</t>
  </si>
  <si>
    <t>GCA_017175145.1</t>
  </si>
  <si>
    <t>JADLKY01</t>
  </si>
  <si>
    <t>ftp://ftp.ncbi.nlm.nih.gov/genomes/all/GCF/017/175/145/GCF_017175145.1_ASM1717514v1</t>
  </si>
  <si>
    <t>GCF_900138295.1</t>
  </si>
  <si>
    <t>1168_1</t>
  </si>
  <si>
    <t>ERR460045</t>
  </si>
  <si>
    <t>SAMEA2266541</t>
  </si>
  <si>
    <t>GCA_900138295.1</t>
  </si>
  <si>
    <t>FVRA01</t>
  </si>
  <si>
    <t>ftp://ftp.ncbi.nlm.nih.gov/genomes/all/GCF/900/138/295/GCF_900138295.1_11893_7_41</t>
  </si>
  <si>
    <t>GCF_900138335.1</t>
  </si>
  <si>
    <t>1168_6</t>
  </si>
  <si>
    <t>ERR460050</t>
  </si>
  <si>
    <t>SAMEA2266546</t>
  </si>
  <si>
    <t>GCA_900138335.1</t>
  </si>
  <si>
    <t>FVRF01</t>
  </si>
  <si>
    <t>ftp://ftp.ncbi.nlm.nih.gov/genomes/all/GCF/900/138/335/GCF_900138335.1_11893_7_47</t>
  </si>
  <si>
    <t>GCF_900138395.1</t>
  </si>
  <si>
    <t>1168_11</t>
  </si>
  <si>
    <t>ERR460055</t>
  </si>
  <si>
    <t>SAMEA2266551</t>
  </si>
  <si>
    <t>GCA_900138395.1</t>
  </si>
  <si>
    <t>FVRJ01</t>
  </si>
  <si>
    <t>ftp://ftp.ncbi.nlm.nih.gov/genomes/all/GCF/900/138/395/GCF_900138395.1_11893_7_52</t>
  </si>
  <si>
    <t>GCF_900141505.1</t>
  </si>
  <si>
    <t>ERR473269</t>
  </si>
  <si>
    <t>SAMEA2275629</t>
  </si>
  <si>
    <t>GCA_900141505.1</t>
  </si>
  <si>
    <t>FVYT01</t>
  </si>
  <si>
    <t>ftp://ftp.ncbi.nlm.nih.gov/genomes/all/GCF/900/141/505/GCF_900141505.1_12078_1_64</t>
  </si>
  <si>
    <t>GCF_003072425.1</t>
  </si>
  <si>
    <t>A305</t>
  </si>
  <si>
    <t>SAMN08931118</t>
  </si>
  <si>
    <t>GCA_003072425.1</t>
  </si>
  <si>
    <t>QDFD01</t>
  </si>
  <si>
    <t>ftp://ftp.ncbi.nlm.nih.gov/genomes/all/GCF/003/072/425/GCF_003072425.1_ASM307242v1</t>
  </si>
  <si>
    <t>GCF_003071925.1</t>
  </si>
  <si>
    <t>A213</t>
  </si>
  <si>
    <t>SAMN08931132</t>
  </si>
  <si>
    <t>GCA_003071925.1</t>
  </si>
  <si>
    <t>QDEQ01</t>
  </si>
  <si>
    <t>ftp://ftp.ncbi.nlm.nih.gov/genomes/all/GCF/003/071/925/GCF_003071925.1_ASM307192v1</t>
  </si>
  <si>
    <t>GCF_003071865.1</t>
  </si>
  <si>
    <t>G119</t>
  </si>
  <si>
    <t>SAMN08931133</t>
  </si>
  <si>
    <t>GCA_003071865.1</t>
  </si>
  <si>
    <t>QDEP01</t>
  </si>
  <si>
    <t>ftp://ftp.ncbi.nlm.nih.gov/genomes/all/GCF/003/071/865/GCF_003071865.1_ASM307186v1</t>
  </si>
  <si>
    <t>GCF_900130465.1</t>
  </si>
  <si>
    <t>ERR337815</t>
  </si>
  <si>
    <t>SAMEA2071281</t>
  </si>
  <si>
    <t>GCA_900130465.1</t>
  </si>
  <si>
    <t>FVBM01</t>
  </si>
  <si>
    <t>ftp://ftp.ncbi.nlm.nih.gov/genomes/all/GCF/900/130/465/GCF_900130465.1_10625_5_84</t>
  </si>
  <si>
    <t>GCF_900131425.1</t>
  </si>
  <si>
    <t>ERR337818</t>
  </si>
  <si>
    <t>SAMEA2070551</t>
  </si>
  <si>
    <t>GCA_900131425.1</t>
  </si>
  <si>
    <t>FVDM01</t>
  </si>
  <si>
    <t>ftp://ftp.ncbi.nlm.nih.gov/genomes/all/GCF/900/131/425/GCF_900131425.1_10665_4_2</t>
  </si>
  <si>
    <t>GCF_000271225.1</t>
  </si>
  <si>
    <t>5S-0421</t>
  </si>
  <si>
    <t>SRR350465</t>
  </si>
  <si>
    <t>SAMN00728602</t>
  </si>
  <si>
    <t>PRJNA65187</t>
  </si>
  <si>
    <t>GCA_000271225.1</t>
  </si>
  <si>
    <t>AKTY01</t>
  </si>
  <si>
    <t>ftp://ftp.ncbi.nlm.nih.gov/genomes/all/GCF/000/271/225/GCF_000271225.1_ASM27122v1</t>
  </si>
  <si>
    <t>GCF_000271085.1</t>
  </si>
  <si>
    <t>5S-0708</t>
  </si>
  <si>
    <t>SRR350466</t>
  </si>
  <si>
    <t>SAMN00728603</t>
  </si>
  <si>
    <t>PRJNA65189</t>
  </si>
  <si>
    <t>GCA_000271085.1</t>
  </si>
  <si>
    <t>AKUA01</t>
  </si>
  <si>
    <t>ftp://ftp.ncbi.nlm.nih.gov/genomes/all/GCF/000/271/085/GCF_000271085.1_ASM27108v1</t>
  </si>
  <si>
    <t>GCF_000271185.1</t>
  </si>
  <si>
    <t>6G-0728-S</t>
  </si>
  <si>
    <t>6G</t>
  </si>
  <si>
    <t>SRR315393</t>
  </si>
  <si>
    <t>SAMN00672661</t>
  </si>
  <si>
    <t>PRJNA65203</t>
  </si>
  <si>
    <t>GCA_000271185.1</t>
  </si>
  <si>
    <t>AKUG01</t>
  </si>
  <si>
    <t>ftp://ftp.ncbi.nlm.nih.gov/genomes/all/GCF/000/271/185/GCF_000271185.1_ASM27118v1</t>
  </si>
  <si>
    <t>GCF_900135985.1</t>
  </si>
  <si>
    <t>ERR484988</t>
  </si>
  <si>
    <t>SAMEA2275839</t>
  </si>
  <si>
    <t>GCA_900135985.1</t>
  </si>
  <si>
    <t>FVLY01</t>
  </si>
  <si>
    <t>ftp://ftp.ncbi.nlm.nih.gov/genomes/all/GCF/900/135/985/GCF_900135985.1_12082_5_79</t>
  </si>
  <si>
    <t>GCF_000270945.1</t>
  </si>
  <si>
    <t>2B-0107</t>
  </si>
  <si>
    <t>SRR340137</t>
  </si>
  <si>
    <t>SAMN00714551</t>
  </si>
  <si>
    <t>PRJNA65151</t>
  </si>
  <si>
    <t>GCA_000270945.1</t>
  </si>
  <si>
    <t>AKUN01</t>
  </si>
  <si>
    <t>ftp://ftp.ncbi.nlm.nih.gov/genomes/all/GCF/000/270/945/GCF_000270945.1_ASM27094v1</t>
  </si>
  <si>
    <t>GCF_900131735.1</t>
  </si>
  <si>
    <t>ERR337821</t>
  </si>
  <si>
    <t>SAMEA2070552</t>
  </si>
  <si>
    <t>GCA_900131735.1</t>
  </si>
  <si>
    <t>FVCW01</t>
  </si>
  <si>
    <t>ftp://ftp.ncbi.nlm.nih.gov/genomes/all/GCF/900/131/735/GCF_900131735.1_10665_4_5</t>
  </si>
  <si>
    <t>GCF_900138635.1</t>
  </si>
  <si>
    <t>aerosol_Sputum_2</t>
  </si>
  <si>
    <t>ERR1583701</t>
  </si>
  <si>
    <t>SAMEA4008309</t>
  </si>
  <si>
    <t>GCA_900138635.1</t>
  </si>
  <si>
    <t>FVSH01</t>
  </si>
  <si>
    <t>ftp://ftp.ncbi.nlm.nih.gov/genomes/all/GCF/900/138/635/GCF_900138635.1_20034_1_20</t>
  </si>
  <si>
    <t>GCF_900138685.1</t>
  </si>
  <si>
    <t>aerosol_6</t>
  </si>
  <si>
    <t>ERR1583686</t>
  </si>
  <si>
    <t>SAMEA4008294</t>
  </si>
  <si>
    <t>GCA_900138685.1</t>
  </si>
  <si>
    <t>FWCS01</t>
  </si>
  <si>
    <t>ftp://ftp.ncbi.nlm.nih.gov/genomes/all/GCF/900/138/685/GCF_900138685.1_20034_1_5</t>
  </si>
  <si>
    <t>GCF_900138615.1</t>
  </si>
  <si>
    <t>aerosol_18</t>
  </si>
  <si>
    <t>ERR1583696</t>
  </si>
  <si>
    <t>SAMEA4008304</t>
  </si>
  <si>
    <t>GCA_900138615.1</t>
  </si>
  <si>
    <t>FVSF01</t>
  </si>
  <si>
    <t>ftp://ftp.ncbi.nlm.nih.gov/genomes/all/GCF/900/138/615/GCF_900138615.1_20034_1_15</t>
  </si>
  <si>
    <t>GCF_900131205.1</t>
  </si>
  <si>
    <t>ERR330901</t>
  </si>
  <si>
    <t>SAMEA2070544</t>
  </si>
  <si>
    <t>GCA_900131205.1</t>
  </si>
  <si>
    <t>FVCM01</t>
  </si>
  <si>
    <t>ftp://ftp.ncbi.nlm.nih.gov/genomes/all/GCF/900/131/205/GCF_900131205.1_10665_3_66</t>
  </si>
  <si>
    <t>GCF_000270625.1</t>
  </si>
  <si>
    <t>4S-0116-S</t>
  </si>
  <si>
    <t>SRR350361</t>
  </si>
  <si>
    <t>SAMN00728579</t>
  </si>
  <si>
    <t>PRJNA65177</t>
  </si>
  <si>
    <t>GCA_000270625.1</t>
  </si>
  <si>
    <t>AKVE01</t>
  </si>
  <si>
    <t>ftp://ftp.ncbi.nlm.nih.gov/genomes/all/GCF/000/270/625/GCF_000270625.1_ASM27062v1</t>
  </si>
  <si>
    <t>GCF_900132265.1</t>
  </si>
  <si>
    <t>AUS_AU</t>
  </si>
  <si>
    <t>Massiliense8</t>
  </si>
  <si>
    <t>ERR459962</t>
  </si>
  <si>
    <t>SAMEA2259689</t>
  </si>
  <si>
    <t>GCA_900132265.1</t>
  </si>
  <si>
    <t>FVEW01</t>
  </si>
  <si>
    <t>ftp://ftp.ncbi.nlm.nih.gov/genomes/all/GCF/900/132/265/GCF_900132265.1_11893_6_46</t>
  </si>
  <si>
    <t>GCF_900131815.1</t>
  </si>
  <si>
    <t>ERR459806</t>
  </si>
  <si>
    <t>SAMEA2259600</t>
  </si>
  <si>
    <t>GCA_900131815.1</t>
  </si>
  <si>
    <t>FVDN01</t>
  </si>
  <si>
    <t>ftp://ftp.ncbi.nlm.nih.gov/genomes/all/GCF/900/131/815/GCF_900131815.1_11861_7_60</t>
  </si>
  <si>
    <t>GCF_900134445.1</t>
  </si>
  <si>
    <t>ERR490694</t>
  </si>
  <si>
    <t>SAMEA2275680</t>
  </si>
  <si>
    <t>GCA_900134445.1</t>
  </si>
  <si>
    <t>FVIZ01</t>
  </si>
  <si>
    <t>ftp://ftp.ncbi.nlm.nih.gov/genomes/all/GCF/900/134/445/GCF_900134445.1_12163_1_34</t>
  </si>
  <si>
    <t>GCF_900131635.1</t>
  </si>
  <si>
    <t>ERR337836</t>
  </si>
  <si>
    <t>SAMEA2070557</t>
  </si>
  <si>
    <t>GCA_900131635.1</t>
  </si>
  <si>
    <t>FVDI01</t>
  </si>
  <si>
    <t>ftp://ftp.ncbi.nlm.nih.gov/genomes/all/GCF/900/131/635/GCF_900131635.1_10665_4_20</t>
  </si>
  <si>
    <t>GCF_900131405.1</t>
  </si>
  <si>
    <t>ERR337835</t>
  </si>
  <si>
    <t>SAMEA2071361</t>
  </si>
  <si>
    <t>GCA_900131405.1</t>
  </si>
  <si>
    <t>FVCT01</t>
  </si>
  <si>
    <t>ftp://ftp.ncbi.nlm.nih.gov/genomes/all/GCF/900/131/405/GCF_900131405.1_10665_4_19</t>
  </si>
  <si>
    <t>GCF_003072285.1</t>
  </si>
  <si>
    <t>G112</t>
  </si>
  <si>
    <t>SAMN08931123</t>
  </si>
  <si>
    <t>GCA_003072285.1</t>
  </si>
  <si>
    <t>QDEZ01</t>
  </si>
  <si>
    <t>ftp://ftp.ncbi.nlm.nih.gov/genomes/all/GCF/003/072/285/GCF_003072285.1_ASM307228v1</t>
  </si>
  <si>
    <t>GCF_900134675.1</t>
  </si>
  <si>
    <t>AUS_AD</t>
  </si>
  <si>
    <t>ERR494965</t>
  </si>
  <si>
    <t>SAMEA2275848</t>
  </si>
  <si>
    <t>GCA_900134675.1</t>
  </si>
  <si>
    <t>FVJY01</t>
  </si>
  <si>
    <t>ftp://ftp.ncbi.nlm.nih.gov/genomes/all/GCF/900/134/675/GCF_900134675.1_12163_2_82</t>
  </si>
  <si>
    <t>GCF_003071695.1</t>
  </si>
  <si>
    <t>A137</t>
  </si>
  <si>
    <t>SAMN08931149</t>
  </si>
  <si>
    <t>GCA_003071695.1</t>
  </si>
  <si>
    <t>QDED01</t>
  </si>
  <si>
    <t>ftp://ftp.ncbi.nlm.nih.gov/genomes/all/GCF/003/071/695/GCF_003071695.1_ASM307169v1</t>
  </si>
  <si>
    <t>GCF_900133735.1</t>
  </si>
  <si>
    <t>BIR_O</t>
  </si>
  <si>
    <t>ERR490684</t>
  </si>
  <si>
    <t>SAMEA2275667</t>
  </si>
  <si>
    <t>GCA_900133735.1</t>
  </si>
  <si>
    <t>FVIC01</t>
  </si>
  <si>
    <t>ftp://ftp.ncbi.nlm.nih.gov/genomes/all/GCF/900/133/735/GCF_900133735.1_12163_1_23</t>
  </si>
  <si>
    <t>GCF_015023715.1</t>
  </si>
  <si>
    <t>JHN_AB_0008_1</t>
  </si>
  <si>
    <t>JHN_AB_0008</t>
  </si>
  <si>
    <t>SRR8752522</t>
  </si>
  <si>
    <t>SAMN11101013</t>
  </si>
  <si>
    <t>GCA_015023715.1</t>
  </si>
  <si>
    <t>JACVDX01</t>
  </si>
  <si>
    <t>ftp://ftp.ncbi.nlm.nih.gov/genomes/all/GCF/015/023/715/GCF_015023715.1_ASM1502371v1</t>
  </si>
  <si>
    <t>GCF_015023595.1</t>
  </si>
  <si>
    <t>JHN_AB_0037_1</t>
  </si>
  <si>
    <t>JHN_AB_0037</t>
  </si>
  <si>
    <t>SRR8752514</t>
  </si>
  <si>
    <t>SAMN11101020</t>
  </si>
  <si>
    <t>GCA_015023595.1</t>
  </si>
  <si>
    <t>JACVEB01</t>
  </si>
  <si>
    <t>ftp://ftp.ncbi.nlm.nih.gov/genomes/all/GCF/015/023/595/GCF_015023595.1_ASM1502359v1</t>
  </si>
  <si>
    <t>GCF_900138435.1</t>
  </si>
  <si>
    <t>1168_15</t>
  </si>
  <si>
    <t>ERR460059</t>
  </si>
  <si>
    <t>SAMEA2266555</t>
  </si>
  <si>
    <t>GCA_900138435.1</t>
  </si>
  <si>
    <t>FVRO01</t>
  </si>
  <si>
    <t>ftp://ftp.ncbi.nlm.nih.gov/genomes/all/GCF/900/138/435/GCF_900138435.1_11893_7_56</t>
  </si>
  <si>
    <t>GCF_900138485.1</t>
  </si>
  <si>
    <t>1168_20</t>
  </si>
  <si>
    <t>ERR460071</t>
  </si>
  <si>
    <t>SAMEA2266568</t>
  </si>
  <si>
    <t>GCA_900138485.1</t>
  </si>
  <si>
    <t>FVRT01</t>
  </si>
  <si>
    <t>ftp://ftp.ncbi.nlm.nih.gov/genomes/all/GCF/900/138/485/GCF_900138485.1_11893_7_68</t>
  </si>
  <si>
    <t>GCF_900138315.1</t>
  </si>
  <si>
    <t>1168_4</t>
  </si>
  <si>
    <t>ERR460048</t>
  </si>
  <si>
    <t>SAMEA2266544</t>
  </si>
  <si>
    <t>GCA_900138315.1</t>
  </si>
  <si>
    <t>FVRE01</t>
  </si>
  <si>
    <t>ftp://ftp.ncbi.nlm.nih.gov/genomes/all/GCF/900/138/315/GCF_900138315.1_11893_7_45</t>
  </si>
  <si>
    <t>GCF_900138475.1</t>
  </si>
  <si>
    <t>1168_19</t>
  </si>
  <si>
    <t>ERR460063</t>
  </si>
  <si>
    <t>SAMEA2266559</t>
  </si>
  <si>
    <t>GCA_900138475.1</t>
  </si>
  <si>
    <t>FVRS01</t>
  </si>
  <si>
    <t>ftp://ftp.ncbi.nlm.nih.gov/genomes/all/GCF/900/138/475/GCF_900138475.1_11893_7_60</t>
  </si>
  <si>
    <t>GCF_900131995.1</t>
  </si>
  <si>
    <t>ERR337861</t>
  </si>
  <si>
    <t>SAMEA2068802</t>
  </si>
  <si>
    <t>GCA_900131995.1</t>
  </si>
  <si>
    <t>FVED01</t>
  </si>
  <si>
    <t>ftp://ftp.ncbi.nlm.nih.gov/genomes/all/GCF/900/131/995/GCF_900131995.1_10665_4_45</t>
  </si>
  <si>
    <t>GCF_003071935.1</t>
  </si>
  <si>
    <t>A247</t>
  </si>
  <si>
    <t>SAMN08931124</t>
  </si>
  <si>
    <t>GCA_003071935.1</t>
  </si>
  <si>
    <t>QDEY01</t>
  </si>
  <si>
    <t>ftp://ftp.ncbi.nlm.nih.gov/genomes/all/GCF/003/071/935/GCF_003071935.1_ASM307193v1</t>
  </si>
  <si>
    <t>GCF_900130675.1</t>
  </si>
  <si>
    <t>ERR330844</t>
  </si>
  <si>
    <t>SAMEA2070428</t>
  </si>
  <si>
    <t>GCA_900130675.1</t>
  </si>
  <si>
    <t>FVAS01</t>
  </si>
  <si>
    <t>ftp://ftp.ncbi.nlm.nih.gov/genomes/all/GCF/900/130/675/GCF_900130675.1_10665_3_9</t>
  </si>
  <si>
    <t>GCF_900130535.1</t>
  </si>
  <si>
    <t>ERR330842</t>
  </si>
  <si>
    <t>SAMEA2070833</t>
  </si>
  <si>
    <t>GCA_900130535.1</t>
  </si>
  <si>
    <t>FVBU01</t>
  </si>
  <si>
    <t>ftp://ftp.ncbi.nlm.nih.gov/genomes/all/GCF/900/130/535/GCF_900130535.1_10665_3_7</t>
  </si>
  <si>
    <t>GCF_900130585.1</t>
  </si>
  <si>
    <t>SMRL_AT</t>
  </si>
  <si>
    <t>ERR330849</t>
  </si>
  <si>
    <t>SAMEA2071286</t>
  </si>
  <si>
    <t>GCA_900130585.1</t>
  </si>
  <si>
    <t>FVAO01</t>
  </si>
  <si>
    <t>ftp://ftp.ncbi.nlm.nih.gov/genomes/all/GCF/900/130/585/GCF_900130585.1_10060_8_14</t>
  </si>
  <si>
    <t>GCF_000271025.1</t>
  </si>
  <si>
    <t>5S-1212</t>
  </si>
  <si>
    <t>SRR315384</t>
  </si>
  <si>
    <t>SAMN00672656</t>
  </si>
  <si>
    <t>PRJNA65195</t>
  </si>
  <si>
    <t>GCA_000271025.1</t>
  </si>
  <si>
    <t>AKUC01</t>
  </si>
  <si>
    <t>ftp://ftp.ncbi.nlm.nih.gov/genomes/all/GCF/000/271/025/GCF_000271025.1_ASM27102v1</t>
  </si>
  <si>
    <t>GCF_000271205.1</t>
  </si>
  <si>
    <t>5S-0304</t>
  </si>
  <si>
    <t>SRR350462</t>
  </si>
  <si>
    <t>SAMN00728601</t>
  </si>
  <si>
    <t>PRJNA65185</t>
  </si>
  <si>
    <t>GCA_000271205.1</t>
  </si>
  <si>
    <t>AKTX01</t>
  </si>
  <si>
    <t>ftp://ftp.ncbi.nlm.nih.gov/genomes/all/GCF/000/271/205/GCF_000271205.1_ASM27120v1</t>
  </si>
  <si>
    <t>GCF_003582785.1</t>
  </si>
  <si>
    <t>G124</t>
  </si>
  <si>
    <t>SAMN09917519</t>
  </si>
  <si>
    <t>GCA_003582785.1</t>
  </si>
  <si>
    <t>QXBY01</t>
  </si>
  <si>
    <t>ftp://ftp.ncbi.nlm.nih.gov/genomes/all/GCF/003/582/785/GCF_003582785.1_ASM358278v1</t>
  </si>
  <si>
    <t>GCF_900138705.1</t>
  </si>
  <si>
    <t>aerosol_10</t>
  </si>
  <si>
    <t>ERR1583689</t>
  </si>
  <si>
    <t>SAMEA4008297</t>
  </si>
  <si>
    <t>GCA_900138705.1</t>
  </si>
  <si>
    <t>FVSV01</t>
  </si>
  <si>
    <t>ftp://ftp.ncbi.nlm.nih.gov/genomes/all/GCF/900/138/705/GCF_900138705.1_20034_1_8</t>
  </si>
  <si>
    <t>GCF_900138545.1</t>
  </si>
  <si>
    <t>aerosol_13</t>
  </si>
  <si>
    <t>ERR1583691</t>
  </si>
  <si>
    <t>SAMEA4008299</t>
  </si>
  <si>
    <t>GCA_900138545.1</t>
  </si>
  <si>
    <t>FVRX01</t>
  </si>
  <si>
    <t>ftp://ftp.ncbi.nlm.nih.gov/genomes/all/GCF/900/138/545/GCF_900138545.1_20034_1_10</t>
  </si>
  <si>
    <t>GCF_900136405.1</t>
  </si>
  <si>
    <t>aerosol_Bronch_1</t>
  </si>
  <si>
    <t>ERR1583698</t>
  </si>
  <si>
    <t>SAMEA4008306</t>
  </si>
  <si>
    <t>GCA_900136405.1</t>
  </si>
  <si>
    <t>FVMX01</t>
  </si>
  <si>
    <t>ftp://ftp.ncbi.nlm.nih.gov/genomes/all/GCF/900/136/405/GCF_900136405.1_20034_1_17</t>
  </si>
  <si>
    <t>GCF_900138585.1</t>
  </si>
  <si>
    <t>aerosol_19</t>
  </si>
  <si>
    <t>ERR1583697</t>
  </si>
  <si>
    <t>SAMEA4008305</t>
  </si>
  <si>
    <t>GCA_900138585.1</t>
  </si>
  <si>
    <t>FVSD01</t>
  </si>
  <si>
    <t>ftp://ftp.ncbi.nlm.nih.gov/genomes/all/GCF/900/138/585/GCF_900138585.1_20034_1_16</t>
  </si>
  <si>
    <t>GCF_900138725.1</t>
  </si>
  <si>
    <t>aerosol_9</t>
  </si>
  <si>
    <t>ERR1583688</t>
  </si>
  <si>
    <t>SAMEA4008296</t>
  </si>
  <si>
    <t>GCA_900138725.1</t>
  </si>
  <si>
    <t>FVSP01</t>
  </si>
  <si>
    <t>ftp://ftp.ncbi.nlm.nih.gov/genomes/all/GCF/900/138/725/GCF_900138725.1_20034_1_7</t>
  </si>
  <si>
    <t>GCF_900138595.1</t>
  </si>
  <si>
    <t>aerosol_17</t>
  </si>
  <si>
    <t>ERR1583695</t>
  </si>
  <si>
    <t>SAMEA4008303</t>
  </si>
  <si>
    <t>GCA_900138595.1</t>
  </si>
  <si>
    <t>FVSC01</t>
  </si>
  <si>
    <t>ftp://ftp.ncbi.nlm.nih.gov/genomes/all/GCF/900/138/595/GCF_900138595.1_20034_1_14</t>
  </si>
  <si>
    <t>GCF_900138655.1</t>
  </si>
  <si>
    <t>aerosol_24</t>
  </si>
  <si>
    <t>ERR1583702</t>
  </si>
  <si>
    <t>SAMEA4008310</t>
  </si>
  <si>
    <t>GCA_900138655.1</t>
  </si>
  <si>
    <t>FVSI01</t>
  </si>
  <si>
    <t>ftp://ftp.ncbi.nlm.nih.gov/genomes/all/GCF/900/138/655/GCF_900138655.1_20034_1_21</t>
  </si>
  <si>
    <t>GCF_900131945.1</t>
  </si>
  <si>
    <t>ERR337851</t>
  </si>
  <si>
    <t>SAMEA2070656</t>
  </si>
  <si>
    <t>GCA_900131945.1</t>
  </si>
  <si>
    <t>FVDX01</t>
  </si>
  <si>
    <t>ftp://ftp.ncbi.nlm.nih.gov/genomes/all/GCF/900/131/945/GCF_900131945.1_10665_4_35</t>
  </si>
  <si>
    <t>GCF_000271125.1</t>
  </si>
  <si>
    <t>4S-0303</t>
  </si>
  <si>
    <t>SRR350366</t>
  </si>
  <si>
    <t>SAMN00728581</t>
  </si>
  <si>
    <t>PRJNA65173</t>
  </si>
  <si>
    <t>GCA_000271125.1</t>
  </si>
  <si>
    <t>AKTU01</t>
  </si>
  <si>
    <t>ftp://ftp.ncbi.nlm.nih.gov/genomes/all/GCF/000/271/125/GCF_000271125.1_ASM27112v1</t>
  </si>
  <si>
    <t>GCF_900137475.1</t>
  </si>
  <si>
    <t>ERR494907</t>
  </si>
  <si>
    <t>SAMEA2275775</t>
  </si>
  <si>
    <t>GCA_900137475.1</t>
  </si>
  <si>
    <t>FWCQ01</t>
  </si>
  <si>
    <t>ftp://ftp.ncbi.nlm.nih.gov/genomes/all/GCF/900/137/475/GCF_900137475.1_12163_2_22</t>
  </si>
  <si>
    <t>GCF_900137625.1</t>
  </si>
  <si>
    <t>ERR494923</t>
  </si>
  <si>
    <t>SAMEA2275792</t>
  </si>
  <si>
    <t>GCA_900137625.1</t>
  </si>
  <si>
    <t>FVPJ01</t>
  </si>
  <si>
    <t>ftp://ftp.ncbi.nlm.nih.gov/genomes/all/GCF/900/137/625/GCF_900137625.1_12163_2_39</t>
  </si>
  <si>
    <t>GCF_900137485.1</t>
  </si>
  <si>
    <t>LEI_I</t>
  </si>
  <si>
    <t>ERR494910</t>
  </si>
  <si>
    <t>SAMEA2275778</t>
  </si>
  <si>
    <t>GCA_900137485.1</t>
  </si>
  <si>
    <t>FVPI01</t>
  </si>
  <si>
    <t>ftp://ftp.ncbi.nlm.nih.gov/genomes/all/GCF/900/137/485/GCF_900137485.1_12163_2_25</t>
  </si>
  <si>
    <t>GCF_900130435.1</t>
  </si>
  <si>
    <t>ERR337810</t>
  </si>
  <si>
    <t>SAMEA2070423</t>
  </si>
  <si>
    <t>GCA_900130435.1</t>
  </si>
  <si>
    <t>FVBQ01</t>
  </si>
  <si>
    <t>ftp://ftp.ncbi.nlm.nih.gov/genomes/all/GCF/900/130/435/GCF_900130435.1_10625_5_79</t>
  </si>
  <si>
    <t>GCF_900130885.1</t>
  </si>
  <si>
    <t>ERR330876</t>
  </si>
  <si>
    <t>SAMEA1970107</t>
  </si>
  <si>
    <t>GCA_900130885.1</t>
  </si>
  <si>
    <t>FVBJ01</t>
  </si>
  <si>
    <t>ftp://ftp.ncbi.nlm.nih.gov/genomes/all/GCF/900/130/885/GCF_900130885.1_10665_3_41</t>
  </si>
  <si>
    <t>GCF_003581725.1</t>
  </si>
  <si>
    <t>G89</t>
  </si>
  <si>
    <t>SAMN09917588</t>
  </si>
  <si>
    <t>GCA_003581725.1</t>
  </si>
  <si>
    <t>QWZX01</t>
  </si>
  <si>
    <t>ftp://ftp.ncbi.nlm.nih.gov/genomes/all/GCF/003/581/725/GCF_003581725.1_ASM358172v1</t>
  </si>
  <si>
    <t>GCF_003583005.1</t>
  </si>
  <si>
    <t>G107</t>
  </si>
  <si>
    <t>SAMN09917507</t>
  </si>
  <si>
    <t>GCA_003583005.1</t>
  </si>
  <si>
    <t>QXCJ01</t>
  </si>
  <si>
    <t>ftp://ftp.ncbi.nlm.nih.gov/genomes/all/GCF/003/583/005/GCF_003583005.1_ASM358300v1</t>
  </si>
  <si>
    <t>GCF_900131025.1</t>
  </si>
  <si>
    <t>ERR459805</t>
  </si>
  <si>
    <t>SAMEA2259599</t>
  </si>
  <si>
    <t>GCA_900131025.1</t>
  </si>
  <si>
    <t>FVCG01</t>
  </si>
  <si>
    <t>ftp://ftp.ncbi.nlm.nih.gov/genomes/all/GCF/900/131/025/GCF_900131025.1_11861_7_59</t>
  </si>
  <si>
    <t>GCF_900133875.1</t>
  </si>
  <si>
    <t>AUS_AZ</t>
  </si>
  <si>
    <t>ERR494944</t>
  </si>
  <si>
    <t>SAMEA2275818</t>
  </si>
  <si>
    <t>GCA_900133875.1</t>
  </si>
  <si>
    <t>FWCY01</t>
  </si>
  <si>
    <t>ftp://ftp.ncbi.nlm.nih.gov/genomes/all/GCF/900/133/875/GCF_900133875.1_12163_2_61</t>
  </si>
  <si>
    <t>GCF_900134635.1</t>
  </si>
  <si>
    <t>ERR494946</t>
  </si>
  <si>
    <t>SAMEA2275820</t>
  </si>
  <si>
    <t>GCA_900134635.1</t>
  </si>
  <si>
    <t>FVJU01</t>
  </si>
  <si>
    <t>ftp://ftp.ncbi.nlm.nih.gov/genomes/all/GCF/900/134/635/GCF_900134635.1_12163_2_63</t>
  </si>
  <si>
    <t>GCF_900130385.1</t>
  </si>
  <si>
    <t>ERR337804</t>
  </si>
  <si>
    <t>SAMEA2070421</t>
  </si>
  <si>
    <t>GCA_900130385.1</t>
  </si>
  <si>
    <t>FVAQ01</t>
  </si>
  <si>
    <t>ftp://ftp.ncbi.nlm.nih.gov/genomes/all/GCF/900/130/385/GCF_900130385.1_10625_5_73</t>
  </si>
  <si>
    <t>GCF_900130375.1</t>
  </si>
  <si>
    <t>ERR337801</t>
  </si>
  <si>
    <t>SAMEA2070420</t>
  </si>
  <si>
    <t>GCA_900130375.1</t>
  </si>
  <si>
    <t>FVBH01</t>
  </si>
  <si>
    <t>ftp://ftp.ncbi.nlm.nih.gov/genomes/all/GCF/900/130/375/GCF_900130375.1_10625_5_70</t>
  </si>
  <si>
    <t>GCF_003581985.1</t>
  </si>
  <si>
    <t>G204</t>
  </si>
  <si>
    <t>SAMN09917571</t>
  </si>
  <si>
    <t>GCA_003581985.1</t>
  </si>
  <si>
    <t>QXAK01</t>
  </si>
  <si>
    <t>ftp://ftp.ncbi.nlm.nih.gov/genomes/all/GCF/003/581/985/GCF_003581985.1_ASM358198v1</t>
  </si>
  <si>
    <t>GCF_900141525.1</t>
  </si>
  <si>
    <t>Sweden</t>
  </si>
  <si>
    <t>SWE_A</t>
  </si>
  <si>
    <t>ERR484992</t>
  </si>
  <si>
    <t>SAMEA2275862</t>
  </si>
  <si>
    <t>GCA_900141525.1</t>
  </si>
  <si>
    <t>FSQN01</t>
  </si>
  <si>
    <t>2016-12-14T00:00:00Z</t>
  </si>
  <si>
    <t>ftp://ftp.ncbi.nlm.nih.gov/genomes/all/GCF/900/141/525/GCF_900141525.1_12082_5_83</t>
  </si>
  <si>
    <t>GCF_900137795.1</t>
  </si>
  <si>
    <t>LEI_A</t>
  </si>
  <si>
    <t>ERR494936</t>
  </si>
  <si>
    <t>SAMEA2275806</t>
  </si>
  <si>
    <t>GCA_900137795.1</t>
  </si>
  <si>
    <t>FSLG01</t>
  </si>
  <si>
    <t>ftp://ftp.ncbi.nlm.nih.gov/genomes/all/GCF/900/137/795/GCF_900137795.1_12163_2_53</t>
  </si>
  <si>
    <t>GCF_003582375.1</t>
  </si>
  <si>
    <t>G173</t>
  </si>
  <si>
    <t>SAMN09917547</t>
  </si>
  <si>
    <t>GCA_003582375.1</t>
  </si>
  <si>
    <t>QXBE01</t>
  </si>
  <si>
    <t>ftp://ftp.ncbi.nlm.nih.gov/genomes/all/GCF/003/582/375/GCF_003582375.1_ASM358237v1</t>
  </si>
  <si>
    <t>GCF_900138365.1</t>
  </si>
  <si>
    <t>1168_9</t>
  </si>
  <si>
    <t>ERR460053</t>
  </si>
  <si>
    <t>SAMEA2266549</t>
  </si>
  <si>
    <t>GCA_900138365.1</t>
  </si>
  <si>
    <t>FVRK01</t>
  </si>
  <si>
    <t>ftp://ftp.ncbi.nlm.nih.gov/genomes/all/GCF/900/138/365/GCF_900138365.1_11893_7_50</t>
  </si>
  <si>
    <t>GCF_900138355.1</t>
  </si>
  <si>
    <t>1168_7</t>
  </si>
  <si>
    <t>ERR460051</t>
  </si>
  <si>
    <t>SAMEA2266547</t>
  </si>
  <si>
    <t>GCA_900138355.1</t>
  </si>
  <si>
    <t>FVRG01</t>
  </si>
  <si>
    <t>ftp://ftp.ncbi.nlm.nih.gov/genomes/all/GCF/900/138/355/GCF_900138355.1_11893_7_48</t>
  </si>
  <si>
    <t>GCF_900138445.1</t>
  </si>
  <si>
    <t>1168_18</t>
  </si>
  <si>
    <t>ERR460062</t>
  </si>
  <si>
    <t>SAMEA2266558</t>
  </si>
  <si>
    <t>GCA_900138445.1</t>
  </si>
  <si>
    <t>FVRQ01</t>
  </si>
  <si>
    <t>ftp://ftp.ncbi.nlm.nih.gov/genomes/all/GCF/900/138/445/GCF_900138445.1_11893_7_59</t>
  </si>
  <si>
    <t>GCF_900138415.1</t>
  </si>
  <si>
    <t>1168_14</t>
  </si>
  <si>
    <t>ERR460058</t>
  </si>
  <si>
    <t>SAMEA2266554</t>
  </si>
  <si>
    <t>GCA_900138415.1</t>
  </si>
  <si>
    <t>FVRN01</t>
  </si>
  <si>
    <t>ftp://ftp.ncbi.nlm.nih.gov/genomes/all/GCF/900/138/415/GCF_900138415.1_11893_7_55</t>
  </si>
  <si>
    <t>GCF_900138345.1</t>
  </si>
  <si>
    <t>1168_5</t>
  </si>
  <si>
    <t>ERR460049</t>
  </si>
  <si>
    <t>SAMEA2266545</t>
  </si>
  <si>
    <t>GCA_900138345.1</t>
  </si>
  <si>
    <t>FVRD01</t>
  </si>
  <si>
    <t>ftp://ftp.ncbi.nlm.nih.gov/genomes/all/GCF/900/138/345/GCF_900138345.1_11893_7_46</t>
  </si>
  <si>
    <t>GCF_900133625.1</t>
  </si>
  <si>
    <t>ERR490672</t>
  </si>
  <si>
    <t>SAMEA2275655</t>
  </si>
  <si>
    <t>GCA_900133625.1</t>
  </si>
  <si>
    <t>FVHY01</t>
  </si>
  <si>
    <t>ftp://ftp.ncbi.nlm.nih.gov/genomes/all/GCF/900/133/625/GCF_900133625.1_12163_1_11</t>
  </si>
  <si>
    <t>GCF_900131385.1</t>
  </si>
  <si>
    <t>ERR337817</t>
  </si>
  <si>
    <t>SAMEA2071356</t>
  </si>
  <si>
    <t>GCA_900131385.1</t>
  </si>
  <si>
    <t>FVCQ01</t>
  </si>
  <si>
    <t>ftp://ftp.ncbi.nlm.nih.gov/genomes/all/GCF/900/131/385/GCF_900131385.1_10665_4_1</t>
  </si>
  <si>
    <t>GCF_900130905.1</t>
  </si>
  <si>
    <t>ERR330878</t>
  </si>
  <si>
    <t>SAMEA2068668</t>
  </si>
  <si>
    <t>GCA_900130905.1</t>
  </si>
  <si>
    <t>FVAN01</t>
  </si>
  <si>
    <t>ftp://ftp.ncbi.nlm.nih.gov/genomes/all/GCF/900/130/905/GCF_900130905.1_10665_3_43</t>
  </si>
  <si>
    <t>GCF_000270865.1</t>
  </si>
  <si>
    <t>6G-0125-S</t>
  </si>
  <si>
    <t>SRR315389</t>
  </si>
  <si>
    <t>SAMN00672659</t>
  </si>
  <si>
    <t>PRJNA65213</t>
  </si>
  <si>
    <t>GCA_000270865.1</t>
  </si>
  <si>
    <t>AKUF01</t>
  </si>
  <si>
    <t>ftp://ftp.ncbi.nlm.nih.gov/genomes/all/GCF/000/270/865/GCF_000270865.1_ASM27086v1</t>
  </si>
  <si>
    <t>GCF_000270605.1</t>
  </si>
  <si>
    <t>6G-0728-R</t>
  </si>
  <si>
    <t>SRR343084</t>
  </si>
  <si>
    <t>SAMN00717269</t>
  </si>
  <si>
    <t>PRJNA65205</t>
  </si>
  <si>
    <t>GCA_000270605.1</t>
  </si>
  <si>
    <t>AKUS01</t>
  </si>
  <si>
    <t>ftp://ftp.ncbi.nlm.nih.gov/genomes/all/GCF/000/270/605/GCF_000270605.1_ASM27060v1</t>
  </si>
  <si>
    <t>GCF_003582345.1</t>
  </si>
  <si>
    <t>G176</t>
  </si>
  <si>
    <t>SAMN09917549</t>
  </si>
  <si>
    <t>GCA_003582345.1</t>
  </si>
  <si>
    <t>QXBC01</t>
  </si>
  <si>
    <t>ftp://ftp.ncbi.nlm.nih.gov/genomes/all/GCF/003/582/345/GCF_003582345.1_ASM358234v1</t>
  </si>
  <si>
    <t>GCF_000270765.1</t>
  </si>
  <si>
    <t>2B-0307</t>
  </si>
  <si>
    <t>SRR315352</t>
  </si>
  <si>
    <t>SAMN00672641</t>
  </si>
  <si>
    <t>PRJNA65157</t>
  </si>
  <si>
    <t>GCA_000270765.1</t>
  </si>
  <si>
    <t>AKUU01</t>
  </si>
  <si>
    <t>ftp://ftp.ncbi.nlm.nih.gov/genomes/all/GCF/000/270/765/GCF_000270765.1_ASM27076v1</t>
  </si>
  <si>
    <t>GCF_000270805.1</t>
  </si>
  <si>
    <t>2B-0912-R</t>
  </si>
  <si>
    <t>SRR315358</t>
  </si>
  <si>
    <t>SAMN00672643</t>
  </si>
  <si>
    <t>PRJNA65153</t>
  </si>
  <si>
    <t>GCA_000270805.1</t>
  </si>
  <si>
    <t>AKUV01</t>
  </si>
  <si>
    <t>ftp://ftp.ncbi.nlm.nih.gov/genomes/all/GCF/000/270/805/GCF_000270805.1_ASM27080v1</t>
  </si>
  <si>
    <t>GCF_000270925.1</t>
  </si>
  <si>
    <t>2B-1231</t>
  </si>
  <si>
    <t>SRR315360</t>
  </si>
  <si>
    <t>SAMN00672644</t>
  </si>
  <si>
    <t>PRJNA65149</t>
  </si>
  <si>
    <t>GCA_000270925.1</t>
  </si>
  <si>
    <t>AKUO01</t>
  </si>
  <si>
    <t>ftp://ftp.ncbi.nlm.nih.gov/genomes/all/GCF/000/270/925/GCF_000270925.1_ASM27092v1</t>
  </si>
  <si>
    <t>GCF_900138155.1</t>
  </si>
  <si>
    <t>KIN_A</t>
  </si>
  <si>
    <t>Massiliense11</t>
  </si>
  <si>
    <t>ERR484993</t>
  </si>
  <si>
    <t>SAMEA2275866</t>
  </si>
  <si>
    <t>GCA_900138155.1</t>
  </si>
  <si>
    <t>FVQH01</t>
  </si>
  <si>
    <t>ftp://ftp.ncbi.nlm.nih.gov/genomes/all/GCF/900/138/155/GCF_900138155.1_12082_5_84</t>
  </si>
  <si>
    <t>GCF_900138165.1</t>
  </si>
  <si>
    <t>ERR484994</t>
  </si>
  <si>
    <t>SAMEA2275867</t>
  </si>
  <si>
    <t>GCA_900138165.1</t>
  </si>
  <si>
    <t>FVQP01</t>
  </si>
  <si>
    <t>ftp://ftp.ncbi.nlm.nih.gov/genomes/all/GCF/900/138/165/GCF_900138165.1_12082_5_85</t>
  </si>
  <si>
    <t>GCF_900138555.1</t>
  </si>
  <si>
    <t>aerosol_14</t>
  </si>
  <si>
    <t>ERR1583692</t>
  </si>
  <si>
    <t>SAMEA4008300</t>
  </si>
  <si>
    <t>GCA_900138555.1</t>
  </si>
  <si>
    <t>FVRZ01</t>
  </si>
  <si>
    <t>ftp://ftp.ncbi.nlm.nih.gov/genomes/all/GCF/900/138/555/GCF_900138555.1_20034_1_11</t>
  </si>
  <si>
    <t>GCF_900138515.1</t>
  </si>
  <si>
    <t>aerosol_1</t>
  </si>
  <si>
    <t>ERR1583682</t>
  </si>
  <si>
    <t>SAMEA4008290</t>
  </si>
  <si>
    <t>GCA_900138515.1</t>
  </si>
  <si>
    <t>FVRY01</t>
  </si>
  <si>
    <t>ftp://ftp.ncbi.nlm.nih.gov/genomes/all/GCF/900/138/515/GCF_900138515.1_20034_1_1</t>
  </si>
  <si>
    <t>GCF_900136425.1</t>
  </si>
  <si>
    <t>aerosol_Bronch_2</t>
  </si>
  <si>
    <t>ERR1583699</t>
  </si>
  <si>
    <t>SAMEA4008307</t>
  </si>
  <si>
    <t>GCA_900136425.1</t>
  </si>
  <si>
    <t>FVMZ01</t>
  </si>
  <si>
    <t>ftp://ftp.ncbi.nlm.nih.gov/genomes/all/GCF/900/136/425/GCF_900136425.1_20034_1_18</t>
  </si>
  <si>
    <t>GCF_900132075.1</t>
  </si>
  <si>
    <t>ERR337868</t>
  </si>
  <si>
    <t>SAMEA2071371</t>
  </si>
  <si>
    <t>GCA_900132075.1</t>
  </si>
  <si>
    <t>FVEI01</t>
  </si>
  <si>
    <t>ftp://ftp.ncbi.nlm.nih.gov/genomes/all/GCF/900/132/075/GCF_900132075.1_10665_4_52</t>
  </si>
  <si>
    <t>GCF_900132895.1</t>
  </si>
  <si>
    <t>ERR459809</t>
  </si>
  <si>
    <t>SAMEA2259603</t>
  </si>
  <si>
    <t>GCA_900132895.1</t>
  </si>
  <si>
    <t>FVGF01</t>
  </si>
  <si>
    <t>ftp://ftp.ncbi.nlm.nih.gov/genomes/all/GCF/900/132/895/GCF_900132895.1_11861_7_63</t>
  </si>
  <si>
    <t>GCF_900134075.1</t>
  </si>
  <si>
    <t>ERR351973</t>
  </si>
  <si>
    <t>SAMEA2068968</t>
  </si>
  <si>
    <t>GCA_900134075.1</t>
  </si>
  <si>
    <t>FVIP01</t>
  </si>
  <si>
    <t>ftp://ftp.ncbi.nlm.nih.gov/genomes/all/GCF/900/134/075/GCF_900134075.1_10396_8_5</t>
  </si>
  <si>
    <t>GCF_900136275.1</t>
  </si>
  <si>
    <t>ERR494873</t>
  </si>
  <si>
    <t>SAMEA2275738</t>
  </si>
  <si>
    <t>GCA_900136275.1</t>
  </si>
  <si>
    <t>FVMR01</t>
  </si>
  <si>
    <t>ftp://ftp.ncbi.nlm.nih.gov/genomes/all/GCF/900/136/275/GCF_900136275.1_12163_1_83</t>
  </si>
  <si>
    <t>GCF_900136195.1</t>
  </si>
  <si>
    <t>ERR494865</t>
  </si>
  <si>
    <t>SAMEA2275727</t>
  </si>
  <si>
    <t>GCA_900136195.1</t>
  </si>
  <si>
    <t>FVML01</t>
  </si>
  <si>
    <t>ftp://ftp.ncbi.nlm.nih.gov/genomes/all/GCF/900/136/195/GCF_900136195.1_12163_1_75</t>
  </si>
  <si>
    <t>GCF_900131665.1</t>
  </si>
  <si>
    <t>ERR337841</t>
  </si>
  <si>
    <t>SAMEA2071363</t>
  </si>
  <si>
    <t>GCA_900131665.1</t>
  </si>
  <si>
    <t>FSAT01</t>
  </si>
  <si>
    <t>ftp://ftp.ncbi.nlm.nih.gov/genomes/all/GCF/900/131/665/GCF_900131665.1_10665_4_25</t>
  </si>
  <si>
    <t>GCF_015023845.1</t>
  </si>
  <si>
    <t>JHN_AB_0019_1</t>
  </si>
  <si>
    <t>JHN_AB_0019</t>
  </si>
  <si>
    <t>SRR12574870</t>
  </si>
  <si>
    <t>SAMN11101002</t>
  </si>
  <si>
    <t>GCA_015023845.1</t>
  </si>
  <si>
    <t>JACVDP01</t>
  </si>
  <si>
    <t>ftp://ftp.ncbi.nlm.nih.gov/genomes/all/GCF/015/023/845/GCF_015023845.1_ASM1502384v1</t>
  </si>
  <si>
    <t>GCF_900137325.1</t>
  </si>
  <si>
    <t>ERR494887</t>
  </si>
  <si>
    <t>SAMEA2275753</t>
  </si>
  <si>
    <t>GCA_900137325.1</t>
  </si>
  <si>
    <t>FVPA01</t>
  </si>
  <si>
    <t>ftp://ftp.ncbi.nlm.nih.gov/genomes/all/GCF/900/137/325/GCF_900137325.1_12163_2_1</t>
  </si>
  <si>
    <t>GCF_003582435.1</t>
  </si>
  <si>
    <t>G164</t>
  </si>
  <si>
    <t>SAMN09917544</t>
  </si>
  <si>
    <t>GCA_003582435.1</t>
  </si>
  <si>
    <t>QXBH01</t>
  </si>
  <si>
    <t>ftp://ftp.ncbi.nlm.nih.gov/genomes/all/GCF/003/582/435/GCF_003582435.1_ASM358243v1</t>
  </si>
  <si>
    <t>GCF_900132815.1</t>
  </si>
  <si>
    <t>SMRL_AY</t>
  </si>
  <si>
    <t>ERR343180</t>
  </si>
  <si>
    <t>SAMEA2071446</t>
  </si>
  <si>
    <t>GCA_900132815.1</t>
  </si>
  <si>
    <t>FVGA01</t>
  </si>
  <si>
    <t>ftp://ftp.ncbi.nlm.nih.gov/genomes/all/GCF/900/132/815/GCF_900132815.1_10250_1_6</t>
  </si>
  <si>
    <t>GCF_003582965.1</t>
  </si>
  <si>
    <t>G109</t>
  </si>
  <si>
    <t>SAMN09917509</t>
  </si>
  <si>
    <t>GCA_003582965.1</t>
  </si>
  <si>
    <t>QXCH01</t>
  </si>
  <si>
    <t>ftp://ftp.ncbi.nlm.nih.gov/genomes/all/GCF/003/582/965/GCF_003582965.1_ASM358296v1</t>
  </si>
  <si>
    <t>GCF_003582605.1</t>
  </si>
  <si>
    <t>G140</t>
  </si>
  <si>
    <t>SAMN09917532</t>
  </si>
  <si>
    <t>GCA_003582605.1</t>
  </si>
  <si>
    <t>QXBP01</t>
  </si>
  <si>
    <t>ftp://ftp.ncbi.nlm.nih.gov/genomes/all/GCF/003/582/605/GCF_003582605.1_ASM358260v1</t>
  </si>
  <si>
    <t>GCF_900133195.1</t>
  </si>
  <si>
    <t>ERR494943</t>
  </si>
  <si>
    <t>SAMEA2275817</t>
  </si>
  <si>
    <t>GCA_900133195.1</t>
  </si>
  <si>
    <t>FVHN01</t>
  </si>
  <si>
    <t>ftp://ftp.ncbi.nlm.nih.gov/genomes/all/GCF/900/133/195/GCF_900133195.1_12163_2_60</t>
  </si>
  <si>
    <t>GCF_900139655.1</t>
  </si>
  <si>
    <t>ERR337802</t>
  </si>
  <si>
    <t>SAMEA2070826</t>
  </si>
  <si>
    <t>GCA_900139655.1</t>
  </si>
  <si>
    <t>FVUL01</t>
  </si>
  <si>
    <t>ftp://ftp.ncbi.nlm.nih.gov/genomes/all/GCF/900/139/655/GCF_900139655.1_10625_5_71</t>
  </si>
  <si>
    <t>GCF_900130365.1</t>
  </si>
  <si>
    <t>ERR337800</t>
  </si>
  <si>
    <t>SAMEA2071249</t>
  </si>
  <si>
    <t>GCA_900130365.1</t>
  </si>
  <si>
    <t>FVBT01</t>
  </si>
  <si>
    <t>ftp://ftp.ncbi.nlm.nih.gov/genomes/all/GCF/900/130/365/GCF_900130365.1_10625_5_69</t>
  </si>
  <si>
    <t>GCF_003582115.1</t>
  </si>
  <si>
    <t>G193</t>
  </si>
  <si>
    <t>SAMN09917564</t>
  </si>
  <si>
    <t>GCA_003582115.1</t>
  </si>
  <si>
    <t>QXAR01</t>
  </si>
  <si>
    <t>ftp://ftp.ncbi.nlm.nih.gov/genomes/all/GCF/003/582/115/GCF_003582115.1_ASM358211v1</t>
  </si>
  <si>
    <t>GCF_900134575.1</t>
  </si>
  <si>
    <t>ERR494837</t>
  </si>
  <si>
    <t>SAMEA2275697</t>
  </si>
  <si>
    <t>GCA_900134575.1</t>
  </si>
  <si>
    <t>FVJO01</t>
  </si>
  <si>
    <t>ftp://ftp.ncbi.nlm.nih.gov/genomes/all/GCF/900/134/575/GCF_900134575.1_12163_1_47</t>
  </si>
  <si>
    <t>GCF_900138375.1</t>
  </si>
  <si>
    <t>1168_10</t>
  </si>
  <si>
    <t>ERR460054</t>
  </si>
  <si>
    <t>SAMEA2266550</t>
  </si>
  <si>
    <t>GCA_900138375.1</t>
  </si>
  <si>
    <t>FVRH01</t>
  </si>
  <si>
    <t>ftp://ftp.ncbi.nlm.nih.gov/genomes/all/GCF/900/138/375/GCF_900138375.1_11893_7_51</t>
  </si>
  <si>
    <t>GCF_900138385.1</t>
  </si>
  <si>
    <t>1168_8</t>
  </si>
  <si>
    <t>ERR460052</t>
  </si>
  <si>
    <t>SAMEA2266548</t>
  </si>
  <si>
    <t>GCA_900138385.1</t>
  </si>
  <si>
    <t>FVRI01</t>
  </si>
  <si>
    <t>ftp://ftp.ncbi.nlm.nih.gov/genomes/all/GCF/900/138/385/GCF_900138385.1_11893_7_49</t>
  </si>
  <si>
    <t>GCF_900138465.1</t>
  </si>
  <si>
    <t>1168_16</t>
  </si>
  <si>
    <t>ERR460060</t>
  </si>
  <si>
    <t>SAMEA2266556</t>
  </si>
  <si>
    <t>GCA_900138465.1</t>
  </si>
  <si>
    <t>FVRP01</t>
  </si>
  <si>
    <t>ftp://ftp.ncbi.nlm.nih.gov/genomes/all/GCF/900/138/465/GCF_900138465.1_11893_7_57</t>
  </si>
  <si>
    <t>GCF_900138085.1</t>
  </si>
  <si>
    <t>AUS_AH</t>
  </si>
  <si>
    <t>ERR459927</t>
  </si>
  <si>
    <t>SAMEA2259647</t>
  </si>
  <si>
    <t>GCA_900138085.1</t>
  </si>
  <si>
    <t>FVQE01</t>
  </si>
  <si>
    <t>ftp://ftp.ncbi.nlm.nih.gov/genomes/all/GCF/900/138/085/GCF_900138085.1_11893_6_9</t>
  </si>
  <si>
    <t>GCF_900133635.1</t>
  </si>
  <si>
    <t>ERR490673</t>
  </si>
  <si>
    <t>SAMEA2275656</t>
  </si>
  <si>
    <t>GCA_900133635.1</t>
  </si>
  <si>
    <t>FVHV01</t>
  </si>
  <si>
    <t>ftp://ftp.ncbi.nlm.nih.gov/genomes/all/GCF/900/133/635/GCF_900133635.1_12163_1_12</t>
  </si>
  <si>
    <t>GCF_900131695.1</t>
  </si>
  <si>
    <t>ERR337845</t>
  </si>
  <si>
    <t>SAMEA2070655</t>
  </si>
  <si>
    <t>GCA_900131695.1</t>
  </si>
  <si>
    <t>FVDH01</t>
  </si>
  <si>
    <t>ftp://ftp.ncbi.nlm.nih.gov/genomes/all/GCF/900/131/695/GCF_900131695.1_10665_4_29</t>
  </si>
  <si>
    <t>GCF_900130795.1</t>
  </si>
  <si>
    <t>ERR330865</t>
  </si>
  <si>
    <t>SAMEA2070435</t>
  </si>
  <si>
    <t>GCA_900130795.1</t>
  </si>
  <si>
    <t>FVBD01</t>
  </si>
  <si>
    <t>ftp://ftp.ncbi.nlm.nih.gov/genomes/all/GCF/900/130/795/GCF_900130795.1_10665_3_30</t>
  </si>
  <si>
    <t>GCF_003581785.1</t>
  </si>
  <si>
    <t>G82</t>
  </si>
  <si>
    <t>SAMN09917584</t>
  </si>
  <si>
    <t>GCA_003581785.1</t>
  </si>
  <si>
    <t>QXAA01</t>
  </si>
  <si>
    <t>ftp://ftp.ncbi.nlm.nih.gov/genomes/all/GCF/003/581/785/GCF_003581785.1_ASM358178v1</t>
  </si>
  <si>
    <t>GCF_003068665.1</t>
  </si>
  <si>
    <t>GO_160526</t>
  </si>
  <si>
    <t>SAMN08867878</t>
  </si>
  <si>
    <t>PRJNA448834</t>
  </si>
  <si>
    <t>GCA_003068665.1</t>
  </si>
  <si>
    <t>QANJ01</t>
  </si>
  <si>
    <t>2018-04-23T00:00:00Z</t>
  </si>
  <si>
    <t>ftp://ftp.ncbi.nlm.nih.gov/genomes/all/GCF/003/068/665/GCF_003068665.1_ASM306866v1</t>
  </si>
  <si>
    <t>GCF_900132275.1</t>
  </si>
  <si>
    <t>AUS_AF</t>
  </si>
  <si>
    <t>ERR459926</t>
  </si>
  <si>
    <t>SAMEA2259645</t>
  </si>
  <si>
    <t>GCA_900132275.1</t>
  </si>
  <si>
    <t>FVES01</t>
  </si>
  <si>
    <t>ftp://ftp.ncbi.nlm.nih.gov/genomes/all/GCF/900/132/275/GCF_900132275.1_11893_6_7</t>
  </si>
  <si>
    <t>GCF_900131515.1</t>
  </si>
  <si>
    <t>ERR459923</t>
  </si>
  <si>
    <t>SAMEA2259642</t>
  </si>
  <si>
    <t>GCA_900131515.1</t>
  </si>
  <si>
    <t>FVCU01</t>
  </si>
  <si>
    <t>ftp://ftp.ncbi.nlm.nih.gov/genomes/all/GCF/900/131/515/GCF_900131515.1_11893_6_4</t>
  </si>
  <si>
    <t>GCF_900140545.1</t>
  </si>
  <si>
    <t>UNC_CA</t>
  </si>
  <si>
    <t>ERR373961</t>
  </si>
  <si>
    <t>SAMEA2158095</t>
  </si>
  <si>
    <t>GCA_900140545.1</t>
  </si>
  <si>
    <t>FSOV01</t>
  </si>
  <si>
    <t>ftp://ftp.ncbi.nlm.nih.gov/genomes/all/GCF/900/140/545/GCF_900140545.1_10702_1_20</t>
  </si>
  <si>
    <t>GCF_900135835.1</t>
  </si>
  <si>
    <t>AUS_AM</t>
  </si>
  <si>
    <t>ERR459940</t>
  </si>
  <si>
    <t>SAMEA2259661</t>
  </si>
  <si>
    <t>GCA_900135835.1</t>
  </si>
  <si>
    <t>FVLR01</t>
  </si>
  <si>
    <t>ftp://ftp.ncbi.nlm.nih.gov/genomes/all/GCF/900/135/835/GCF_900135835.1_11893_6_22</t>
  </si>
  <si>
    <t>GCF_900135735.1</t>
  </si>
  <si>
    <t>AUS_AB</t>
  </si>
  <si>
    <t>ERR459831</t>
  </si>
  <si>
    <t>SAMEA2259630</t>
  </si>
  <si>
    <t>GCA_900135735.1</t>
  </si>
  <si>
    <t>FVLJ01</t>
  </si>
  <si>
    <t>ftp://ftp.ncbi.nlm.nih.gov/genomes/all/GCF/900/135/735/GCF_900135735.1_11861_7_85</t>
  </si>
  <si>
    <t>GCF_900131065.1</t>
  </si>
  <si>
    <t>ERR330885</t>
  </si>
  <si>
    <t>SAMEA2071296</t>
  </si>
  <si>
    <t>GCA_900131065.1</t>
  </si>
  <si>
    <t>FVCD01</t>
  </si>
  <si>
    <t>ftp://ftp.ncbi.nlm.nih.gov/genomes/all/GCF/900/131/065/GCF_900131065.1_10665_3_50</t>
  </si>
  <si>
    <t>GCF_900139925.1</t>
  </si>
  <si>
    <t>DEN_AA</t>
  </si>
  <si>
    <t>ERR363448</t>
  </si>
  <si>
    <t>SAMEA2161018</t>
  </si>
  <si>
    <t>GCA_900139925.1</t>
  </si>
  <si>
    <t>FVVI01</t>
  </si>
  <si>
    <t>ftp://ftp.ncbi.nlm.nih.gov/genomes/all/GCF/900/139/925/GCF_900139925.1_10660_1_42</t>
  </si>
  <si>
    <t>GCF_900131535.1</t>
  </si>
  <si>
    <t>ERR459961</t>
  </si>
  <si>
    <t>SAMEA2259688</t>
  </si>
  <si>
    <t>GCA_900131535.1</t>
  </si>
  <si>
    <t>FVDD01</t>
  </si>
  <si>
    <t>ftp://ftp.ncbi.nlm.nih.gov/genomes/all/GCF/900/131/535/GCF_900131535.1_11893_6_45</t>
  </si>
  <si>
    <t>GCF_900133025.1</t>
  </si>
  <si>
    <t>ERR459963</t>
  </si>
  <si>
    <t>SAMEA2259690</t>
  </si>
  <si>
    <t>GCA_900133025.1</t>
  </si>
  <si>
    <t>FVGM01</t>
  </si>
  <si>
    <t>ftp://ftp.ncbi.nlm.nih.gov/genomes/all/GCF/900/133/025/GCF_900133025.1_11893_6_47</t>
  </si>
  <si>
    <t>GCF_000270745.2</t>
  </si>
  <si>
    <t>4S-0206</t>
  </si>
  <si>
    <t>SRR350364</t>
  </si>
  <si>
    <t>SAMN00728580</t>
  </si>
  <si>
    <t>PRJNA65175</t>
  </si>
  <si>
    <t>GCA_000270745.2</t>
  </si>
  <si>
    <t>AKUT01</t>
  </si>
  <si>
    <t>ftp://ftp.ncbi.nlm.nih.gov/genomes/all/GCF/000/270/745/GCF_000270745.2_ASM27074v2</t>
  </si>
  <si>
    <t>GCF_900131905.1</t>
  </si>
  <si>
    <t>ERR337853</t>
  </si>
  <si>
    <t>SAMEA2071367</t>
  </si>
  <si>
    <t>GCA_900131905.1</t>
  </si>
  <si>
    <t>FWCR01</t>
  </si>
  <si>
    <t>ftp://ftp.ncbi.nlm.nih.gov/genomes/all/GCF/900/131/905/GCF_900131905.1_10665_4_37</t>
  </si>
  <si>
    <t>GCF_003582905.1</t>
  </si>
  <si>
    <t>G111</t>
  </si>
  <si>
    <t>SAMN09917511</t>
  </si>
  <si>
    <t>GCA_003582905.1</t>
  </si>
  <si>
    <t>QXCF01</t>
  </si>
  <si>
    <t>ftp://ftp.ncbi.nlm.nih.gov/genomes/all/GCF/003/582/905/GCF_003582905.1_ASM358290v1</t>
  </si>
  <si>
    <t>GCF_900140175.1</t>
  </si>
  <si>
    <t>ERR369143</t>
  </si>
  <si>
    <t>SAMEA2148691</t>
  </si>
  <si>
    <t>GCA_900140175.1</t>
  </si>
  <si>
    <t>FVVT01</t>
  </si>
  <si>
    <t>ftp://ftp.ncbi.nlm.nih.gov/genomes/all/GCF/900/140/175/GCF_900140175.1_10665_2_69</t>
  </si>
  <si>
    <t>GCF_900136635.1</t>
  </si>
  <si>
    <t>ERR330834</t>
  </si>
  <si>
    <t>SAMEA2070706</t>
  </si>
  <si>
    <t>GCA_900136635.1</t>
  </si>
  <si>
    <t>FVNK01</t>
  </si>
  <si>
    <t>ftp://ftp.ncbi.nlm.nih.gov/genomes/all/GCF/900/136/635/GCF_900136635.1_10625_4_84</t>
  </si>
  <si>
    <t>GCF_002800585.1</t>
  </si>
  <si>
    <t>A197</t>
  </si>
  <si>
    <t>China_abscessus_38</t>
  </si>
  <si>
    <t>Abscessus7</t>
  </si>
  <si>
    <t>Simulated</t>
  </si>
  <si>
    <t>SAMN07501878</t>
  </si>
  <si>
    <t>PRJNA398137</t>
  </si>
  <si>
    <t>GCA_002800585.1</t>
  </si>
  <si>
    <t>NQRJ01</t>
  </si>
  <si>
    <t>2017-11-29T00:00:00Z</t>
  </si>
  <si>
    <t>ftp://ftp.ncbi.nlm.nih.gov/genomes/all/GCF/002/800/585/GCF_002800585.1_ASM280058v1</t>
  </si>
  <si>
    <t>Li2017</t>
  </si>
  <si>
    <t>GCF_015023925.1</t>
  </si>
  <si>
    <t>JHN_AB_0006_4</t>
  </si>
  <si>
    <t>SRR9213995</t>
  </si>
  <si>
    <t>SAMN11100998</t>
  </si>
  <si>
    <t>GCA_015023925.1</t>
  </si>
  <si>
    <t>JACVDL01</t>
  </si>
  <si>
    <t>ftp://ftp.ncbi.nlm.nih.gov/genomes/all/GCF/015/023/925/GCF_015023925.1_ASM1502392v1</t>
  </si>
  <si>
    <t>GCF_900133775.1</t>
  </si>
  <si>
    <t>LEI_G</t>
  </si>
  <si>
    <t>ERR490683</t>
  </si>
  <si>
    <t>SAMEA2275666</t>
  </si>
  <si>
    <t>GCA_900133775.1</t>
  </si>
  <si>
    <t>FSDR01</t>
  </si>
  <si>
    <t>ftp://ftp.ncbi.nlm.nih.gov/genomes/all/GCF/900/133/775/GCF_900133775.1_12163_1_22</t>
  </si>
  <si>
    <t>GCF_900139095.1</t>
  </si>
  <si>
    <t>UNC_BF</t>
  </si>
  <si>
    <t>ERR349272</t>
  </si>
  <si>
    <t>SAMEA2158812</t>
  </si>
  <si>
    <t>GCA_900139095.1</t>
  </si>
  <si>
    <t>FVTO01</t>
  </si>
  <si>
    <t>ftp://ftp.ncbi.nlm.nih.gov/genomes/all/GCF/900/139/095/GCF_900139095.1_10465_1_53</t>
  </si>
  <si>
    <t>GCF_900140055.1</t>
  </si>
  <si>
    <t>ERR369134</t>
  </si>
  <si>
    <t>SAMEA2153565</t>
  </si>
  <si>
    <t>GCA_900140055.1</t>
  </si>
  <si>
    <t>FSOE01</t>
  </si>
  <si>
    <t>ftp://ftp.ncbi.nlm.nih.gov/genomes/all/GCF/900/140/055/GCF_900140055.1_10665_2_60</t>
  </si>
  <si>
    <t>GCF_002802075.1</t>
  </si>
  <si>
    <t>China_abscessus_37</t>
  </si>
  <si>
    <t>SAMN07501875</t>
  </si>
  <si>
    <t>GCA_002802075.1</t>
  </si>
  <si>
    <t>NQRM01</t>
  </si>
  <si>
    <t>ftp://ftp.ncbi.nlm.nih.gov/genomes/all/GCF/002/802/075/GCF_002802075.1_ASM280207v1</t>
  </si>
  <si>
    <t>GCF_900139815.1</t>
  </si>
  <si>
    <t>UNC_G</t>
  </si>
  <si>
    <t>ERR363432</t>
  </si>
  <si>
    <t>SAMEA2152657</t>
  </si>
  <si>
    <t>GCA_900139815.1</t>
  </si>
  <si>
    <t>FSNR01</t>
  </si>
  <si>
    <t>ftp://ftp.ncbi.nlm.nih.gov/genomes/all/GCF/900/139/815/GCF_900139815.1_10660_1_26</t>
  </si>
  <si>
    <t>GCF_900139675.1</t>
  </si>
  <si>
    <t>UNC_BZ</t>
  </si>
  <si>
    <t>ERR363407</t>
  </si>
  <si>
    <t>SAMEA2157401</t>
  </si>
  <si>
    <t>GCA_900139675.1</t>
  </si>
  <si>
    <t>FSNL01</t>
  </si>
  <si>
    <t>ftp://ftp.ncbi.nlm.nih.gov/genomes/all/GCF/900/139/675/GCF_900139675.1_10660_1_1</t>
  </si>
  <si>
    <t>GCF_900132635.1</t>
  </si>
  <si>
    <t>ERR494960</t>
  </si>
  <si>
    <t>SAMEA2275843</t>
  </si>
  <si>
    <t>GCA_900132635.1</t>
  </si>
  <si>
    <t>FVFP01</t>
  </si>
  <si>
    <t>ftp://ftp.ncbi.nlm.nih.gov/genomes/all/GCF/900/132/635/GCF_900132635.1_12163_2_77</t>
  </si>
  <si>
    <t>GCF_900134655.1</t>
  </si>
  <si>
    <t>ERR494945</t>
  </si>
  <si>
    <t>SAMEA2275819</t>
  </si>
  <si>
    <t>GCA_900134655.1</t>
  </si>
  <si>
    <t>FVJS01</t>
  </si>
  <si>
    <t>ftp://ftp.ncbi.nlm.nih.gov/genomes/all/GCF/900/134/655/GCF_900134655.1_12163_2_62</t>
  </si>
  <si>
    <t>GCF_900131265.1</t>
  </si>
  <si>
    <t>ERR330906</t>
  </si>
  <si>
    <t>SAMEA2071303</t>
  </si>
  <si>
    <t>GCA_900131265.1</t>
  </si>
  <si>
    <t>FVCO01</t>
  </si>
  <si>
    <t>ftp://ftp.ncbi.nlm.nih.gov/genomes/all/GCF/900/131/265/GCF_900131265.1_10665_3_71</t>
  </si>
  <si>
    <t>GCF_003583065.1</t>
  </si>
  <si>
    <t>G104</t>
  </si>
  <si>
    <t>SAMN09917504</t>
  </si>
  <si>
    <t>GCA_003583065.1</t>
  </si>
  <si>
    <t>QXCM01</t>
  </si>
  <si>
    <t>ftp://ftp.ncbi.nlm.nih.gov/genomes/all/GCF/003/583/065/GCF_003583065.1_ASM358306v1</t>
  </si>
  <si>
    <t>GCF_015024085.1</t>
  </si>
  <si>
    <t>JHN_AB_19977</t>
  </si>
  <si>
    <t>SRR8752501</t>
  </si>
  <si>
    <t>SAMN11100986</t>
  </si>
  <si>
    <t>GCA_015024085.1</t>
  </si>
  <si>
    <t>JACVDD01</t>
  </si>
  <si>
    <t>ftp://ftp.ncbi.nlm.nih.gov/genomes/all/GCF/015/024/085/GCF_015024085.1_ASM1502408v1</t>
  </si>
  <si>
    <t>GCF_900139645.1</t>
  </si>
  <si>
    <t>ERR337739</t>
  </si>
  <si>
    <t>SAMEA2070709</t>
  </si>
  <si>
    <t>GCA_900139645.1</t>
  </si>
  <si>
    <t>FVUP01</t>
  </si>
  <si>
    <t>ftp://ftp.ncbi.nlm.nih.gov/genomes/all/GCF/900/139/645/GCF_900139645.1_10625_5_8</t>
  </si>
  <si>
    <t>GCF_900132085.1</t>
  </si>
  <si>
    <t>ERR337869</t>
  </si>
  <si>
    <t>SAMEA2070662</t>
  </si>
  <si>
    <t>GCA_900132085.1</t>
  </si>
  <si>
    <t>FVEJ01</t>
  </si>
  <si>
    <t>ftp://ftp.ncbi.nlm.nih.gov/genomes/all/GCF/900/132/085/GCF_900132085.1_10665_4_53</t>
  </si>
  <si>
    <t>GCF_900138405.1</t>
  </si>
  <si>
    <t>1168_13</t>
  </si>
  <si>
    <t>ERR460057</t>
  </si>
  <si>
    <t>SAMEA2266553</t>
  </si>
  <si>
    <t>GCA_900138405.1</t>
  </si>
  <si>
    <t>FVRM01</t>
  </si>
  <si>
    <t>ftp://ftp.ncbi.nlm.nih.gov/genomes/all/GCF/900/138/405/GCF_900138405.1_11893_7_54</t>
  </si>
  <si>
    <t>GCF_900134155.1</t>
  </si>
  <si>
    <t>Netherlands</t>
  </si>
  <si>
    <t>HOL_A</t>
  </si>
  <si>
    <t>ERR459794</t>
  </si>
  <si>
    <t>SAMEA2259584</t>
  </si>
  <si>
    <t>GCA_900134155.1</t>
  </si>
  <si>
    <t>FSEK01</t>
  </si>
  <si>
    <t>ftp://ftp.ncbi.nlm.nih.gov/genomes/all/GCF/900/134/155/GCF_900134155.1_11861_7_48</t>
  </si>
  <si>
    <t>GCF_015024035.1</t>
  </si>
  <si>
    <t>JHN_AB_0001_1A</t>
  </si>
  <si>
    <t>JHN_AB_0001</t>
  </si>
  <si>
    <t>SRR8752502</t>
  </si>
  <si>
    <t>SAMN11100994</t>
  </si>
  <si>
    <t>GCA_015024035.1</t>
  </si>
  <si>
    <t>JACVDI01</t>
  </si>
  <si>
    <t>ftp://ftp.ncbi.nlm.nih.gov/genomes/all/GCF/015/024/035/GCF_015024035.1_ASM1502403v1</t>
  </si>
  <si>
    <t>GCF_900131325.1</t>
  </si>
  <si>
    <t>ERR330914</t>
  </si>
  <si>
    <t>SAMEA2068677</t>
  </si>
  <si>
    <t>GCA_900131325.1</t>
  </si>
  <si>
    <t>FWDE01</t>
  </si>
  <si>
    <t>ftp://ftp.ncbi.nlm.nih.gov/genomes/all/GCF/900/131/325/GCF_900131325.1_10665_3_79</t>
  </si>
  <si>
    <t>GCF_900130855.1</t>
  </si>
  <si>
    <t>ERR330873</t>
  </si>
  <si>
    <t>SAMEA2071293</t>
  </si>
  <si>
    <t>GCA_900130855.1</t>
  </si>
  <si>
    <t>FVAX01</t>
  </si>
  <si>
    <t>ftp://ftp.ncbi.nlm.nih.gov/genomes/all/GCF/900/130/855/GCF_900130855.1_10665_3_38</t>
  </si>
  <si>
    <t>GCF_900130825.1</t>
  </si>
  <si>
    <t>ERR330868</t>
  </si>
  <si>
    <t>SAMEA2070533</t>
  </si>
  <si>
    <t>GCA_900130825.1</t>
  </si>
  <si>
    <t>FVAK01</t>
  </si>
  <si>
    <t>ftp://ftp.ncbi.nlm.nih.gov/genomes/all/GCF/900/130/825/GCF_900130825.1_10665_3_33</t>
  </si>
  <si>
    <t>GCF_002142865.1</t>
  </si>
  <si>
    <t>FLAC014</t>
  </si>
  <si>
    <t>SRR5483265</t>
  </si>
  <si>
    <t>SAMN06806042</t>
  </si>
  <si>
    <t>GCA_002142865.1</t>
  </si>
  <si>
    <t>NEGV01</t>
  </si>
  <si>
    <t>ftp://ftp.ncbi.nlm.nih.gov/genomes/all/GCF/002/142/865/GCF_002142865.1_ASM214286v1</t>
  </si>
  <si>
    <t>GCF_900135695.1</t>
  </si>
  <si>
    <t>ERR459802</t>
  </si>
  <si>
    <t>SAMEA2259596</t>
  </si>
  <si>
    <t>GCA_900135695.1</t>
  </si>
  <si>
    <t>FVLI01</t>
  </si>
  <si>
    <t>ftp://ftp.ncbi.nlm.nih.gov/genomes/all/GCF/900/135/695/GCF_900135695.1_11861_7_56</t>
  </si>
  <si>
    <t>GCF_900131545.1</t>
  </si>
  <si>
    <t>ERR459924</t>
  </si>
  <si>
    <t>SAMEA2259643</t>
  </si>
  <si>
    <t>GCA_900131545.1</t>
  </si>
  <si>
    <t>FVDB01</t>
  </si>
  <si>
    <t>ftp://ftp.ncbi.nlm.nih.gov/genomes/all/GCF/900/131/545/GCF_900131545.1_11893_6_5</t>
  </si>
  <si>
    <t>GCF_002799715.1</t>
  </si>
  <si>
    <t>A484</t>
  </si>
  <si>
    <t>China_massiliense13</t>
  </si>
  <si>
    <t>SAMN07501941</t>
  </si>
  <si>
    <t>GCA_002799715.1</t>
  </si>
  <si>
    <t>NQOZ01</t>
  </si>
  <si>
    <t>ftp://ftp.ncbi.nlm.nih.gov/genomes/all/GCF/002/799/715/GCF_002799715.1_ASM279971v1</t>
  </si>
  <si>
    <t>GCF_900139155.1</t>
  </si>
  <si>
    <t>UNC_AF</t>
  </si>
  <si>
    <t>ERR349283</t>
  </si>
  <si>
    <t>SAMEA2152739</t>
  </si>
  <si>
    <t>GCA_900139155.1</t>
  </si>
  <si>
    <t>FVTS01</t>
  </si>
  <si>
    <t>ftp://ftp.ncbi.nlm.nih.gov/genomes/all/GCF/900/139/155/GCF_900139155.1_10465_1_64</t>
  </si>
  <si>
    <t>GCF_900132555.1</t>
  </si>
  <si>
    <t>AUS_AT</t>
  </si>
  <si>
    <t>ERR459958</t>
  </si>
  <si>
    <t>SAMEA2259685</t>
  </si>
  <si>
    <t>GCA_900132555.1</t>
  </si>
  <si>
    <t>FVFL01</t>
  </si>
  <si>
    <t>ftp://ftp.ncbi.nlm.nih.gov/genomes/all/GCF/900/132/555/GCF_900132555.1_11893_6_41</t>
  </si>
  <si>
    <t>GCF_900135665.1</t>
  </si>
  <si>
    <t>AUS_G</t>
  </si>
  <si>
    <t>ERR459774</t>
  </si>
  <si>
    <t>SAMEA2259563</t>
  </si>
  <si>
    <t>GCA_900135665.1</t>
  </si>
  <si>
    <t>FWCU01</t>
  </si>
  <si>
    <t>ftp://ftp.ncbi.nlm.nih.gov/genomes/all/GCF/900/135/665/GCF_900135665.1_11861_7_26</t>
  </si>
  <si>
    <t>GCF_900138525.1</t>
  </si>
  <si>
    <t>aerosol_Sputum_1</t>
  </si>
  <si>
    <t>ERR1583700</t>
  </si>
  <si>
    <t>SAMEA4008308</t>
  </si>
  <si>
    <t>GCA_900138525.1</t>
  </si>
  <si>
    <t>FVSA01</t>
  </si>
  <si>
    <t>ftp://ftp.ncbi.nlm.nih.gov/genomes/all/GCF/900/138/525/GCF_900138525.1_20034_1_19</t>
  </si>
  <si>
    <t>GCF_900131725.1</t>
  </si>
  <si>
    <t>ERR337848</t>
  </si>
  <si>
    <t>SAMEA1966485</t>
  </si>
  <si>
    <t>GCA_900131725.1</t>
  </si>
  <si>
    <t>FVDE01</t>
  </si>
  <si>
    <t>ftp://ftp.ncbi.nlm.nih.gov/genomes/all/GCF/900/131/725/GCF_900131725.1_10665_4_32</t>
  </si>
  <si>
    <t>GCF_900132765.1</t>
  </si>
  <si>
    <t>ERR343200</t>
  </si>
  <si>
    <t>SAMEA2068958</t>
  </si>
  <si>
    <t>GCA_900132765.1</t>
  </si>
  <si>
    <t>FVFY01</t>
  </si>
  <si>
    <t>ftp://ftp.ncbi.nlm.nih.gov/genomes/all/GCF/900/132/765/GCF_900132765.1_10250_1_26</t>
  </si>
  <si>
    <t>GCF_003580125.1</t>
  </si>
  <si>
    <t>G99</t>
  </si>
  <si>
    <t>SAMN09917593</t>
  </si>
  <si>
    <t>GCA_003580125.1</t>
  </si>
  <si>
    <t>QWZU01</t>
  </si>
  <si>
    <t>ftp://ftp.ncbi.nlm.nih.gov/genomes/all/GCF/003/580/125/GCF_003580125.1_ASM358012v1</t>
  </si>
  <si>
    <t>GCF_003582845.1</t>
  </si>
  <si>
    <t>G120</t>
  </si>
  <si>
    <t>SAMN09917516</t>
  </si>
  <si>
    <t>GCA_003582845.1</t>
  </si>
  <si>
    <t>QXCB01</t>
  </si>
  <si>
    <t>ftp://ftp.ncbi.nlm.nih.gov/genomes/all/GCF/003/582/845/GCF_003582845.1_ASM358284v1</t>
  </si>
  <si>
    <t>GCF_900131235.1</t>
  </si>
  <si>
    <t>ERR330903</t>
  </si>
  <si>
    <t>SAMEA2071302</t>
  </si>
  <si>
    <t>GCA_900131235.1</t>
  </si>
  <si>
    <t>FVCL01</t>
  </si>
  <si>
    <t>ftp://ftp.ncbi.nlm.nih.gov/genomes/all/GCF/900/131/235/GCF_900131235.1_10665_3_68</t>
  </si>
  <si>
    <t>GCF_900134185.1</t>
  </si>
  <si>
    <t>AUS_I</t>
  </si>
  <si>
    <t>ERR459781</t>
  </si>
  <si>
    <t>SAMEA2259571</t>
  </si>
  <si>
    <t>GCA_900134185.1</t>
  </si>
  <si>
    <t>FVIW01</t>
  </si>
  <si>
    <t>ftp://ftp.ncbi.nlm.nih.gov/genomes/all/GCF/900/134/185/GCF_900134185.1_11861_7_34</t>
  </si>
  <si>
    <t>GCF_900136025.1</t>
  </si>
  <si>
    <t>ERR494848</t>
  </si>
  <si>
    <t>SAMEA2275709</t>
  </si>
  <si>
    <t>GCA_900136025.1</t>
  </si>
  <si>
    <t>FVMC01</t>
  </si>
  <si>
    <t>ftp://ftp.ncbi.nlm.nih.gov/genomes/all/GCF/900/136/025/GCF_900136025.1_12163_1_58</t>
  </si>
  <si>
    <t>GCF_900131805.1</t>
  </si>
  <si>
    <t>ERR459778</t>
  </si>
  <si>
    <t>SAMEA2259567</t>
  </si>
  <si>
    <t>GCA_900131805.1</t>
  </si>
  <si>
    <t>FVDJ01</t>
  </si>
  <si>
    <t>ftp://ftp.ncbi.nlm.nih.gov/genomes/all/GCF/900/131/805/GCF_900131805.1_11861_7_30</t>
  </si>
  <si>
    <t>GCF_003072165.1</t>
  </si>
  <si>
    <t>G77</t>
  </si>
  <si>
    <t>SAMN08931130</t>
  </si>
  <si>
    <t>GCA_003072165.1</t>
  </si>
  <si>
    <t>QDES01</t>
  </si>
  <si>
    <t>ftp://ftp.ncbi.nlm.nih.gov/genomes/all/GCF/003/072/165/GCF_003072165.1_ASM307216v1</t>
  </si>
  <si>
    <t>GCF_900137295.1</t>
  </si>
  <si>
    <t>ERR494882</t>
  </si>
  <si>
    <t>SAMEA2275747</t>
  </si>
  <si>
    <t>GCA_900137295.1</t>
  </si>
  <si>
    <t>FVOT01</t>
  </si>
  <si>
    <t>ftp://ftp.ncbi.nlm.nih.gov/genomes/all/GCF/900/137/295/GCF_900137295.1_12163_1_92</t>
  </si>
  <si>
    <t>GCF_900133765.1</t>
  </si>
  <si>
    <t>ERR490686</t>
  </si>
  <si>
    <t>SAMEA2275669</t>
  </si>
  <si>
    <t>GCA_900133765.1</t>
  </si>
  <si>
    <t>FVIE01</t>
  </si>
  <si>
    <t>ftp://ftp.ncbi.nlm.nih.gov/genomes/all/GCF/900/133/765/GCF_900133765.1_12163_1_25</t>
  </si>
  <si>
    <t>GCF_900141425.1</t>
  </si>
  <si>
    <t>SVH_R</t>
  </si>
  <si>
    <t>ERR459972</t>
  </si>
  <si>
    <t>SAMEA2259704</t>
  </si>
  <si>
    <t>GCA_900141425.1</t>
  </si>
  <si>
    <t>FVYK01</t>
  </si>
  <si>
    <t>ftp://ftp.ncbi.nlm.nih.gov/genomes/all/GCF/900/141/425/GCF_900141425.1_11893_6_56</t>
  </si>
  <si>
    <t>GCF_003581885.1</t>
  </si>
  <si>
    <t>G70</t>
  </si>
  <si>
    <t>SAMN09917576</t>
  </si>
  <si>
    <t>GCA_003581885.1</t>
  </si>
  <si>
    <t>QXAF01</t>
  </si>
  <si>
    <t>ftp://ftp.ncbi.nlm.nih.gov/genomes/all/GCF/003/581/885/GCF_003581885.1_ASM358188v1</t>
  </si>
  <si>
    <t>GCF_900132025.1</t>
  </si>
  <si>
    <t>ERR337862</t>
  </si>
  <si>
    <t>SAMEA2071370</t>
  </si>
  <si>
    <t>GCA_900132025.1</t>
  </si>
  <si>
    <t>FVEC01</t>
  </si>
  <si>
    <t>ftp://ftp.ncbi.nlm.nih.gov/genomes/all/GCF/900/132/025/GCF_900132025.1_10665_4_46</t>
  </si>
  <si>
    <t>GCF_900132475.1</t>
  </si>
  <si>
    <t>ERR337896</t>
  </si>
  <si>
    <t>SAMEA2070671</t>
  </si>
  <si>
    <t>GCA_900132475.1</t>
  </si>
  <si>
    <t>FVFI01</t>
  </si>
  <si>
    <t>ftp://ftp.ncbi.nlm.nih.gov/genomes/all/GCF/900/132/475/GCF_900132475.1_10665_4_80</t>
  </si>
  <si>
    <t>GCF_900131835.1</t>
  </si>
  <si>
    <t>ERR459807</t>
  </si>
  <si>
    <t>SAMEA2259601</t>
  </si>
  <si>
    <t>GCA_900131835.1</t>
  </si>
  <si>
    <t>FVDQ01</t>
  </si>
  <si>
    <t>ftp://ftp.ncbi.nlm.nih.gov/genomes/all/GCF/900/131/835/GCF_900131835.1_11861_7_61</t>
  </si>
  <si>
    <t>GCF_900137075.1</t>
  </si>
  <si>
    <t>ERR459920</t>
  </si>
  <si>
    <t>SAMEA2259639</t>
  </si>
  <si>
    <t>GCA_900137075.1</t>
  </si>
  <si>
    <t>FVOK01</t>
  </si>
  <si>
    <t>ftp://ftp.ncbi.nlm.nih.gov/genomes/all/GCF/900/137/075/GCF_900137075.1_11893_6_1</t>
  </si>
  <si>
    <t>GCF_900134215.1</t>
  </si>
  <si>
    <t>ERR459836</t>
  </si>
  <si>
    <t>SAMEA2259635</t>
  </si>
  <si>
    <t>GCA_900134215.1</t>
  </si>
  <si>
    <t>FSEN01</t>
  </si>
  <si>
    <t>ftp://ftp.ncbi.nlm.nih.gov/genomes/all/GCF/900/134/215/GCF_900134215.1_11861_7_90</t>
  </si>
  <si>
    <t>GCF_003581895.1</t>
  </si>
  <si>
    <t>G216</t>
  </si>
  <si>
    <t>SAMN09917575</t>
  </si>
  <si>
    <t>GCA_003581895.1</t>
  </si>
  <si>
    <t>QXAG01</t>
  </si>
  <si>
    <t>ftp://ftp.ncbi.nlm.nih.gov/genomes/all/GCF/003/581/895/GCF_003581895.1_ASM358189v1</t>
  </si>
  <si>
    <t>GCF_900139585.1</t>
  </si>
  <si>
    <t>ERR337778</t>
  </si>
  <si>
    <t>SAMEA2070820</t>
  </si>
  <si>
    <t>GCA_900139585.1</t>
  </si>
  <si>
    <t>FVUE01</t>
  </si>
  <si>
    <t>ftp://ftp.ncbi.nlm.nih.gov/genomes/all/GCF/900/139/585/GCF_900139585.1_10625_5_47</t>
  </si>
  <si>
    <t>GCF_900139755.1</t>
  </si>
  <si>
    <t>DEN_W</t>
  </si>
  <si>
    <t>ERR363424</t>
  </si>
  <si>
    <t>SAMEA2144384</t>
  </si>
  <si>
    <t>GCA_900139755.1</t>
  </si>
  <si>
    <t>FVUU01</t>
  </si>
  <si>
    <t>ftp://ftp.ncbi.nlm.nih.gov/genomes/all/GCF/900/139/755/GCF_900139755.1_10660_1_18</t>
  </si>
  <si>
    <t>GCF_900140615.1</t>
  </si>
  <si>
    <t>UNC_T</t>
  </si>
  <si>
    <t>ERR373967</t>
  </si>
  <si>
    <t>SAMEA2148323</t>
  </si>
  <si>
    <t>GCA_900140615.1</t>
  </si>
  <si>
    <t>FSOX01</t>
  </si>
  <si>
    <t>ftp://ftp.ncbi.nlm.nih.gov/genomes/all/GCF/900/140/615/GCF_900140615.1_10702_1_26</t>
  </si>
  <si>
    <t>GCF_900139625.1</t>
  </si>
  <si>
    <t>ERR337798</t>
  </si>
  <si>
    <t>SAMEA2070419</t>
  </si>
  <si>
    <t>GCA_900139625.1</t>
  </si>
  <si>
    <t>FVUM01</t>
  </si>
  <si>
    <t>ftp://ftp.ncbi.nlm.nih.gov/genomes/all/GCF/900/139/625/GCF_900139625.1_10625_5_67</t>
  </si>
  <si>
    <t>GCF_900138115.1</t>
  </si>
  <si>
    <t>STH_I</t>
  </si>
  <si>
    <t>ERR484961</t>
  </si>
  <si>
    <t>SAMEA2275885</t>
  </si>
  <si>
    <t>GCA_900138115.1</t>
  </si>
  <si>
    <t>FVQN01</t>
  </si>
  <si>
    <t>ftp://ftp.ncbi.nlm.nih.gov/genomes/all/GCF/900/138/115/GCF_900138115.1_12045_8_47</t>
  </si>
  <si>
    <t>GCF_900134645.1</t>
  </si>
  <si>
    <t>AUS_AY</t>
  </si>
  <si>
    <t>ERR494942</t>
  </si>
  <si>
    <t>SAMEA2275816</t>
  </si>
  <si>
    <t>GCA_900134645.1</t>
  </si>
  <si>
    <t>FSFD01</t>
  </si>
  <si>
    <t>ftp://ftp.ncbi.nlm.nih.gov/genomes/all/GCF/900/134/645/GCF_900134645.1_12163_2_59</t>
  </si>
  <si>
    <t>GCF_900134365.1</t>
  </si>
  <si>
    <t>ERR484981</t>
  </si>
  <si>
    <t>SAMEA2275815</t>
  </si>
  <si>
    <t>GCA_900134365.1</t>
  </si>
  <si>
    <t>FVJH01</t>
  </si>
  <si>
    <t>ftp://ftp.ncbi.nlm.nih.gov/genomes/all/GCF/900/134/365/GCF_900134365.1_12082_5_72</t>
  </si>
  <si>
    <t>GCF_900134785.1</t>
  </si>
  <si>
    <t>ERR340515</t>
  </si>
  <si>
    <t>SAMEA2070897</t>
  </si>
  <si>
    <t>GCA_900134785.1</t>
  </si>
  <si>
    <t>FVKA01</t>
  </si>
  <si>
    <t>ftp://ftp.ncbi.nlm.nih.gov/genomes/all/GCF/900/134/785/GCF_900134785.1_10208_3_24</t>
  </si>
  <si>
    <t>GCF_003580165.1</t>
  </si>
  <si>
    <t>G90</t>
  </si>
  <si>
    <t>SAMN09917589</t>
  </si>
  <si>
    <t>GCA_003580165.1</t>
  </si>
  <si>
    <t>QWZW01</t>
  </si>
  <si>
    <t>ftp://ftp.ncbi.nlm.nih.gov/genomes/all/GCF/003/580/165/GCF_003580165.1_ASM358016v1</t>
  </si>
  <si>
    <t>GCF_900141395.1</t>
  </si>
  <si>
    <t>SVH_A</t>
  </si>
  <si>
    <t>ERR459971</t>
  </si>
  <si>
    <t>SAMEA2259703</t>
  </si>
  <si>
    <t>GCA_900141395.1</t>
  </si>
  <si>
    <t>FVYG01</t>
  </si>
  <si>
    <t>ftp://ftp.ncbi.nlm.nih.gov/genomes/all/GCF/900/141/395/GCF_900141395.1_11893_6_55</t>
  </si>
  <si>
    <t>GCF_900130635.1</t>
  </si>
  <si>
    <t>ERR330852</t>
  </si>
  <si>
    <t>SAMEA2071287</t>
  </si>
  <si>
    <t>GCA_900130635.1</t>
  </si>
  <si>
    <t>FVAF01</t>
  </si>
  <si>
    <t>ftp://ftp.ncbi.nlm.nih.gov/genomes/all/GCF/900/130/635/GCF_900130635.1_10665_3_17</t>
  </si>
  <si>
    <t>GCF_900140305.1</t>
  </si>
  <si>
    <t>PAP_A</t>
  </si>
  <si>
    <t>ERR369168</t>
  </si>
  <si>
    <t>SAMEA1968959</t>
  </si>
  <si>
    <t>GCA_900140305.1</t>
  </si>
  <si>
    <t>FVVZ01</t>
  </si>
  <si>
    <t>ftp://ftp.ncbi.nlm.nih.gov/genomes/all/GCF/900/140/305/GCF_900140305.1_10665_2_94</t>
  </si>
  <si>
    <t>GCF_900138425.1</t>
  </si>
  <si>
    <t>1168_12</t>
  </si>
  <si>
    <t>ERR460056</t>
  </si>
  <si>
    <t>SAMEA2266552</t>
  </si>
  <si>
    <t>GCA_900138425.1</t>
  </si>
  <si>
    <t>FVRL01</t>
  </si>
  <si>
    <t>ftp://ftp.ncbi.nlm.nih.gov/genomes/all/GCF/900/138/425/GCF_900138425.1_11893_7_53</t>
  </si>
  <si>
    <t>GCF_900130545.1</t>
  </si>
  <si>
    <t>AUS_D</t>
  </si>
  <si>
    <t>ERR459771</t>
  </si>
  <si>
    <t>SAMEA2259560</t>
  </si>
  <si>
    <t>GCA_900130545.1</t>
  </si>
  <si>
    <t>FVBW01</t>
  </si>
  <si>
    <t>ftp://ftp.ncbi.nlm.nih.gov/genomes/all/GCF/900/130/545/GCF_900130545.1_11861_7_23</t>
  </si>
  <si>
    <t>GCF_900130275.1</t>
  </si>
  <si>
    <t>ERR337791</t>
  </si>
  <si>
    <t>SAMEA2071246</t>
  </si>
  <si>
    <t>GCA_900130275.1</t>
  </si>
  <si>
    <t>FVAT01</t>
  </si>
  <si>
    <t>ftp://ftp.ncbi.nlm.nih.gov/genomes/all/GCF/900/130/275/GCF_900130275.1_10625_5_60</t>
  </si>
  <si>
    <t>GCF_900131895.1</t>
  </si>
  <si>
    <t>ERR337850</t>
  </si>
  <si>
    <t>SAMEA2071366</t>
  </si>
  <si>
    <t>GCA_900131895.1</t>
  </si>
  <si>
    <t>FWCT01</t>
  </si>
  <si>
    <t>ftp://ftp.ncbi.nlm.nih.gov/genomes/all/GCF/900/131/895/GCF_900131895.1_10665_4_34</t>
  </si>
  <si>
    <t>GCF_900130805.1</t>
  </si>
  <si>
    <t>ERR330866</t>
  </si>
  <si>
    <t>SAMEA2068664</t>
  </si>
  <si>
    <t>GCA_900130805.1</t>
  </si>
  <si>
    <t>FVBN01</t>
  </si>
  <si>
    <t>ftp://ftp.ncbi.nlm.nih.gov/genomes/all/GCF/900/130/805/GCF_900130805.1_10665_3_31</t>
  </si>
  <si>
    <t>GCF_900130325.1</t>
  </si>
  <si>
    <t>ERR337795</t>
  </si>
  <si>
    <t>SAMEA2070418</t>
  </si>
  <si>
    <t>GCA_900130325.1</t>
  </si>
  <si>
    <t>FVAV01</t>
  </si>
  <si>
    <t>ftp://ftp.ncbi.nlm.nih.gov/genomes/all/GCF/900/130/325/GCF_900130325.1_10625_5_64</t>
  </si>
  <si>
    <t>GCF_900130755.1</t>
  </si>
  <si>
    <t>ERR330858</t>
  </si>
  <si>
    <t>SAMEA2071289</t>
  </si>
  <si>
    <t>GCA_900130755.1</t>
  </si>
  <si>
    <t>FVBX01</t>
  </si>
  <si>
    <t>ftp://ftp.ncbi.nlm.nih.gov/genomes/all/GCF/900/130/755/GCF_900130755.1_10665_3_23</t>
  </si>
  <si>
    <t>GCF_900136785.1</t>
  </si>
  <si>
    <t>ERR337769</t>
  </si>
  <si>
    <t>SAMEA2070817</t>
  </si>
  <si>
    <t>GCA_900136785.1</t>
  </si>
  <si>
    <t>FVNT01</t>
  </si>
  <si>
    <t>ftp://ftp.ncbi.nlm.nih.gov/genomes/all/GCF/900/136/785/GCF_900136785.1_10625_5_38</t>
  </si>
  <si>
    <t>GCF_000270785.1</t>
  </si>
  <si>
    <t>2B-0912-S</t>
  </si>
  <si>
    <t>SRR341226</t>
  </si>
  <si>
    <t>SAMN00715106</t>
  </si>
  <si>
    <t>PRJNA65155</t>
  </si>
  <si>
    <t>GCA_000270785.1</t>
  </si>
  <si>
    <t>AKUW01</t>
  </si>
  <si>
    <t>ftp://ftp.ncbi.nlm.nih.gov/genomes/all/GCF/000/270/785/GCF_000270785.1_ASM27078v1</t>
  </si>
  <si>
    <t>GCF_900133595.1</t>
  </si>
  <si>
    <t>ERR459964</t>
  </si>
  <si>
    <t>SAMEA2259691</t>
  </si>
  <si>
    <t>GCA_900133595.1</t>
  </si>
  <si>
    <t>FVHU01</t>
  </si>
  <si>
    <t>ftp://ftp.ncbi.nlm.nih.gov/genomes/all/GCF/900/133/595/GCF_900133595.1_11893_6_48</t>
  </si>
  <si>
    <t>GCF_900132515.1</t>
  </si>
  <si>
    <t>ERR459780</t>
  </si>
  <si>
    <t>SAMEA2259569</t>
  </si>
  <si>
    <t>GCA_900132515.1</t>
  </si>
  <si>
    <t>FSBT01</t>
  </si>
  <si>
    <t>ftp://ftp.ncbi.nlm.nih.gov/genomes/all/GCF/900/132/515/GCF_900132515.1_11861_7_33</t>
  </si>
  <si>
    <t>GCF_900133645.1</t>
  </si>
  <si>
    <t>ERR490675</t>
  </si>
  <si>
    <t>SAMEA2275658</t>
  </si>
  <si>
    <t>GCA_900133645.1</t>
  </si>
  <si>
    <t>FSDP01</t>
  </si>
  <si>
    <t>ftp://ftp.ncbi.nlm.nih.gov/genomes/all/GCF/900/133/645/GCF_900133645.1_12163_1_14</t>
  </si>
  <si>
    <t>GCF_900133585.1</t>
  </si>
  <si>
    <t>AUS_AP</t>
  </si>
  <si>
    <t>Massiliense12</t>
  </si>
  <si>
    <t>ERR459950</t>
  </si>
  <si>
    <t>SAMEA2259674</t>
  </si>
  <si>
    <t>GCA_900133585.1</t>
  </si>
  <si>
    <t>FWCN01</t>
  </si>
  <si>
    <t>ftp://ftp.ncbi.nlm.nih.gov/genomes/all/GCF/900/133/585/GCF_900133585.1_11893_6_33</t>
  </si>
  <si>
    <t>GCF_900131505.1</t>
  </si>
  <si>
    <t>ERR459942</t>
  </si>
  <si>
    <t>SAMEA2259665</t>
  </si>
  <si>
    <t>GCA_900131505.1</t>
  </si>
  <si>
    <t>FVDA01</t>
  </si>
  <si>
    <t>ftp://ftp.ncbi.nlm.nih.gov/genomes/all/GCF/900/131/505/GCF_900131505.1_11893_6_24</t>
  </si>
  <si>
    <t>GCF_900130765.1</t>
  </si>
  <si>
    <t>ERR330862</t>
  </si>
  <si>
    <t>SAMEA2070434</t>
  </si>
  <si>
    <t>GCA_900130765.1</t>
  </si>
  <si>
    <t>FVAP01</t>
  </si>
  <si>
    <t>ftp://ftp.ncbi.nlm.nih.gov/genomes/all/GCF/900/130/765/GCF_900130765.1_10665_3_27</t>
  </si>
  <si>
    <t>GCF_900137895.1</t>
  </si>
  <si>
    <t>BIR_L</t>
  </si>
  <si>
    <t>DCC4</t>
  </si>
  <si>
    <t>ERR494970</t>
  </si>
  <si>
    <t>SAMEA2275855</t>
  </si>
  <si>
    <t>GCA_900137895.1</t>
  </si>
  <si>
    <t>FVPT01</t>
  </si>
  <si>
    <t>ftp://ftp.ncbi.nlm.nih.gov/genomes/all/GCF/900/137/895/GCF_900137895.1_12163_2_87</t>
  </si>
  <si>
    <t>GCF_900139545.1</t>
  </si>
  <si>
    <t>ERR337781</t>
  </si>
  <si>
    <t>SAMEA2070821</t>
  </si>
  <si>
    <t>GCA_900139545.1</t>
  </si>
  <si>
    <t>FSNI01</t>
  </si>
  <si>
    <t>ftp://ftp.ncbi.nlm.nih.gov/genomes/all/GCF/900/139/545/GCF_900139545.1_10625_5_50</t>
  </si>
  <si>
    <t>GCF_900134545.1</t>
  </si>
  <si>
    <t>BIR_Q</t>
  </si>
  <si>
    <t>ERR490704</t>
  </si>
  <si>
    <t>SAMEA2275695</t>
  </si>
  <si>
    <t>GCA_900134545.1</t>
  </si>
  <si>
    <t>FVJQ01</t>
  </si>
  <si>
    <t>ftp://ftp.ncbi.nlm.nih.gov/genomes/all/GCF/900/134/545/GCF_900134545.1_12163_1_45</t>
  </si>
  <si>
    <t>GCF_900133185.1</t>
  </si>
  <si>
    <t>ERR490667</t>
  </si>
  <si>
    <t>SAMEA2275644</t>
  </si>
  <si>
    <t>GCA_900133185.1</t>
  </si>
  <si>
    <t>FVGS01</t>
  </si>
  <si>
    <t>ftp://ftp.ncbi.nlm.nih.gov/genomes/all/GCF/900/133/185/GCF_900133185.1_12163_1_1</t>
  </si>
  <si>
    <t>GCF_900133825.1</t>
  </si>
  <si>
    <t>ERR494833</t>
  </si>
  <si>
    <t>SAMEA2275650</t>
  </si>
  <si>
    <t>GCA_900133825.1</t>
  </si>
  <si>
    <t>FVII01</t>
  </si>
  <si>
    <t>ftp://ftp.ncbi.nlm.nih.gov/genomes/all/GCF/900/133/825/GCF_900133825.1_12163_1_6</t>
  </si>
  <si>
    <t>GCF_900135675.1</t>
  </si>
  <si>
    <t>AUS_H</t>
  </si>
  <si>
    <t>ERR459775</t>
  </si>
  <si>
    <t>SAMEA2259564</t>
  </si>
  <si>
    <t>GCA_900135675.1</t>
  </si>
  <si>
    <t>FVLE01</t>
  </si>
  <si>
    <t>ftp://ftp.ncbi.nlm.nih.gov/genomes/all/GCF/900/135/675/GCF_900135675.1_11861_7_27</t>
  </si>
  <si>
    <t>GCF_017175195.1</t>
  </si>
  <si>
    <t>GD02</t>
  </si>
  <si>
    <t>SAMN16581372</t>
  </si>
  <si>
    <t>GCA_017175195.1</t>
  </si>
  <si>
    <t>JADLKQ01</t>
  </si>
  <si>
    <t>ftp://ftp.ncbi.nlm.nih.gov/genomes/all/GCF/017/175/195/GCF_017175195.1_ASM1717519v1</t>
  </si>
  <si>
    <t>GCF_900134495.1</t>
  </si>
  <si>
    <t>RHS_M</t>
  </si>
  <si>
    <t>Massiliense15</t>
  </si>
  <si>
    <t>ERR490702</t>
  </si>
  <si>
    <t>SAMEA2275693</t>
  </si>
  <si>
    <t>GCA_900134495.1</t>
  </si>
  <si>
    <t>FVJN01</t>
  </si>
  <si>
    <t>ftp://ftp.ncbi.nlm.nih.gov/genomes/all/GCF/900/134/495/GCF_900134495.1_12163_1_42</t>
  </si>
  <si>
    <t>GCF_900130345.1</t>
  </si>
  <si>
    <t>ERR337797</t>
  </si>
  <si>
    <t>SAMEA2071248</t>
  </si>
  <si>
    <t>GCA_900130345.1</t>
  </si>
  <si>
    <t>FVBC01</t>
  </si>
  <si>
    <t>ftp://ftp.ncbi.nlm.nih.gov/genomes/all/GCF/900/130/345/GCF_900130345.1_10625_5_66</t>
  </si>
  <si>
    <t>GCF_900131225.1</t>
  </si>
  <si>
    <t>ERR330902</t>
  </si>
  <si>
    <t>SAMEA2068674</t>
  </si>
  <si>
    <t>GCA_900131225.1</t>
  </si>
  <si>
    <t>FVCP01</t>
  </si>
  <si>
    <t>ftp://ftp.ncbi.nlm.nih.gov/genomes/all/GCF/900/131/225/GCF_900131225.1_10665_3_67</t>
  </si>
  <si>
    <t>GCF_900136625.1</t>
  </si>
  <si>
    <t>ERR330781</t>
  </si>
  <si>
    <t>SAMEA2071184</t>
  </si>
  <si>
    <t>GCA_900136625.1</t>
  </si>
  <si>
    <t>FSJC01</t>
  </si>
  <si>
    <t>ftp://ftp.ncbi.nlm.nih.gov/genomes/all/GCF/900/136/625/GCF_900136625.1_10625_4_31</t>
  </si>
  <si>
    <t>GCF_900133555.1</t>
  </si>
  <si>
    <t>AUS_AL</t>
  </si>
  <si>
    <t>ERR459937</t>
  </si>
  <si>
    <t>SAMEA2259658</t>
  </si>
  <si>
    <t>GCA_900133555.1</t>
  </si>
  <si>
    <t>FVHM01</t>
  </si>
  <si>
    <t>ftp://ftp.ncbi.nlm.nih.gov/genomes/all/GCF/900/133/555/GCF_900133555.1_11893_6_19</t>
  </si>
  <si>
    <t>GCF_015024115.1</t>
  </si>
  <si>
    <t>JHN_AB_0002_1</t>
  </si>
  <si>
    <t>JHN_AB_0002</t>
  </si>
  <si>
    <t>SRR9027950</t>
  </si>
  <si>
    <t>SAMN11100987</t>
  </si>
  <si>
    <t>GCA_015024115.1</t>
  </si>
  <si>
    <t>JACVDE01</t>
  </si>
  <si>
    <t>ftp://ftp.ncbi.nlm.nih.gov/genomes/all/GCF/015/024/115/GCF_015024115.1_ASM1502411v1</t>
  </si>
  <si>
    <t>GCF_900130625.1</t>
  </si>
  <si>
    <t>ERR330851</t>
  </si>
  <si>
    <t>SAMEA2070836</t>
  </si>
  <si>
    <t>GCA_900130625.1</t>
  </si>
  <si>
    <t>FVBL01</t>
  </si>
  <si>
    <t>ftp://ftp.ncbi.nlm.nih.gov/genomes/all/GCF/900/130/625/GCF_900130625.1_10665_3_16</t>
  </si>
  <si>
    <t>GCF_001217165.1</t>
  </si>
  <si>
    <t>PAP074</t>
  </si>
  <si>
    <t>PAP_030</t>
  </si>
  <si>
    <t>SAMEA1464842</t>
  </si>
  <si>
    <t>GCA_001217165.1</t>
  </si>
  <si>
    <t>CSWB01</t>
  </si>
  <si>
    <t>2015-03-24T00:00:00Z</t>
  </si>
  <si>
    <t>ftp://ftp.ncbi.nlm.nih.gov/genomes/all/GCF/001/217/165/GCF_001217165.1_7396_7_26</t>
  </si>
  <si>
    <t>GCF_900136155.1</t>
  </si>
  <si>
    <t>RHS_O</t>
  </si>
  <si>
    <t>ERR494857</t>
  </si>
  <si>
    <t>SAMEA2275719</t>
  </si>
  <si>
    <t>GCA_900136155.1</t>
  </si>
  <si>
    <t>FSIH01</t>
  </si>
  <si>
    <t>ftp://ftp.ncbi.nlm.nih.gov/genomes/all/GCF/900/136/155/GCF_900136155.1_12163_1_67</t>
  </si>
  <si>
    <t>GCF_900138805.1</t>
  </si>
  <si>
    <t>RBL_B</t>
  </si>
  <si>
    <t>DCC6</t>
  </si>
  <si>
    <t>ERR340537</t>
  </si>
  <si>
    <t>SAMEA2069148</t>
  </si>
  <si>
    <t>GCA_900138805.1</t>
  </si>
  <si>
    <t>FVSQ01</t>
  </si>
  <si>
    <t>ftp://ftp.ncbi.nlm.nih.gov/genomes/all/GCF/900/138/805/GCF_900138805.1_10208_3_46</t>
  </si>
  <si>
    <t>GCF_900130945.1</t>
  </si>
  <si>
    <t>ERR330884</t>
  </si>
  <si>
    <t>SAMEA1971196</t>
  </si>
  <si>
    <t>GCA_900130945.1</t>
  </si>
  <si>
    <t>FVAY01</t>
  </si>
  <si>
    <t>ftp://ftp.ncbi.nlm.nih.gov/genomes/all/GCF/900/130/945/GCF_900130945.1_10665_3_49</t>
  </si>
  <si>
    <t>GCF_000271005.1</t>
  </si>
  <si>
    <t>5S-0817</t>
  </si>
  <si>
    <t>Massiliense17</t>
  </si>
  <si>
    <t>SRR315379</t>
  </si>
  <si>
    <t>SAMN00672654</t>
  </si>
  <si>
    <t>PRJNA65199</t>
  </si>
  <si>
    <t>GCA_000271005.1</t>
  </si>
  <si>
    <t>AKUB01</t>
  </si>
  <si>
    <t>ftp://ftp.ncbi.nlm.nih.gov/genomes/all/GCF/000/271/005/GCF_000271005.1_ASM27100v1</t>
  </si>
  <si>
    <t>GCF_000270725.1</t>
  </si>
  <si>
    <t>3A-0930-S</t>
  </si>
  <si>
    <t>3A</t>
  </si>
  <si>
    <t>SRR315375</t>
  </si>
  <si>
    <t>SAMN00672652</t>
  </si>
  <si>
    <t>PRJNA65167</t>
  </si>
  <si>
    <t>GCA_000270725.1</t>
  </si>
  <si>
    <t>AKVC01</t>
  </si>
  <si>
    <t>ftp://ftp.ncbi.nlm.nih.gov/genomes/all/GCF/000/270/725/GCF_000270725.1_ASM27072v1</t>
  </si>
  <si>
    <t>GCF_000270965.1</t>
  </si>
  <si>
    <t>5S-0921</t>
  </si>
  <si>
    <t>SRR315392</t>
  </si>
  <si>
    <t>SAMN00672660</t>
  </si>
  <si>
    <t>PRJNA65193</t>
  </si>
  <si>
    <t>GCA_000270965.1</t>
  </si>
  <si>
    <t>AKUQ01</t>
  </si>
  <si>
    <t>ftp://ftp.ncbi.nlm.nih.gov/genomes/all/GCF/000/270/965/GCF_000270965.1_ASM27096v1</t>
  </si>
  <si>
    <t>GCF_000270705.1</t>
  </si>
  <si>
    <t>3A-0731</t>
  </si>
  <si>
    <t>SRR315372</t>
  </si>
  <si>
    <t>SAMN00672649</t>
  </si>
  <si>
    <t>PRJNA65165</t>
  </si>
  <si>
    <t>GCA_000270705.1</t>
  </si>
  <si>
    <t>AKVA01</t>
  </si>
  <si>
    <t>ftp://ftp.ncbi.nlm.nih.gov/genomes/all/GCF/000/270/705/GCF_000270705.1_ASM27070v1</t>
  </si>
  <si>
    <t>GCF_900131865.1</t>
  </si>
  <si>
    <t>ERR459925</t>
  </si>
  <si>
    <t>SAMEA2259644</t>
  </si>
  <si>
    <t>GCA_900131865.1</t>
  </si>
  <si>
    <t>FVDW01</t>
  </si>
  <si>
    <t>ftp://ftp.ncbi.nlm.nih.gov/genomes/all/GCF/900/131/865/GCF_900131865.1_11893_6_6</t>
  </si>
  <si>
    <t>GCF_002801785.1</t>
  </si>
  <si>
    <t>A254</t>
  </si>
  <si>
    <t>China_massiliense32</t>
  </si>
  <si>
    <t>SAMN07501929</t>
  </si>
  <si>
    <t>GCA_002801785.1</t>
  </si>
  <si>
    <t>NQPL01</t>
  </si>
  <si>
    <t>ftp://ftp.ncbi.nlm.nih.gov/genomes/all/GCF/002/801/785/GCF_002801785.1_ASM280178v1</t>
  </si>
  <si>
    <t>GCF_900132625.1</t>
  </si>
  <si>
    <t>AUS_AX</t>
  </si>
  <si>
    <t>ERR484979</t>
  </si>
  <si>
    <t>SAMEA2275813</t>
  </si>
  <si>
    <t>GCA_900132625.1</t>
  </si>
  <si>
    <t>FSBY01</t>
  </si>
  <si>
    <t>ftp://ftp.ncbi.nlm.nih.gov/genomes/all/GCF/900/132/625/GCF_900132625.1_12082_5_70</t>
  </si>
  <si>
    <t>GCF_003581765.1</t>
  </si>
  <si>
    <t>G84</t>
  </si>
  <si>
    <t>SAMN09917585</t>
  </si>
  <si>
    <t>GCA_003581765.1</t>
  </si>
  <si>
    <t>QWZZ01</t>
  </si>
  <si>
    <t>ftp://ftp.ncbi.nlm.nih.gov/genomes/all/GCF/003/581/765/GCF_003581765.1_ASM358176v1</t>
  </si>
  <si>
    <t>GCF_900138675.1</t>
  </si>
  <si>
    <t>aerosol_4</t>
  </si>
  <si>
    <t>ERR1583684</t>
  </si>
  <si>
    <t>SAMEA4008292</t>
  </si>
  <si>
    <t>GCA_900138675.1</t>
  </si>
  <si>
    <t>FVSG01</t>
  </si>
  <si>
    <t>ftp://ftp.ncbi.nlm.nih.gov/genomes/all/GCF/900/138/675/GCF_900138675.1_20034_1_3</t>
  </si>
  <si>
    <t>GCF_002800025.1</t>
  </si>
  <si>
    <t>China_massiliense7</t>
  </si>
  <si>
    <t>SAMN07501918</t>
  </si>
  <si>
    <t>GCA_002800025.1</t>
  </si>
  <si>
    <t>NQPV01</t>
  </si>
  <si>
    <t>ftp://ftp.ncbi.nlm.nih.gov/genomes/all/GCF/002/800/025/GCF_002800025.1_ASM280002v1</t>
  </si>
  <si>
    <t>GCF_900141475.1</t>
  </si>
  <si>
    <t>SMRL_DA</t>
  </si>
  <si>
    <t>ERR484957</t>
  </si>
  <si>
    <t>SAMEA2275890</t>
  </si>
  <si>
    <t>GCA_900141475.1</t>
  </si>
  <si>
    <t>FVYO01</t>
  </si>
  <si>
    <t>ftp://ftp.ncbi.nlm.nih.gov/genomes/all/GCF/900/141/475/GCF_900141475.1_12045_8_42</t>
  </si>
  <si>
    <t>GCF_003582825.1</t>
  </si>
  <si>
    <t>G121</t>
  </si>
  <si>
    <t>SAMN09917517</t>
  </si>
  <si>
    <t>GCA_003582825.1</t>
  </si>
  <si>
    <t>QXCA01</t>
  </si>
  <si>
    <t>ftp://ftp.ncbi.nlm.nih.gov/genomes/all/GCF/003/582/825/GCF_003582825.1_ASM358282v1</t>
  </si>
  <si>
    <t>GCF_900140135.1</t>
  </si>
  <si>
    <t>ERR369137</t>
  </si>
  <si>
    <t>SAMEA2149450</t>
  </si>
  <si>
    <t>GCA_900140135.1</t>
  </si>
  <si>
    <t>FVVN01</t>
  </si>
  <si>
    <t>ftp://ftp.ncbi.nlm.nih.gov/genomes/all/GCF/900/140/135/GCF_900140135.1_10665_2_63</t>
  </si>
  <si>
    <t>GCF_002802725.1</t>
  </si>
  <si>
    <t>China_abscessus58</t>
  </si>
  <si>
    <t>SAMN07501803</t>
  </si>
  <si>
    <t>GCA_002802725.1</t>
  </si>
  <si>
    <t>NQUE01</t>
  </si>
  <si>
    <t>ftp://ftp.ncbi.nlm.nih.gov/genomes/all/GCF/002/802/725/GCF_002802725.1_ASM280272v1</t>
  </si>
  <si>
    <t>GCF_900133235.1</t>
  </si>
  <si>
    <t>SMRL_CA</t>
  </si>
  <si>
    <t>ERR343202</t>
  </si>
  <si>
    <t>SAMEA2070774</t>
  </si>
  <si>
    <t>GCA_900133235.1</t>
  </si>
  <si>
    <t>FVGY01</t>
  </si>
  <si>
    <t>ftp://ftp.ncbi.nlm.nih.gov/genomes/all/GCF/900/133/235/GCF_900133235.1_10250_1_28</t>
  </si>
  <si>
    <t>GCF_900131445.1</t>
  </si>
  <si>
    <t>ERR459776</t>
  </si>
  <si>
    <t>SAMEA2259565</t>
  </si>
  <si>
    <t>GCA_900131445.1</t>
  </si>
  <si>
    <t>FVDL01</t>
  </si>
  <si>
    <t>ftp://ftp.ncbi.nlm.nih.gov/genomes/all/GCF/900/131/445/GCF_900131445.1_11861_7_28</t>
  </si>
  <si>
    <t>GCF_900136955.1</t>
  </si>
  <si>
    <t>ERR459783</t>
  </si>
  <si>
    <t>SAMEA2259573</t>
  </si>
  <si>
    <t>GCA_900136955.1</t>
  </si>
  <si>
    <t>FVOA01</t>
  </si>
  <si>
    <t>ftp://ftp.ncbi.nlm.nih.gov/genomes/all/GCF/900/136/955/GCF_900136955.1_11861_7_36</t>
  </si>
  <si>
    <t>GCF_900135685.1</t>
  </si>
  <si>
    <t>ERR459782</t>
  </si>
  <si>
    <t>SAMEA2259572</t>
  </si>
  <si>
    <t>GCA_900135685.1</t>
  </si>
  <si>
    <t>FVLG01</t>
  </si>
  <si>
    <t>ftp://ftp.ncbi.nlm.nih.gov/genomes/all/GCF/900/135/685/GCF_900135685.1_11861_7_35</t>
  </si>
  <si>
    <t>GCF_001213305.1</t>
  </si>
  <si>
    <t>PAP015</t>
  </si>
  <si>
    <t>SAMEA1464838</t>
  </si>
  <si>
    <t>GCA_001213305.1</t>
  </si>
  <si>
    <t>CSUC01</t>
  </si>
  <si>
    <t>ftp://ftp.ncbi.nlm.nih.gov/genomes/all/GCF/001/213/305/GCF_001213305.1_7396_6_63</t>
  </si>
  <si>
    <t>GCF_000270885.1</t>
  </si>
  <si>
    <t>1S-153-0915</t>
  </si>
  <si>
    <t>Public_massiliense2</t>
  </si>
  <si>
    <t>SRR343074</t>
  </si>
  <si>
    <t>SAMN00714442</t>
  </si>
  <si>
    <t>PRJNA65143</t>
  </si>
  <si>
    <t>GCA_000270885.1</t>
  </si>
  <si>
    <t>AKUK01</t>
  </si>
  <si>
    <t>ftp://ftp.ncbi.nlm.nih.gov/genomes/all/GCF/000/270/885/GCF_000270885.1_ASM27088v1</t>
  </si>
  <si>
    <t>GCF_900131615.1</t>
  </si>
  <si>
    <t>ERR337837</t>
  </si>
  <si>
    <t>SAMEA2068794</t>
  </si>
  <si>
    <t>GCA_900131615.1</t>
  </si>
  <si>
    <t>FVCY01</t>
  </si>
  <si>
    <t>ftp://ftp.ncbi.nlm.nih.gov/genomes/all/GCF/900/131/615/GCF_900131615.1_10665_4_21</t>
  </si>
  <si>
    <t>GCF_900132065.1</t>
  </si>
  <si>
    <t>ERR337867</t>
  </si>
  <si>
    <t>SAMEA2068804</t>
  </si>
  <si>
    <t>GCA_900132065.1</t>
  </si>
  <si>
    <t>FVEH01</t>
  </si>
  <si>
    <t>ftp://ftp.ncbi.nlm.nih.gov/genomes/all/GCF/900/132/065/GCF_900132065.1_10665_4_51</t>
  </si>
  <si>
    <t>GCF_900140755.1</t>
  </si>
  <si>
    <t>UNC_CR</t>
  </si>
  <si>
    <t>ERR373979</t>
  </si>
  <si>
    <t>SAMEA2155514</t>
  </si>
  <si>
    <t>GCA_900140755.1</t>
  </si>
  <si>
    <t>FVWY01</t>
  </si>
  <si>
    <t>ftp://ftp.ncbi.nlm.nih.gov/genomes/all/GCF/900/140/755/GCF_900140755.1_10702_1_38</t>
  </si>
  <si>
    <t>GCF_900130715.1</t>
  </si>
  <si>
    <t>ERR459803</t>
  </si>
  <si>
    <t>SAMEA2259597</t>
  </si>
  <si>
    <t>GCA_900130715.1</t>
  </si>
  <si>
    <t>FVAE01</t>
  </si>
  <si>
    <t>ftp://ftp.ncbi.nlm.nih.gov/genomes/all/GCF/900/130/715/GCF_900130715.1_11861_7_57</t>
  </si>
  <si>
    <t>GCF_900132125.1</t>
  </si>
  <si>
    <t>ERR337873</t>
  </si>
  <si>
    <t>SAMEA2068806</t>
  </si>
  <si>
    <t>GCA_900132125.1</t>
  </si>
  <si>
    <t>FVEM01</t>
  </si>
  <si>
    <t>ftp://ftp.ncbi.nlm.nih.gov/genomes/all/GCF/900/132/125/GCF_900132125.1_10665_4_57</t>
  </si>
  <si>
    <t>GCF_900137065.1</t>
  </si>
  <si>
    <t>AUS_Z</t>
  </si>
  <si>
    <t>ERR459852</t>
  </si>
  <si>
    <t>SAMEA2259627</t>
  </si>
  <si>
    <t>GCA_900137065.1</t>
  </si>
  <si>
    <t>FVOG01</t>
  </si>
  <si>
    <t>ftp://ftp.ncbi.nlm.nih.gov/genomes/all/GCF/900/137/065/GCF_900137065.1_11861_8_14</t>
  </si>
  <si>
    <t>GCF_900138795.1</t>
  </si>
  <si>
    <t>RBL_E</t>
  </si>
  <si>
    <t>ERR340540</t>
  </si>
  <si>
    <t>SAMEA2069149</t>
  </si>
  <si>
    <t>GCA_900138795.1</t>
  </si>
  <si>
    <t>FVSY01</t>
  </si>
  <si>
    <t>ftp://ftp.ncbi.nlm.nih.gov/genomes/all/GCF/900/138/795/GCF_900138795.1_10208_3_49</t>
  </si>
  <si>
    <t>GCF_900134865.1</t>
  </si>
  <si>
    <t>SMRL_CB</t>
  </si>
  <si>
    <t>ERR340517</t>
  </si>
  <si>
    <t>SAMEA2071556</t>
  </si>
  <si>
    <t>GCA_900134865.1</t>
  </si>
  <si>
    <t>FVKB01</t>
  </si>
  <si>
    <t>ftp://ftp.ncbi.nlm.nih.gov/genomes/all/GCF/900/134/865/GCF_900134865.1_10208_3_26</t>
  </si>
  <si>
    <t>GCF_900140475.1</t>
  </si>
  <si>
    <t>ERR373954</t>
  </si>
  <si>
    <t>SAMEA2158058</t>
  </si>
  <si>
    <t>GCA_900140475.1</t>
  </si>
  <si>
    <t>FWDD01</t>
  </si>
  <si>
    <t>ftp://ftp.ncbi.nlm.nih.gov/genomes/all/GCF/900/140/475/GCF_900140475.1_10702_1_13</t>
  </si>
  <si>
    <t>GCF_900133275.1</t>
  </si>
  <si>
    <t>SMRL_BD</t>
  </si>
  <si>
    <t>Abscessus17</t>
  </si>
  <si>
    <t>ERR343206</t>
  </si>
  <si>
    <t>SAMEA2068960</t>
  </si>
  <si>
    <t>GCA_900133275.1</t>
  </si>
  <si>
    <t>FVGX01</t>
  </si>
  <si>
    <t>ftp://ftp.ncbi.nlm.nih.gov/genomes/all/GCF/900/133/275/GCF_900133275.1_10250_1_32</t>
  </si>
  <si>
    <t>GCF_900140815.1</t>
  </si>
  <si>
    <t>UNC_AB</t>
  </si>
  <si>
    <t>Abscessus10</t>
  </si>
  <si>
    <t>ERR373986</t>
  </si>
  <si>
    <t>SAMEA2156366</t>
  </si>
  <si>
    <t>GCA_900140815.1</t>
  </si>
  <si>
    <t>FSPI01</t>
  </si>
  <si>
    <t>ftp://ftp.ncbi.nlm.nih.gov/genomes/all/GCF/900/140/815/GCF_900140815.1_10702_1_46</t>
  </si>
  <si>
    <t>GCF_900139635.1</t>
  </si>
  <si>
    <t>ERR337784</t>
  </si>
  <si>
    <t>SAMEA2070822</t>
  </si>
  <si>
    <t>GCA_900139635.1</t>
  </si>
  <si>
    <t>FVUJ01</t>
  </si>
  <si>
    <t>ftp://ftp.ncbi.nlm.nih.gov/genomes/all/GCF/900/139/635/GCF_900139635.1_10625_5_53</t>
  </si>
  <si>
    <t>GCF_900139525.1</t>
  </si>
  <si>
    <t>ERR337776</t>
  </si>
  <si>
    <t>SAMEA2071242</t>
  </si>
  <si>
    <t>GCA_900139525.1</t>
  </si>
  <si>
    <t>FVUH01</t>
  </si>
  <si>
    <t>ftp://ftp.ncbi.nlm.nih.gov/genomes/all/GCF/900/139/525/GCF_900139525.1_10625_5_45</t>
  </si>
  <si>
    <t>GCF_900136395.1</t>
  </si>
  <si>
    <t>ERR494968</t>
  </si>
  <si>
    <t>SAMEA2275852</t>
  </si>
  <si>
    <t>GCA_900136395.1</t>
  </si>
  <si>
    <t>FVMY01</t>
  </si>
  <si>
    <t>ftp://ftp.ncbi.nlm.nih.gov/genomes/all/GCF/900/136/395/GCF_900136395.1_12163_2_85</t>
  </si>
  <si>
    <t>GCF_003072365.1</t>
  </si>
  <si>
    <t>SAMN08931117</t>
  </si>
  <si>
    <t>GCA_003072365.1</t>
  </si>
  <si>
    <t>QDFE01</t>
  </si>
  <si>
    <t>ftp://ftp.ncbi.nlm.nih.gov/genomes/all/GCF/003/072/365/GCF_003072365.1_ASM307236v1</t>
  </si>
  <si>
    <t>GCF_900133815.1</t>
  </si>
  <si>
    <t>RHS_I</t>
  </si>
  <si>
    <t>ERR494834</t>
  </si>
  <si>
    <t>SAMEA2275651</t>
  </si>
  <si>
    <t>GCA_900133815.1</t>
  </si>
  <si>
    <t>FSDT01</t>
  </si>
  <si>
    <t>ftp://ftp.ncbi.nlm.nih.gov/genomes/all/GCF/900/133/815/GCF_900133815.1_12163_1_7</t>
  </si>
  <si>
    <t>GCF_900133605.1</t>
  </si>
  <si>
    <t>ERR484964</t>
  </si>
  <si>
    <t>SAMEA2275654</t>
  </si>
  <si>
    <t>GCA_900133605.1</t>
  </si>
  <si>
    <t>FVIB01</t>
  </si>
  <si>
    <t>ftp://ftp.ncbi.nlm.nih.gov/genomes/all/GCF/900/133/605/GCF_900133605.1_12082_5_55</t>
  </si>
  <si>
    <t>GCF_900131305.1</t>
  </si>
  <si>
    <t>ERR330911</t>
  </si>
  <si>
    <t>SAMEA1967325</t>
  </si>
  <si>
    <t>GCA_900131305.1</t>
  </si>
  <si>
    <t>FVCK01</t>
  </si>
  <si>
    <t>ftp://ftp.ncbi.nlm.nih.gov/genomes/all/GCF/900/131/305/GCF_900131305.1_10665_3_76</t>
  </si>
  <si>
    <t>GCF_900137015.1</t>
  </si>
  <si>
    <t>AUS_AC</t>
  </si>
  <si>
    <t>ERR459833</t>
  </si>
  <si>
    <t>SAMEA2259632</t>
  </si>
  <si>
    <t>GCA_900137015.1</t>
  </si>
  <si>
    <t>FVOE01</t>
  </si>
  <si>
    <t>ftp://ftp.ncbi.nlm.nih.gov/genomes/all/GCF/900/137/015/GCF_900137015.1_11861_7_87</t>
  </si>
  <si>
    <t>GCF_900130355.1</t>
  </si>
  <si>
    <t>ERR337799</t>
  </si>
  <si>
    <t>SAMEA2070825</t>
  </si>
  <si>
    <t>GCA_900130355.1</t>
  </si>
  <si>
    <t>FVAW01</t>
  </si>
  <si>
    <t>ftp://ftp.ncbi.nlm.nih.gov/genomes/all/GCF/900/130/355/GCF_900130355.1_10625_5_68</t>
  </si>
  <si>
    <t>GCF_900135805.1</t>
  </si>
  <si>
    <t>ERR459939</t>
  </si>
  <si>
    <t>SAMEA2259660</t>
  </si>
  <si>
    <t>GCA_900135805.1</t>
  </si>
  <si>
    <t>FVLT01</t>
  </si>
  <si>
    <t>ftp://ftp.ncbi.nlm.nih.gov/genomes/all/GCF/900/135/805/GCF_900135805.1_11893_6_21</t>
  </si>
  <si>
    <t>GCF_900139125.1</t>
  </si>
  <si>
    <t>UNC_I</t>
  </si>
  <si>
    <t>ERR349278</t>
  </si>
  <si>
    <t>SAMEA2142729</t>
  </si>
  <si>
    <t>GCA_900139125.1</t>
  </si>
  <si>
    <t>FSMK01</t>
  </si>
  <si>
    <t>ftp://ftp.ncbi.nlm.nih.gov/genomes/all/GCF/900/139/125/GCF_900139125.1_10465_1_59</t>
  </si>
  <si>
    <t>GCF_900139895.1</t>
  </si>
  <si>
    <t>UNC_M</t>
  </si>
  <si>
    <t>ERR363441</t>
  </si>
  <si>
    <t>SAMEA2148863</t>
  </si>
  <si>
    <t>GCA_900139895.1</t>
  </si>
  <si>
    <t>FSNT01</t>
  </si>
  <si>
    <t>ftp://ftp.ncbi.nlm.nih.gov/genomes/all/GCF/900/139/895/GCF_900139895.1_10660_1_35</t>
  </si>
  <si>
    <t>GCF_900138045.1</t>
  </si>
  <si>
    <t>BTL_F</t>
  </si>
  <si>
    <t>Abscessus11</t>
  </si>
  <si>
    <t>ERR484948</t>
  </si>
  <si>
    <t>SAMEA2275870</t>
  </si>
  <si>
    <t>GCA_900138045.1</t>
  </si>
  <si>
    <t>FVQC01</t>
  </si>
  <si>
    <t>ftp://ftp.ncbi.nlm.nih.gov/genomes/all/GCF/900/138/045/GCF_900138045.1_12045_8_33</t>
  </si>
  <si>
    <t>GCF_900139145.1</t>
  </si>
  <si>
    <t>ERR349279</t>
  </si>
  <si>
    <t>SAMEA2156007</t>
  </si>
  <si>
    <t>GCA_900139145.1</t>
  </si>
  <si>
    <t>FVTR01</t>
  </si>
  <si>
    <t>ftp://ftp.ncbi.nlm.nih.gov/genomes/all/GCF/900/139/145/GCF_900139145.1_10465_1_60</t>
  </si>
  <si>
    <t>GCF_900139725.1</t>
  </si>
  <si>
    <t>UNC_AI</t>
  </si>
  <si>
    <t>ERR363419</t>
  </si>
  <si>
    <t>SAMEA1968765</t>
  </si>
  <si>
    <t>GCA_900139725.1</t>
  </si>
  <si>
    <t>FVUQ01</t>
  </si>
  <si>
    <t>ftp://ftp.ncbi.nlm.nih.gov/genomes/all/GCF/900/139/725/GCF_900139725.1_10660_1_13</t>
  </si>
  <si>
    <t>GCF_900137005.1</t>
  </si>
  <si>
    <t>AUS_V</t>
  </si>
  <si>
    <t>ERR459822</t>
  </si>
  <si>
    <t>SAMEA2259616</t>
  </si>
  <si>
    <t>GCA_900137005.1</t>
  </si>
  <si>
    <t>FSJW01</t>
  </si>
  <si>
    <t>ftp://ftp.ncbi.nlm.nih.gov/genomes/all/GCF/900/137/005/GCF_900137005.1_11861_7_76</t>
  </si>
  <si>
    <t>GCF_900136755.1</t>
  </si>
  <si>
    <t>ERR337761</t>
  </si>
  <si>
    <t>SAMEA2071237</t>
  </si>
  <si>
    <t>GCA_900136755.1</t>
  </si>
  <si>
    <t>FVNQ01</t>
  </si>
  <si>
    <t>ftp://ftp.ncbi.nlm.nih.gov/genomes/all/GCF/900/136/755/GCF_900136755.1_10625_5_30</t>
  </si>
  <si>
    <t>GCF_900131915.1</t>
  </si>
  <si>
    <t>ERR337852</t>
  </si>
  <si>
    <t>SAMEA2068799</t>
  </si>
  <si>
    <t>GCA_900131915.1</t>
  </si>
  <si>
    <t>FSBB01</t>
  </si>
  <si>
    <t>ftp://ftp.ncbi.nlm.nih.gov/genomes/all/GCF/900/131/915/GCF_900131915.1_10665_4_36</t>
  </si>
  <si>
    <t>GCF_900136725.1</t>
  </si>
  <si>
    <t>ERR337758</t>
  </si>
  <si>
    <t>SAMEA2071236</t>
  </si>
  <si>
    <t>GCA_900136725.1</t>
  </si>
  <si>
    <t>FVNN01</t>
  </si>
  <si>
    <t>ftp://ftp.ncbi.nlm.nih.gov/genomes/all/GCF/900/136/725/GCF_900136725.1_10625_5_27</t>
  </si>
  <si>
    <t>GCF_900136715.1</t>
  </si>
  <si>
    <t>ERR337759</t>
  </si>
  <si>
    <t>SAMEA2070304</t>
  </si>
  <si>
    <t>GCA_900136715.1</t>
  </si>
  <si>
    <t>FVNP01</t>
  </si>
  <si>
    <t>ftp://ftp.ncbi.nlm.nih.gov/genomes/all/GCF/900/136/715/GCF_900136715.1_10625_5_28</t>
  </si>
  <si>
    <t>GCF_900131645.1</t>
  </si>
  <si>
    <t>ERR337838</t>
  </si>
  <si>
    <t>SAMEA2071362</t>
  </si>
  <si>
    <t>GCA_900131645.1</t>
  </si>
  <si>
    <t>FSAR01</t>
  </si>
  <si>
    <t>ftp://ftp.ncbi.nlm.nih.gov/genomes/all/GCF/900/131/645/GCF_900131645.1_10665_4_22</t>
  </si>
  <si>
    <t>GCF_000270645.1</t>
  </si>
  <si>
    <t>6G-0212</t>
  </si>
  <si>
    <t>SRR315386</t>
  </si>
  <si>
    <t>SAMN00672657</t>
  </si>
  <si>
    <t>PRJNA65209</t>
  </si>
  <si>
    <t>GCA_000270645.1</t>
  </si>
  <si>
    <t>AKUR01</t>
  </si>
  <si>
    <t>ftp://ftp.ncbi.nlm.nih.gov/genomes/all/GCF/000/270/645/GCF_000270645.1_ASM27064v1</t>
  </si>
  <si>
    <t>GCF_900137245.1</t>
  </si>
  <si>
    <t>BIR_H</t>
  </si>
  <si>
    <t>ERR484990</t>
  </si>
  <si>
    <t>SAMEA2275853</t>
  </si>
  <si>
    <t>GCA_900137245.1</t>
  </si>
  <si>
    <t>FVOW01</t>
  </si>
  <si>
    <t>ftp://ftp.ncbi.nlm.nih.gov/genomes/all/GCF/900/137/245/GCF_900137245.1_12082_5_81</t>
  </si>
  <si>
    <t>GCF_900140865.1</t>
  </si>
  <si>
    <t>UNC_BT</t>
  </si>
  <si>
    <t>ERR373992</t>
  </si>
  <si>
    <t>SAMEA2144096</t>
  </si>
  <si>
    <t>GCA_900140865.1</t>
  </si>
  <si>
    <t>FVXF01</t>
  </si>
  <si>
    <t>ftp://ftp.ncbi.nlm.nih.gov/genomes/all/GCF/900/140/865/GCF_900140865.1_10702_1_52</t>
  </si>
  <si>
    <t>GCF_900139175.1</t>
  </si>
  <si>
    <t>UNC_AT</t>
  </si>
  <si>
    <t>ERR349285</t>
  </si>
  <si>
    <t>SAMEA2160979</t>
  </si>
  <si>
    <t>GCA_900139175.1</t>
  </si>
  <si>
    <t>FSMP01</t>
  </si>
  <si>
    <t>ftp://ftp.ncbi.nlm.nih.gov/genomes/all/GCF/900/139/175/GCF_900139175.1_10465_1_66</t>
  </si>
  <si>
    <t>GCF_900133845.1</t>
  </si>
  <si>
    <t>SMRL_CY</t>
  </si>
  <si>
    <t>ERR343226</t>
  </si>
  <si>
    <t>SAMEA2071538</t>
  </si>
  <si>
    <t>GCA_900133845.1</t>
  </si>
  <si>
    <t>FVLL01</t>
  </si>
  <si>
    <t>ftp://ftp.ncbi.nlm.nih.gov/genomes/all/GCF/900/133/845/GCF_900133845.1_10250_1_57</t>
  </si>
  <si>
    <t>GCF_900134695.1</t>
  </si>
  <si>
    <t>SMRL_X</t>
  </si>
  <si>
    <t>ERR340492</t>
  </si>
  <si>
    <t>SAMEA2069133</t>
  </si>
  <si>
    <t>GCA_900134695.1</t>
  </si>
  <si>
    <t>FVJW01</t>
  </si>
  <si>
    <t>ftp://ftp.ncbi.nlm.nih.gov/genomes/all/GCF/900/134/695/GCF_900134695.1_10208_3_1</t>
  </si>
  <si>
    <t>GCF_900137125.1</t>
  </si>
  <si>
    <t>RHS_X</t>
  </si>
  <si>
    <t>ERR484958</t>
  </si>
  <si>
    <t>SAMEA2275807</t>
  </si>
  <si>
    <t>GCA_900137125.1</t>
  </si>
  <si>
    <t>FSJZ01</t>
  </si>
  <si>
    <t>ftp://ftp.ncbi.nlm.nih.gov/genomes/all/GCF/900/137/125/GCF_900137125.1_12045_8_44</t>
  </si>
  <si>
    <t>GCF_900134375.1</t>
  </si>
  <si>
    <t>AUS_B</t>
  </si>
  <si>
    <t>ERR484984</t>
  </si>
  <si>
    <t>SAMEA2275835</t>
  </si>
  <si>
    <t>GCA_900134375.1</t>
  </si>
  <si>
    <t>FSEV01</t>
  </si>
  <si>
    <t>ftp://ftp.ncbi.nlm.nih.gov/genomes/all/GCF/900/134/375/GCF_900134375.1_12082_5_75</t>
  </si>
  <si>
    <t>GCF_001213205.1</t>
  </si>
  <si>
    <t>PAP001</t>
  </si>
  <si>
    <t>PAP_018</t>
  </si>
  <si>
    <t>SAMEA1464973</t>
  </si>
  <si>
    <t>GCA_001213205.1</t>
  </si>
  <si>
    <t>CSTO01</t>
  </si>
  <si>
    <t>ftp://ftp.ncbi.nlm.nih.gov/genomes/all/GCF/001/213/205/GCF_001213205.1_7396_6_49</t>
  </si>
  <si>
    <t>GCF_000270565.1</t>
  </si>
  <si>
    <t>3A-0930-R</t>
  </si>
  <si>
    <t>SRR350224</t>
  </si>
  <si>
    <t>SAMN00728496</t>
  </si>
  <si>
    <t>PRJNA65169</t>
  </si>
  <si>
    <t>GCA_000270565.1</t>
  </si>
  <si>
    <t>AKVB01</t>
  </si>
  <si>
    <t>ftp://ftp.ncbi.nlm.nih.gov/genomes/all/GCF/000/270/565/GCF_000270565.1_ASM27056v1</t>
  </si>
  <si>
    <t>GCF_000270825.1</t>
  </si>
  <si>
    <t>3A-0119-R</t>
  </si>
  <si>
    <t>SRR350220</t>
  </si>
  <si>
    <t>SAMN00728494</t>
  </si>
  <si>
    <t>PRJNA65171</t>
  </si>
  <si>
    <t>GCA_000270825.1</t>
  </si>
  <si>
    <t>AKUX01</t>
  </si>
  <si>
    <t>ftp://ftp.ncbi.nlm.nih.gov/genomes/all/GCF/000/270/825/GCF_000270825.1_ASM27082v1</t>
  </si>
  <si>
    <t>GCF_900137865.1</t>
  </si>
  <si>
    <t>BIR_P</t>
  </si>
  <si>
    <t>ERR494893</t>
  </si>
  <si>
    <t>SAMEA2275760</t>
  </si>
  <si>
    <t>GCA_900137865.1</t>
  </si>
  <si>
    <t>FVPQ01</t>
  </si>
  <si>
    <t>ftp://ftp.ncbi.nlm.nih.gov/genomes/all/GCF/900/137/865/GCF_900137865.1_12163_2_7</t>
  </si>
  <si>
    <t>GCF_000271065.1</t>
  </si>
  <si>
    <t>5S-0422</t>
  </si>
  <si>
    <t>SRR315378</t>
  </si>
  <si>
    <t>SAMN00672653</t>
  </si>
  <si>
    <t>PRJNA65191</t>
  </si>
  <si>
    <t>GCA_000271065.1</t>
  </si>
  <si>
    <t>AKTZ01</t>
  </si>
  <si>
    <t>ftp://ftp.ncbi.nlm.nih.gov/genomes/all/GCF/000/271/065/GCF_000271065.1_ASM27106v1</t>
  </si>
  <si>
    <t>GCF_002801365.1</t>
  </si>
  <si>
    <t>China_abscessus62</t>
  </si>
  <si>
    <t>SAMN07501806</t>
  </si>
  <si>
    <t>GCA_002801365.1</t>
  </si>
  <si>
    <t>NQUB01</t>
  </si>
  <si>
    <t>ftp://ftp.ncbi.nlm.nih.gov/genomes/all/GCF/002/801/365/GCF_002801365.1_ASM280136v1</t>
  </si>
  <si>
    <t>GCF_900140885.1</t>
  </si>
  <si>
    <t>UNC_AH</t>
  </si>
  <si>
    <t>ERR373991</t>
  </si>
  <si>
    <t>SAMEA2156037</t>
  </si>
  <si>
    <t>GCA_900140885.1</t>
  </si>
  <si>
    <t>FVXG01</t>
  </si>
  <si>
    <t>ftp://ftp.ncbi.nlm.nih.gov/genomes/all/GCF/900/140/885/GCF_900140885.1_10702_1_51</t>
  </si>
  <si>
    <t>GCF_900132545.1</t>
  </si>
  <si>
    <t>ERR459959</t>
  </si>
  <si>
    <t>SAMEA2259686</t>
  </si>
  <si>
    <t>GCA_900132545.1</t>
  </si>
  <si>
    <t>FSBW01</t>
  </si>
  <si>
    <t>ftp://ftp.ncbi.nlm.nih.gov/genomes/all/GCF/900/132/545/GCF_900132545.1_11893_6_42</t>
  </si>
  <si>
    <t>GCF_900132185.1</t>
  </si>
  <si>
    <t>ERR459799</t>
  </si>
  <si>
    <t>SAMEA2259593</t>
  </si>
  <si>
    <t>GCA_900132185.1</t>
  </si>
  <si>
    <t>FVEO01</t>
  </si>
  <si>
    <t>ftp://ftp.ncbi.nlm.nih.gov/genomes/all/GCF/900/132/185/GCF_900132185.1_11861_7_53</t>
  </si>
  <si>
    <t>GCF_002802765.1</t>
  </si>
  <si>
    <t>China_abscessus59</t>
  </si>
  <si>
    <t>SAMN07501800</t>
  </si>
  <si>
    <t>GCA_002802765.1</t>
  </si>
  <si>
    <t>NQUH01</t>
  </si>
  <si>
    <t>ftp://ftp.ncbi.nlm.nih.gov/genomes/all/GCF/002/802/765/GCF_002802765.1_ASM280276v1</t>
  </si>
  <si>
    <t>GCF_001214225.1</t>
  </si>
  <si>
    <t>PAP160</t>
  </si>
  <si>
    <t>SAMEA1317717</t>
  </si>
  <si>
    <t>GCA_001214225.1</t>
  </si>
  <si>
    <t>CSZN01</t>
  </si>
  <si>
    <t>ftp://ftp.ncbi.nlm.nih.gov/genomes/all/GCF/001/214/225/GCF_001214225.1_7520_7_40</t>
  </si>
  <si>
    <t>GCF_900135755.1</t>
  </si>
  <si>
    <t>AUS_W</t>
  </si>
  <si>
    <t>ERR459823</t>
  </si>
  <si>
    <t>SAMEA2259617</t>
  </si>
  <si>
    <t>GCA_900135755.1</t>
  </si>
  <si>
    <t>FVLH01</t>
  </si>
  <si>
    <t>ftp://ftp.ncbi.nlm.nih.gov/genomes/all/GCF/900/135/755/GCF_900135755.1_11861_7_77</t>
  </si>
  <si>
    <t>GCF_900131525.1</t>
  </si>
  <si>
    <t>ERR459960</t>
  </si>
  <si>
    <t>SAMEA2259687</t>
  </si>
  <si>
    <t>GCA_900131525.1</t>
  </si>
  <si>
    <t>FVCV01</t>
  </si>
  <si>
    <t>ftp://ftp.ncbi.nlm.nih.gov/genomes/all/GCF/900/131/525/GCF_900131525.1_11893_6_44</t>
  </si>
  <si>
    <t>GCF_001214105.1</t>
  </si>
  <si>
    <t>PAP065</t>
  </si>
  <si>
    <t>SAMEA1464943</t>
  </si>
  <si>
    <t>GCA_001214105.1</t>
  </si>
  <si>
    <t>CSVQ01</t>
  </si>
  <si>
    <t>ftp://ftp.ncbi.nlm.nih.gov/genomes/all/GCF/001/214/105/GCF_001214105.1_7396_7_17</t>
  </si>
  <si>
    <t>GCF_001213445.1</t>
  </si>
  <si>
    <t>PAP038</t>
  </si>
  <si>
    <t>SAMEA1464949</t>
  </si>
  <si>
    <t>GCA_001213445.1</t>
  </si>
  <si>
    <t>CSUX01</t>
  </si>
  <si>
    <t>ftp://ftp.ncbi.nlm.nih.gov/genomes/all/GCF/001/213/445/GCF_001213445.1_7396_6_86</t>
  </si>
  <si>
    <t>GCF_900140415.1</t>
  </si>
  <si>
    <t>ERR337890</t>
  </si>
  <si>
    <t>SAMEA2070669</t>
  </si>
  <si>
    <t>GCA_900140415.1</t>
  </si>
  <si>
    <t>FVWG01</t>
  </si>
  <si>
    <t>ftp://ftp.ncbi.nlm.nih.gov/genomes/all/GCF/900/140/415/GCF_900140415.1_10665_4_74</t>
  </si>
  <si>
    <t>GCF_900131825.1</t>
  </si>
  <si>
    <t>ERR459779</t>
  </si>
  <si>
    <t>SAMEA2259568</t>
  </si>
  <si>
    <t>GCA_900131825.1</t>
  </si>
  <si>
    <t>FVCZ01</t>
  </si>
  <si>
    <t>ftp://ftp.ncbi.nlm.nih.gov/genomes/all/GCF/900/131/825/GCF_900131825.1_11861_7_32</t>
  </si>
  <si>
    <t>GCF_900132665.1</t>
  </si>
  <si>
    <t>SMRL_I</t>
  </si>
  <si>
    <t>ERR343189</t>
  </si>
  <si>
    <t>SAMEA2071449</t>
  </si>
  <si>
    <t>GCA_900132665.1</t>
  </si>
  <si>
    <t>FSCC01</t>
  </si>
  <si>
    <t>ftp://ftp.ncbi.nlm.nih.gov/genomes/all/GCF/900/132/665/GCF_900132665.1_10250_1_15</t>
  </si>
  <si>
    <t>GCF_001213985.1</t>
  </si>
  <si>
    <t>PAP014</t>
  </si>
  <si>
    <t>SAMEA1464863</t>
  </si>
  <si>
    <t>GCA_001213985.1</t>
  </si>
  <si>
    <t>CSTZ01</t>
  </si>
  <si>
    <t>ftp://ftp.ncbi.nlm.nih.gov/genomes/all/GCF/001/213/985/GCF_001213985.1_7396_6_62</t>
  </si>
  <si>
    <t>GCF_900135155.1</t>
  </si>
  <si>
    <t>ERR330770</t>
  </si>
  <si>
    <t>SAMEA2070157</t>
  </si>
  <si>
    <t>GCA_900135155.1</t>
  </si>
  <si>
    <t>FSGC01</t>
  </si>
  <si>
    <t>ftp://ftp.ncbi.nlm.nih.gov/genomes/all/GCF/900/135/155/GCF_900135155.1_10625_4_20</t>
  </si>
  <si>
    <t>GCF_900132245.1</t>
  </si>
  <si>
    <t>ERR459948</t>
  </si>
  <si>
    <t>SAMEA2259671</t>
  </si>
  <si>
    <t>GCA_900132245.1</t>
  </si>
  <si>
    <t>FVET01</t>
  </si>
  <si>
    <t>ftp://ftp.ncbi.nlm.nih.gov/genomes/all/GCF/900/132/245/GCF_900132245.1_11893_6_30</t>
  </si>
  <si>
    <t>GCF_900131875.1</t>
  </si>
  <si>
    <t>ERR459944</t>
  </si>
  <si>
    <t>SAMEA2259667</t>
  </si>
  <si>
    <t>GCA_900131875.1</t>
  </si>
  <si>
    <t>FVDV01</t>
  </si>
  <si>
    <t>ftp://ftp.ncbi.nlm.nih.gov/genomes/all/GCF/900/131/875/GCF_900131875.1_11893_6_26</t>
  </si>
  <si>
    <t>GCF_900138895.1</t>
  </si>
  <si>
    <t>RBL_O</t>
  </si>
  <si>
    <t>ERR340550</t>
  </si>
  <si>
    <t>SAMEA2071619</t>
  </si>
  <si>
    <t>GCA_900138895.1</t>
  </si>
  <si>
    <t>FVTF01</t>
  </si>
  <si>
    <t>ftp://ftp.ncbi.nlm.nih.gov/genomes/all/GCF/900/138/895/GCF_900138895.1_10208_3_59</t>
  </si>
  <si>
    <t>GCF_900137505.1</t>
  </si>
  <si>
    <t>LEI_D</t>
  </si>
  <si>
    <t>ERR494911</t>
  </si>
  <si>
    <t>SAMEA2275779</t>
  </si>
  <si>
    <t>GCA_900137505.1</t>
  </si>
  <si>
    <t>FSKQ01</t>
  </si>
  <si>
    <t>ftp://ftp.ncbi.nlm.nih.gov/genomes/all/GCF/900/137/505/GCF_900137505.1_12163_2_26</t>
  </si>
  <si>
    <t>GCF_900132715.1</t>
  </si>
  <si>
    <t>ERR343176</t>
  </si>
  <si>
    <t>SAMEA2068816</t>
  </si>
  <si>
    <t>GCA_900132715.1</t>
  </si>
  <si>
    <t>FVFU01</t>
  </si>
  <si>
    <t>ftp://ftp.ncbi.nlm.nih.gov/genomes/all/GCF/900/132/715/GCF_900132715.1_10250_1_2</t>
  </si>
  <si>
    <t>GCF_900139605.1</t>
  </si>
  <si>
    <t>ERR337785</t>
  </si>
  <si>
    <t>SAMEA1966274</t>
  </si>
  <si>
    <t>GCA_900139605.1</t>
  </si>
  <si>
    <t>FVUO01</t>
  </si>
  <si>
    <t>ftp://ftp.ncbi.nlm.nih.gov/genomes/all/GCF/900/139/605/GCF_900139605.1_10625_5_54</t>
  </si>
  <si>
    <t>GCF_003071765.1</t>
  </si>
  <si>
    <t>G148</t>
  </si>
  <si>
    <t>SAMN08931145</t>
  </si>
  <si>
    <t>GCA_003071765.1</t>
  </si>
  <si>
    <t>QDEG01</t>
  </si>
  <si>
    <t>ftp://ftp.ncbi.nlm.nih.gov/genomes/all/GCF/003/071/765/GCF_003071765.1_ASM307176v1</t>
  </si>
  <si>
    <t>GCF_003582625.1</t>
  </si>
  <si>
    <t>G139</t>
  </si>
  <si>
    <t>SAMN09917531</t>
  </si>
  <si>
    <t>GCA_003582625.1</t>
  </si>
  <si>
    <t>QXBQ01</t>
  </si>
  <si>
    <t>ftp://ftp.ncbi.nlm.nih.gov/genomes/all/GCF/003/582/625/GCF_003582625.1_ASM358262v1</t>
  </si>
  <si>
    <t>GCF_900130335.1</t>
  </si>
  <si>
    <t>ERR337796</t>
  </si>
  <si>
    <t>SAMEA2070824</t>
  </si>
  <si>
    <t>GCA_900130335.1</t>
  </si>
  <si>
    <t>FVBR01</t>
  </si>
  <si>
    <t>ftp://ftp.ncbi.nlm.nih.gov/genomes/all/GCF/900/130/335/GCF_900130335.1_10625_5_65</t>
  </si>
  <si>
    <t>GCF_900130305.1</t>
  </si>
  <si>
    <t>ERR337793</t>
  </si>
  <si>
    <t>SAMEA1971044</t>
  </si>
  <si>
    <t>GCA_900130305.1</t>
  </si>
  <si>
    <t>FVAI01</t>
  </si>
  <si>
    <t>ftp://ftp.ncbi.nlm.nih.gov/genomes/all/GCF/900/130/305/GCF_900130305.1_10625_5_62</t>
  </si>
  <si>
    <t>GCF_900139055.1</t>
  </si>
  <si>
    <t>UNC_S</t>
  </si>
  <si>
    <t>ERR349271</t>
  </si>
  <si>
    <t>SAMEA2143481</t>
  </si>
  <si>
    <t>GCA_900139055.1</t>
  </si>
  <si>
    <t>FVTP01</t>
  </si>
  <si>
    <t>ftp://ftp.ncbi.nlm.nih.gov/genomes/all/GCF/900/139/055/GCF_900139055.1_10465_1_52</t>
  </si>
  <si>
    <t>GCF_900140585.1</t>
  </si>
  <si>
    <t>UNC_CP</t>
  </si>
  <si>
    <t>DCC7</t>
  </si>
  <si>
    <t>ERR373966</t>
  </si>
  <si>
    <t>SAMEA2163444</t>
  </si>
  <si>
    <t>GCA_900140585.1</t>
  </si>
  <si>
    <t>FVWU01</t>
  </si>
  <si>
    <t>ftp://ftp.ncbi.nlm.nih.gov/genomes/all/GCF/900/140/585/GCF_900140585.1_10702_1_25</t>
  </si>
  <si>
    <t>GCF_900140285.1</t>
  </si>
  <si>
    <t>ERR369166</t>
  </si>
  <si>
    <t>SAMEA2163394</t>
  </si>
  <si>
    <t>GCA_900140285.1</t>
  </si>
  <si>
    <t>FSOK01</t>
  </si>
  <si>
    <t>ftp://ftp.ncbi.nlm.nih.gov/genomes/all/GCF/900/140/285/GCF_900140285.1_10665_2_92</t>
  </si>
  <si>
    <t>GCF_900139025.1</t>
  </si>
  <si>
    <t>ERR349268</t>
  </si>
  <si>
    <t>SAMEA2162277</t>
  </si>
  <si>
    <t>GCA_900139025.1</t>
  </si>
  <si>
    <t>FSME01</t>
  </si>
  <si>
    <t>ftp://ftp.ncbi.nlm.nih.gov/genomes/all/GCF/900/139/025/GCF_900139025.1_10465_1_49</t>
  </si>
  <si>
    <t>GCF_900139255.1</t>
  </si>
  <si>
    <t>UNC_BB</t>
  </si>
  <si>
    <t>ERR349290</t>
  </si>
  <si>
    <t>SAMEA1963842</t>
  </si>
  <si>
    <t>GCA_900139255.1</t>
  </si>
  <si>
    <t>FSMR01</t>
  </si>
  <si>
    <t>ftp://ftp.ncbi.nlm.nih.gov/genomes/all/GCF/900/139/255/GCF_900139255.1_10465_1_71</t>
  </si>
  <si>
    <t>GCF_900140045.1</t>
  </si>
  <si>
    <t>UNC_J</t>
  </si>
  <si>
    <t>ERR363412</t>
  </si>
  <si>
    <t>SAMEA2154147</t>
  </si>
  <si>
    <t>GCA_900140045.1</t>
  </si>
  <si>
    <t>FVVL01</t>
  </si>
  <si>
    <t>ftp://ftp.ncbi.nlm.nih.gov/genomes/all/GCF/900/140/045/GCF_900140045.1_10660_1_6</t>
  </si>
  <si>
    <t>GCF_900139035.1</t>
  </si>
  <si>
    <t>UNC_N</t>
  </si>
  <si>
    <t>ERR349269</t>
  </si>
  <si>
    <t>SAMEA2156659</t>
  </si>
  <si>
    <t>GCA_900139035.1</t>
  </si>
  <si>
    <t>FVTL01</t>
  </si>
  <si>
    <t>ftp://ftp.ncbi.nlm.nih.gov/genomes/all/GCF/900/139/035/GCF_900139035.1_10465_1_50</t>
  </si>
  <si>
    <t>GCF_900132385.1</t>
  </si>
  <si>
    <t>ERR337887</t>
  </si>
  <si>
    <t>SAMEA2070668</t>
  </si>
  <si>
    <t>GCA_900132385.1</t>
  </si>
  <si>
    <t>FVFF01</t>
  </si>
  <si>
    <t>ftp://ftp.ncbi.nlm.nih.gov/genomes/all/GCF/900/132/385/GCF_900132385.1_10665_4_71</t>
  </si>
  <si>
    <t>GCF_900132395.1</t>
  </si>
  <si>
    <t>ERR337886</t>
  </si>
  <si>
    <t>SAMEA2071439</t>
  </si>
  <si>
    <t>GCA_900132395.1</t>
  </si>
  <si>
    <t>FVEZ01</t>
  </si>
  <si>
    <t>ftp://ftp.ncbi.nlm.nih.gov/genomes/all/GCF/900/132/395/GCF_900132395.1_10665_4_70</t>
  </si>
  <si>
    <t>GCF_900132655.1</t>
  </si>
  <si>
    <t>SMRL_CL</t>
  </si>
  <si>
    <t>ERR343187</t>
  </si>
  <si>
    <t>SAMEA2070770</t>
  </si>
  <si>
    <t>GCA_900132655.1</t>
  </si>
  <si>
    <t>FSCB01</t>
  </si>
  <si>
    <t>ftp://ftp.ncbi.nlm.nih.gov/genomes/all/GCF/900/132/655/GCF_900132655.1_10250_1_13</t>
  </si>
  <si>
    <t>GCF_900134885.1</t>
  </si>
  <si>
    <t>SMRL_CK</t>
  </si>
  <si>
    <t>ERR340494</t>
  </si>
  <si>
    <t>SAMEA2070890</t>
  </si>
  <si>
    <t>GCA_900134885.1</t>
  </si>
  <si>
    <t>FVKD01</t>
  </si>
  <si>
    <t>ftp://ftp.ncbi.nlm.nih.gov/genomes/all/GCF/900/134/885/GCF_900134885.1_10208_3_3</t>
  </si>
  <si>
    <t>GCF_001215645.1</t>
  </si>
  <si>
    <t>PAP086</t>
  </si>
  <si>
    <t>PAP_007</t>
  </si>
  <si>
    <t>SAMEA1464954</t>
  </si>
  <si>
    <t>GCA_001215645.1</t>
  </si>
  <si>
    <t>CSWO01</t>
  </si>
  <si>
    <t>ftp://ftp.ncbi.nlm.nih.gov/genomes/all/GCF/001/215/645/GCF_001215645.1_7396_7_38</t>
  </si>
  <si>
    <t>GCF_900138455.1</t>
  </si>
  <si>
    <t>1168_17</t>
  </si>
  <si>
    <t>ERR460061</t>
  </si>
  <si>
    <t>SAMEA2266557</t>
  </si>
  <si>
    <t>GCA_900138455.1</t>
  </si>
  <si>
    <t>FVRR01</t>
  </si>
  <si>
    <t>ftp://ftp.ncbi.nlm.nih.gov/genomes/all/GCF/900/138/455/GCF_900138455.1_11893_7_58</t>
  </si>
  <si>
    <t>GCF_001216005.1</t>
  </si>
  <si>
    <t>PAP087</t>
  </si>
  <si>
    <t>PAP_024</t>
  </si>
  <si>
    <t>SAMEA1464936</t>
  </si>
  <si>
    <t>GCA_001216005.1</t>
  </si>
  <si>
    <t>CSWQ01</t>
  </si>
  <si>
    <t>ftp://ftp.ncbi.nlm.nih.gov/genomes/all/GCF/001/216/005/GCF_001216005.1_7396_7_39</t>
  </si>
  <si>
    <t>GCF_001216045.1</t>
  </si>
  <si>
    <t>PAP137</t>
  </si>
  <si>
    <t>SAMEA1464837</t>
  </si>
  <si>
    <t>GCA_001216045.1</t>
  </si>
  <si>
    <t>CSYP01</t>
  </si>
  <si>
    <t>ftp://ftp.ncbi.nlm.nih.gov/genomes/all/GCF/001/216/045/GCF_001216045.1_7396_8_89</t>
  </si>
  <si>
    <t>GCF_001216525.1</t>
  </si>
  <si>
    <t>PAP164</t>
  </si>
  <si>
    <t>SAMEA1317691</t>
  </si>
  <si>
    <t>GCA_001216525.1</t>
  </si>
  <si>
    <t>CSZQ01</t>
  </si>
  <si>
    <t>ftp://ftp.ncbi.nlm.nih.gov/genomes/all/GCF/001/216/525/GCF_001216525.1_7520_7_44</t>
  </si>
  <si>
    <t>GCF_900137925.1</t>
  </si>
  <si>
    <t>AHL_J</t>
  </si>
  <si>
    <t>ERR340573</t>
  </si>
  <si>
    <t>SAMEA2071626</t>
  </si>
  <si>
    <t>GCA_900137925.1</t>
  </si>
  <si>
    <t>FVPY01</t>
  </si>
  <si>
    <t>ftp://ftp.ncbi.nlm.nih.gov/genomes/all/GCF/900/137/925/GCF_900137925.1_10208_3_83</t>
  </si>
  <si>
    <t>GCF_900135465.1</t>
  </si>
  <si>
    <t>ERR330814</t>
  </si>
  <si>
    <t>SAMEA1964620</t>
  </si>
  <si>
    <t>GCA_900135465.1</t>
  </si>
  <si>
    <t>FSHA01</t>
  </si>
  <si>
    <t>ftp://ftp.ncbi.nlm.nih.gov/genomes/all/GCF/900/135/465/GCF_900135465.1_10625_4_64</t>
  </si>
  <si>
    <t>GCF_900135505.1</t>
  </si>
  <si>
    <t>ERR330819</t>
  </si>
  <si>
    <t>SAMEA2070701</t>
  </si>
  <si>
    <t>GCA_900135505.1</t>
  </si>
  <si>
    <t>FSHF01</t>
  </si>
  <si>
    <t>ftp://ftp.ncbi.nlm.nih.gov/genomes/all/GCF/900/135/505/GCF_900135505.1_10625_4_69</t>
  </si>
  <si>
    <t>GCF_900135415.1</t>
  </si>
  <si>
    <t>ERR330812</t>
  </si>
  <si>
    <t>SAMEA2070288</t>
  </si>
  <si>
    <t>GCA_900135415.1</t>
  </si>
  <si>
    <t>FSGY01</t>
  </si>
  <si>
    <t>ftp://ftp.ncbi.nlm.nih.gov/genomes/all/GCF/900/135/415/GCF_900135415.1_10625_4_62</t>
  </si>
  <si>
    <t>GCF_900136185.1</t>
  </si>
  <si>
    <t>ERR494855</t>
  </si>
  <si>
    <t>SAMEA2275717</t>
  </si>
  <si>
    <t>GCA_900136185.1</t>
  </si>
  <si>
    <t>FSIG01</t>
  </si>
  <si>
    <t>ftp://ftp.ncbi.nlm.nih.gov/genomes/all/GCF/900/136/185/GCF_900136185.1_12163_1_65</t>
  </si>
  <si>
    <t>GCF_900137145.1</t>
  </si>
  <si>
    <t>PAP_G</t>
  </si>
  <si>
    <t>Abscessus14</t>
  </si>
  <si>
    <t>ERR473271</t>
  </si>
  <si>
    <t>SAMEA2275631</t>
  </si>
  <si>
    <t>GCA_900137145.1</t>
  </si>
  <si>
    <t>FSKA01</t>
  </si>
  <si>
    <t>ftp://ftp.ncbi.nlm.nih.gov/genomes/all/GCF/900/137/145/GCF_900137145.1_12078_1_66</t>
  </si>
  <si>
    <t>GCF_900130865.1</t>
  </si>
  <si>
    <t>ERR330872</t>
  </si>
  <si>
    <t>SAMEA2068666</t>
  </si>
  <si>
    <t>GCA_900130865.1</t>
  </si>
  <si>
    <t>FVBS01</t>
  </si>
  <si>
    <t>ftp://ftp.ncbi.nlm.nih.gov/genomes/all/GCF/900/130/865/GCF_900130865.1_10665_3_37</t>
  </si>
  <si>
    <t>GCF_900130835.1</t>
  </si>
  <si>
    <t>ERR330869</t>
  </si>
  <si>
    <t>SAMEA2068665</t>
  </si>
  <si>
    <t>GCA_900130835.1</t>
  </si>
  <si>
    <t>FVBE01</t>
  </si>
  <si>
    <t>ftp://ftp.ncbi.nlm.nih.gov/genomes/all/GCF/900/130/835/GCF_900130835.1_10665_3_34</t>
  </si>
  <si>
    <t>GCF_900135085.1</t>
  </si>
  <si>
    <t>ERR343247</t>
  </si>
  <si>
    <t>SAMEA2071547</t>
  </si>
  <si>
    <t>GCA_900135085.1</t>
  </si>
  <si>
    <t>FSFY01</t>
  </si>
  <si>
    <t>ftp://ftp.ncbi.nlm.nih.gov/genomes/all/GCF/900/135/085/GCF_900135085.1_10250_1_84</t>
  </si>
  <si>
    <t>GCF_900134985.1</t>
  </si>
  <si>
    <t>SMRL_AJ</t>
  </si>
  <si>
    <t>Abscessus8</t>
  </si>
  <si>
    <t>ERR340495</t>
  </si>
  <si>
    <t>SAMEA2069134</t>
  </si>
  <si>
    <t>GCA_900134985.1</t>
  </si>
  <si>
    <t>FSFR01</t>
  </si>
  <si>
    <t>ftp://ftp.ncbi.nlm.nih.gov/genomes/all/GCF/900/134/985/GCF_900134985.1_10208_3_4</t>
  </si>
  <si>
    <t>GCF_900140835.1</t>
  </si>
  <si>
    <t>UNC_AC</t>
  </si>
  <si>
    <t>ERR373987</t>
  </si>
  <si>
    <t>SAMEA2149677</t>
  </si>
  <si>
    <t>GCA_900140835.1</t>
  </si>
  <si>
    <t>FSPJ01</t>
  </si>
  <si>
    <t>ftp://ftp.ncbi.nlm.nih.gov/genomes/all/GCF/900/140/835/GCF_900140835.1_10702_1_47</t>
  </si>
  <si>
    <t>GCF_003071685.1</t>
  </si>
  <si>
    <t>A73</t>
  </si>
  <si>
    <t>SAMN08931146</t>
  </si>
  <si>
    <t>GCA_003071685.1</t>
  </si>
  <si>
    <t>QDEF01</t>
  </si>
  <si>
    <t>ftp://ftp.ncbi.nlm.nih.gov/genomes/all/GCF/003/071/685/GCF_003071685.1_ASM307168v1</t>
  </si>
  <si>
    <t>GCF_900131125.1</t>
  </si>
  <si>
    <t>ERR330892</t>
  </si>
  <si>
    <t>SAMEA2070541</t>
  </si>
  <si>
    <t>GCA_900131125.1</t>
  </si>
  <si>
    <t>FVCE01</t>
  </si>
  <si>
    <t>ftp://ftp.ncbi.nlm.nih.gov/genomes/all/GCF/900/131/125/GCF_900131125.1_10665_3_57</t>
  </si>
  <si>
    <t>GCF_000523935.1</t>
  </si>
  <si>
    <t>MAB_110811_2726</t>
  </si>
  <si>
    <t>SAMN02641620</t>
  </si>
  <si>
    <t>PRJNA203572</t>
  </si>
  <si>
    <t>GCA_000523935.1</t>
  </si>
  <si>
    <t>JAOT01</t>
  </si>
  <si>
    <t>ftp://ftp.ncbi.nlm.nih.gov/genomes/all/GCF/000/523/935/GCF_000523935.1_ASM52393v1</t>
  </si>
  <si>
    <t>GCF_000524075.1</t>
  </si>
  <si>
    <t>SAMN02641605</t>
  </si>
  <si>
    <t>PRJNA191789</t>
  </si>
  <si>
    <t>GCA_000524075.1</t>
  </si>
  <si>
    <t>JAOK01</t>
  </si>
  <si>
    <t>ftp://ftp.ncbi.nlm.nih.gov/genomes/all/GCF/000/524/075/GCF_000524075.1_ASM52407v1</t>
  </si>
  <si>
    <t>GCF_900136825.1</t>
  </si>
  <si>
    <t>ERR337770</t>
  </si>
  <si>
    <t>SAMEA2071240</t>
  </si>
  <si>
    <t>GCA_900136825.1</t>
  </si>
  <si>
    <t>FVNV01</t>
  </si>
  <si>
    <t>ftp://ftp.ncbi.nlm.nih.gov/genomes/all/GCF/900/136/825/GCF_900136825.1_10625_5_39</t>
  </si>
  <si>
    <t>GCF_900140775.1</t>
  </si>
  <si>
    <t>UNC_BJ</t>
  </si>
  <si>
    <t>ERR373985</t>
  </si>
  <si>
    <t>SAMEA2145943</t>
  </si>
  <si>
    <t>GCA_900140775.1</t>
  </si>
  <si>
    <t>FVXD01</t>
  </si>
  <si>
    <t>ftp://ftp.ncbi.nlm.nih.gov/genomes/all/GCF/900/140/775/GCF_900140775.1_10702_1_45</t>
  </si>
  <si>
    <t>GCF_017175175.1</t>
  </si>
  <si>
    <t>GD37</t>
  </si>
  <si>
    <t>SAMN16581381</t>
  </si>
  <si>
    <t>GCA_017175175.1</t>
  </si>
  <si>
    <t>JADLKZ01</t>
  </si>
  <si>
    <t>ftp://ftp.ncbi.nlm.nih.gov/genomes/all/GCF/017/175/175/GCF_017175175.1_ASM1717517v1</t>
  </si>
  <si>
    <t>GCF_003071885.1</t>
  </si>
  <si>
    <t>G85</t>
  </si>
  <si>
    <t>SAMN08931138</t>
  </si>
  <si>
    <t>GCA_003071885.1</t>
  </si>
  <si>
    <t>QDEM01</t>
  </si>
  <si>
    <t>ftp://ftp.ncbi.nlm.nih.gov/genomes/all/GCF/003/071/885/GCF_003071885.1_ASM307188v1</t>
  </si>
  <si>
    <t>GCF_900132495.1</t>
  </si>
  <si>
    <t>ERR459801</t>
  </si>
  <si>
    <t>SAMEA2259595</t>
  </si>
  <si>
    <t>GCA_900132495.1</t>
  </si>
  <si>
    <t>FVFN01</t>
  </si>
  <si>
    <t>ftp://ftp.ncbi.nlm.nih.gov/genomes/all/GCF/900/132/495/GCF_900132495.1_11861_7_55</t>
  </si>
  <si>
    <t>GCF_900131845.1</t>
  </si>
  <si>
    <t>ERR459863</t>
  </si>
  <si>
    <t>SAMEA2259696</t>
  </si>
  <si>
    <t>GCA_900131845.1</t>
  </si>
  <si>
    <t>FSBA01</t>
  </si>
  <si>
    <t>ftp://ftp.ncbi.nlm.nih.gov/genomes/all/GCF/900/131/845/GCF_900131845.1_11861_8_25</t>
  </si>
  <si>
    <t>GCF_900140245.1</t>
  </si>
  <si>
    <t>DEN_L</t>
  </si>
  <si>
    <t>ERR369148</t>
  </si>
  <si>
    <t>SAMEA2162857</t>
  </si>
  <si>
    <t>GCA_900140245.1</t>
  </si>
  <si>
    <t>FVVV01</t>
  </si>
  <si>
    <t>ftp://ftp.ncbi.nlm.nih.gov/genomes/all/GCF/900/140/245/GCF_900140245.1_10665_2_74</t>
  </si>
  <si>
    <t>GCF_001215465.1</t>
  </si>
  <si>
    <t>PAP131</t>
  </si>
  <si>
    <t>SAMEA1464966</t>
  </si>
  <si>
    <t>GCA_001215465.1</t>
  </si>
  <si>
    <t>CSYJ01</t>
  </si>
  <si>
    <t>ftp://ftp.ncbi.nlm.nih.gov/genomes/all/GCF/001/215/465/GCF_001215465.1_7396_8_83</t>
  </si>
  <si>
    <t>GCF_900131475.1</t>
  </si>
  <si>
    <t>ERR459777</t>
  </si>
  <si>
    <t>SAMEA2259566</t>
  </si>
  <si>
    <t>GCA_900131475.1</t>
  </si>
  <si>
    <t>FVDU01</t>
  </si>
  <si>
    <t>ftp://ftp.ncbi.nlm.nih.gov/genomes/all/GCF/900/131/475/GCF_900131475.1_11861_7_29</t>
  </si>
  <si>
    <t>GCF_900134835.1</t>
  </si>
  <si>
    <t>SMRL_BU</t>
  </si>
  <si>
    <t>Massiliense1</t>
  </si>
  <si>
    <t>ERR340518</t>
  </si>
  <si>
    <t>SAMEA2070898</t>
  </si>
  <si>
    <t>GCA_900134835.1</t>
  </si>
  <si>
    <t>FVKE01</t>
  </si>
  <si>
    <t>ftp://ftp.ncbi.nlm.nih.gov/genomes/all/GCF/900/134/835/GCF_900134835.1_10208_3_27</t>
  </si>
  <si>
    <t>GCF_900134425.1</t>
  </si>
  <si>
    <t>ERR490695</t>
  </si>
  <si>
    <t>SAMEA2275681</t>
  </si>
  <si>
    <t>GCA_900134425.1</t>
  </si>
  <si>
    <t>FVJE01</t>
  </si>
  <si>
    <t>ftp://ftp.ncbi.nlm.nih.gov/genomes/all/GCF/900/134/425/GCF_900134425.1_12163_1_35</t>
  </si>
  <si>
    <t>GCF_900134585.1</t>
  </si>
  <si>
    <t>ERR494836</t>
  </si>
  <si>
    <t>SAMEA2275696</t>
  </si>
  <si>
    <t>GCA_900134585.1</t>
  </si>
  <si>
    <t>FVJP01</t>
  </si>
  <si>
    <t>ftp://ftp.ncbi.nlm.nih.gov/genomes/all/GCF/900/134/585/GCF_900134585.1_12163_1_46</t>
  </si>
  <si>
    <t>GCF_900134525.1</t>
  </si>
  <si>
    <t>ERR490701</t>
  </si>
  <si>
    <t>SAMEA2275691</t>
  </si>
  <si>
    <t>GCA_900134525.1</t>
  </si>
  <si>
    <t>FSEZ01</t>
  </si>
  <si>
    <t>ftp://ftp.ncbi.nlm.nih.gov/genomes/all/GCF/900/134/525/GCF_900134525.1_12163_1_41</t>
  </si>
  <si>
    <t>GCF_900137025.1</t>
  </si>
  <si>
    <t>AUS_X</t>
  </si>
  <si>
    <t>Massiliense6</t>
  </si>
  <si>
    <t>ERR459824</t>
  </si>
  <si>
    <t>SAMEA2259618</t>
  </si>
  <si>
    <t>GCA_900137025.1</t>
  </si>
  <si>
    <t>FVOC01</t>
  </si>
  <si>
    <t>ftp://ftp.ncbi.nlm.nih.gov/genomes/all/GCF/900/137/025/GCF_900137025.1_11861_7_78</t>
  </si>
  <si>
    <t>GCF_900130575.1</t>
  </si>
  <si>
    <t>SMRL_Z</t>
  </si>
  <si>
    <t>ERR330847</t>
  </si>
  <si>
    <t>SAMEA2070429</t>
  </si>
  <si>
    <t>GCA_900130575.1</t>
  </si>
  <si>
    <t>FVAZ01</t>
  </si>
  <si>
    <t>ftp://ftp.ncbi.nlm.nih.gov/genomes/all/GCF/900/130/575/GCF_900130575.1_10060_8_12</t>
  </si>
  <si>
    <t>GCF_900132725.1</t>
  </si>
  <si>
    <t>ERR343194</t>
  </si>
  <si>
    <t>SAMEA2068956</t>
  </si>
  <si>
    <t>GCA_900132725.1</t>
  </si>
  <si>
    <t>FVFV01</t>
  </si>
  <si>
    <t>ftp://ftp.ncbi.nlm.nih.gov/genomes/all/GCF/900/132/725/GCF_900132725.1_10250_1_20</t>
  </si>
  <si>
    <t>GCF_900134595.1</t>
  </si>
  <si>
    <t>RHS_A</t>
  </si>
  <si>
    <t>ERR494841</t>
  </si>
  <si>
    <t>SAMEA2275702</t>
  </si>
  <si>
    <t>GCA_900134595.1</t>
  </si>
  <si>
    <t>FSFB01</t>
  </si>
  <si>
    <t>ftp://ftp.ncbi.nlm.nih.gov/genomes/all/GCF/900/134/595/GCF_900134595.1_12163_1_51</t>
  </si>
  <si>
    <t>GCF_900137815.1</t>
  </si>
  <si>
    <t>ERR494939</t>
  </si>
  <si>
    <t>SAMEA2275810</t>
  </si>
  <si>
    <t>GCA_900137815.1</t>
  </si>
  <si>
    <t>FVPU01</t>
  </si>
  <si>
    <t>ftp://ftp.ncbi.nlm.nih.gov/genomes/all/GCF/900/137/815/GCF_900137815.1_12163_2_56</t>
  </si>
  <si>
    <t>GCF_900141135.1</t>
  </si>
  <si>
    <t>ERR374014</t>
  </si>
  <si>
    <t>SAMEA2145116</t>
  </si>
  <si>
    <t>GCA_900141135.1</t>
  </si>
  <si>
    <t>FVXQ01</t>
  </si>
  <si>
    <t>ftp://ftp.ncbi.nlm.nih.gov/genomes/all/GCF/900/141/135/GCF_900141135.1_10702_1_74</t>
  </si>
  <si>
    <t>GCF_900134165.1</t>
  </si>
  <si>
    <t>ERR330829</t>
  </si>
  <si>
    <t>SAMEA2071199</t>
  </si>
  <si>
    <t>GCA_900134165.1</t>
  </si>
  <si>
    <t>FVJF01</t>
  </si>
  <si>
    <t>ftp://ftp.ncbi.nlm.nih.gov/genomes/all/GCF/900/134/165/GCF_900134165.1_10625_4_79</t>
  </si>
  <si>
    <t>GCF_900132215.1</t>
  </si>
  <si>
    <t>ERR459945</t>
  </si>
  <si>
    <t>SAMEA2259668</t>
  </si>
  <si>
    <t>GCA_900132215.1</t>
  </si>
  <si>
    <t>FVEQ01</t>
  </si>
  <si>
    <t>ftp://ftp.ncbi.nlm.nih.gov/genomes/all/GCF/900/132/215/GCF_900132215.1_11893_6_27</t>
  </si>
  <si>
    <t>GCF_900134315.1</t>
  </si>
  <si>
    <t>ERR459951</t>
  </si>
  <si>
    <t>SAMEA2259675</t>
  </si>
  <si>
    <t>GCA_900134315.1</t>
  </si>
  <si>
    <t>FVJJ01</t>
  </si>
  <si>
    <t>ftp://ftp.ncbi.nlm.nih.gov/genomes/all/GCF/900/134/315/GCF_900134315.1_11893_6_34</t>
  </si>
  <si>
    <t>GCF_003581945.1</t>
  </si>
  <si>
    <t>G205</t>
  </si>
  <si>
    <t>SAMN09917572</t>
  </si>
  <si>
    <t>GCA_003581945.1</t>
  </si>
  <si>
    <t>QXAJ01</t>
  </si>
  <si>
    <t>ftp://ftp.ncbi.nlm.nih.gov/genomes/all/GCF/003/581/945/GCF_003581945.1_ASM358194v1</t>
  </si>
  <si>
    <t>GCF_900139735.1</t>
  </si>
  <si>
    <t>UNC_D</t>
  </si>
  <si>
    <t>ERR363423</t>
  </si>
  <si>
    <t>SAMEA2154749</t>
  </si>
  <si>
    <t>GCA_900139735.1</t>
  </si>
  <si>
    <t>FVUT01</t>
  </si>
  <si>
    <t>ftp://ftp.ncbi.nlm.nih.gov/genomes/all/GCF/900/139/735/GCF_900139735.1_10660_1_17</t>
  </si>
  <si>
    <t>GCF_900140635.1</t>
  </si>
  <si>
    <t>UNC_CC</t>
  </si>
  <si>
    <t>ERR373970</t>
  </si>
  <si>
    <t>SAMEA2157017</t>
  </si>
  <si>
    <t>GCA_900140635.1</t>
  </si>
  <si>
    <t>FVWS01</t>
  </si>
  <si>
    <t>ftp://ftp.ncbi.nlm.nih.gov/genomes/all/GCF/900/140/635/GCF_900140635.1_10702_1_29</t>
  </si>
  <si>
    <t>GCF_900137535.1</t>
  </si>
  <si>
    <t>ERR494914</t>
  </si>
  <si>
    <t>SAMEA2275782</t>
  </si>
  <si>
    <t>GCA_900137535.1</t>
  </si>
  <si>
    <t>FVPE01</t>
  </si>
  <si>
    <t>ftp://ftp.ncbi.nlm.nih.gov/genomes/all/GCF/900/137/535/GCF_900137535.1_12163_2_29</t>
  </si>
  <si>
    <t>GCF_900130785.1</t>
  </si>
  <si>
    <t>ERR330864</t>
  </si>
  <si>
    <t>SAMEA1969055</t>
  </si>
  <si>
    <t>GCA_900130785.1</t>
  </si>
  <si>
    <t>FVAU01</t>
  </si>
  <si>
    <t>ftp://ftp.ncbi.nlm.nih.gov/genomes/all/GCF/900/130/785/GCF_900130785.1_10665_3_29</t>
  </si>
  <si>
    <t>GCF_900132355.1</t>
  </si>
  <si>
    <t>ERR337883</t>
  </si>
  <si>
    <t>SAMEA2071438</t>
  </si>
  <si>
    <t>GCA_900132355.1</t>
  </si>
  <si>
    <t>FVFG01</t>
  </si>
  <si>
    <t>ftp://ftp.ncbi.nlm.nih.gov/genomes/all/GCF/900/132/355/GCF_900132355.1_10665_4_67</t>
  </si>
  <si>
    <t>GCF_900132005.1</t>
  </si>
  <si>
    <t>ERR337858</t>
  </si>
  <si>
    <t>SAMEA2068801</t>
  </si>
  <si>
    <t>GCA_900132005.1</t>
  </si>
  <si>
    <t>FVEB01</t>
  </si>
  <si>
    <t>ftp://ftp.ncbi.nlm.nih.gov/genomes/all/GCF/900/132/005/GCF_900132005.1_10665_4_42</t>
  </si>
  <si>
    <t>GCF_900131565.1</t>
  </si>
  <si>
    <t>ERR337829</t>
  </si>
  <si>
    <t>SAMEA2071360</t>
  </si>
  <si>
    <t>GCA_900131565.1</t>
  </si>
  <si>
    <t>FVDP01</t>
  </si>
  <si>
    <t>ftp://ftp.ncbi.nlm.nih.gov/genomes/all/GCF/900/131/565/GCF_900131565.1_10665_4_13</t>
  </si>
  <si>
    <t>GCF_900134245.1</t>
  </si>
  <si>
    <t>ERR459837</t>
  </si>
  <si>
    <t>SAMEA2259636</t>
  </si>
  <si>
    <t>GCA_900134245.1</t>
  </si>
  <si>
    <t>FVJC01</t>
  </si>
  <si>
    <t>ftp://ftp.ncbi.nlm.nih.gov/genomes/all/GCF/900/134/245/GCF_900134245.1_11861_7_91</t>
  </si>
  <si>
    <t>GCF_900137035.1</t>
  </si>
  <si>
    <t>ERR459839</t>
  </si>
  <si>
    <t>SAMEA2259638</t>
  </si>
  <si>
    <t>GCA_900137035.1</t>
  </si>
  <si>
    <t>FVOD01</t>
  </si>
  <si>
    <t>ftp://ftp.ncbi.nlm.nih.gov/genomes/all/GCF/900/137/035/GCF_900137035.1_11861_7_93</t>
  </si>
  <si>
    <t>GCF_900135795.1</t>
  </si>
  <si>
    <t>ERR459838</t>
  </si>
  <si>
    <t>SAMEA2259637</t>
  </si>
  <si>
    <t>GCA_900135795.1</t>
  </si>
  <si>
    <t>FVAD01</t>
  </si>
  <si>
    <t>ftp://ftp.ncbi.nlm.nih.gov/genomes/all/GCF/900/135/795/GCF_900135795.1_11861_7_92</t>
  </si>
  <si>
    <t>GCF_900139995.1</t>
  </si>
  <si>
    <t>ERR363457</t>
  </si>
  <si>
    <t>SAMEA2150262</t>
  </si>
  <si>
    <t>GCA_900139995.1</t>
  </si>
  <si>
    <t>FSNZ01</t>
  </si>
  <si>
    <t>ftp://ftp.ncbi.nlm.nih.gov/genomes/all/GCF/900/139/995/GCF_900139995.1_10660_1_51</t>
  </si>
  <si>
    <t>GCF_900139445.1</t>
  </si>
  <si>
    <t>ERR330756</t>
  </si>
  <si>
    <t>SAMEA2070588</t>
  </si>
  <si>
    <t>GCA_900139445.1</t>
  </si>
  <si>
    <t>FVUD01</t>
  </si>
  <si>
    <t>ftp://ftp.ncbi.nlm.nih.gov/genomes/all/GCF/900/139/445/GCF_900139445.1_10625_4_6</t>
  </si>
  <si>
    <t>GCF_900134405.1</t>
  </si>
  <si>
    <t>ERR490690</t>
  </si>
  <si>
    <t>SAMEA2275675</t>
  </si>
  <si>
    <t>GCA_900134405.1</t>
  </si>
  <si>
    <t>FVJD01</t>
  </si>
  <si>
    <t>ftp://ftp.ncbi.nlm.nih.gov/genomes/all/GCF/900/134/405/GCF_900134405.1_12163_1_29</t>
  </si>
  <si>
    <t>GCF_900139535.1</t>
  </si>
  <si>
    <t>ERR337777</t>
  </si>
  <si>
    <t>SAMEA2070412</t>
  </si>
  <si>
    <t>GCA_900139535.1</t>
  </si>
  <si>
    <t>FSNH01</t>
  </si>
  <si>
    <t>ftp://ftp.ncbi.nlm.nih.gov/genomes/all/GCF/900/139/535/GCF_900139535.1_10625_5_46</t>
  </si>
  <si>
    <t>GCF_900135425.1</t>
  </si>
  <si>
    <t>ERR330808</t>
  </si>
  <si>
    <t>SAMEA2071193</t>
  </si>
  <si>
    <t>GCA_900135425.1</t>
  </si>
  <si>
    <t>FVKZ01</t>
  </si>
  <si>
    <t>ftp://ftp.ncbi.nlm.nih.gov/genomes/all/GCF/900/135/425/GCF_900135425.1_10625_4_58</t>
  </si>
  <si>
    <t>GCF_900133445.1</t>
  </si>
  <si>
    <t>ERR330809</t>
  </si>
  <si>
    <t>SAMEA2070287</t>
  </si>
  <si>
    <t>GCA_900133445.1</t>
  </si>
  <si>
    <t>FVHO01</t>
  </si>
  <si>
    <t>ftp://ftp.ncbi.nlm.nih.gov/genomes/all/GCF/900/133/445/GCF_900133445.1_10625_4_59</t>
  </si>
  <si>
    <t>GCF_900133675.1</t>
  </si>
  <si>
    <t>ERR490682</t>
  </si>
  <si>
    <t>SAMEA2275665</t>
  </si>
  <si>
    <t>GCA_900133675.1</t>
  </si>
  <si>
    <t>FVHT01</t>
  </si>
  <si>
    <t>ftp://ftp.ncbi.nlm.nih.gov/genomes/all/GCF/900/133/675/GCF_900133675.1_12163_1_21</t>
  </si>
  <si>
    <t>GCF_900139415.1</t>
  </si>
  <si>
    <t>ERR330768</t>
  </si>
  <si>
    <t>SAMEA2070592</t>
  </si>
  <si>
    <t>GCA_900139415.1</t>
  </si>
  <si>
    <t>FVUB01</t>
  </si>
  <si>
    <t>ftp://ftp.ncbi.nlm.nih.gov/genomes/all/GCF/900/139/415/GCF_900139415.1_10625_4_18</t>
  </si>
  <si>
    <t>GCF_900135175.1</t>
  </si>
  <si>
    <t>ERR330776</t>
  </si>
  <si>
    <t>SAMEA2070159</t>
  </si>
  <si>
    <t>GCA_900135175.1</t>
  </si>
  <si>
    <t>FVLC01</t>
  </si>
  <si>
    <t>ftp://ftp.ncbi.nlm.nih.gov/genomes/all/GCF/900/135/175/GCF_900135175.1_10625_4_26</t>
  </si>
  <si>
    <t>GCF_900132615.1</t>
  </si>
  <si>
    <t>SMRL_CZ</t>
  </si>
  <si>
    <t>Abscessus15</t>
  </si>
  <si>
    <t>ERR343175</t>
  </si>
  <si>
    <t>SAMEA2070673</t>
  </si>
  <si>
    <t>GCA_900132615.1</t>
  </si>
  <si>
    <t>FVFO01</t>
  </si>
  <si>
    <t>ftp://ftp.ncbi.nlm.nih.gov/genomes/all/GCF/900/132/615/GCF_900132615.1_10250_1_1</t>
  </si>
  <si>
    <t>GCF_900132915.1</t>
  </si>
  <si>
    <t>ERR459854</t>
  </si>
  <si>
    <t>SAMEA2259657</t>
  </si>
  <si>
    <t>GCA_900132915.1</t>
  </si>
  <si>
    <t>FVGH01</t>
  </si>
  <si>
    <t>ftp://ftp.ncbi.nlm.nih.gov/genomes/all/GCF/900/132/915/GCF_900132915.1_11861_8_16</t>
  </si>
  <si>
    <t>GCF_900133175.1</t>
  </si>
  <si>
    <t>ERR484980</t>
  </si>
  <si>
    <t>SAMEA2275814</t>
  </si>
  <si>
    <t>GCA_900133175.1</t>
  </si>
  <si>
    <t>FSCT01</t>
  </si>
  <si>
    <t>ftp://ftp.ncbi.nlm.nih.gov/genomes/all/GCF/900/133/175/GCF_900133175.1_12082_5_71</t>
  </si>
  <si>
    <t>GCF_900139505.1</t>
  </si>
  <si>
    <t>ERR337775</t>
  </si>
  <si>
    <t>SAMEA2070819</t>
  </si>
  <si>
    <t>GCA_900139505.1</t>
  </si>
  <si>
    <t>FSNG01</t>
  </si>
  <si>
    <t>ftp://ftp.ncbi.nlm.nih.gov/genomes/all/GCF/900/139/505/GCF_900139505.1_10625_5_44</t>
  </si>
  <si>
    <t>GCF_900140715.1</t>
  </si>
  <si>
    <t>UNC_U</t>
  </si>
  <si>
    <t>ERR373977</t>
  </si>
  <si>
    <t>SAMEA2145082</t>
  </si>
  <si>
    <t>GCA_900140715.1</t>
  </si>
  <si>
    <t>FSPF01</t>
  </si>
  <si>
    <t>ftp://ftp.ncbi.nlm.nih.gov/genomes/all/GCF/900/140/715/GCF_900140715.1_10702_1_36</t>
  </si>
  <si>
    <t>GCF_900140905.1</t>
  </si>
  <si>
    <t>ERR373993</t>
  </si>
  <si>
    <t>SAMEA2145213</t>
  </si>
  <si>
    <t>GCA_900140905.1</t>
  </si>
  <si>
    <t>FSPM01</t>
  </si>
  <si>
    <t>ftp://ftp.ncbi.nlm.nih.gov/genomes/all/GCF/900/140/905/GCF_900140905.1_10702_1_53</t>
  </si>
  <si>
    <t>GCF_900139935.1</t>
  </si>
  <si>
    <t>ERR363443</t>
  </si>
  <si>
    <t>SAMEA2157297</t>
  </si>
  <si>
    <t>GCA_900139935.1</t>
  </si>
  <si>
    <t>FSNV01</t>
  </si>
  <si>
    <t>ftp://ftp.ncbi.nlm.nih.gov/genomes/all/GCF/900/139/935/GCF_900139935.1_10660_1_37</t>
  </si>
  <si>
    <t>GCF_003582405.1</t>
  </si>
  <si>
    <t>G169</t>
  </si>
  <si>
    <t>SAMN09917546</t>
  </si>
  <si>
    <t>GCA_003582405.1</t>
  </si>
  <si>
    <t>QXBF01</t>
  </si>
  <si>
    <t>ftp://ftp.ncbi.nlm.nih.gov/genomes/all/GCF/003/582/405/GCF_003582405.1_ASM358240v1</t>
  </si>
  <si>
    <t>GCF_900138735.1</t>
  </si>
  <si>
    <t>SMRL_AX</t>
  </si>
  <si>
    <t>ERR340507</t>
  </si>
  <si>
    <t>SAMEA2069138</t>
  </si>
  <si>
    <t>GCA_900138735.1</t>
  </si>
  <si>
    <t>FVSX01</t>
  </si>
  <si>
    <t>ftp://ftp.ncbi.nlm.nih.gov/genomes/all/GCF/900/138/735/GCF_900138735.1_10208_3_16</t>
  </si>
  <si>
    <t>GCF_900132375.1</t>
  </si>
  <si>
    <t>ERR337885</t>
  </si>
  <si>
    <t>SAMEA2068810</t>
  </si>
  <si>
    <t>GCA_900132375.1</t>
  </si>
  <si>
    <t>FVFE01</t>
  </si>
  <si>
    <t>ftp://ftp.ncbi.nlm.nih.gov/genomes/all/GCF/900/132/375/GCF_900132375.1_10665_4_69</t>
  </si>
  <si>
    <t>GCF_900139775.1</t>
  </si>
  <si>
    <t>UNC_CN</t>
  </si>
  <si>
    <t>ERR363429</t>
  </si>
  <si>
    <t>SAMEA2156457</t>
  </si>
  <si>
    <t>GCA_900139775.1</t>
  </si>
  <si>
    <t>FVUY01</t>
  </si>
  <si>
    <t>ftp://ftp.ncbi.nlm.nih.gov/genomes/all/GCF/900/139/775/GCF_900139775.1_10660_1_23</t>
  </si>
  <si>
    <t>GCF_900133115.1</t>
  </si>
  <si>
    <t>LEI_C</t>
  </si>
  <si>
    <t>ERR459986</t>
  </si>
  <si>
    <t>SAMEA2259723</t>
  </si>
  <si>
    <t>GCA_900133115.1</t>
  </si>
  <si>
    <t>FSCS01</t>
  </si>
  <si>
    <t>ftp://ftp.ncbi.nlm.nih.gov/genomes/all/GCF/900/133/115/GCF_900133115.1_11893_6_70</t>
  </si>
  <si>
    <t>GCF_900131185.1</t>
  </si>
  <si>
    <t>ERR330900</t>
  </si>
  <si>
    <t>SAMEA2071301</t>
  </si>
  <si>
    <t>GCA_900131185.1</t>
  </si>
  <si>
    <t>FRZX01</t>
  </si>
  <si>
    <t>ftp://ftp.ncbi.nlm.nih.gov/genomes/all/GCF/900/131/185/GCF_900131185.1_10665_3_65</t>
  </si>
  <si>
    <t>GCF_001213405.1</t>
  </si>
  <si>
    <t>PAP039</t>
  </si>
  <si>
    <t>SAMEA1464906</t>
  </si>
  <si>
    <t>GCA_001213405.1</t>
  </si>
  <si>
    <t>CSUZ01</t>
  </si>
  <si>
    <t>ftp://ftp.ncbi.nlm.nih.gov/genomes/all/GCF/001/213/405/GCF_001213405.1_7396_6_87</t>
  </si>
  <si>
    <t>GCF_900140225.1</t>
  </si>
  <si>
    <t>ERR369170</t>
  </si>
  <si>
    <t>SAMEA2156827</t>
  </si>
  <si>
    <t>GCA_900140225.1</t>
  </si>
  <si>
    <t>FVVY01</t>
  </si>
  <si>
    <t>ftp://ftp.ncbi.nlm.nih.gov/genomes/all/GCF/900/140/225/GCF_900140225.1_10665_2_96</t>
  </si>
  <si>
    <t>GCF_001212965.1</t>
  </si>
  <si>
    <t>PAP023</t>
  </si>
  <si>
    <t>PAP_009</t>
  </si>
  <si>
    <t>SAMEA1464938</t>
  </si>
  <si>
    <t>GCA_001212965.1</t>
  </si>
  <si>
    <t>CSUJ01</t>
  </si>
  <si>
    <t>ftp://ftp.ncbi.nlm.nih.gov/genomes/all/GCF/001/212/965/GCF_001212965.1_7396_6_71</t>
  </si>
  <si>
    <t>GCF_900134195.1</t>
  </si>
  <si>
    <t>ERR459761</t>
  </si>
  <si>
    <t>SAMEA2259549</t>
  </si>
  <si>
    <t>GCA_900134195.1</t>
  </si>
  <si>
    <t>FSEJ01</t>
  </si>
  <si>
    <t>ftp://ftp.ncbi.nlm.nih.gov/genomes/all/GCF/900/134/195/GCF_900134195.1_11861_7_13</t>
  </si>
  <si>
    <t>GCF_900135535.1</t>
  </si>
  <si>
    <t>ERR330820</t>
  </si>
  <si>
    <t>SAMEA2071196</t>
  </si>
  <si>
    <t>GCA_900135535.1</t>
  </si>
  <si>
    <t>FSHG01</t>
  </si>
  <si>
    <t>ftp://ftp.ncbi.nlm.nih.gov/genomes/all/GCF/900/135/535/GCF_900135535.1_10625_4_70</t>
  </si>
  <si>
    <t>GCF_900133785.1</t>
  </si>
  <si>
    <t>ERR490685</t>
  </si>
  <si>
    <t>SAMEA2275668</t>
  </si>
  <si>
    <t>GCA_900133785.1</t>
  </si>
  <si>
    <t>FVID01</t>
  </si>
  <si>
    <t>ftp://ftp.ncbi.nlm.nih.gov/genomes/all/GCF/900/133/785/GCF_900133785.1_12163_1_24</t>
  </si>
  <si>
    <t>GCF_900134335.1</t>
  </si>
  <si>
    <t>ERR484967</t>
  </si>
  <si>
    <t>SAMEA2275676</t>
  </si>
  <si>
    <t>GCA_900134335.1</t>
  </si>
  <si>
    <t>FWCL01</t>
  </si>
  <si>
    <t>ftp://ftp.ncbi.nlm.nih.gov/genomes/all/GCF/900/134/335/GCF_900134335.1_12082_5_58</t>
  </si>
  <si>
    <t>GCF_900137165.1</t>
  </si>
  <si>
    <t>ERR473272</t>
  </si>
  <si>
    <t>SAMEA2275632</t>
  </si>
  <si>
    <t>GCA_900137165.1</t>
  </si>
  <si>
    <t>FVOP01</t>
  </si>
  <si>
    <t>ftp://ftp.ncbi.nlm.nih.gov/genomes/all/GCF/900/137/165/GCF_900137165.1_12078_1_67</t>
  </si>
  <si>
    <t>GCF_900133975.1</t>
  </si>
  <si>
    <t>ERR343236</t>
  </si>
  <si>
    <t>SAMEA2070788</t>
  </si>
  <si>
    <t>GCA_900133975.1</t>
  </si>
  <si>
    <t>FSEC01</t>
  </si>
  <si>
    <t>ftp://ftp.ncbi.nlm.nih.gov/genomes/all/GCF/900/133/975/GCF_900133975.1_10250_1_70</t>
  </si>
  <si>
    <t>GCF_900135055.1</t>
  </si>
  <si>
    <t>ERR340500</t>
  </si>
  <si>
    <t>SAMEA2070892</t>
  </si>
  <si>
    <t>GCA_900135055.1</t>
  </si>
  <si>
    <t>FVKP01</t>
  </si>
  <si>
    <t>ftp://ftp.ncbi.nlm.nih.gov/genomes/all/GCF/900/135/055/GCF_900135055.1_10208_3_9</t>
  </si>
  <si>
    <t>GCF_900133045.1</t>
  </si>
  <si>
    <t>ERR459980</t>
  </si>
  <si>
    <t>SAMEA2259714</t>
  </si>
  <si>
    <t>GCA_900133045.1</t>
  </si>
  <si>
    <t>FSCP01</t>
  </si>
  <si>
    <t>ftp://ftp.ncbi.nlm.nih.gov/genomes/all/GCF/900/133/045/GCF_900133045.1_11893_6_64</t>
  </si>
  <si>
    <t>GCF_015023935.1</t>
  </si>
  <si>
    <t>JHN_AB_0016_1</t>
  </si>
  <si>
    <t>JHN_AB_0016</t>
  </si>
  <si>
    <t>SRR9027958</t>
  </si>
  <si>
    <t>SAMN11100999</t>
  </si>
  <si>
    <t>GCA_015023935.1</t>
  </si>
  <si>
    <t>JACVDM01</t>
  </si>
  <si>
    <t>ftp://ftp.ncbi.nlm.nih.gov/genomes/all/GCF/015/023/935/GCF_015023935.1_ASM1502393v1</t>
  </si>
  <si>
    <t>GCF_900136125.1</t>
  </si>
  <si>
    <t>BIR_AD</t>
  </si>
  <si>
    <t>ERR494859</t>
  </si>
  <si>
    <t>SAMEA2275721</t>
  </si>
  <si>
    <t>GCA_900136125.1</t>
  </si>
  <si>
    <t>FVMM01</t>
  </si>
  <si>
    <t>ftp://ftp.ncbi.nlm.nih.gov/genomes/all/GCF/900/136/125/GCF_900136125.1_12163_1_69</t>
  </si>
  <si>
    <t>GCF_002802595.1</t>
  </si>
  <si>
    <t>China_abscessus91</t>
  </si>
  <si>
    <t>SAMN07501823</t>
  </si>
  <si>
    <t>GCA_002802595.1</t>
  </si>
  <si>
    <t>NQTK01</t>
  </si>
  <si>
    <t>ftp://ftp.ncbi.nlm.nih.gov/genomes/all/GCF/002/802/595/GCF_002802595.1_ASM280259v1</t>
  </si>
  <si>
    <t>GCF_900140985.1</t>
  </si>
  <si>
    <t>UNC_AQ</t>
  </si>
  <si>
    <t>ERR374003</t>
  </si>
  <si>
    <t>SAMEA2159217</t>
  </si>
  <si>
    <t>GCA_900140985.1</t>
  </si>
  <si>
    <t>FSPS01</t>
  </si>
  <si>
    <t>ftp://ftp.ncbi.nlm.nih.gov/genomes/all/GCF/900/140/985/GCF_900140985.1_10702_1_63</t>
  </si>
  <si>
    <t>GCF_900135745.1</t>
  </si>
  <si>
    <t>ERR459832</t>
  </si>
  <si>
    <t>SAMEA2259631</t>
  </si>
  <si>
    <t>GCA_900135745.1</t>
  </si>
  <si>
    <t>FVLK01</t>
  </si>
  <si>
    <t>ftp://ftp.ncbi.nlm.nih.gov/genomes/all/GCF/900/135/745/GCF_900135745.1_11861_7_86</t>
  </si>
  <si>
    <t>GCF_000523955.1</t>
  </si>
  <si>
    <t>MAB_110811_1470</t>
  </si>
  <si>
    <t>SAMN02641619</t>
  </si>
  <si>
    <t>PRJNA203571</t>
  </si>
  <si>
    <t>GCA_000523955.1</t>
  </si>
  <si>
    <t>JAOU01</t>
  </si>
  <si>
    <t>ftp://ftp.ncbi.nlm.nih.gov/genomes/all/GCF/000/523/955/GCF_000523955.1_ASM52395v1</t>
  </si>
  <si>
    <t>GCF_900137835.1</t>
  </si>
  <si>
    <t>ERR494958</t>
  </si>
  <si>
    <t>SAMEA2275841</t>
  </si>
  <si>
    <t>GCA_900137835.1</t>
  </si>
  <si>
    <t>FVPR01</t>
  </si>
  <si>
    <t>ftp://ftp.ncbi.nlm.nih.gov/genomes/all/GCF/900/137/835/GCF_900137835.1_12163_2_75</t>
  </si>
  <si>
    <t>GCF_900132985.1</t>
  </si>
  <si>
    <t>ERR459930</t>
  </si>
  <si>
    <t>SAMEA2259650</t>
  </si>
  <si>
    <t>GCA_900132985.1</t>
  </si>
  <si>
    <t>FSCN01</t>
  </si>
  <si>
    <t>ftp://ftp.ncbi.nlm.nih.gov/genomes/all/GCF/900/132/985/GCF_900132985.1_11893_6_12</t>
  </si>
  <si>
    <t>GCF_003581675.1</t>
  </si>
  <si>
    <t>G213</t>
  </si>
  <si>
    <t>SAMN09917596</t>
  </si>
  <si>
    <t>GCA_003581675.1</t>
  </si>
  <si>
    <t>QWZR01</t>
  </si>
  <si>
    <t>ftp://ftp.ncbi.nlm.nih.gov/genomes/all/GCF/003/581/675/GCF_003581675.1_ASM358167v1</t>
  </si>
  <si>
    <t>GCF_900135655.1</t>
  </si>
  <si>
    <t>AUS_E</t>
  </si>
  <si>
    <t>ERR459772</t>
  </si>
  <si>
    <t>SAMEA2259561</t>
  </si>
  <si>
    <t>GCA_900135655.1</t>
  </si>
  <si>
    <t>FSHQ01</t>
  </si>
  <si>
    <t>ftp://ftp.ncbi.nlm.nih.gov/genomes/all/GCF/900/135/655/GCF_900135655.1_11861_7_24</t>
  </si>
  <si>
    <t>GCF_002799645.1</t>
  </si>
  <si>
    <t>A63</t>
  </si>
  <si>
    <t>China_massiliense12</t>
  </si>
  <si>
    <t>SAMN07501942</t>
  </si>
  <si>
    <t>GCA_002799645.1</t>
  </si>
  <si>
    <t>NQOY01</t>
  </si>
  <si>
    <t>ftp://ftp.ncbi.nlm.nih.gov/genomes/all/GCF/002/799/645/GCF_002799645.1_ASM279964v1</t>
  </si>
  <si>
    <t>GCF_001212905.1</t>
  </si>
  <si>
    <t>PAP013</t>
  </si>
  <si>
    <t>SAMEA1464849</t>
  </si>
  <si>
    <t>GCA_001212905.1</t>
  </si>
  <si>
    <t>CSUB01</t>
  </si>
  <si>
    <t>ftp://ftp.ncbi.nlm.nih.gov/genomes/all/GCF/001/212/905/GCF_001212905.1_7396_6_61</t>
  </si>
  <si>
    <t>GCF_900133485.1</t>
  </si>
  <si>
    <t>ERR459810</t>
  </si>
  <si>
    <t>SAMEA2259604</t>
  </si>
  <si>
    <t>GCA_900133485.1</t>
  </si>
  <si>
    <t>FVHL01</t>
  </si>
  <si>
    <t>ftp://ftp.ncbi.nlm.nih.gov/genomes/all/GCF/900/133/485/GCF_900133485.1_11861_7_64</t>
  </si>
  <si>
    <t>GCF_900136265.1</t>
  </si>
  <si>
    <t>RHS_N</t>
  </si>
  <si>
    <t>ERR494872</t>
  </si>
  <si>
    <t>SAMEA2275737</t>
  </si>
  <si>
    <t>GCA_900136265.1</t>
  </si>
  <si>
    <t>FSIO01</t>
  </si>
  <si>
    <t>ftp://ftp.ncbi.nlm.nih.gov/genomes/all/GCF/900/136/265/GCF_900136265.1_12163_1_82</t>
  </si>
  <si>
    <t>GCF_900137315.1</t>
  </si>
  <si>
    <t>ERR494885</t>
  </si>
  <si>
    <t>SAMEA2275751</t>
  </si>
  <si>
    <t>GCA_900137315.1</t>
  </si>
  <si>
    <t>FVOZ01</t>
  </si>
  <si>
    <t>ftp://ftp.ncbi.nlm.nih.gov/genomes/all/GCF/900/137/315/GCF_900137315.1_12163_1_95</t>
  </si>
  <si>
    <t>GCF_900134135.1</t>
  </si>
  <si>
    <t>ERR330828</t>
  </si>
  <si>
    <t>SAMEA2070704</t>
  </si>
  <si>
    <t>GCA_900134135.1</t>
  </si>
  <si>
    <t>FVIX01</t>
  </si>
  <si>
    <t>ftp://ftp.ncbi.nlm.nih.gov/genomes/all/GCF/900/134/135/GCF_900134135.1_10625_4_78</t>
  </si>
  <si>
    <t>GCF_900135225.1</t>
  </si>
  <si>
    <t>ERR330787</t>
  </si>
  <si>
    <t>SAMEA2071186</t>
  </si>
  <si>
    <t>GCA_900135225.1</t>
  </si>
  <si>
    <t>FSGJ01</t>
  </si>
  <si>
    <t>ftp://ftp.ncbi.nlm.nih.gov/genomes/all/GCF/900/135/225/GCF_900135225.1_10625_4_37</t>
  </si>
  <si>
    <t>GCF_900130565.1</t>
  </si>
  <si>
    <t>AUS_F</t>
  </si>
  <si>
    <t>ERR459773</t>
  </si>
  <si>
    <t>SAMEA2259562</t>
  </si>
  <si>
    <t>GCA_900130565.1</t>
  </si>
  <si>
    <t>FVBF01</t>
  </si>
  <si>
    <t>ftp://ftp.ncbi.nlm.nih.gov/genomes/all/GCF/900/130/565/GCF_900130565.1_11861_7_25</t>
  </si>
  <si>
    <t>GCF_900133015.1</t>
  </si>
  <si>
    <t>ERR459949</t>
  </si>
  <si>
    <t>SAMEA2259673</t>
  </si>
  <si>
    <t>GCA_900133015.1</t>
  </si>
  <si>
    <t>FVGN01</t>
  </si>
  <si>
    <t>ftp://ftp.ncbi.nlm.nih.gov/genomes/all/GCF/900/133/015/GCF_900133015.1_11893_6_32</t>
  </si>
  <si>
    <t>GCF_900137455.1</t>
  </si>
  <si>
    <t>BIR_V</t>
  </si>
  <si>
    <t>ERR494888</t>
  </si>
  <si>
    <t>SAMEA2275754</t>
  </si>
  <si>
    <t>GCA_900137455.1</t>
  </si>
  <si>
    <t>FSKM01</t>
  </si>
  <si>
    <t>ftp://ftp.ncbi.nlm.nih.gov/genomes/all/GCF/900/137/455/GCF_900137455.1_12163_2_2</t>
  </si>
  <si>
    <t>GCF_900134255.1</t>
  </si>
  <si>
    <t>ERR459849</t>
  </si>
  <si>
    <t>SAMEA2259624</t>
  </si>
  <si>
    <t>GCA_900134255.1</t>
  </si>
  <si>
    <t>FSEP01</t>
  </si>
  <si>
    <t>ftp://ftp.ncbi.nlm.nih.gov/genomes/all/GCF/900/134/255/GCF_900134255.1_11861_8_11</t>
  </si>
  <si>
    <t>GCF_900141445.1</t>
  </si>
  <si>
    <t>SVH_I</t>
  </si>
  <si>
    <t>ERR459969</t>
  </si>
  <si>
    <t>SAMEA2259700</t>
  </si>
  <si>
    <t>GCA_900141445.1</t>
  </si>
  <si>
    <t>FVYI01</t>
  </si>
  <si>
    <t>ftp://ftp.ncbi.nlm.nih.gov/genomes/all/GCF/900/141/445/GCF_900141445.1_11893_6_53</t>
  </si>
  <si>
    <t>GCF_002142915.1</t>
  </si>
  <si>
    <t>FLAC012</t>
  </si>
  <si>
    <t>SRR5483266</t>
  </si>
  <si>
    <t>SAMN06806041</t>
  </si>
  <si>
    <t>GCA_002142915.1</t>
  </si>
  <si>
    <t>NEGW01</t>
  </si>
  <si>
    <t>ftp://ftp.ncbi.nlm.nih.gov/genomes/all/GCF/002/142/915/GCF_002142915.1_ASM214291v1</t>
  </si>
  <si>
    <t>GCF_900133795.1</t>
  </si>
  <si>
    <t>ERR494832</t>
  </si>
  <si>
    <t>SAMEA2275649</t>
  </si>
  <si>
    <t>GCA_900133795.1</t>
  </si>
  <si>
    <t>FVIF01</t>
  </si>
  <si>
    <t>ftp://ftp.ncbi.nlm.nih.gov/genomes/all/GCF/900/133/795/GCF_900133795.1_12163_1_5</t>
  </si>
  <si>
    <t>GCF_900131975.1</t>
  </si>
  <si>
    <t>ERR337859</t>
  </si>
  <si>
    <t>SAMEA2071369</t>
  </si>
  <si>
    <t>GCA_900131975.1</t>
  </si>
  <si>
    <t>FSBF01</t>
  </si>
  <si>
    <t>ftp://ftp.ncbi.nlm.nih.gov/genomes/all/GCF/900/131/975/GCF_900131975.1_10665_4_43</t>
  </si>
  <si>
    <t>GCF_002800135.1</t>
  </si>
  <si>
    <t>China_massiliense18</t>
  </si>
  <si>
    <t>SAMN07501909</t>
  </si>
  <si>
    <t>GCA_002800135.1</t>
  </si>
  <si>
    <t>NQQE01</t>
  </si>
  <si>
    <t>ftp://ftp.ncbi.nlm.nih.gov/genomes/all/GCF/002/800/135/GCF_002800135.1_ASM280013v1</t>
  </si>
  <si>
    <t>GCF_900132345.1</t>
  </si>
  <si>
    <t>ERR337882</t>
  </si>
  <si>
    <t>SAMEA2068809</t>
  </si>
  <si>
    <t>GCA_900132345.1</t>
  </si>
  <si>
    <t>FSBO01</t>
  </si>
  <si>
    <t>ftp://ftp.ncbi.nlm.nih.gov/genomes/all/GCF/900/132/345/GCF_900132345.1_10665_4_66</t>
  </si>
  <si>
    <t>GCF_900132015.1</t>
  </si>
  <si>
    <t>ERR337860</t>
  </si>
  <si>
    <t>SAMEA2070659</t>
  </si>
  <si>
    <t>GCA_900132015.1</t>
  </si>
  <si>
    <t>FSBD01</t>
  </si>
  <si>
    <t>ftp://ftp.ncbi.nlm.nih.gov/genomes/all/GCF/900/132/015/GCF_900132015.1_10665_4_44</t>
  </si>
  <si>
    <t>GCF_900132905.1</t>
  </si>
  <si>
    <t>ERR459834</t>
  </si>
  <si>
    <t>SAMEA2259633</t>
  </si>
  <si>
    <t>GCA_900132905.1</t>
  </si>
  <si>
    <t>FSCK01</t>
  </si>
  <si>
    <t>ftp://ftp.ncbi.nlm.nih.gov/genomes/all/GCF/900/132/905/GCF_900132905.1_11861_7_88</t>
  </si>
  <si>
    <t>GCF_900139945.1</t>
  </si>
  <si>
    <t>DEN_AD</t>
  </si>
  <si>
    <t>ERR363450</t>
  </si>
  <si>
    <t>SAMEA2163108</t>
  </si>
  <si>
    <t>GCA_900139945.1</t>
  </si>
  <si>
    <t>FVVH01</t>
  </si>
  <si>
    <t>ftp://ftp.ncbi.nlm.nih.gov/genomes/all/GCF/900/139/945/GCF_900139945.1_10660_1_44</t>
  </si>
  <si>
    <t>GCF_003071745.1</t>
  </si>
  <si>
    <t>G170</t>
  </si>
  <si>
    <t>SAMN08931150</t>
  </si>
  <si>
    <t>GCA_003071745.1</t>
  </si>
  <si>
    <t>QDEC01</t>
  </si>
  <si>
    <t>ftp://ftp.ncbi.nlm.nih.gov/genomes/all/GCF/003/071/745/GCF_003071745.1_ASM307174v1</t>
  </si>
  <si>
    <t>GCF_900137695.1</t>
  </si>
  <si>
    <t>ERR494928</t>
  </si>
  <si>
    <t>SAMEA2275798</t>
  </si>
  <si>
    <t>GCA_900137695.1</t>
  </si>
  <si>
    <t>FVPO01</t>
  </si>
  <si>
    <t>ftp://ftp.ncbi.nlm.nih.gov/genomes/all/GCF/900/137/695/GCF_900137695.1_12163_2_45</t>
  </si>
  <si>
    <t>GCF_900135445.1</t>
  </si>
  <si>
    <t>ERR330810</t>
  </si>
  <si>
    <t>SAMEA2070699</t>
  </si>
  <si>
    <t>GCA_900135445.1</t>
  </si>
  <si>
    <t>FVKY01</t>
  </si>
  <si>
    <t>ftp://ftp.ncbi.nlm.nih.gov/genomes/all/GCF/900/135/445/GCF_900135445.1_10625_4_60</t>
  </si>
  <si>
    <t>GCF_900137115.1</t>
  </si>
  <si>
    <t>AUS_AE</t>
  </si>
  <si>
    <t>ERR459922</t>
  </si>
  <si>
    <t>SAMEA2259641</t>
  </si>
  <si>
    <t>GCA_900137115.1</t>
  </si>
  <si>
    <t>FVOM01</t>
  </si>
  <si>
    <t>ftp://ftp.ncbi.nlm.nih.gov/genomes/all/GCF/900/137/115/GCF_900137115.1_11893_6_3</t>
  </si>
  <si>
    <t>GCF_002802735.1</t>
  </si>
  <si>
    <t>China_abscessus66</t>
  </si>
  <si>
    <t>SAMN07501804</t>
  </si>
  <si>
    <t>GCA_002802735.1</t>
  </si>
  <si>
    <t>NQUD01</t>
  </si>
  <si>
    <t>ftp://ftp.ncbi.nlm.nih.gov/genomes/all/GCF/002/802/735/GCF_002802735.1_ASM280273v1</t>
  </si>
  <si>
    <t>GCF_900134925.1</t>
  </si>
  <si>
    <t>ERR340524</t>
  </si>
  <si>
    <t>SAMEA2070900</t>
  </si>
  <si>
    <t>GCA_900134925.1</t>
  </si>
  <si>
    <t>FVKK01</t>
  </si>
  <si>
    <t>ftp://ftp.ncbi.nlm.nih.gov/genomes/all/GCF/900/134/925/GCF_900134925.1_10208_3_33</t>
  </si>
  <si>
    <t>GCF_900139275.1</t>
  </si>
  <si>
    <t>UNC_BR</t>
  </si>
  <si>
    <t>ERR349293</t>
  </si>
  <si>
    <t>SAMEA1973117</t>
  </si>
  <si>
    <t>GCA_900139275.1</t>
  </si>
  <si>
    <t>FSMU01</t>
  </si>
  <si>
    <t>ftp://ftp.ncbi.nlm.nih.gov/genomes/all/GCF/900/139/275/GCF_900139275.1_10465_1_74</t>
  </si>
  <si>
    <t>GCF_003582525.1</t>
  </si>
  <si>
    <t>G149</t>
  </si>
  <si>
    <t>SAMN09917537</t>
  </si>
  <si>
    <t>GCA_003582525.1</t>
  </si>
  <si>
    <t>QXBL01</t>
  </si>
  <si>
    <t>ftp://ftp.ncbi.nlm.nih.gov/genomes/all/GCF/003/582/525/GCF_003582525.1_ASM358252v1</t>
  </si>
  <si>
    <t>GCF_003072295.1</t>
  </si>
  <si>
    <t>G207</t>
  </si>
  <si>
    <t>SAMN08931126</t>
  </si>
  <si>
    <t>GCA_003072295.1</t>
  </si>
  <si>
    <t>QDEW01</t>
  </si>
  <si>
    <t>ftp://ftp.ncbi.nlm.nih.gov/genomes/all/GCF/003/072/295/GCF_003072295.1_ASM307229v1</t>
  </si>
  <si>
    <t>GCF_900134855.1</t>
  </si>
  <si>
    <t>SMRL_CW</t>
  </si>
  <si>
    <t>ERR340522</t>
  </si>
  <si>
    <t>SAMEA2069143</t>
  </si>
  <si>
    <t>GCA_900134855.1</t>
  </si>
  <si>
    <t>FSFM01</t>
  </si>
  <si>
    <t>ftp://ftp.ncbi.nlm.nih.gov/genomes/all/GCF/900/134/855/GCF_900134855.1_10208_3_31</t>
  </si>
  <si>
    <t>GCF_001214645.1</t>
  </si>
  <si>
    <t>PAP072</t>
  </si>
  <si>
    <t>SAMEA1464853</t>
  </si>
  <si>
    <t>GCA_001214645.1</t>
  </si>
  <si>
    <t>CSWA01</t>
  </si>
  <si>
    <t>ftp://ftp.ncbi.nlm.nih.gov/genomes/all/GCF/001/214/645/GCF_001214645.1_7396_7_24</t>
  </si>
  <si>
    <t>GCF_001216805.1</t>
  </si>
  <si>
    <t>PAP136</t>
  </si>
  <si>
    <t>SAMEA1464883</t>
  </si>
  <si>
    <t>GCA_001216805.1</t>
  </si>
  <si>
    <t>CSYQ01</t>
  </si>
  <si>
    <t>ftp://ftp.ncbi.nlm.nih.gov/genomes/all/GCF/001/216/805/GCF_001216805.1_7396_8_88</t>
  </si>
  <si>
    <t>GCF_900138305.1</t>
  </si>
  <si>
    <t>1168_2</t>
  </si>
  <si>
    <t>ERR460046</t>
  </si>
  <si>
    <t>SAMEA2266542</t>
  </si>
  <si>
    <t>GCA_900138305.1</t>
  </si>
  <si>
    <t>FVRB01</t>
  </si>
  <si>
    <t>ftp://ftp.ncbi.nlm.nih.gov/genomes/all/GCF/900/138/305/GCF_900138305.1_11893_7_42</t>
  </si>
  <si>
    <t>GCF_001214725.1</t>
  </si>
  <si>
    <t>PAP078</t>
  </si>
  <si>
    <t>SAMEA1464908</t>
  </si>
  <si>
    <t>GCA_001214725.1</t>
  </si>
  <si>
    <t>CSWF01</t>
  </si>
  <si>
    <t>ftp://ftp.ncbi.nlm.nih.gov/genomes/all/GCF/001/214/725/GCF_001214725.1_7396_7_30</t>
  </si>
  <si>
    <t>GCF_900140685.1</t>
  </si>
  <si>
    <t>UNC_BV</t>
  </si>
  <si>
    <t>ERR373972</t>
  </si>
  <si>
    <t>SAMEA2156508</t>
  </si>
  <si>
    <t>GCA_900140685.1</t>
  </si>
  <si>
    <t>FSPA01</t>
  </si>
  <si>
    <t>ftp://ftp.ncbi.nlm.nih.gov/genomes/all/GCF/900/140/685/GCF_900140685.1_10702_1_31</t>
  </si>
  <si>
    <t>GCF_900135485.1</t>
  </si>
  <si>
    <t>ERR330816</t>
  </si>
  <si>
    <t>SAMEA1965955</t>
  </si>
  <si>
    <t>GCA_900135485.1</t>
  </si>
  <si>
    <t>FSHC01</t>
  </si>
  <si>
    <t>ftp://ftp.ncbi.nlm.nih.gov/genomes/all/GCF/900/135/485/GCF_900135485.1_10625_4_66</t>
  </si>
  <si>
    <t>GCF_900137305.1</t>
  </si>
  <si>
    <t>ERR494886</t>
  </si>
  <si>
    <t>SAMEA2275752</t>
  </si>
  <si>
    <t>GCA_900137305.1</t>
  </si>
  <si>
    <t>FVPC01</t>
  </si>
  <si>
    <t>ftp://ftp.ncbi.nlm.nih.gov/genomes/all/GCF/900/137/305/GCF_900137305.1_12163_1_96</t>
  </si>
  <si>
    <t>GCF_900135495.1</t>
  </si>
  <si>
    <t>ERR330815</t>
  </si>
  <si>
    <t>SAMEA2070289</t>
  </si>
  <si>
    <t>GCA_900135495.1</t>
  </si>
  <si>
    <t>FSHB01</t>
  </si>
  <si>
    <t>ftp://ftp.ncbi.nlm.nih.gov/genomes/all/GCF/900/135/495/GCF_900135495.1_10625_4_65</t>
  </si>
  <si>
    <t>GCF_900135475.1</t>
  </si>
  <si>
    <t>ERR330818</t>
  </si>
  <si>
    <t>SAMEA2070290</t>
  </si>
  <si>
    <t>GCA_900135475.1</t>
  </si>
  <si>
    <t>FSHE01</t>
  </si>
  <si>
    <t>ftp://ftp.ncbi.nlm.nih.gov/genomes/all/GCF/900/135/475/GCF_900135475.1_10625_4_68</t>
  </si>
  <si>
    <t>GCF_900139805.1</t>
  </si>
  <si>
    <t>UNC_BK</t>
  </si>
  <si>
    <t>DCC5</t>
  </si>
  <si>
    <t>ERR363431</t>
  </si>
  <si>
    <t>SAMEA2149268</t>
  </si>
  <si>
    <t>GCA_900139805.1</t>
  </si>
  <si>
    <t>FSNQ01</t>
  </si>
  <si>
    <t>ftp://ftp.ncbi.nlm.nih.gov/genomes/all/GCF/900/139/805/GCF_900139805.1_10660_1_25</t>
  </si>
  <si>
    <t>GCF_002800665.2</t>
  </si>
  <si>
    <t>A38</t>
  </si>
  <si>
    <t>SAMN07501869</t>
  </si>
  <si>
    <t>GCA_002800665.2</t>
  </si>
  <si>
    <t>NQRS02</t>
  </si>
  <si>
    <t>ftp://ftp.ncbi.nlm.nih.gov/genomes/all/GCF/002/800/665/GCF_002800665.2_ASM280066v2</t>
  </si>
  <si>
    <t>GCF_900137425.1</t>
  </si>
  <si>
    <t>ERR494905</t>
  </si>
  <si>
    <t>SAMEA2275772</t>
  </si>
  <si>
    <t>GCA_900137425.1</t>
  </si>
  <si>
    <t>FSKN01</t>
  </si>
  <si>
    <t>ftp://ftp.ncbi.nlm.nih.gov/genomes/all/GCF/900/137/425/GCF_900137425.1_12163_2_20</t>
  </si>
  <si>
    <t>GCF_900138145.1</t>
  </si>
  <si>
    <t>RVI_BK</t>
  </si>
  <si>
    <t>ERR484989</t>
  </si>
  <si>
    <t>SAMEA2275849</t>
  </si>
  <si>
    <t>GCA_900138145.1</t>
  </si>
  <si>
    <t>FVQI01</t>
  </si>
  <si>
    <t>ftp://ftp.ncbi.nlm.nih.gov/genomes/all/GCF/900/138/145/GCF_900138145.1_12082_5_80</t>
  </si>
  <si>
    <t>GCF_900141435.1</t>
  </si>
  <si>
    <t>SVH_Q</t>
  </si>
  <si>
    <t>ERR459970</t>
  </si>
  <si>
    <t>SAMEA2259701</t>
  </si>
  <si>
    <t>GCA_900141435.1</t>
  </si>
  <si>
    <t>FVYJ01</t>
  </si>
  <si>
    <t>ftp://ftp.ncbi.nlm.nih.gov/genomes/all/GCF/900/141/435/GCF_900141435.1_11893_6_54</t>
  </si>
  <si>
    <t>GCF_900139715.1</t>
  </si>
  <si>
    <t>DEN_T</t>
  </si>
  <si>
    <t>ERR363422</t>
  </si>
  <si>
    <t>SAMEA2153606</t>
  </si>
  <si>
    <t>GCA_900139715.1</t>
  </si>
  <si>
    <t>FVUV01</t>
  </si>
  <si>
    <t>ftp://ftp.ncbi.nlm.nih.gov/genomes/all/GCF/900/139/715/GCF_900139715.1_10660_1_16</t>
  </si>
  <si>
    <t>GCF_900134455.1</t>
  </si>
  <si>
    <t>BIR_K</t>
  </si>
  <si>
    <t>ERR490691</t>
  </si>
  <si>
    <t>SAMEA2275677</t>
  </si>
  <si>
    <t>GCA_900134455.1</t>
  </si>
  <si>
    <t>FWCP01</t>
  </si>
  <si>
    <t>ftp://ftp.ncbi.nlm.nih.gov/genomes/all/GCF/900/134/455/GCF_900134455.1_12163_1_30</t>
  </si>
  <si>
    <t>GCF_900132775.1</t>
  </si>
  <si>
    <t>SMRL_BL</t>
  </si>
  <si>
    <t>ERR343177</t>
  </si>
  <si>
    <t>SAMEA2071445</t>
  </si>
  <si>
    <t>GCA_900132775.1</t>
  </si>
  <si>
    <t>FSCF01</t>
  </si>
  <si>
    <t>ftp://ftp.ncbi.nlm.nih.gov/genomes/all/GCF/900/132/775/GCF_900132775.1_10250_1_3</t>
  </si>
  <si>
    <t>GCF_900136455.1</t>
  </si>
  <si>
    <t>LTH_B</t>
  </si>
  <si>
    <t>ERR340558</t>
  </si>
  <si>
    <t>SAMEA2069155</t>
  </si>
  <si>
    <t>GCA_900136455.1</t>
  </si>
  <si>
    <t>FVNA01</t>
  </si>
  <si>
    <t>ftp://ftp.ncbi.nlm.nih.gov/genomes/all/GCF/900/136/455/GCF_900136455.1_10208_3_67</t>
  </si>
  <si>
    <t>GCF_000271145.1</t>
  </si>
  <si>
    <t>6G-1108</t>
  </si>
  <si>
    <t>SRR315396</t>
  </si>
  <si>
    <t>SAMN00672662</t>
  </si>
  <si>
    <t>PRJNA65207</t>
  </si>
  <si>
    <t>GCA_000271145.1</t>
  </si>
  <si>
    <t>AKUH01</t>
  </si>
  <si>
    <t>ftp://ftp.ncbi.nlm.nih.gov/genomes/all/GCF/000/271/145/GCF_000271145.1_ASM27114v1</t>
  </si>
  <si>
    <t>GCF_900139305.1</t>
  </si>
  <si>
    <t>UNC_BE</t>
  </si>
  <si>
    <t>ERR349295</t>
  </si>
  <si>
    <t>SAMEA2143533</t>
  </si>
  <si>
    <t>GCA_900139305.1</t>
  </si>
  <si>
    <t>FSMV01</t>
  </si>
  <si>
    <t>ftp://ftp.ncbi.nlm.nih.gov/genomes/all/GCF/900/139/305/GCF_900139305.1_10465_1_76</t>
  </si>
  <si>
    <t>GCF_900136985.1</t>
  </si>
  <si>
    <t>AUS_U</t>
  </si>
  <si>
    <t>Abscessus6</t>
  </si>
  <si>
    <t>ERR459820</t>
  </si>
  <si>
    <t>SAMEA2259614</t>
  </si>
  <si>
    <t>GCA_900136985.1</t>
  </si>
  <si>
    <t>FVNW01</t>
  </si>
  <si>
    <t>ftp://ftp.ncbi.nlm.nih.gov/genomes/all/GCF/900/136/985/GCF_900136985.1_11861_7_74</t>
  </si>
  <si>
    <t>GCF_002801665.1</t>
  </si>
  <si>
    <t>China_abscessus60</t>
  </si>
  <si>
    <t>SAMN07501786</t>
  </si>
  <si>
    <t>GCA_002801665.1</t>
  </si>
  <si>
    <t>NQUU01</t>
  </si>
  <si>
    <t>ftp://ftp.ncbi.nlm.nih.gov/genomes/all/GCF/002/801/665/GCF_002801665.1_ASM280166v1</t>
  </si>
  <si>
    <t>GCF_900139985.1</t>
  </si>
  <si>
    <t>ERR363455</t>
  </si>
  <si>
    <t>SAMEA2160080</t>
  </si>
  <si>
    <t>GCA_900139985.1</t>
  </si>
  <si>
    <t>FVVJ01</t>
  </si>
  <si>
    <t>ftp://ftp.ncbi.nlm.nih.gov/genomes/all/GCF/900/139/985/GCF_900139985.1_10660_1_49</t>
  </si>
  <si>
    <t>GCF_001214065.1</t>
  </si>
  <si>
    <t>PAP063</t>
  </si>
  <si>
    <t>SAMEA1464845</t>
  </si>
  <si>
    <t>GCA_001214065.1</t>
  </si>
  <si>
    <t>CSVP01</t>
  </si>
  <si>
    <t>ftp://ftp.ncbi.nlm.nih.gov/genomes/all/GCF/001/214/065/GCF_001214065.1_7396_7_15</t>
  </si>
  <si>
    <t>GCF_900133125.1</t>
  </si>
  <si>
    <t>ERR484962</t>
  </si>
  <si>
    <t>SAMEA2275643</t>
  </si>
  <si>
    <t>GCA_900133125.1</t>
  </si>
  <si>
    <t>FSCQ01</t>
  </si>
  <si>
    <t>ftp://ftp.ncbi.nlm.nih.gov/genomes/all/GCF/900/133/125/GCF_900133125.1_12082_5_53</t>
  </si>
  <si>
    <t>GCF_900132195.1</t>
  </si>
  <si>
    <t>ERR459800</t>
  </si>
  <si>
    <t>SAMEA2259594</t>
  </si>
  <si>
    <t>GCA_900132195.1</t>
  </si>
  <si>
    <t>FVEP01</t>
  </si>
  <si>
    <t>ftp://ftp.ncbi.nlm.nih.gov/genomes/all/GCF/900/132/195/GCF_900132195.1_11861_7_54</t>
  </si>
  <si>
    <t>GCF_900131935.1</t>
  </si>
  <si>
    <t>ERR337855</t>
  </si>
  <si>
    <t>SAMEA2068800</t>
  </si>
  <si>
    <t>GCA_900131935.1</t>
  </si>
  <si>
    <t>FVDY01</t>
  </si>
  <si>
    <t>ftp://ftp.ncbi.nlm.nih.gov/genomes/all/GCF/900/131/935/GCF_900131935.1_10665_4_39</t>
  </si>
  <si>
    <t>GCF_000231155.1</t>
  </si>
  <si>
    <t>47J26</t>
  </si>
  <si>
    <t>Public_massiliense11</t>
  </si>
  <si>
    <t>SAMN02471593</t>
  </si>
  <si>
    <t>PRJNA73255</t>
  </si>
  <si>
    <t>GCA_000231155.1</t>
  </si>
  <si>
    <t>AGQU01</t>
  </si>
  <si>
    <t>2011-10-20T00:00:00Z</t>
  </si>
  <si>
    <t>ftp://ftp.ncbi.nlm.nih.gov/genomes/all/GCF/000/231/155/GCF_000231155.1_ASM23115v2</t>
  </si>
  <si>
    <t>GCF_900133805.1</t>
  </si>
  <si>
    <t>ERR490688</t>
  </si>
  <si>
    <t>SAMEA2275673</t>
  </si>
  <si>
    <t>GCA_900133805.1</t>
  </si>
  <si>
    <t>FSDS01</t>
  </si>
  <si>
    <t>ftp://ftp.ncbi.nlm.nih.gov/genomes/all/GCF/900/133/805/GCF_900133805.1_12163_1_27</t>
  </si>
  <si>
    <t>GCF_900132705.1</t>
  </si>
  <si>
    <t>ERR343193</t>
  </si>
  <si>
    <t>SAMEA1964383</t>
  </si>
  <si>
    <t>GCA_900132705.1</t>
  </si>
  <si>
    <t>FVFQ01</t>
  </si>
  <si>
    <t>ftp://ftp.ncbi.nlm.nih.gov/genomes/all/GCF/900/132/705/GCF_900132705.1_10250_1_19</t>
  </si>
  <si>
    <t>GCF_900137565.1</t>
  </si>
  <si>
    <t>ERR494917</t>
  </si>
  <si>
    <t>SAMEA2275785</t>
  </si>
  <si>
    <t>GCA_900137565.1</t>
  </si>
  <si>
    <t>FSKV01</t>
  </si>
  <si>
    <t>ftp://ftp.ncbi.nlm.nih.gov/genomes/all/GCF/900/137/565/GCF_900137565.1_12163_2_33</t>
  </si>
  <si>
    <t>GCF_900134145.1</t>
  </si>
  <si>
    <t>ERR330827</t>
  </si>
  <si>
    <t>SAMEA2070293</t>
  </si>
  <si>
    <t>GCA_900134145.1</t>
  </si>
  <si>
    <t>FVIV01</t>
  </si>
  <si>
    <t>ftp://ftp.ncbi.nlm.nih.gov/genomes/all/GCF/900/134/145/GCF_900134145.1_10625_4_77</t>
  </si>
  <si>
    <t>GCF_900132225.1</t>
  </si>
  <si>
    <t>ERR459947</t>
  </si>
  <si>
    <t>SAMEA2259670</t>
  </si>
  <si>
    <t>GCA_900132225.1</t>
  </si>
  <si>
    <t>FVEV01</t>
  </si>
  <si>
    <t>ftp://ftp.ncbi.nlm.nih.gov/genomes/all/GCF/900/132/225/GCF_900132225.1_11893_6_29</t>
  </si>
  <si>
    <t>GCF_900137105.1</t>
  </si>
  <si>
    <t>ERR459953</t>
  </si>
  <si>
    <t>SAMEA2259677</t>
  </si>
  <si>
    <t>GCA_900137105.1</t>
  </si>
  <si>
    <t>FVON01</t>
  </si>
  <si>
    <t>ftp://ftp.ncbi.nlm.nih.gov/genomes/all/GCF/900/137/105/GCF_900137105.1_11893_6_36</t>
  </si>
  <si>
    <t>GCF_900137045.1</t>
  </si>
  <si>
    <t>ERR459851</t>
  </si>
  <si>
    <t>SAMEA2259626</t>
  </si>
  <si>
    <t>GCA_900137045.1</t>
  </si>
  <si>
    <t>FSJX01</t>
  </si>
  <si>
    <t>ftp://ftp.ncbi.nlm.nih.gov/genomes/all/GCF/900/137/045/GCF_900137045.1_11861_8_13</t>
  </si>
  <si>
    <t>GCF_900132935.1</t>
  </si>
  <si>
    <t>ERR459848</t>
  </si>
  <si>
    <t>SAMEA2259623</t>
  </si>
  <si>
    <t>GCA_900132935.1</t>
  </si>
  <si>
    <t>FSCM01</t>
  </si>
  <si>
    <t>ftp://ftp.ncbi.nlm.nih.gov/genomes/all/GCF/900/132/935/GCF_900132935.1_11861_8_10</t>
  </si>
  <si>
    <t>GCF_900139225.1</t>
  </si>
  <si>
    <t>ERR349286</t>
  </si>
  <si>
    <t>SAMEA2144732</t>
  </si>
  <si>
    <t>GCA_900139225.1</t>
  </si>
  <si>
    <t>FVTT01</t>
  </si>
  <si>
    <t>ftp://ftp.ncbi.nlm.nih.gov/genomes/all/GCF/900/139/225/GCF_900139225.1_10465_1_67</t>
  </si>
  <si>
    <t>GCF_900133355.1</t>
  </si>
  <si>
    <t>ERR343215</t>
  </si>
  <si>
    <t>SAMEA2068963</t>
  </si>
  <si>
    <t>GCA_900133355.1</t>
  </si>
  <si>
    <t>FVHI01</t>
  </si>
  <si>
    <t>ftp://ftp.ncbi.nlm.nih.gov/genomes/all/GCF/900/133/355/GCF_900133355.1_10250_1_41</t>
  </si>
  <si>
    <t>GCF_900133205.1</t>
  </si>
  <si>
    <t>ERR343199</t>
  </si>
  <si>
    <t>SAMEA2070773</t>
  </si>
  <si>
    <t>GCA_900133205.1</t>
  </si>
  <si>
    <t>FSCU01</t>
  </si>
  <si>
    <t>ftp://ftp.ncbi.nlm.nih.gov/genomes/all/GCF/900/133/205/GCF_900133205.1_10250_1_25</t>
  </si>
  <si>
    <t>GCF_900132315.1</t>
  </si>
  <si>
    <t>ERR337879</t>
  </si>
  <si>
    <t>SAMEA2068808</t>
  </si>
  <si>
    <t>GCA_900132315.1</t>
  </si>
  <si>
    <t>FSBN01</t>
  </si>
  <si>
    <t>ftp://ftp.ncbi.nlm.nih.gov/genomes/all/GCF/900/132/315/GCF_900132315.1_10665_4_63</t>
  </si>
  <si>
    <t>GCF_900130875.1</t>
  </si>
  <si>
    <t>ERR330875</t>
  </si>
  <si>
    <t>SAMEA2068667</t>
  </si>
  <si>
    <t>GCA_900130875.1</t>
  </si>
  <si>
    <t>FRZM01</t>
  </si>
  <si>
    <t>ftp://ftp.ncbi.nlm.nih.gov/genomes/all/GCF/900/130/875/GCF_900130875.1_10665_3_40</t>
  </si>
  <si>
    <t>GCF_900140345.1</t>
  </si>
  <si>
    <t>ERR330860</t>
  </si>
  <si>
    <t>SAMEA2070839</t>
  </si>
  <si>
    <t>GCA_900140345.1</t>
  </si>
  <si>
    <t>FSOM01</t>
  </si>
  <si>
    <t>ftp://ftp.ncbi.nlm.nih.gov/genomes/all/GCF/900/140/345/GCF_900140345.1_10665_3_25</t>
  </si>
  <si>
    <t>GCF_900133535.1</t>
  </si>
  <si>
    <t>ERR459835</t>
  </si>
  <si>
    <t>SAMEA2259634</t>
  </si>
  <si>
    <t>GCA_900133535.1</t>
  </si>
  <si>
    <t>FVHP01</t>
  </si>
  <si>
    <t>ftp://ftp.ncbi.nlm.nih.gov/genomes/all/GCF/900/133/535/GCF_900133535.1_11861_7_89</t>
  </si>
  <si>
    <t>GCF_900139355.1</t>
  </si>
  <si>
    <t>ERR330762</t>
  </si>
  <si>
    <t>SAMEA2070590</t>
  </si>
  <si>
    <t>GCA_900139355.1</t>
  </si>
  <si>
    <t>FVUC01</t>
  </si>
  <si>
    <t>ftp://ftp.ncbi.nlm.nih.gov/genomes/all/GCF/900/139/355/GCF_900139355.1_10625_4_12</t>
  </si>
  <si>
    <t>GCF_900133145.1</t>
  </si>
  <si>
    <t>BIR_J</t>
  </si>
  <si>
    <t>ERR484963</t>
  </si>
  <si>
    <t>SAMEA2275647</t>
  </si>
  <si>
    <t>GCA_900133145.1</t>
  </si>
  <si>
    <t>FVGR01</t>
  </si>
  <si>
    <t>ftp://ftp.ncbi.nlm.nih.gov/genomes/all/GCF/900/133/145/GCF_900133145.1_12082_5_54</t>
  </si>
  <si>
    <t>GCF_900130515.1</t>
  </si>
  <si>
    <t>ERR330839</t>
  </si>
  <si>
    <t>SAMEA2070832</t>
  </si>
  <si>
    <t>GCA_900130515.1</t>
  </si>
  <si>
    <t>FVBA01</t>
  </si>
  <si>
    <t>ftp://ftp.ncbi.nlm.nih.gov/genomes/all/GCF/900/130/515/GCF_900130515.1_10665_3_4</t>
  </si>
  <si>
    <t>GCF_900133655.1</t>
  </si>
  <si>
    <t>ERR490671</t>
  </si>
  <si>
    <t>SAMEA2275653</t>
  </si>
  <si>
    <t>GCA_900133655.1</t>
  </si>
  <si>
    <t>FSDO01</t>
  </si>
  <si>
    <t>ftp://ftp.ncbi.nlm.nih.gov/genomes/all/GCF/900/133/655/GCF_900133655.1_12163_1_10</t>
  </si>
  <si>
    <t>GCF_002800725.1</t>
  </si>
  <si>
    <t>China_abscessus20</t>
  </si>
  <si>
    <t>SAMN07501862</t>
  </si>
  <si>
    <t>GCA_002800725.1</t>
  </si>
  <si>
    <t>NQRY01</t>
  </si>
  <si>
    <t>ftp://ftp.ncbi.nlm.nih.gov/genomes/all/GCF/002/800/725/GCF_002800725.1_ASM280072v1</t>
  </si>
  <si>
    <t>GCF_900139375.1</t>
  </si>
  <si>
    <t>ERR330765</t>
  </si>
  <si>
    <t>SAMEA2070591</t>
  </si>
  <si>
    <t>GCA_900139375.1</t>
  </si>
  <si>
    <t>FSMZ01</t>
  </si>
  <si>
    <t>ftp://ftp.ncbi.nlm.nih.gov/genomes/all/GCF/900/139/375/GCF_900139375.1_10625_4_15</t>
  </si>
  <si>
    <t>GCF_900140855.1</t>
  </si>
  <si>
    <t>UNC_AE</t>
  </si>
  <si>
    <t>ERR373989</t>
  </si>
  <si>
    <t>SAMEA2148965</t>
  </si>
  <si>
    <t>GCA_900140855.1</t>
  </si>
  <si>
    <t>FSPK01</t>
  </si>
  <si>
    <t>ftp://ftp.ncbi.nlm.nih.gov/genomes/all/GCF/900/140/855/GCF_900140855.1_10702_1_49</t>
  </si>
  <si>
    <t>GCF_900131315.1</t>
  </si>
  <si>
    <t>ERR330912</t>
  </si>
  <si>
    <t>SAMEA1964382</t>
  </si>
  <si>
    <t>GCA_900131315.1</t>
  </si>
  <si>
    <t>FVDR01</t>
  </si>
  <si>
    <t>ftp://ftp.ncbi.nlm.nih.gov/genomes/all/GCF/900/131/315/GCF_900131315.1_10665_3_77</t>
  </si>
  <si>
    <t>GCF_900136925.1</t>
  </si>
  <si>
    <t>WRCM_J</t>
  </si>
  <si>
    <t>ERR363428</t>
  </si>
  <si>
    <t>SAMEA2160528</t>
  </si>
  <si>
    <t>GCA_900136925.1</t>
  </si>
  <si>
    <t>FVOF01</t>
  </si>
  <si>
    <t>ftp://ftp.ncbi.nlm.nih.gov/genomes/all/GCF/900/136/925/GCF_900136925.1_10660_1_22</t>
  </si>
  <si>
    <t>GCF_900138915.1</t>
  </si>
  <si>
    <t>RBL_N</t>
  </si>
  <si>
    <t>ERR340549</t>
  </si>
  <si>
    <t>SAMEA2069152</t>
  </si>
  <si>
    <t>GCA_900138915.1</t>
  </si>
  <si>
    <t>FVTE01</t>
  </si>
  <si>
    <t>ftp://ftp.ncbi.nlm.nih.gov/genomes/all/GCF/900/138/915/GCF_900138915.1_10208_3_58</t>
  </si>
  <si>
    <t>GCF_900137975.1</t>
  </si>
  <si>
    <t>BIR_W</t>
  </si>
  <si>
    <t>ERR494972</t>
  </si>
  <si>
    <t>SAMEA2275857</t>
  </si>
  <si>
    <t>GCA_900137975.1</t>
  </si>
  <si>
    <t>FSLO01</t>
  </si>
  <si>
    <t>ftp://ftp.ncbi.nlm.nih.gov/genomes/all/GCF/900/137/975/GCF_900137975.1_12163_2_89</t>
  </si>
  <si>
    <t>GCF_900140745.1</t>
  </si>
  <si>
    <t>ERR373980</t>
  </si>
  <si>
    <t>SAMEA2157837</t>
  </si>
  <si>
    <t>GCA_900140745.1</t>
  </si>
  <si>
    <t>FSPG01</t>
  </si>
  <si>
    <t>ftp://ftp.ncbi.nlm.nih.gov/genomes/all/GCF/900/140/745/GCF_900140745.1_10702_1_39</t>
  </si>
  <si>
    <t>GCF_900136695.1</t>
  </si>
  <si>
    <t>ERR337756</t>
  </si>
  <si>
    <t>SAMEA2070303</t>
  </si>
  <si>
    <t>GCA_900136695.1</t>
  </si>
  <si>
    <t>FSJH01</t>
  </si>
  <si>
    <t>ftp://ftp.ncbi.nlm.nih.gov/genomes/all/GCF/900/136/695/GCF_900136695.1_10625_5_25</t>
  </si>
  <si>
    <t>GCF_900140195.1</t>
  </si>
  <si>
    <t>DEN_E</t>
  </si>
  <si>
    <t>ERR369146</t>
  </si>
  <si>
    <t>SAMEA2156724</t>
  </si>
  <si>
    <t>GCA_900140195.1</t>
  </si>
  <si>
    <t>FSOH01</t>
  </si>
  <si>
    <t>ftp://ftp.ncbi.nlm.nih.gov/genomes/all/GCF/900/140/195/GCF_900140195.1_10665_2_72</t>
  </si>
  <si>
    <t>GCF_003581845.1</t>
  </si>
  <si>
    <t>G73</t>
  </si>
  <si>
    <t>SAMN09917578</t>
  </si>
  <si>
    <t>GCA_003581845.1</t>
  </si>
  <si>
    <t>QXAD01</t>
  </si>
  <si>
    <t>ftp://ftp.ncbi.nlm.nih.gov/genomes/all/GCF/003/581/845/GCF_003581845.1_ASM358184v1</t>
  </si>
  <si>
    <t>GCF_900135615.1</t>
  </si>
  <si>
    <t>ERR337749</t>
  </si>
  <si>
    <t>SAMEA2071233</t>
  </si>
  <si>
    <t>GCA_900135615.1</t>
  </si>
  <si>
    <t>FSHO01</t>
  </si>
  <si>
    <t>ftp://ftp.ncbi.nlm.nih.gov/genomes/all/GCF/900/135/615/GCF_900135615.1_10625_5_18</t>
  </si>
  <si>
    <t>GCF_900140025.1</t>
  </si>
  <si>
    <t>UNC_E</t>
  </si>
  <si>
    <t>ERR363458</t>
  </si>
  <si>
    <t>SAMEA2149005</t>
  </si>
  <si>
    <t>GCA_900140025.1</t>
  </si>
  <si>
    <t>FSOA01</t>
  </si>
  <si>
    <t>ftp://ftp.ncbi.nlm.nih.gov/genomes/all/GCF/900/140/025/GCF_900140025.1_10660_1_52</t>
  </si>
  <si>
    <t>GCF_900139835.1</t>
  </si>
  <si>
    <t>PAP_C</t>
  </si>
  <si>
    <t>ERR363434</t>
  </si>
  <si>
    <t>SAMEA2159674</t>
  </si>
  <si>
    <t>GCA_900139835.1</t>
  </si>
  <si>
    <t>FVUZ01</t>
  </si>
  <si>
    <t>ftp://ftp.ncbi.nlm.nih.gov/genomes/all/GCF/900/139/835/GCF_900139835.1_10660_1_28</t>
  </si>
  <si>
    <t>GCF_900139325.1</t>
  </si>
  <si>
    <t>ERR330761</t>
  </si>
  <si>
    <t>SAMEA2070155</t>
  </si>
  <si>
    <t>GCA_900139325.1</t>
  </si>
  <si>
    <t>FVTW01</t>
  </si>
  <si>
    <t>ftp://ftp.ncbi.nlm.nih.gov/genomes/all/GCF/900/139/325/GCF_900139325.1_10625_4_11</t>
  </si>
  <si>
    <t>GCF_900133835.1</t>
  </si>
  <si>
    <t>ERR494835</t>
  </si>
  <si>
    <t>SAMEA2275652</t>
  </si>
  <si>
    <t>GCA_900133835.1</t>
  </si>
  <si>
    <t>FSDU01</t>
  </si>
  <si>
    <t>ftp://ftp.ncbi.nlm.nih.gov/genomes/all/GCF/900/133/835/GCF_900133835.1_12163_1_9</t>
  </si>
  <si>
    <t>GCF_900136765.1</t>
  </si>
  <si>
    <t>ERR337765</t>
  </si>
  <si>
    <t>SAMEA2070306</t>
  </si>
  <si>
    <t>GCA_900136765.1</t>
  </si>
  <si>
    <t>FSJK01</t>
  </si>
  <si>
    <t>ftp://ftp.ncbi.nlm.nih.gov/genomes/all/GCF/900/136/765/GCF_900136765.1_10625_5_34</t>
  </si>
  <si>
    <t>GCF_900139335.1</t>
  </si>
  <si>
    <t>ERR330764</t>
  </si>
  <si>
    <t>SAMEA1973643</t>
  </si>
  <si>
    <t>GCA_900139335.1</t>
  </si>
  <si>
    <t>FSMY01</t>
  </si>
  <si>
    <t>ftp://ftp.ncbi.nlm.nih.gov/genomes/all/GCF/900/139/335/GCF_900139335.1_10625_4_14</t>
  </si>
  <si>
    <t>GCF_900133165.1</t>
  </si>
  <si>
    <t>RHS_K</t>
  </si>
  <si>
    <t>ERR490670</t>
  </si>
  <si>
    <t>SAMEA2275648</t>
  </si>
  <si>
    <t>GCA_900133165.1</t>
  </si>
  <si>
    <t>FVGV01</t>
  </si>
  <si>
    <t>ftp://ftp.ncbi.nlm.nih.gov/genomes/all/GCF/900/133/165/GCF_900133165.1_12163_1_4</t>
  </si>
  <si>
    <t>GCF_900131285.1</t>
  </si>
  <si>
    <t>ERR330910</t>
  </si>
  <si>
    <t>SAMEA2070547</t>
  </si>
  <si>
    <t>GCA_900131285.1</t>
  </si>
  <si>
    <t>FSAC01</t>
  </si>
  <si>
    <t>ftp://ftp.ncbi.nlm.nih.gov/genomes/all/GCF/900/131/285/GCF_900131285.1_10665_3_75</t>
  </si>
  <si>
    <t>GCF_900140295.1</t>
  </si>
  <si>
    <t>ERR369169</t>
  </si>
  <si>
    <t>SAMEA2151750</t>
  </si>
  <si>
    <t>GCA_900140295.1</t>
  </si>
  <si>
    <t>FVWB01</t>
  </si>
  <si>
    <t>ftp://ftp.ncbi.nlm.nih.gov/genomes/all/GCF/900/140/295/GCF_900140295.1_10665_2_95</t>
  </si>
  <si>
    <t>GCF_900136385.1</t>
  </si>
  <si>
    <t>BIR_U</t>
  </si>
  <si>
    <t>ERR494967</t>
  </si>
  <si>
    <t>SAMEA2275851</t>
  </si>
  <si>
    <t>GCA_900136385.1</t>
  </si>
  <si>
    <t>FSIR01</t>
  </si>
  <si>
    <t>ftp://ftp.ncbi.nlm.nih.gov/genomes/all/GCF/900/136/385/GCF_900136385.1_12163_2_84</t>
  </si>
  <si>
    <t>GCF_900140625.1</t>
  </si>
  <si>
    <t>ERR373968</t>
  </si>
  <si>
    <t>SAMEA2162740</t>
  </si>
  <si>
    <t>GCA_900140625.1</t>
  </si>
  <si>
    <t>FSOY01</t>
  </si>
  <si>
    <t>ftp://ftp.ncbi.nlm.nih.gov/genomes/all/GCF/900/140/625/GCF_900140625.1_10702_1_27</t>
  </si>
  <si>
    <t>GCF_900135515.1</t>
  </si>
  <si>
    <t>ERR330817</t>
  </si>
  <si>
    <t>SAMEA2071195</t>
  </si>
  <si>
    <t>GCA_900135515.1</t>
  </si>
  <si>
    <t>FSHD01</t>
  </si>
  <si>
    <t>ftp://ftp.ncbi.nlm.nih.gov/genomes/all/GCF/900/135/515/GCF_900135515.1_10625_4_67</t>
  </si>
  <si>
    <t>GCF_900136245.1</t>
  </si>
  <si>
    <t>ERR494870</t>
  </si>
  <si>
    <t>SAMEA2275735</t>
  </si>
  <si>
    <t>GCA_900136245.1</t>
  </si>
  <si>
    <t>FSIL01</t>
  </si>
  <si>
    <t>ftp://ftp.ncbi.nlm.nih.gov/genomes/all/GCF/900/136/245/GCF_900136245.1_12163_1_80</t>
  </si>
  <si>
    <t>GCF_900137275.1</t>
  </si>
  <si>
    <t>ERR494884</t>
  </si>
  <si>
    <t>SAMEA2275750</t>
  </si>
  <si>
    <t>GCA_900137275.1</t>
  </si>
  <si>
    <t>FSKF01</t>
  </si>
  <si>
    <t>ftp://ftp.ncbi.nlm.nih.gov/genomes/all/GCF/900/137/275/GCF_900137275.1_12163_1_94</t>
  </si>
  <si>
    <t>GCF_900132425.1</t>
  </si>
  <si>
    <t>ERR337894</t>
  </si>
  <si>
    <t>SAMEA2068813</t>
  </si>
  <si>
    <t>GCA_900132425.1</t>
  </si>
  <si>
    <t>FSBQ01</t>
  </si>
  <si>
    <t>ftp://ftp.ncbi.nlm.nih.gov/genomes/all/GCF/900/132/425/GCF_900132425.1_10665_4_78</t>
  </si>
  <si>
    <t>GCF_003072205.1</t>
  </si>
  <si>
    <t>G182</t>
  </si>
  <si>
    <t>SAMN08931129</t>
  </si>
  <si>
    <t>GCA_003072205.1</t>
  </si>
  <si>
    <t>QDET01</t>
  </si>
  <si>
    <t>ftp://ftp.ncbi.nlm.nih.gov/genomes/all/GCF/003/072/205/GCF_003072205.1_ASM307220v1</t>
  </si>
  <si>
    <t>GCF_900138775.1</t>
  </si>
  <si>
    <t>SMRL_BT</t>
  </si>
  <si>
    <t>ERR340511</t>
  </si>
  <si>
    <t>SAMEA2071554</t>
  </si>
  <si>
    <t>GCA_900138775.1</t>
  </si>
  <si>
    <t>FVSO01</t>
  </si>
  <si>
    <t>ftp://ftp.ncbi.nlm.nih.gov/genomes/all/GCF/900/138/775/GCF_900138775.1_10208_3_20</t>
  </si>
  <si>
    <t>GCF_900133945.1</t>
  </si>
  <si>
    <t>SMRL_CF</t>
  </si>
  <si>
    <t>ERR343235</t>
  </si>
  <si>
    <t>SAMEA2071542</t>
  </si>
  <si>
    <t>GCA_900133945.1</t>
  </si>
  <si>
    <t>FVIK01</t>
  </si>
  <si>
    <t>ftp://ftp.ncbi.nlm.nih.gov/genomes/all/GCF/900/133/945/GCF_900133945.1_10250_1_69</t>
  </si>
  <si>
    <t>GCF_900136365.1</t>
  </si>
  <si>
    <t>ERR494957</t>
  </si>
  <si>
    <t>SAMEA2275840</t>
  </si>
  <si>
    <t>GCA_900136365.1</t>
  </si>
  <si>
    <t>FSIP01</t>
  </si>
  <si>
    <t>ftp://ftp.ncbi.nlm.nih.gov/genomes/all/GCF/900/136/365/GCF_900136365.1_12163_2_74</t>
  </si>
  <si>
    <t>GCF_001213825.1</t>
  </si>
  <si>
    <t>PAP020</t>
  </si>
  <si>
    <t>SAMEA1464969</t>
  </si>
  <si>
    <t>GCA_001213825.1</t>
  </si>
  <si>
    <t>CSUG01</t>
  </si>
  <si>
    <t>ftp://ftp.ncbi.nlm.nih.gov/genomes/all/GCF/001/213/825/GCF_001213825.1_7396_6_68</t>
  </si>
  <si>
    <t>GCF_900140705.1</t>
  </si>
  <si>
    <t>UNC_BC</t>
  </si>
  <si>
    <t>ERR373975</t>
  </si>
  <si>
    <t>SAMEA2149349</t>
  </si>
  <si>
    <t>GCA_900140705.1</t>
  </si>
  <si>
    <t>FSPD01</t>
  </si>
  <si>
    <t>ftp://ftp.ncbi.nlm.nih.gov/genomes/all/GCF/900/140/705/GCF_900140705.1_10702_1_34</t>
  </si>
  <si>
    <t>GCF_900139285.1</t>
  </si>
  <si>
    <t>ERR349291</t>
  </si>
  <si>
    <t>SAMEA2154780</t>
  </si>
  <si>
    <t>GCA_900139285.1</t>
  </si>
  <si>
    <t>FSMT01</t>
  </si>
  <si>
    <t>ftp://ftp.ncbi.nlm.nih.gov/genomes/all/GCF/900/139/285/GCF_900139285.1_10465_1_72</t>
  </si>
  <si>
    <t>GCF_900138285.1</t>
  </si>
  <si>
    <t>RVI_BF</t>
  </si>
  <si>
    <t>Abscessus16</t>
  </si>
  <si>
    <t>ERR494941</t>
  </si>
  <si>
    <t>SAMEA2275812</t>
  </si>
  <si>
    <t>GCA_900138285.1</t>
  </si>
  <si>
    <t>FSLU01</t>
  </si>
  <si>
    <t>ftp://ftp.ncbi.nlm.nih.gov/genomes/all/GCF/900/138/285/GCF_900138285.1_12163_2_58</t>
  </si>
  <si>
    <t>GCF_900140445.1</t>
  </si>
  <si>
    <t>DEN_AB</t>
  </si>
  <si>
    <t>ERR373942</t>
  </si>
  <si>
    <t>SAMEA2143632</t>
  </si>
  <si>
    <t>GCA_900140445.1</t>
  </si>
  <si>
    <t>FVWJ01</t>
  </si>
  <si>
    <t>ftp://ftp.ncbi.nlm.nih.gov/genomes/all/GCF/900/140/445/GCF_900140445.1_10702_1_1</t>
  </si>
  <si>
    <t>GCF_900141285.1</t>
  </si>
  <si>
    <t>ERR373950</t>
  </si>
  <si>
    <t>SAMEA2146751</t>
  </si>
  <si>
    <t>GCA_900141285.1</t>
  </si>
  <si>
    <t>FVXY01</t>
  </si>
  <si>
    <t>ftp://ftp.ncbi.nlm.nih.gov/genomes/all/GCF/900/141/285/GCF_900141285.1_10702_1_9</t>
  </si>
  <si>
    <t>GCF_900139205.1</t>
  </si>
  <si>
    <t>UNC_AS</t>
  </si>
  <si>
    <t>ERR349284</t>
  </si>
  <si>
    <t>SAMEA2143576</t>
  </si>
  <si>
    <t>GCA_900139205.1</t>
  </si>
  <si>
    <t>FSMO01</t>
  </si>
  <si>
    <t>ftp://ftp.ncbi.nlm.nih.gov/genomes/all/GCF/900/139/205/GCF_900139205.1_10465_1_65</t>
  </si>
  <si>
    <t>GCF_900140735.1</t>
  </si>
  <si>
    <t>UNC_X</t>
  </si>
  <si>
    <t>ERR373978</t>
  </si>
  <si>
    <t>SAMEA2163129</t>
  </si>
  <si>
    <t>GCA_900140735.1</t>
  </si>
  <si>
    <t>FVWZ01</t>
  </si>
  <si>
    <t>ftp://ftp.ncbi.nlm.nih.gov/genomes/all/GCF/900/140/735/GCF_900140735.1_10702_1_37</t>
  </si>
  <si>
    <t>GCF_001214045.1</t>
  </si>
  <si>
    <t>PAP064</t>
  </si>
  <si>
    <t>SAMEA1464864</t>
  </si>
  <si>
    <t>GCA_001214045.1</t>
  </si>
  <si>
    <t>CSVO01</t>
  </si>
  <si>
    <t>ftp://ftp.ncbi.nlm.nih.gov/genomes/all/GCF/001/214/045/GCF_001214045.1_7396_7_16</t>
  </si>
  <si>
    <t>GCF_001213665.1</t>
  </si>
  <si>
    <t>PAP033</t>
  </si>
  <si>
    <t>SAMEA1464856</t>
  </si>
  <si>
    <t>GCA_001213665.1</t>
  </si>
  <si>
    <t>CSUT01</t>
  </si>
  <si>
    <t>ftp://ftp.ncbi.nlm.nih.gov/genomes/all/GCF/001/213/665/GCF_001213665.1_7396_6_81</t>
  </si>
  <si>
    <t>GCF_900131485.1</t>
  </si>
  <si>
    <t>AUS_AG</t>
  </si>
  <si>
    <t>ERR459853</t>
  </si>
  <si>
    <t>SAMEA2259646</t>
  </si>
  <si>
    <t>GCA_900131485.1</t>
  </si>
  <si>
    <t>FSAN01</t>
  </si>
  <si>
    <t>ftp://ftp.ncbi.nlm.nih.gov/genomes/all/GCF/900/131/485/GCF_900131485.1_11861_8_15</t>
  </si>
  <si>
    <t>GCF_002142855.1</t>
  </si>
  <si>
    <t>FLAC040</t>
  </si>
  <si>
    <t>SRR5483263</t>
  </si>
  <si>
    <t>SAMN06806044</t>
  </si>
  <si>
    <t>GCA_002142855.1</t>
  </si>
  <si>
    <t>NEGT01</t>
  </si>
  <si>
    <t>ftp://ftp.ncbi.nlm.nih.gov/genomes/all/GCF/002/142/855/GCF_002142855.1_ASM214285v1</t>
  </si>
  <si>
    <t>GCF_000523735.1</t>
  </si>
  <si>
    <t>MAB_082312_2272</t>
  </si>
  <si>
    <t>SAMN02641617</t>
  </si>
  <si>
    <t>PRJNA203567</t>
  </si>
  <si>
    <t>GCA_000523735.1</t>
  </si>
  <si>
    <t>JAOW01</t>
  </si>
  <si>
    <t>ftp://ftp.ncbi.nlm.nih.gov/genomes/all/GCF/000/523/735/GCF_000523735.1_ASM52373v1</t>
  </si>
  <si>
    <t>GCF_900137855.1</t>
  </si>
  <si>
    <t>ERR494892</t>
  </si>
  <si>
    <t>SAMEA2275759</t>
  </si>
  <si>
    <t>GCA_900137855.1</t>
  </si>
  <si>
    <t>FSLM01</t>
  </si>
  <si>
    <t>ftp://ftp.ncbi.nlm.nih.gov/genomes/all/GCF/900/137/855/GCF_900137855.1_12163_2_6</t>
  </si>
  <si>
    <t>GCF_002800885.1</t>
  </si>
  <si>
    <t>China_abscessus74</t>
  </si>
  <si>
    <t>SAMN07501846</t>
  </si>
  <si>
    <t>GCA_002800885.1</t>
  </si>
  <si>
    <t>NQSO01</t>
  </si>
  <si>
    <t>ftp://ftp.ncbi.nlm.nih.gov/genomes/all/GCF/002/800/885/GCF_002800885.1_ASM280088v1</t>
  </si>
  <si>
    <t>GCF_017176395.1</t>
  </si>
  <si>
    <t>GD44</t>
  </si>
  <si>
    <t>SAMN16839151</t>
  </si>
  <si>
    <t>GCA_017176395.1</t>
  </si>
  <si>
    <t>JADWXF01</t>
  </si>
  <si>
    <t>ftp://ftp.ncbi.nlm.nih.gov/genomes/all/GCF/017/176/395/GCF_017176395.1_ASM1717639v1</t>
  </si>
  <si>
    <t>GCF_900137465.1</t>
  </si>
  <si>
    <t>ERR494908</t>
  </si>
  <si>
    <t>SAMEA2275776</t>
  </si>
  <si>
    <t>GCA_900137465.1</t>
  </si>
  <si>
    <t>FVPF01</t>
  </si>
  <si>
    <t>ftp://ftp.ncbi.nlm.nih.gov/genomes/all/GCF/900/137/465/GCF_900137465.1_12163_2_23</t>
  </si>
  <si>
    <t>GCF_900135235.1</t>
  </si>
  <si>
    <t>ERR330786</t>
  </si>
  <si>
    <t>SAMEA2070597</t>
  </si>
  <si>
    <t>GCA_900135235.1</t>
  </si>
  <si>
    <t>FSGI01</t>
  </si>
  <si>
    <t>ftp://ftp.ncbi.nlm.nih.gov/genomes/all/GCF/900/135/235/GCF_900135235.1_10625_4_36</t>
  </si>
  <si>
    <t>GCF_900132235.1</t>
  </si>
  <si>
    <t>ERR459946</t>
  </si>
  <si>
    <t>SAMEA2259669</t>
  </si>
  <si>
    <t>GCA_900132235.1</t>
  </si>
  <si>
    <t>FVEN01</t>
  </si>
  <si>
    <t>ftp://ftp.ncbi.nlm.nih.gov/genomes/all/GCF/900/132/235/GCF_900132235.1_11893_6_28</t>
  </si>
  <si>
    <t>GCF_900134325.1</t>
  </si>
  <si>
    <t>ERR459952</t>
  </si>
  <si>
    <t>SAMEA2259676</t>
  </si>
  <si>
    <t>GCA_900134325.1</t>
  </si>
  <si>
    <t>FVJI01</t>
  </si>
  <si>
    <t>ftp://ftp.ncbi.nlm.nih.gov/genomes/all/GCF/900/134/325/GCF_900134325.1_11893_6_35</t>
  </si>
  <si>
    <t>GCF_900131855.1</t>
  </si>
  <si>
    <t>ERR459943</t>
  </si>
  <si>
    <t>SAMEA2259666</t>
  </si>
  <si>
    <t>GCA_900131855.1</t>
  </si>
  <si>
    <t>FVDT01</t>
  </si>
  <si>
    <t>ftp://ftp.ncbi.nlm.nih.gov/genomes/all/GCF/900/131/855/GCF_900131855.1_11893_6_25</t>
  </si>
  <si>
    <t>GCF_900135785.1</t>
  </si>
  <si>
    <t>ERR459850</t>
  </si>
  <si>
    <t>SAMEA2259625</t>
  </si>
  <si>
    <t>GCA_900135785.1</t>
  </si>
  <si>
    <t>FSHW01</t>
  </si>
  <si>
    <t>ftp://ftp.ncbi.nlm.nih.gov/genomes/all/GCF/900/135/785/GCF_900135785.1_11861_8_12</t>
  </si>
  <si>
    <t>GCF_900140165.1</t>
  </si>
  <si>
    <t>DEN_M</t>
  </si>
  <si>
    <t>Abscessus2</t>
  </si>
  <si>
    <t>ERR369142</t>
  </si>
  <si>
    <t>SAMEA2163337</t>
  </si>
  <si>
    <t>GCA_900140165.1</t>
  </si>
  <si>
    <t>FVVS01</t>
  </si>
  <si>
    <t>ftp://ftp.ncbi.nlm.nih.gov/genomes/all/GCF/900/140/165/GCF_900140165.1_10665_2_68</t>
  </si>
  <si>
    <t>GCF_900140975.1</t>
  </si>
  <si>
    <t>ERR374002</t>
  </si>
  <si>
    <t>SAMEA2145083</t>
  </si>
  <si>
    <t>GCA_900140975.1</t>
  </si>
  <si>
    <t>FSPR01</t>
  </si>
  <si>
    <t>ftp://ftp.ncbi.nlm.nih.gov/genomes/all/GCF/900/140/975/GCF_900140975.1_10702_1_62</t>
  </si>
  <si>
    <t>GCF_900131715.1</t>
  </si>
  <si>
    <t>ERR337846</t>
  </si>
  <si>
    <t>SAMEA2068797</t>
  </si>
  <si>
    <t>GCA_900131715.1</t>
  </si>
  <si>
    <t>FSAW01</t>
  </si>
  <si>
    <t>ftp://ftp.ncbi.nlm.nih.gov/genomes/all/GCF/900/131/715/GCF_900131715.1_10665_4_30</t>
  </si>
  <si>
    <t>GCF_000239055.1</t>
  </si>
  <si>
    <t>SAMN02470910</t>
  </si>
  <si>
    <t>PRJNA73693</t>
  </si>
  <si>
    <t>GCA_000239055.1</t>
  </si>
  <si>
    <t>AHAR01</t>
  </si>
  <si>
    <t>2011-12-20T00:00:00Z</t>
  </si>
  <si>
    <t>ftp://ftp.ncbi.nlm.nih.gov/genomes/all/GCF/000/239/055/GCF_000239055.1_ASM23905v2</t>
  </si>
  <si>
    <t>GCF_001216165.1</t>
  </si>
  <si>
    <t>PAP117</t>
  </si>
  <si>
    <t>SAMEA1464865</t>
  </si>
  <si>
    <t>GCA_001216165.1</t>
  </si>
  <si>
    <t>CSXV01</t>
  </si>
  <si>
    <t>ftp://ftp.ncbi.nlm.nih.gov/genomes/all/GCF/001/216/165/GCF_001216165.1_7396_8_69</t>
  </si>
  <si>
    <t>GCF_900133715.1</t>
  </si>
  <si>
    <t>BIR_A</t>
  </si>
  <si>
    <t>ERR490680</t>
  </si>
  <si>
    <t>SAMEA2275663</t>
  </si>
  <si>
    <t>GCA_900133715.1</t>
  </si>
  <si>
    <t>FVHR01</t>
  </si>
  <si>
    <t>ftp://ftp.ncbi.nlm.nih.gov/genomes/all/GCF/900/133/715/GCF_900133715.1_12163_1_19</t>
  </si>
  <si>
    <t>GCF_900130615.1</t>
  </si>
  <si>
    <t>ERR330850</t>
  </si>
  <si>
    <t>SAMEA2070430</t>
  </si>
  <si>
    <t>GCA_900130615.1</t>
  </si>
  <si>
    <t>FVBO01</t>
  </si>
  <si>
    <t>ftp://ftp.ncbi.nlm.nih.gov/genomes/all/GCF/900/130/615/GCF_900130615.1_10665_3_15</t>
  </si>
  <si>
    <t>GCF_900132145.1</t>
  </si>
  <si>
    <t>ERR337874</t>
  </si>
  <si>
    <t>SAMEA2071373</t>
  </si>
  <si>
    <t>GCA_900132145.1</t>
  </si>
  <si>
    <t>FSBI01</t>
  </si>
  <si>
    <t>ftp://ftp.ncbi.nlm.nih.gov/genomes/all/GCF/900/132/145/GCF_900132145.1_10665_4_58</t>
  </si>
  <si>
    <t>GCF_900132745.1</t>
  </si>
  <si>
    <t>ERR343197</t>
  </si>
  <si>
    <t>SAMEA2068957</t>
  </si>
  <si>
    <t>GCA_900132745.1</t>
  </si>
  <si>
    <t>FVFW01</t>
  </si>
  <si>
    <t>ftp://ftp.ncbi.nlm.nih.gov/genomes/all/GCF/900/132/745/GCF_900132745.1_10250_1_23</t>
  </si>
  <si>
    <t>GCF_002800685.1</t>
  </si>
  <si>
    <t>China_abscessus_36</t>
  </si>
  <si>
    <t>SAMN07501864</t>
  </si>
  <si>
    <t>GCA_002800685.1</t>
  </si>
  <si>
    <t>NQRW01</t>
  </si>
  <si>
    <t>ftp://ftp.ncbi.nlm.nih.gov/genomes/all/GCF/002/800/685/GCF_002800685.1_ASM280068v1</t>
  </si>
  <si>
    <t>GCF_900133325.1</t>
  </si>
  <si>
    <t>SMRL_AK</t>
  </si>
  <si>
    <t>ERR343213</t>
  </si>
  <si>
    <t>SAMEA2071457</t>
  </si>
  <si>
    <t>GCA_900133325.1</t>
  </si>
  <si>
    <t>FSDA01</t>
  </si>
  <si>
    <t>ftp://ftp.ncbi.nlm.nih.gov/genomes/all/GCF/900/133/325/GCF_900133325.1_10250_1_39</t>
  </si>
  <si>
    <t>GCF_900136855.1</t>
  </si>
  <si>
    <t>ERR337774</t>
  </si>
  <si>
    <t>SAMEA2070411</t>
  </si>
  <si>
    <t>GCA_900136855.1</t>
  </si>
  <si>
    <t>FSJO01</t>
  </si>
  <si>
    <t>ftp://ftp.ncbi.nlm.nih.gov/genomes/all/GCF/900/136/855/GCF_900136855.1_10625_5_43</t>
  </si>
  <si>
    <t>GCF_900139515.1</t>
  </si>
  <si>
    <t>ERR337735</t>
  </si>
  <si>
    <t>SAMEA2070297</t>
  </si>
  <si>
    <t>GCA_900139515.1</t>
  </si>
  <si>
    <t>FVUI01</t>
  </si>
  <si>
    <t>ftp://ftp.ncbi.nlm.nih.gov/genomes/all/GCF/900/139/515/GCF_900139515.1_10625_5_4</t>
  </si>
  <si>
    <t>GCF_900140435.1</t>
  </si>
  <si>
    <t>ERR337825</t>
  </si>
  <si>
    <t>SAMEA2068681</t>
  </si>
  <si>
    <t>GCA_900140435.1</t>
  </si>
  <si>
    <t>FSOR01</t>
  </si>
  <si>
    <t>ftp://ftp.ncbi.nlm.nih.gov/genomes/all/GCF/900/140/435/GCF_900140435.1_10665_4_9</t>
  </si>
  <si>
    <t>GCF_900136505.1</t>
  </si>
  <si>
    <t>LTH_L</t>
  </si>
  <si>
    <t>ERR340567</t>
  </si>
  <si>
    <t>SAMEA2071624</t>
  </si>
  <si>
    <t>GCA_900136505.1</t>
  </si>
  <si>
    <t>FSIX01</t>
  </si>
  <si>
    <t>ftp://ftp.ncbi.nlm.nih.gov/genomes/all/GCF/900/136/505/GCF_900136505.1_10208_3_77</t>
  </si>
  <si>
    <t>GCF_900136535.1</t>
  </si>
  <si>
    <t>LTH_N</t>
  </si>
  <si>
    <t>ERR340569</t>
  </si>
  <si>
    <t>SAMEA2069317</t>
  </si>
  <si>
    <t>GCA_900136535.1</t>
  </si>
  <si>
    <t>FSIZ01</t>
  </si>
  <si>
    <t>ftp://ftp.ncbi.nlm.nih.gov/genomes/all/GCF/900/136/535/GCF_900136535.1_10208_3_79</t>
  </si>
  <si>
    <t>GCF_900140215.1</t>
  </si>
  <si>
    <t>ERR369149</t>
  </si>
  <si>
    <t>SAMEA1971359</t>
  </si>
  <si>
    <t>GCA_900140215.1</t>
  </si>
  <si>
    <t>FVVW01</t>
  </si>
  <si>
    <t>ftp://ftp.ncbi.nlm.nih.gov/genomes/all/GCF/900/140/215/GCF_900140215.1_10665_2_75</t>
  </si>
  <si>
    <t>GCF_900139345.1</t>
  </si>
  <si>
    <t>ERR330760</t>
  </si>
  <si>
    <t>SAMEA2071134</t>
  </si>
  <si>
    <t>GCA_900139345.1</t>
  </si>
  <si>
    <t>FVTY01</t>
  </si>
  <si>
    <t>ftp://ftp.ncbi.nlm.nih.gov/genomes/all/GCF/900/139/345/GCF_900139345.1_10625_4_10</t>
  </si>
  <si>
    <t>GCF_900138265.1</t>
  </si>
  <si>
    <t>BTL_H</t>
  </si>
  <si>
    <t>ERR494979</t>
  </si>
  <si>
    <t>SAMEA2275869</t>
  </si>
  <si>
    <t>GCA_900138265.1</t>
  </si>
  <si>
    <t>FVQZ01</t>
  </si>
  <si>
    <t>ftp://ftp.ncbi.nlm.nih.gov/genomes/all/GCF/900/138/265/GCF_900138265.1_12163_2_96</t>
  </si>
  <si>
    <t>GCF_900131015.1</t>
  </si>
  <si>
    <t>AUS_R</t>
  </si>
  <si>
    <t>ERR459813</t>
  </si>
  <si>
    <t>SAMEA2259607</t>
  </si>
  <si>
    <t>GCA_900131015.1</t>
  </si>
  <si>
    <t>FRZQ01</t>
  </si>
  <si>
    <t>ftp://ftp.ncbi.nlm.nih.gov/genomes/all/GCF/900/131/015/GCF_900131015.1_11861_7_67</t>
  </si>
  <si>
    <t>GCF_900133345.1</t>
  </si>
  <si>
    <t>ERR343217</t>
  </si>
  <si>
    <t>SAMEA2068964</t>
  </si>
  <si>
    <t>GCA_900133345.1</t>
  </si>
  <si>
    <t>FVHB01</t>
  </si>
  <si>
    <t>ftp://ftp.ncbi.nlm.nih.gov/genomes/all/GCF/900/133/345/GCF_900133345.1_10250_1_44</t>
  </si>
  <si>
    <t>GCF_900139565.1</t>
  </si>
  <si>
    <t>ERR337782</t>
  </si>
  <si>
    <t>SAMEA2071244</t>
  </si>
  <si>
    <t>GCA_900139565.1</t>
  </si>
  <si>
    <t>FSNJ01</t>
  </si>
  <si>
    <t>ftp://ftp.ncbi.nlm.nih.gov/genomes/all/GCF/900/139/565/GCF_900139565.1_10625_5_51</t>
  </si>
  <si>
    <t>GCF_900140515.1</t>
  </si>
  <si>
    <t>ERR373959</t>
  </si>
  <si>
    <t>SAMEA2142635</t>
  </si>
  <si>
    <t>GCA_900140515.1</t>
  </si>
  <si>
    <t>FVWT01</t>
  </si>
  <si>
    <t>ftp://ftp.ncbi.nlm.nih.gov/genomes/all/GCF/900/140/515/GCF_900140515.1_10702_1_18</t>
  </si>
  <si>
    <t>GCF_001217485.1</t>
  </si>
  <si>
    <t>PAP147</t>
  </si>
  <si>
    <t>SAMEA1317698</t>
  </si>
  <si>
    <t>GCA_001217485.1</t>
  </si>
  <si>
    <t>CSZA01</t>
  </si>
  <si>
    <t>ftp://ftp.ncbi.nlm.nih.gov/genomes/all/GCF/001/217/485/GCF_001217485.1_7520_7_27</t>
  </si>
  <si>
    <t>GCF_900140645.1</t>
  </si>
  <si>
    <t>UNC_V</t>
  </si>
  <si>
    <t>ERR373969</t>
  </si>
  <si>
    <t>SAMEA2154104</t>
  </si>
  <si>
    <t>GCA_900140645.1</t>
  </si>
  <si>
    <t>FSOZ01</t>
  </si>
  <si>
    <t>ftp://ftp.ncbi.nlm.nih.gov/genomes/all/GCF/900/140/645/GCF_900140645.1_10702_1_28</t>
  </si>
  <si>
    <t>GCF_900137965.1</t>
  </si>
  <si>
    <t>RVI_AB</t>
  </si>
  <si>
    <t>ERR363410</t>
  </si>
  <si>
    <t>SAMEA2160658</t>
  </si>
  <si>
    <t>GCA_900137965.1</t>
  </si>
  <si>
    <t>FSLP01</t>
  </si>
  <si>
    <t>ftp://ftp.ncbi.nlm.nih.gov/genomes/all/GCF/900/137/965/GCF_900137965.1_10660_1_4</t>
  </si>
  <si>
    <t>GCF_900140425.1</t>
  </si>
  <si>
    <t>ERR373951</t>
  </si>
  <si>
    <t>SAMEA2142728</t>
  </si>
  <si>
    <t>GCA_900140425.1</t>
  </si>
  <si>
    <t>FVWI01</t>
  </si>
  <si>
    <t>ftp://ftp.ncbi.nlm.nih.gov/genomes/all/GCF/900/140/425/GCF_900140425.1_10702_1_10</t>
  </si>
  <si>
    <t>GCF_900135855.1</t>
  </si>
  <si>
    <t>AUS_AN</t>
  </si>
  <si>
    <t>ERR459941</t>
  </si>
  <si>
    <t>SAMEA2259662</t>
  </si>
  <si>
    <t>GCA_900135855.1</t>
  </si>
  <si>
    <t>FVLP01</t>
  </si>
  <si>
    <t>ftp://ftp.ncbi.nlm.nih.gov/genomes/all/GCF/900/135/855/GCF_900135855.1_11893_6_23</t>
  </si>
  <si>
    <t>GCF_001215905.1</t>
  </si>
  <si>
    <t>PAP096</t>
  </si>
  <si>
    <t>PAP_019</t>
  </si>
  <si>
    <t>SAMEA1464914</t>
  </si>
  <si>
    <t>GCA_001215905.1</t>
  </si>
  <si>
    <t>CSWX01</t>
  </si>
  <si>
    <t>ftp://ftp.ncbi.nlm.nih.gov/genomes/all/GCF/001/215/905/GCF_001215905.1_7396_7_48</t>
  </si>
  <si>
    <t>GCF_001214305.1</t>
  </si>
  <si>
    <t>PAP092</t>
  </si>
  <si>
    <t>SAMEA1464945</t>
  </si>
  <si>
    <t>GCA_001214305.1</t>
  </si>
  <si>
    <t>CSWV01</t>
  </si>
  <si>
    <t>ftp://ftp.ncbi.nlm.nih.gov/genomes/all/GCF/001/214/305/GCF_001214305.1_7396_7_44</t>
  </si>
  <si>
    <t>GCF_001216825.1</t>
  </si>
  <si>
    <t>PAP073</t>
  </si>
  <si>
    <t>SAMEA1464831</t>
  </si>
  <si>
    <t>GCA_001216825.1</t>
  </si>
  <si>
    <t>CSVZ01</t>
  </si>
  <si>
    <t>ftp://ftp.ncbi.nlm.nih.gov/genomes/all/GCF/001/216/825/GCF_001216825.1_7396_7_25</t>
  </si>
  <si>
    <t>GCF_001217225.1</t>
  </si>
  <si>
    <t>PAP081</t>
  </si>
  <si>
    <t>SAMEA1464855</t>
  </si>
  <si>
    <t>GCA_001217225.1</t>
  </si>
  <si>
    <t>CSWM01</t>
  </si>
  <si>
    <t>ftp://ftp.ncbi.nlm.nih.gov/genomes/all/GCF/001/217/225/GCF_001217225.1_7396_7_33</t>
  </si>
  <si>
    <t>GCF_900136355.1</t>
  </si>
  <si>
    <t>ERR494880</t>
  </si>
  <si>
    <t>SAMEA2275745</t>
  </si>
  <si>
    <t>GCA_900136355.1</t>
  </si>
  <si>
    <t>FSIQ01</t>
  </si>
  <si>
    <t>ftp://ftp.ncbi.nlm.nih.gov/genomes/all/GCF/900/136/355/GCF_900136355.1_12163_1_90</t>
  </si>
  <si>
    <t>GCF_900136115.1</t>
  </si>
  <si>
    <t>ERR494860</t>
  </si>
  <si>
    <t>SAMEA2275722</t>
  </si>
  <si>
    <t>GCA_900136115.1</t>
  </si>
  <si>
    <t>FSIJ01</t>
  </si>
  <si>
    <t>ftp://ftp.ncbi.nlm.nih.gov/genomes/all/GCF/900/136/115/GCF_900136115.1_12163_1_70</t>
  </si>
  <si>
    <t>GCF_900139195.1</t>
  </si>
  <si>
    <t>UNC_AY</t>
  </si>
  <si>
    <t>ERR349281</t>
  </si>
  <si>
    <t>SAMEA2162897</t>
  </si>
  <si>
    <t>GCA_900139195.1</t>
  </si>
  <si>
    <t>FSMN01</t>
  </si>
  <si>
    <t>ftp://ftp.ncbi.nlm.nih.gov/genomes/all/GCF/900/139/195/GCF_900139195.1_10465_1_62</t>
  </si>
  <si>
    <t>GCF_900134535.1</t>
  </si>
  <si>
    <t>ERR490703</t>
  </si>
  <si>
    <t>SAMEA2275694</t>
  </si>
  <si>
    <t>GCA_900134535.1</t>
  </si>
  <si>
    <t>FSFA01</t>
  </si>
  <si>
    <t>ftp://ftp.ncbi.nlm.nih.gov/genomes/all/GCF/900/134/535/GCF_900134535.1_12163_1_44</t>
  </si>
  <si>
    <t>GCF_900134935.1</t>
  </si>
  <si>
    <t>ERR340526</t>
  </si>
  <si>
    <t>SAMEA2071559</t>
  </si>
  <si>
    <t>GCA_900134935.1</t>
  </si>
  <si>
    <t>FSFP01</t>
  </si>
  <si>
    <t>ftp://ftp.ncbi.nlm.nih.gov/genomes/all/GCF/900/134/935/GCF_900134935.1_10208_3_35</t>
  </si>
  <si>
    <t>GCF_900138815.1</t>
  </si>
  <si>
    <t>RBL_D</t>
  </si>
  <si>
    <t>ERR340539</t>
  </si>
  <si>
    <t>SAMEA2070905</t>
  </si>
  <si>
    <t>GCA_900138815.1</t>
  </si>
  <si>
    <t>FVSU01</t>
  </si>
  <si>
    <t>ftp://ftp.ncbi.nlm.nih.gov/genomes/all/GCF/900/138/815/GCF_900138815.1_10208_3_48</t>
  </si>
  <si>
    <t>GCF_900135025.1</t>
  </si>
  <si>
    <t>ERR340499</t>
  </si>
  <si>
    <t>SAMEA2071550</t>
  </si>
  <si>
    <t>GCA_900135025.1</t>
  </si>
  <si>
    <t>FVKQ01</t>
  </si>
  <si>
    <t>ftp://ftp.ncbi.nlm.nih.gov/genomes/all/GCF/900/135/025/GCF_900135025.1_10208_3_8</t>
  </si>
  <si>
    <t>GCF_900132875.1</t>
  </si>
  <si>
    <t>AUS_AA</t>
  </si>
  <si>
    <t>ERR459829</t>
  </si>
  <si>
    <t>SAMEA2259628</t>
  </si>
  <si>
    <t>GCA_900132875.1</t>
  </si>
  <si>
    <t>FSCL01</t>
  </si>
  <si>
    <t>ftp://ftp.ncbi.nlm.nih.gov/genomes/all/GCF/900/132/875/GCF_900132875.1_11861_7_83</t>
  </si>
  <si>
    <t>GCF_000270585.1</t>
  </si>
  <si>
    <t>3A-0122-S</t>
  </si>
  <si>
    <t>SRR315368</t>
  </si>
  <si>
    <t>SAMN00672648</t>
  </si>
  <si>
    <t>PRJNA65161</t>
  </si>
  <si>
    <t>GCA_000270585.1</t>
  </si>
  <si>
    <t>AKUZ01</t>
  </si>
  <si>
    <t>ftp://ftp.ncbi.nlm.nih.gov/genomes/all/GCF/000/270/585/GCF_000270585.1_ASM27058v1</t>
  </si>
  <si>
    <t>GCF_001212845.1</t>
  </si>
  <si>
    <t>PAP002</t>
  </si>
  <si>
    <t>SAMEA1464951</t>
  </si>
  <si>
    <t>GCA_001212845.1</t>
  </si>
  <si>
    <t>CSTP01</t>
  </si>
  <si>
    <t>ftp://ftp.ncbi.nlm.nih.gov/genomes/all/GCF/001/212/845/GCF_001212845.1_7396_6_50</t>
  </si>
  <si>
    <t>GCF_001215045.1</t>
  </si>
  <si>
    <t>PAP077</t>
  </si>
  <si>
    <t>SAMEA1464934</t>
  </si>
  <si>
    <t>GCA_001215045.1</t>
  </si>
  <si>
    <t>CSWD01</t>
  </si>
  <si>
    <t>ftp://ftp.ncbi.nlm.nih.gov/genomes/all/GCF/001/215/045/GCF_001215045.1_7396_7_29</t>
  </si>
  <si>
    <t>GCF_900134955.1</t>
  </si>
  <si>
    <t>SMRL_CU</t>
  </si>
  <si>
    <t>ERR340530</t>
  </si>
  <si>
    <t>SAMEA2070902</t>
  </si>
  <si>
    <t>GCA_900134955.1</t>
  </si>
  <si>
    <t>FSFS01</t>
  </si>
  <si>
    <t>ftp://ftp.ncbi.nlm.nih.gov/genomes/all/GCF/900/134/955/GCF_900134955.1_10208_3_39</t>
  </si>
  <si>
    <t>GCF_900133305.1</t>
  </si>
  <si>
    <t>SMRL_BX</t>
  </si>
  <si>
    <t>ERR343209</t>
  </si>
  <si>
    <t>SAMEA2068961</t>
  </si>
  <si>
    <t>GCA_900133305.1</t>
  </si>
  <si>
    <t>FSCZ01</t>
  </si>
  <si>
    <t>ftp://ftp.ncbi.nlm.nih.gov/genomes/all/GCF/900/133/305/GCF_900133305.1_10250_1_35</t>
  </si>
  <si>
    <t>GCF_900141455.1</t>
  </si>
  <si>
    <t>SVH_S</t>
  </si>
  <si>
    <t>ERR459974</t>
  </si>
  <si>
    <t>SAMEA2259706</t>
  </si>
  <si>
    <t>GCA_900141455.1</t>
  </si>
  <si>
    <t>FVYL01</t>
  </si>
  <si>
    <t>ftp://ftp.ncbi.nlm.nih.gov/genomes/all/GCF/900/141/455/GCF_900141455.1_11893_6_58</t>
  </si>
  <si>
    <t>GCF_900138175.1</t>
  </si>
  <si>
    <t>STH_B</t>
  </si>
  <si>
    <t>ERR484996</t>
  </si>
  <si>
    <t>SAMEA2275872</t>
  </si>
  <si>
    <t>GCA_900138175.1</t>
  </si>
  <si>
    <t>FVQK01</t>
  </si>
  <si>
    <t>ftp://ftp.ncbi.nlm.nih.gov/genomes/all/GCF/900/138/175/GCF_900138175.1_12082_5_87</t>
  </si>
  <si>
    <t>GCF_900133755.1</t>
  </si>
  <si>
    <t>RHS_H</t>
  </si>
  <si>
    <t>ERR490687</t>
  </si>
  <si>
    <t>SAMEA2275670</t>
  </si>
  <si>
    <t>GCA_900133755.1</t>
  </si>
  <si>
    <t>FVIG01</t>
  </si>
  <si>
    <t>ftp://ftp.ncbi.nlm.nih.gov/genomes/all/GCF/900/133/755/GCF_900133755.1_12163_1_26</t>
  </si>
  <si>
    <t>GCF_017175115.1</t>
  </si>
  <si>
    <t>GD52</t>
  </si>
  <si>
    <t>SAMN16581383</t>
  </si>
  <si>
    <t>GCA_017175115.1</t>
  </si>
  <si>
    <t>JADLLB01</t>
  </si>
  <si>
    <t>ftp://ftp.ncbi.nlm.nih.gov/genomes/all/GCF/017/175/115/GCF_017175115.1_ASM1717511v1</t>
  </si>
  <si>
    <t>GCF_900137055.1</t>
  </si>
  <si>
    <t>AUS_AO</t>
  </si>
  <si>
    <t>ERR459856</t>
  </si>
  <si>
    <t>SAMEA2259664</t>
  </si>
  <si>
    <t>GCA_900137055.1</t>
  </si>
  <si>
    <t>FSJY01</t>
  </si>
  <si>
    <t>ftp://ftp.ncbi.nlm.nih.gov/genomes/all/GCF/900/137/055/GCF_900137055.1_11861_8_18</t>
  </si>
  <si>
    <t>GCF_002801435.1</t>
  </si>
  <si>
    <t>A218</t>
  </si>
  <si>
    <t>China_abscessus86</t>
  </si>
  <si>
    <t>SAMN07501799</t>
  </si>
  <si>
    <t>GCA_002801435.1</t>
  </si>
  <si>
    <t>NQUI01</t>
  </si>
  <si>
    <t>ftp://ftp.ncbi.nlm.nih.gov/genomes/all/GCF/002/801/435/GCF_002801435.1_ASM280143v1</t>
  </si>
  <si>
    <t>GCF_002799855.1</t>
  </si>
  <si>
    <t>China_massiliense39</t>
  </si>
  <si>
    <t>SAMN07501928</t>
  </si>
  <si>
    <t>GCA_002799855.1</t>
  </si>
  <si>
    <t>NQPM01</t>
  </si>
  <si>
    <t>ftp://ftp.ncbi.nlm.nih.gov/genomes/all/GCF/002/799/855/GCF_002799855.1_ASM279985v1</t>
  </si>
  <si>
    <t>GCF_900140825.1</t>
  </si>
  <si>
    <t>ERR373990</t>
  </si>
  <si>
    <t>SAMEA2151402</t>
  </si>
  <si>
    <t>GCA_900140825.1</t>
  </si>
  <si>
    <t>FSPL01</t>
  </si>
  <si>
    <t>ftp://ftp.ncbi.nlm.nih.gov/genomes/all/GCF/900/140/825/GCF_900140825.1_10702_1_50</t>
  </si>
  <si>
    <t>GCF_002799915.1</t>
  </si>
  <si>
    <t>a205</t>
  </si>
  <si>
    <t>China_massiliense24</t>
  </si>
  <si>
    <t>SAMN07501925</t>
  </si>
  <si>
    <t>GCA_002799915.1</t>
  </si>
  <si>
    <t>NQPP01</t>
  </si>
  <si>
    <t>ftp://ftp.ncbi.nlm.nih.gov/genomes/all/GCF/002/799/915/GCF_002799915.1_ASM279991v1</t>
  </si>
  <si>
    <t>GCF_900140695.1</t>
  </si>
  <si>
    <t>UNC_BI</t>
  </si>
  <si>
    <t>ERR373976</t>
  </si>
  <si>
    <t>SAMEA2147770</t>
  </si>
  <si>
    <t>GCA_900140695.1</t>
  </si>
  <si>
    <t>FSPE01</t>
  </si>
  <si>
    <t>ftp://ftp.ncbi.nlm.nih.gov/genomes/all/GCF/900/140/695/GCF_900140695.1_10702_1_35</t>
  </si>
  <si>
    <t>GCF_900141275.1</t>
  </si>
  <si>
    <t>ERR374030</t>
  </si>
  <si>
    <t>SAMEA2148667</t>
  </si>
  <si>
    <t>GCA_900141275.1</t>
  </si>
  <si>
    <t>FVXZ01</t>
  </si>
  <si>
    <t>ftp://ftp.ncbi.nlm.nih.gov/genomes/all/GCF/900/141/275/GCF_900141275.1_10702_1_90</t>
  </si>
  <si>
    <t>GCF_900138865.1</t>
  </si>
  <si>
    <t>ERR340545</t>
  </si>
  <si>
    <t>SAMEA2070907</t>
  </si>
  <si>
    <t>GCA_900138865.1</t>
  </si>
  <si>
    <t>FVTC01</t>
  </si>
  <si>
    <t>ftp://ftp.ncbi.nlm.nih.gov/genomes/all/GCF/900/138/865/GCF_900138865.1_10208_3_54</t>
  </si>
  <si>
    <t>GCF_900133545.1</t>
  </si>
  <si>
    <t>ERR459843</t>
  </si>
  <si>
    <t>SAMEA2259570</t>
  </si>
  <si>
    <t>GCA_900133545.1</t>
  </si>
  <si>
    <t>FWDB01</t>
  </si>
  <si>
    <t>ftp://ftp.ncbi.nlm.nih.gov/genomes/all/GCF/900/133/545/GCF_900133545.1_11861_8_4</t>
  </si>
  <si>
    <t>GCF_002142765.1</t>
  </si>
  <si>
    <t>FLAC078</t>
  </si>
  <si>
    <t>SRR5483258</t>
  </si>
  <si>
    <t>SAMN06806049</t>
  </si>
  <si>
    <t>GCA_002142765.1</t>
  </si>
  <si>
    <t>NEGO01</t>
  </si>
  <si>
    <t>ftp://ftp.ncbi.nlm.nih.gov/genomes/all/GCF/002/142/765/GCF_002142765.1_ASM214276v1</t>
  </si>
  <si>
    <t>GCF_900138855.1</t>
  </si>
  <si>
    <t>RBL_I</t>
  </si>
  <si>
    <t>ERR340544</t>
  </si>
  <si>
    <t>SAMEA2071617</t>
  </si>
  <si>
    <t>GCA_900138855.1</t>
  </si>
  <si>
    <t>FVTA01</t>
  </si>
  <si>
    <t>ftp://ftp.ncbi.nlm.nih.gov/genomes/all/GCF/900/138/855/GCF_900138855.1_10208_3_53</t>
  </si>
  <si>
    <t>GCF_900137225.1</t>
  </si>
  <si>
    <t>BIR_AB</t>
  </si>
  <si>
    <t>ERR484978</t>
  </si>
  <si>
    <t>SAMEA2275796</t>
  </si>
  <si>
    <t>GCA_900137225.1</t>
  </si>
  <si>
    <t>FVOR01</t>
  </si>
  <si>
    <t>ftp://ftp.ncbi.nlm.nih.gov/genomes/all/GCF/900/137/225/GCF_900137225.1_12082_5_69</t>
  </si>
  <si>
    <t>GCF_002802525.1</t>
  </si>
  <si>
    <t>A337</t>
  </si>
  <si>
    <t>China_abscessus_44</t>
  </si>
  <si>
    <t>SAMN07501831</t>
  </si>
  <si>
    <t>GCA_002802525.1</t>
  </si>
  <si>
    <t>NQTD01</t>
  </si>
  <si>
    <t>ftp://ftp.ncbi.nlm.nih.gov/genomes/all/GCF/002/802/525/GCF_002802525.1_ASM280252v1</t>
  </si>
  <si>
    <t>GCF_900132285.1</t>
  </si>
  <si>
    <t>ERR337877</t>
  </si>
  <si>
    <t>SAMEA2071374</t>
  </si>
  <si>
    <t>GCA_900132285.1</t>
  </si>
  <si>
    <t>FVEX01</t>
  </si>
  <si>
    <t>ftp://ftp.ncbi.nlm.nih.gov/genomes/all/GCF/900/132/285/GCF_900132285.1_10665_4_61</t>
  </si>
  <si>
    <t>GCF_900131105.1</t>
  </si>
  <si>
    <t>ERR330889</t>
  </si>
  <si>
    <t>SAMEA2070540</t>
  </si>
  <si>
    <t>GCA_900131105.1</t>
  </si>
  <si>
    <t>FVCC01</t>
  </si>
  <si>
    <t>ftp://ftp.ncbi.nlm.nih.gov/genomes/all/GCF/900/131/105/GCF_900131105.1_10665_3_54</t>
  </si>
  <si>
    <t>GCF_900131255.1</t>
  </si>
  <si>
    <t>ERR330905</t>
  </si>
  <si>
    <t>SAMEA2068675</t>
  </si>
  <si>
    <t>GCA_900131255.1</t>
  </si>
  <si>
    <t>FRZR01</t>
  </si>
  <si>
    <t>ftp://ftp.ncbi.nlm.nih.gov/genomes/all/GCF/900/131/255/GCF_900131255.1_10665_3_70</t>
  </si>
  <si>
    <t>GCF_900140315.1</t>
  </si>
  <si>
    <t>ERR330859</t>
  </si>
  <si>
    <t>SAMEA2070433</t>
  </si>
  <si>
    <t>GCA_900140315.1</t>
  </si>
  <si>
    <t>FVWA01</t>
  </si>
  <si>
    <t>ftp://ftp.ncbi.nlm.nih.gov/genomes/all/GCF/900/140/315/GCF_900140315.1_10665_3_24</t>
  </si>
  <si>
    <t>GCF_900133335.1</t>
  </si>
  <si>
    <t>ERR343211</t>
  </si>
  <si>
    <t>SAMEA2070777</t>
  </si>
  <si>
    <t>GCA_900133335.1</t>
  </si>
  <si>
    <t>FVHK01</t>
  </si>
  <si>
    <t>ftp://ftp.ncbi.nlm.nih.gov/genomes/all/GCF/900/133/335/GCF_900133335.1_10250_1_37</t>
  </si>
  <si>
    <t>GCF_900133925.1</t>
  </si>
  <si>
    <t>ERR343231</t>
  </si>
  <si>
    <t>SAMEA2068971</t>
  </si>
  <si>
    <t>GCA_900133925.1</t>
  </si>
  <si>
    <t>FVIJ01</t>
  </si>
  <si>
    <t>ftp://ftp.ncbi.nlm.nih.gov/genomes/all/GCF/900/133/925/GCF_900133925.1_10250_1_65</t>
  </si>
  <si>
    <t>GCF_900132785.1</t>
  </si>
  <si>
    <t>ERR343178</t>
  </si>
  <si>
    <t>SAMEA2070674</t>
  </si>
  <si>
    <t>GCA_900132785.1</t>
  </si>
  <si>
    <t>FVFZ01</t>
  </si>
  <si>
    <t>ftp://ftp.ncbi.nlm.nih.gov/genomes/all/GCF/900/132/785/GCF_900132785.1_10250_1_4</t>
  </si>
  <si>
    <t>GCF_900133395.1</t>
  </si>
  <si>
    <t>ERR343220</t>
  </si>
  <si>
    <t>SAMEA2070781</t>
  </si>
  <si>
    <t>GCA_900133395.1</t>
  </si>
  <si>
    <t>FSDF01</t>
  </si>
  <si>
    <t>ftp://ftp.ncbi.nlm.nih.gov/genomes/all/GCF/900/133/395/GCF_900133395.1_10250_1_49</t>
  </si>
  <si>
    <t>GCF_900136845.1</t>
  </si>
  <si>
    <t>ERR337772</t>
  </si>
  <si>
    <t>SAMEA2070818</t>
  </si>
  <si>
    <t>GCA_900136845.1</t>
  </si>
  <si>
    <t>FSJL01</t>
  </si>
  <si>
    <t>ftp://ftp.ncbi.nlm.nih.gov/genomes/all/GCF/900/136/845/GCF_900136845.1_10625_5_41</t>
  </si>
  <si>
    <t>GCF_900133565.1</t>
  </si>
  <si>
    <t>ERR459938</t>
  </si>
  <si>
    <t>SAMEA2259659</t>
  </si>
  <si>
    <t>GCA_900133565.1</t>
  </si>
  <si>
    <t>FWCZ01</t>
  </si>
  <si>
    <t>ftp://ftp.ncbi.nlm.nih.gov/genomes/all/GCF/900/133/565/GCF_900133565.1_11893_6_20</t>
  </si>
  <si>
    <t>GCF_900137995.1</t>
  </si>
  <si>
    <t>AUS_AJ</t>
  </si>
  <si>
    <t>ERR459929</t>
  </si>
  <si>
    <t>SAMEA2259649</t>
  </si>
  <si>
    <t>GCA_900137995.1</t>
  </si>
  <si>
    <t>FVQB01</t>
  </si>
  <si>
    <t>ftp://ftp.ncbi.nlm.nih.gov/genomes/all/GCF/900/137/995/GCF_900137995.1_11893_6_11</t>
  </si>
  <si>
    <t>GCF_900137175.1</t>
  </si>
  <si>
    <t>PAP_D</t>
  </si>
  <si>
    <t>ERR473267</t>
  </si>
  <si>
    <t>SAMEA2275627</t>
  </si>
  <si>
    <t>GCA_900137175.1</t>
  </si>
  <si>
    <t>FVOL01</t>
  </si>
  <si>
    <t>ftp://ftp.ncbi.nlm.nih.gov/genomes/all/GCF/900/137/175/GCF_900137175.1_12078_1_62</t>
  </si>
  <si>
    <t>GCF_900141355.1</t>
  </si>
  <si>
    <t>HOL_D</t>
  </si>
  <si>
    <t>ERR459798</t>
  </si>
  <si>
    <t>SAMEA2259592</t>
  </si>
  <si>
    <t>GCA_900141355.1</t>
  </si>
  <si>
    <t>FVYD01</t>
  </si>
  <si>
    <t>ftp://ftp.ncbi.nlm.nih.gov/genomes/all/GCF/900/141/355/GCF_900141355.1_11861_7_52</t>
  </si>
  <si>
    <t>GCF_003582945.1</t>
  </si>
  <si>
    <t>G110</t>
  </si>
  <si>
    <t>SAMN09917510</t>
  </si>
  <si>
    <t>GCA_003582945.1</t>
  </si>
  <si>
    <t>QXCG01</t>
  </si>
  <si>
    <t>ftp://ftp.ncbi.nlm.nih.gov/genomes/all/GCF/003/582/945/GCF_003582945.1_ASM358294v1</t>
  </si>
  <si>
    <t>GCF_900140605.1</t>
  </si>
  <si>
    <t>UNC_CV</t>
  </si>
  <si>
    <t>ERR373965</t>
  </si>
  <si>
    <t>SAMEA2160050</t>
  </si>
  <si>
    <t>GCA_900140605.1</t>
  </si>
  <si>
    <t>FVWV01</t>
  </si>
  <si>
    <t>ftp://ftp.ncbi.nlm.nih.gov/genomes/all/GCF/900/140/605/GCF_900140605.1_10702_1_24</t>
  </si>
  <si>
    <t>GCF_900130725.1</t>
  </si>
  <si>
    <t>ERR459812</t>
  </si>
  <si>
    <t>SAMEA2259606</t>
  </si>
  <si>
    <t>GCA_900130725.1</t>
  </si>
  <si>
    <t>FRZE01</t>
  </si>
  <si>
    <t>ftp://ftp.ncbi.nlm.nih.gov/genomes/all/GCF/900/130/725/GCF_900130725.1_11861_7_66</t>
  </si>
  <si>
    <t>GCF_900131465.1</t>
  </si>
  <si>
    <t>AUS_J</t>
  </si>
  <si>
    <t>ERR459787</t>
  </si>
  <si>
    <t>SAMEA2259577</t>
  </si>
  <si>
    <t>GCA_900131465.1</t>
  </si>
  <si>
    <t>FSAM01</t>
  </si>
  <si>
    <t>ftp://ftp.ncbi.nlm.nih.gov/genomes/all/GCF/900/131/465/GCF_900131465.1_11861_7_40</t>
  </si>
  <si>
    <t>GCF_900135775.1</t>
  </si>
  <si>
    <t>AUS_Y</t>
  </si>
  <si>
    <t>ERR459826</t>
  </si>
  <si>
    <t>SAMEA2259620</t>
  </si>
  <si>
    <t>GCA_900135775.1</t>
  </si>
  <si>
    <t>FSHV01</t>
  </si>
  <si>
    <t>ftp://ftp.ncbi.nlm.nih.gov/genomes/all/GCF/900/135/775/GCF_900135775.1_11861_7_80</t>
  </si>
  <si>
    <t>GCF_900133455.1</t>
  </si>
  <si>
    <t>AUS_L</t>
  </si>
  <si>
    <t>Abscessus9</t>
  </si>
  <si>
    <t>ERR459790</t>
  </si>
  <si>
    <t>SAMEA2259580</t>
  </si>
  <si>
    <t>GCA_900133455.1</t>
  </si>
  <si>
    <t>FSDK01</t>
  </si>
  <si>
    <t>ftp://ftp.ncbi.nlm.nih.gov/genomes/all/GCF/900/133/455/GCF_900133455.1_11861_7_44</t>
  </si>
  <si>
    <t>GCF_900137675.1</t>
  </si>
  <si>
    <t>ERR494924</t>
  </si>
  <si>
    <t>SAMEA2275793</t>
  </si>
  <si>
    <t>GCA_900137675.1</t>
  </si>
  <si>
    <t>FSKZ01</t>
  </si>
  <si>
    <t>ftp://ftp.ncbi.nlm.nih.gov/genomes/all/GCF/900/137/675/GCF_900137675.1_12163_2_40</t>
  </si>
  <si>
    <t>GCF_002801485.1</t>
  </si>
  <si>
    <t>China_abscessus69</t>
  </si>
  <si>
    <t>SAMN07501796</t>
  </si>
  <si>
    <t>GCA_002801485.1</t>
  </si>
  <si>
    <t>NQUK01</t>
  </si>
  <si>
    <t>ftp://ftp.ncbi.nlm.nih.gov/genomes/all/GCF/002/801/485/GCF_002801485.1_ASM280148v1</t>
  </si>
  <si>
    <t>GCF_900131005.1</t>
  </si>
  <si>
    <t>ERR459804</t>
  </si>
  <si>
    <t>SAMEA2259598</t>
  </si>
  <si>
    <t>GCA_900131005.1</t>
  </si>
  <si>
    <t>FRZN01</t>
  </si>
  <si>
    <t>ftp://ftp.ncbi.nlm.nih.gov/genomes/all/GCF/900/131/005/GCF_900131005.1_11861_7_58</t>
  </si>
  <si>
    <t>GCF_900141265.1</t>
  </si>
  <si>
    <t>UNC_AK</t>
  </si>
  <si>
    <t>ERR374026</t>
  </si>
  <si>
    <t>SAMEA2150651</t>
  </si>
  <si>
    <t>GCA_900141265.1</t>
  </si>
  <si>
    <t>FSQF01</t>
  </si>
  <si>
    <t>ftp://ftp.ncbi.nlm.nih.gov/genomes/all/GCF/900/141/265/GCF_900141265.1_10702_1_86</t>
  </si>
  <si>
    <t>GCF_001214805.1</t>
  </si>
  <si>
    <t>PAP145</t>
  </si>
  <si>
    <t>SAMEA1317706</t>
  </si>
  <si>
    <t>GCA_001214805.1</t>
  </si>
  <si>
    <t>CSYY01</t>
  </si>
  <si>
    <t>ftp://ftp.ncbi.nlm.nih.gov/genomes/all/GCF/001/214/805/GCF_001214805.1_7520_7_25</t>
  </si>
  <si>
    <t>GCF_015023725.1</t>
  </si>
  <si>
    <t>JHN_AB_0027_1</t>
  </si>
  <si>
    <t>JHN_AB_0027</t>
  </si>
  <si>
    <t>SRR9213973</t>
  </si>
  <si>
    <t>SAMN11101010</t>
  </si>
  <si>
    <t>GCA_015023725.1</t>
  </si>
  <si>
    <t>JACVDV01</t>
  </si>
  <si>
    <t>ftp://ftp.ncbi.nlm.nih.gov/genomes/all/GCF/015/023/725/GCF_015023725.1_ASM1502372v1</t>
  </si>
  <si>
    <t>GCF_900133515.1</t>
  </si>
  <si>
    <t>ERR459793</t>
  </si>
  <si>
    <t>SAMEA2259583</t>
  </si>
  <si>
    <t>GCA_900133515.1</t>
  </si>
  <si>
    <t>FSDJ01</t>
  </si>
  <si>
    <t>ftp://ftp.ncbi.nlm.nih.gov/genomes/all/GCF/900/133/515/GCF_900133515.1_11861_7_47</t>
  </si>
  <si>
    <t>GCF_900130315.1</t>
  </si>
  <si>
    <t>ERR337794</t>
  </si>
  <si>
    <t>SAMEA2071247</t>
  </si>
  <si>
    <t>GCA_900130315.1</t>
  </si>
  <si>
    <t>FRYX01</t>
  </si>
  <si>
    <t>ftp://ftp.ncbi.nlm.nih.gov/genomes/all/GCF/900/130/315/GCF_900130315.1_10625_5_63</t>
  </si>
  <si>
    <t>GCF_900139425.1</t>
  </si>
  <si>
    <t>ERR330758</t>
  </si>
  <si>
    <t>SAMEA2070154</t>
  </si>
  <si>
    <t>GCA_900139425.1</t>
  </si>
  <si>
    <t>FSND01</t>
  </si>
  <si>
    <t>ftp://ftp.ncbi.nlm.nih.gov/genomes/all/GCF/900/139/425/GCF_900139425.1_10625_4_8</t>
  </si>
  <si>
    <t>GCF_900134815.1</t>
  </si>
  <si>
    <t>ERR340516</t>
  </si>
  <si>
    <t>SAMEA2069141</t>
  </si>
  <si>
    <t>GCA_900134815.1</t>
  </si>
  <si>
    <t>FVKF01</t>
  </si>
  <si>
    <t>ftp://ftp.ncbi.nlm.nih.gov/genomes/all/GCF/900/134/815/GCF_900134815.1_10208_3_25</t>
  </si>
  <si>
    <t>GCF_900133995.1</t>
  </si>
  <si>
    <t>ERR343240</t>
  </si>
  <si>
    <t>SAMEA2071544</t>
  </si>
  <si>
    <t>GCA_900133995.1</t>
  </si>
  <si>
    <t>FVIM01</t>
  </si>
  <si>
    <t>ftp://ftp.ncbi.nlm.nih.gov/genomes/all/GCF/900/133/995/GCF_900133995.1_10250_1_75</t>
  </si>
  <si>
    <t>GCF_900139485.1</t>
  </si>
  <si>
    <t>ERR337733</t>
  </si>
  <si>
    <t>SAMEA2070707</t>
  </si>
  <si>
    <t>GCA_900139485.1</t>
  </si>
  <si>
    <t>FSNE01</t>
  </si>
  <si>
    <t>ftp://ftp.ncbi.nlm.nih.gov/genomes/all/GCF/900/139/485/GCF_900139485.1_10625_5_2</t>
  </si>
  <si>
    <t>GCF_900138035.1</t>
  </si>
  <si>
    <t>STH_F</t>
  </si>
  <si>
    <t>ERR484950</t>
  </si>
  <si>
    <t>SAMEA2275876</t>
  </si>
  <si>
    <t>GCA_900138035.1</t>
  </si>
  <si>
    <t>FVQG01</t>
  </si>
  <si>
    <t>ftp://ftp.ncbi.nlm.nih.gov/genomes/all/GCF/900/138/035/GCF_900138035.1_12045_8_35</t>
  </si>
  <si>
    <t>GCF_900131135.1</t>
  </si>
  <si>
    <t>ERR330893</t>
  </si>
  <si>
    <t>SAMEA2068672</t>
  </si>
  <si>
    <t>GCA_900131135.1</t>
  </si>
  <si>
    <t>FVCF01</t>
  </si>
  <si>
    <t>ftp://ftp.ncbi.nlm.nih.gov/genomes/all/GCF/900/131/135/GCF_900131135.1_10665_3_58</t>
  </si>
  <si>
    <t>GCF_002800085.1</t>
  </si>
  <si>
    <t>China_massiliense26</t>
  </si>
  <si>
    <t>SAMN07501912</t>
  </si>
  <si>
    <t>GCA_002800085.1</t>
  </si>
  <si>
    <t>NQQB01</t>
  </si>
  <si>
    <t>ftp://ftp.ncbi.nlm.nih.gov/genomes/all/GCF/002/800/085/GCF_002800085.1_ASM280008v1</t>
  </si>
  <si>
    <t>GCF_002801735.1</t>
  </si>
  <si>
    <t>A289</t>
  </si>
  <si>
    <t>China_massiliense5</t>
  </si>
  <si>
    <t>SAMN07501932</t>
  </si>
  <si>
    <t>GCA_002801735.1</t>
  </si>
  <si>
    <t>NQPI01</t>
  </si>
  <si>
    <t>ftp://ftp.ncbi.nlm.nih.gov/genomes/all/GCF/002/801/735/GCF_002801735.1_ASM280173v1</t>
  </si>
  <si>
    <t>GCF_900136465.1</t>
  </si>
  <si>
    <t>LTH_E</t>
  </si>
  <si>
    <t>ERR340561</t>
  </si>
  <si>
    <t>SAMEA2069156</t>
  </si>
  <si>
    <t>GCA_900136465.1</t>
  </si>
  <si>
    <t>FVNC01</t>
  </si>
  <si>
    <t>ftp://ftp.ncbi.nlm.nih.gov/genomes/all/GCF/900/136/465/GCF_900136465.1_10208_3_70</t>
  </si>
  <si>
    <t>GCF_900130775.1</t>
  </si>
  <si>
    <t>ERR330863</t>
  </si>
  <si>
    <t>SAMEA1970807</t>
  </si>
  <si>
    <t>GCA_900130775.1</t>
  </si>
  <si>
    <t>FVAH01</t>
  </si>
  <si>
    <t>ftp://ftp.ncbi.nlm.nih.gov/genomes/all/GCF/900/130/775/GCF_900130775.1_10665_3_28</t>
  </si>
  <si>
    <t>GCF_002801925.1</t>
  </si>
  <si>
    <t>China_massiliense11</t>
  </si>
  <si>
    <t>SAMN07501905</t>
  </si>
  <si>
    <t>GCA_002801925.1</t>
  </si>
  <si>
    <t>NQQI01</t>
  </si>
  <si>
    <t>ftp://ftp.ncbi.nlm.nih.gov/genomes/all/GCF/002/801/925/GCF_002801925.1_ASM280192v1</t>
  </si>
  <si>
    <t>GCF_001217065.1</t>
  </si>
  <si>
    <t>PAP158</t>
  </si>
  <si>
    <t>SAMEA1317692</t>
  </si>
  <si>
    <t>GCA_001217065.1</t>
  </si>
  <si>
    <t>CSZM01</t>
  </si>
  <si>
    <t>ftp://ftp.ncbi.nlm.nih.gov/genomes/all/GCF/001/217/065/GCF_001217065.1_7520_7_38</t>
  </si>
  <si>
    <t>GCF_900138905.1</t>
  </si>
  <si>
    <t>RBL_M</t>
  </si>
  <si>
    <t>ERR340548</t>
  </si>
  <si>
    <t>SAMEA2070908</t>
  </si>
  <si>
    <t>GCA_900138905.1</t>
  </si>
  <si>
    <t>FVTD01</t>
  </si>
  <si>
    <t>ftp://ftp.ncbi.nlm.nih.gov/genomes/all/GCF/900/138/905/GCF_900138905.1_10208_3_57</t>
  </si>
  <si>
    <t>GCF_900140085.1</t>
  </si>
  <si>
    <t>DEN_X</t>
  </si>
  <si>
    <t>ERR369140</t>
  </si>
  <si>
    <t>SAMEA2150063</t>
  </si>
  <si>
    <t>GCA_900140085.1</t>
  </si>
  <si>
    <t>FVVQ01</t>
  </si>
  <si>
    <t>ftp://ftp.ncbi.nlm.nih.gov/genomes/all/GCF/900/140/085/GCF_900140085.1_10665_2_66</t>
  </si>
  <si>
    <t>GCF_900136885.1</t>
  </si>
  <si>
    <t>ERR337787</t>
  </si>
  <si>
    <t>SAMEA1964489</t>
  </si>
  <si>
    <t>GCA_900136885.1</t>
  </si>
  <si>
    <t>FSJN01</t>
  </si>
  <si>
    <t>ftp://ftp.ncbi.nlm.nih.gov/genomes/all/GCF/900/136/885/GCF_900136885.1_10625_5_56</t>
  </si>
  <si>
    <t>GCF_900140145.1</t>
  </si>
  <si>
    <t>DEN_O</t>
  </si>
  <si>
    <t>ERR369135</t>
  </si>
  <si>
    <t>SAMEA2161322</t>
  </si>
  <si>
    <t>GCA_900140145.1</t>
  </si>
  <si>
    <t>FSOF01</t>
  </si>
  <si>
    <t>ftp://ftp.ncbi.nlm.nih.gov/genomes/all/GCF/900/140/145/GCF_900140145.1_10665_2_61</t>
  </si>
  <si>
    <t>GCF_900140325.1</t>
  </si>
  <si>
    <t>ERR330861</t>
  </si>
  <si>
    <t>SAMEA2071290</t>
  </si>
  <si>
    <t>GCA_900140325.1</t>
  </si>
  <si>
    <t>FSON01</t>
  </si>
  <si>
    <t>ftp://ftp.ncbi.nlm.nih.gov/genomes/all/GCF/900/140/325/GCF_900140325.1_10665_3_26</t>
  </si>
  <si>
    <t>GCF_900141015.1</t>
  </si>
  <si>
    <t>ERR374007</t>
  </si>
  <si>
    <t>SAMEA2159498</t>
  </si>
  <si>
    <t>GCA_900141015.1</t>
  </si>
  <si>
    <t>FVXM01</t>
  </si>
  <si>
    <t>ftp://ftp.ncbi.nlm.nih.gov/genomes/all/GCF/900/141/015/GCF_900141015.1_10702_1_67</t>
  </si>
  <si>
    <t>GCF_900131215.1</t>
  </si>
  <si>
    <t>ERR330899</t>
  </si>
  <si>
    <t>SAMEA2068673</t>
  </si>
  <si>
    <t>GCA_900131215.1</t>
  </si>
  <si>
    <t>FVCN01</t>
  </si>
  <si>
    <t>ftp://ftp.ncbi.nlm.nih.gov/genomes/all/GCF/900/131/215/GCF_900131215.1_10665_3_64</t>
  </si>
  <si>
    <t>GCF_900138025.1</t>
  </si>
  <si>
    <t>ERR459921</t>
  </si>
  <si>
    <t>SAMEA2259640</t>
  </si>
  <si>
    <t>GCA_900138025.1</t>
  </si>
  <si>
    <t>FSLT01</t>
  </si>
  <si>
    <t>ftp://ftp.ncbi.nlm.nih.gov/genomes/all/GCF/900/138/025/GCF_900138025.1_11893_6_2</t>
  </si>
  <si>
    <t>GCF_900136805.1</t>
  </si>
  <si>
    <t>ERR337771</t>
  </si>
  <si>
    <t>SAMEA2070308</t>
  </si>
  <si>
    <t>GCA_900136805.1</t>
  </si>
  <si>
    <t>FSJM01</t>
  </si>
  <si>
    <t>ftp://ftp.ncbi.nlm.nih.gov/genomes/all/GCF/900/136/805/GCF_900136805.1_10625_5_40</t>
  </si>
  <si>
    <t>GCF_002801605.1</t>
  </si>
  <si>
    <t>China_abscessus72</t>
  </si>
  <si>
    <t>SAMN07501788</t>
  </si>
  <si>
    <t>GCA_002801605.1</t>
  </si>
  <si>
    <t>NQUS01</t>
  </si>
  <si>
    <t>ftp://ftp.ncbi.nlm.nih.gov/genomes/all/GCF/002/801/605/GCF_002801605.1_ASM280160v1</t>
  </si>
  <si>
    <t>GCF_900132175.1</t>
  </si>
  <si>
    <t>ERR459788</t>
  </si>
  <si>
    <t>SAMEA2259578</t>
  </si>
  <si>
    <t>GCA_900132175.1</t>
  </si>
  <si>
    <t>FSBL01</t>
  </si>
  <si>
    <t>ftp://ftp.ncbi.nlm.nih.gov/genomes/all/GCF/900/132/175/GCF_900132175.1_11861_7_41</t>
  </si>
  <si>
    <t>GCF_900136685.1</t>
  </si>
  <si>
    <t>ERR337754</t>
  </si>
  <si>
    <t>SAMEA2070714</t>
  </si>
  <si>
    <t>GCA_900136685.1</t>
  </si>
  <si>
    <t>FVNO01</t>
  </si>
  <si>
    <t>ftp://ftp.ncbi.nlm.nih.gov/genomes/all/GCF/900/136/685/GCF_900136685.1_10625_5_23</t>
  </si>
  <si>
    <t>GCF_900139615.1</t>
  </si>
  <si>
    <t>ERR337786</t>
  </si>
  <si>
    <t>SAMEA2070415</t>
  </si>
  <si>
    <t>GCA_900139615.1</t>
  </si>
  <si>
    <t>FVUN01</t>
  </si>
  <si>
    <t>ftp://ftp.ncbi.nlm.nih.gov/genomes/all/GCF/900/139/615/GCF_900139615.1_10625_5_55</t>
  </si>
  <si>
    <t>GCF_900139905.1</t>
  </si>
  <si>
    <t>UNC_AG</t>
  </si>
  <si>
    <t>ERR363440</t>
  </si>
  <si>
    <t>SAMEA2154241</t>
  </si>
  <si>
    <t>GCA_900139905.1</t>
  </si>
  <si>
    <t>FVVF01</t>
  </si>
  <si>
    <t>ftp://ftp.ncbi.nlm.nih.gov/genomes/all/GCF/900/139/905/GCF_900139905.1_10660_1_34</t>
  </si>
  <si>
    <t>GCF_900140965.1</t>
  </si>
  <si>
    <t>UNC_BO</t>
  </si>
  <si>
    <t>ERR374001</t>
  </si>
  <si>
    <t>SAMEA2155457</t>
  </si>
  <si>
    <t>GCA_900140965.1</t>
  </si>
  <si>
    <t>FVXJ01</t>
  </si>
  <si>
    <t>ftp://ftp.ncbi.nlm.nih.gov/genomes/all/GCF/900/140/965/GCF_900140965.1_10702_1_61</t>
  </si>
  <si>
    <t>GCF_900137395.1</t>
  </si>
  <si>
    <t>LEI_B</t>
  </si>
  <si>
    <t>ERR494901</t>
  </si>
  <si>
    <t>SAMEA2275768</t>
  </si>
  <si>
    <t>GCA_900137395.1</t>
  </si>
  <si>
    <t>FSKI01</t>
  </si>
  <si>
    <t>ftp://ftp.ncbi.nlm.nih.gov/genomes/all/GCF/900/137/395/GCF_900137395.1_12163_2_16</t>
  </si>
  <si>
    <t>GCF_900141405.1</t>
  </si>
  <si>
    <t>SVH_P</t>
  </si>
  <si>
    <t>ERR459973</t>
  </si>
  <si>
    <t>SAMEA2259705</t>
  </si>
  <si>
    <t>GCA_900141405.1</t>
  </si>
  <si>
    <t>FVYH01</t>
  </si>
  <si>
    <t>ftp://ftp.ncbi.nlm.nih.gov/genomes/all/GCF/900/141/405/GCF_900141405.1_11893_6_57</t>
  </si>
  <si>
    <t>GCF_900139115.1</t>
  </si>
  <si>
    <t>UNC_BL</t>
  </si>
  <si>
    <t>ERR349276</t>
  </si>
  <si>
    <t>SAMEA2155126</t>
  </si>
  <si>
    <t>GCA_900139115.1</t>
  </si>
  <si>
    <t>FSMI01</t>
  </si>
  <si>
    <t>ftp://ftp.ncbi.nlm.nih.gov/genomes/all/GCF/900/139/115/GCF_900139115.1_10465_1_57</t>
  </si>
  <si>
    <t>GCF_001214685.1</t>
  </si>
  <si>
    <t>PAP141</t>
  </si>
  <si>
    <t>SAMEA1464903</t>
  </si>
  <si>
    <t>GCA_001214685.1</t>
  </si>
  <si>
    <t>CSYT01</t>
  </si>
  <si>
    <t>ftp://ftp.ncbi.nlm.nih.gov/genomes/all/GCF/001/214/685/GCF_001214685.1_7396_8_93</t>
  </si>
  <si>
    <t>GCF_001217105.1</t>
  </si>
  <si>
    <t>PAP144</t>
  </si>
  <si>
    <t>SAMEA1464870</t>
  </si>
  <si>
    <t>GCA_001217105.1</t>
  </si>
  <si>
    <t>CSYX01</t>
  </si>
  <si>
    <t>ftp://ftp.ncbi.nlm.nih.gov/genomes/all/GCF/001/217/105/GCF_001217105.1_7396_8_96</t>
  </si>
  <si>
    <t>GCF_001216365.1</t>
  </si>
  <si>
    <t>PAP108</t>
  </si>
  <si>
    <t>PAP_025</t>
  </si>
  <si>
    <t>SAMEA1464963</t>
  </si>
  <si>
    <t>GCA_001216365.1</t>
  </si>
  <si>
    <t>CSXN01</t>
  </si>
  <si>
    <t>ftp://ftp.ncbi.nlm.nih.gov/genomes/all/GCF/001/216/365/GCF_001216365.1_7396_8_60</t>
  </si>
  <si>
    <t>GCF_900136085.1</t>
  </si>
  <si>
    <t>ERR494858</t>
  </si>
  <si>
    <t>SAMEA2275720</t>
  </si>
  <si>
    <t>GCA_900136085.1</t>
  </si>
  <si>
    <t>FVMH01</t>
  </si>
  <si>
    <t>ftp://ftp.ncbi.nlm.nih.gov/genomes/all/GCF/900/136/085/GCF_900136085.1_12163_1_68</t>
  </si>
  <si>
    <t>GCF_900135525.1</t>
  </si>
  <si>
    <t>ERR330821</t>
  </si>
  <si>
    <t>SAMEA2070291</t>
  </si>
  <si>
    <t>GCA_900135525.1</t>
  </si>
  <si>
    <t>FSHI01</t>
  </si>
  <si>
    <t>ftp://ftp.ncbi.nlm.nih.gov/genomes/all/GCF/900/135/525/GCF_900135525.1_10625_4_71</t>
  </si>
  <si>
    <t>GCF_900133055.1</t>
  </si>
  <si>
    <t>ERR459983</t>
  </si>
  <si>
    <t>SAMEA2259717</t>
  </si>
  <si>
    <t>GCA_900133055.1</t>
  </si>
  <si>
    <t>FSCR01</t>
  </si>
  <si>
    <t>ftp://ftp.ncbi.nlm.nih.gov/genomes/all/GCF/900/133/055/GCF_900133055.1_11893_6_67</t>
  </si>
  <si>
    <t>GCF_900136965.1</t>
  </si>
  <si>
    <t>HOL_C</t>
  </si>
  <si>
    <t>ERR459797</t>
  </si>
  <si>
    <t>SAMEA2259590</t>
  </si>
  <si>
    <t>GCA_900136965.1</t>
  </si>
  <si>
    <t>FVOB01</t>
  </si>
  <si>
    <t>ftp://ftp.ncbi.nlm.nih.gov/genomes/all/GCF/900/136/965/GCF_900136965.1_11861_7_51</t>
  </si>
  <si>
    <t>GCF_003072325.1</t>
  </si>
  <si>
    <t>SAMN08931122</t>
  </si>
  <si>
    <t>GCA_003072325.1</t>
  </si>
  <si>
    <t>QDFA01</t>
  </si>
  <si>
    <t>ftp://ftp.ncbi.nlm.nih.gov/genomes/all/GCF/003/072/325/GCF_003072325.1_ASM307232v1</t>
  </si>
  <si>
    <t>GCF_900133105.1</t>
  </si>
  <si>
    <t>ERR459987</t>
  </si>
  <si>
    <t>SAMEA2259725</t>
  </si>
  <si>
    <t>GCA_900133105.1</t>
  </si>
  <si>
    <t>FVGT01</t>
  </si>
  <si>
    <t>ftp://ftp.ncbi.nlm.nih.gov/genomes/all/GCF/900/133/105/GCF_900133105.1_11893_6_71</t>
  </si>
  <si>
    <t>GCF_900134125.1</t>
  </si>
  <si>
    <t>ERR330823</t>
  </si>
  <si>
    <t>SAMEA2071197</t>
  </si>
  <si>
    <t>GCA_900134125.1</t>
  </si>
  <si>
    <t>FSEI01</t>
  </si>
  <si>
    <t>ftp://ftp.ncbi.nlm.nih.gov/genomes/all/GCF/900/134/125/GCF_900134125.1_10625_4_73</t>
  </si>
  <si>
    <t>GCF_900135335.1</t>
  </si>
  <si>
    <t>ERR330797</t>
  </si>
  <si>
    <t>SAMEA2070166</t>
  </si>
  <si>
    <t>GCA_900135335.1</t>
  </si>
  <si>
    <t>FVKV01</t>
  </si>
  <si>
    <t>ftp://ftp.ncbi.nlm.nih.gov/genomes/all/GCF/900/135/335/GCF_900135335.1_10625_4_47</t>
  </si>
  <si>
    <t>GCF_900131675.1</t>
  </si>
  <si>
    <t>ERR337842</t>
  </si>
  <si>
    <t>SAMEA2070654</t>
  </si>
  <si>
    <t>GCA_900131675.1</t>
  </si>
  <si>
    <t>FSAU01</t>
  </si>
  <si>
    <t>ftp://ftp.ncbi.nlm.nih.gov/genomes/all/GCF/900/131/675/GCF_900131675.1_10665_4_26</t>
  </si>
  <si>
    <t>GCF_001213165.1</t>
  </si>
  <si>
    <t>PAP022</t>
  </si>
  <si>
    <t>SAMEA1464924</t>
  </si>
  <si>
    <t>GCA_001213165.1</t>
  </si>
  <si>
    <t>CSUI01</t>
  </si>
  <si>
    <t>ftp://ftp.ncbi.nlm.nih.gov/genomes/all/GCF/001/213/165/GCF_001213165.1_7396_6_70</t>
  </si>
  <si>
    <t>GCF_000271105.1</t>
  </si>
  <si>
    <t>3A-0810-R</t>
  </si>
  <si>
    <t>SRR315373</t>
  </si>
  <si>
    <t>SAMN00672650</t>
  </si>
  <si>
    <t>PRJNA65163</t>
  </si>
  <si>
    <t>GCA_000271105.1</t>
  </si>
  <si>
    <t>AKUP01</t>
  </si>
  <si>
    <t>ftp://ftp.ncbi.nlm.nih.gov/genomes/all/GCF/000/271/105/GCF_000271105.1_ASM27110v1</t>
  </si>
  <si>
    <t>GCF_900137205.1</t>
  </si>
  <si>
    <t>ERR484975</t>
  </si>
  <si>
    <t>SAMEA2275755</t>
  </si>
  <si>
    <t>GCA_900137205.1</t>
  </si>
  <si>
    <t>FSKB01</t>
  </si>
  <si>
    <t>ftp://ftp.ncbi.nlm.nih.gov/genomes/all/GCF/900/137/205/GCF_900137205.1_12082_5_66</t>
  </si>
  <si>
    <t>GCF_900136995.1</t>
  </si>
  <si>
    <t>ERR459821</t>
  </si>
  <si>
    <t>SAMEA2259615</t>
  </si>
  <si>
    <t>GCA_900136995.1</t>
  </si>
  <si>
    <t>FVNY01</t>
  </si>
  <si>
    <t>ftp://ftp.ncbi.nlm.nih.gov/genomes/all/GCF/900/136/995/GCF_900136995.1_11861_7_75</t>
  </si>
  <si>
    <t>GCF_900136315.1</t>
  </si>
  <si>
    <t>BIR_AC</t>
  </si>
  <si>
    <t>ERR494875</t>
  </si>
  <si>
    <t>SAMEA2275740</t>
  </si>
  <si>
    <t>GCA_900136315.1</t>
  </si>
  <si>
    <t>FVMT01</t>
  </si>
  <si>
    <t>ftp://ftp.ncbi.nlm.nih.gov/genomes/all/GCF/900/136/315/GCF_900136315.1_12163_1_85</t>
  </si>
  <si>
    <t>GCF_900131495.1</t>
  </si>
  <si>
    <t>ERR459862</t>
  </si>
  <si>
    <t>SAMEA2259695</t>
  </si>
  <si>
    <t>GCA_900131495.1</t>
  </si>
  <si>
    <t>FVCR01</t>
  </si>
  <si>
    <t>ftp://ftp.ncbi.nlm.nih.gov/genomes/all/GCF/900/131/495/GCF_900131495.1_11861_8_24</t>
  </si>
  <si>
    <t>GCF_001216965.1</t>
  </si>
  <si>
    <t>PAP139</t>
  </si>
  <si>
    <t>SAMEA1464926</t>
  </si>
  <si>
    <t>GCA_001216965.1</t>
  </si>
  <si>
    <t>CSYR01</t>
  </si>
  <si>
    <t>ftp://ftp.ncbi.nlm.nih.gov/genomes/all/GCF/001/216/965/GCF_001216965.1_7396_8_91</t>
  </si>
  <si>
    <t>GCF_001213845.1</t>
  </si>
  <si>
    <t>PAP044</t>
  </si>
  <si>
    <t>SAMEA1464835</t>
  </si>
  <si>
    <t>GCA_001213845.1</t>
  </si>
  <si>
    <t>CSVD01</t>
  </si>
  <si>
    <t>ftp://ftp.ncbi.nlm.nih.gov/genomes/all/GCF/001/213/845/GCF_001213845.1_7396_6_92</t>
  </si>
  <si>
    <t>GCF_002799775.1</t>
  </si>
  <si>
    <t>A295</t>
  </si>
  <si>
    <t>China_massiliense4</t>
  </si>
  <si>
    <t>SAMN07501933</t>
  </si>
  <si>
    <t>GCA_002799775.1</t>
  </si>
  <si>
    <t>NQPH01</t>
  </si>
  <si>
    <t>ftp://ftp.ncbi.nlm.nih.gov/genomes/all/GCF/002/799/775/GCF_002799775.1_ASM279977v1</t>
  </si>
  <si>
    <t>GCF_900137885.1</t>
  </si>
  <si>
    <t>ERR494969</t>
  </si>
  <si>
    <t>SAMEA2275854</t>
  </si>
  <si>
    <t>GCA_900137885.1</t>
  </si>
  <si>
    <t>FVPS01</t>
  </si>
  <si>
    <t>ftp://ftp.ncbi.nlm.nih.gov/genomes/all/GCF/900/137/885/GCF_900137885.1_12163_2_86</t>
  </si>
  <si>
    <t>GCF_001216265.1</t>
  </si>
  <si>
    <t>PAP142</t>
  </si>
  <si>
    <t>SAMEA1464839</t>
  </si>
  <si>
    <t>GCA_001216265.1</t>
  </si>
  <si>
    <t>CSYV01</t>
  </si>
  <si>
    <t>ftp://ftp.ncbi.nlm.nih.gov/genomes/all/GCF/001/216/265/GCF_001216265.1_7396_8_94</t>
  </si>
  <si>
    <t>GCF_900138945.1</t>
  </si>
  <si>
    <t>RBL_S</t>
  </si>
  <si>
    <t>ERR340554</t>
  </si>
  <si>
    <t>SAMEA2070910</t>
  </si>
  <si>
    <t>GCA_900138945.1</t>
  </si>
  <si>
    <t>FVTH01</t>
  </si>
  <si>
    <t>ftp://ftp.ncbi.nlm.nih.gov/genomes/all/GCF/900/138/945/GCF_900138945.1_10208_3_63</t>
  </si>
  <si>
    <t>GCF_900132045.1</t>
  </si>
  <si>
    <t>ERR337865</t>
  </si>
  <si>
    <t>SAMEA1969449</t>
  </si>
  <si>
    <t>GCA_900132045.1</t>
  </si>
  <si>
    <t>FVEE01</t>
  </si>
  <si>
    <t>ftp://ftp.ncbi.nlm.nih.gov/genomes/all/GCF/900/132/045/GCF_900132045.1_10665_4_49</t>
  </si>
  <si>
    <t>GCF_900138935.1</t>
  </si>
  <si>
    <t>RBL_Q</t>
  </si>
  <si>
    <t>ERR340552</t>
  </si>
  <si>
    <t>SAMEA2069153</t>
  </si>
  <si>
    <t>GCA_900138935.1</t>
  </si>
  <si>
    <t>FVTI01</t>
  </si>
  <si>
    <t>ftp://ftp.ncbi.nlm.nih.gov/genomes/all/GCF/900/138/935/GCF_900138935.1_10208_3_61</t>
  </si>
  <si>
    <t>GCF_900137135.1</t>
  </si>
  <si>
    <t>ERR459935</t>
  </si>
  <si>
    <t>SAMEA2259655</t>
  </si>
  <si>
    <t>GCA_900137135.1</t>
  </si>
  <si>
    <t>FVOI01</t>
  </si>
  <si>
    <t>ftp://ftp.ncbi.nlm.nih.gov/genomes/all/GCF/900/137/135/GCF_900137135.1_11893_6_17</t>
  </si>
  <si>
    <t>GCF_900134755.1</t>
  </si>
  <si>
    <t>ERR340508</t>
  </si>
  <si>
    <t>SAMEA2071553</t>
  </si>
  <si>
    <t>GCA_900134755.1</t>
  </si>
  <si>
    <t>FWDA01</t>
  </si>
  <si>
    <t>ftp://ftp.ncbi.nlm.nih.gov/genomes/all/GCF/900/134/755/GCF_900134755.1_10208_3_17</t>
  </si>
  <si>
    <t>GCF_900138765.1</t>
  </si>
  <si>
    <t>RBL_A</t>
  </si>
  <si>
    <t>ERR340536</t>
  </si>
  <si>
    <t>SAMEA2070904</t>
  </si>
  <si>
    <t>GCA_900138765.1</t>
  </si>
  <si>
    <t>FSLW01</t>
  </si>
  <si>
    <t>ftp://ftp.ncbi.nlm.nih.gov/genomes/all/GCF/900/138/765/GCF_900138765.1_10208_3_45</t>
  </si>
  <si>
    <t>GCF_900138985.1</t>
  </si>
  <si>
    <t>ERR343210</t>
  </si>
  <si>
    <t>SAMEA2071456</t>
  </si>
  <si>
    <t>GCA_900138985.1</t>
  </si>
  <si>
    <t>FSMB01</t>
  </si>
  <si>
    <t>ftp://ftp.ncbi.nlm.nih.gov/genomes/all/GCF/900/138/985/GCF_900138985.1_10250_1_36</t>
  </si>
  <si>
    <t>GCF_900132445.1</t>
  </si>
  <si>
    <t>ERR337893</t>
  </si>
  <si>
    <t>SAMEA2070670</t>
  </si>
  <si>
    <t>GCA_900132445.1</t>
  </si>
  <si>
    <t>FVFJ01</t>
  </si>
  <si>
    <t>ftp://ftp.ncbi.nlm.nih.gov/genomes/all/GCF/900/132/445/GCF_900132445.1_10665_4_77</t>
  </si>
  <si>
    <t>GCF_002801495.1</t>
  </si>
  <si>
    <t>China_abscessus67</t>
  </si>
  <si>
    <t>SAMN07501795</t>
  </si>
  <si>
    <t>GCA_002801495.1</t>
  </si>
  <si>
    <t>NQUL01</t>
  </si>
  <si>
    <t>ftp://ftp.ncbi.nlm.nih.gov/genomes/all/GCF/002/801/495/GCF_002801495.1_ASM280149v1</t>
  </si>
  <si>
    <t>GCF_900130815.1</t>
  </si>
  <si>
    <t>ERR330867</t>
  </si>
  <si>
    <t>SAMEA2071291</t>
  </si>
  <si>
    <t>GCA_900130815.1</t>
  </si>
  <si>
    <t>FVAL01</t>
  </si>
  <si>
    <t>ftp://ftp.ncbi.nlm.nih.gov/genomes/all/GCF/900/130/815/GCF_900130815.1_10665_3_32</t>
  </si>
  <si>
    <t>GCF_900131955.1</t>
  </si>
  <si>
    <t>ERR337856</t>
  </si>
  <si>
    <t>SAMEA2071368</t>
  </si>
  <si>
    <t>GCA_900131955.1</t>
  </si>
  <si>
    <t>FVDZ01</t>
  </si>
  <si>
    <t>ftp://ftp.ncbi.nlm.nih.gov/genomes/all/GCF/900/131/955/GCF_900131955.1_10665_4_40</t>
  </si>
  <si>
    <t>GCF_900133505.1</t>
  </si>
  <si>
    <t>ERR330824</t>
  </si>
  <si>
    <t>SAMEA2070292</t>
  </si>
  <si>
    <t>GCA_900133505.1</t>
  </si>
  <si>
    <t>FVHF01</t>
  </si>
  <si>
    <t>ftp://ftp.ncbi.nlm.nih.gov/genomes/all/GCF/900/133/505/GCF_900133505.1_10625_4_74</t>
  </si>
  <si>
    <t>GCF_900136415.1</t>
  </si>
  <si>
    <t>RVI_P</t>
  </si>
  <si>
    <t>ERR340535</t>
  </si>
  <si>
    <t>SAMEA2071615</t>
  </si>
  <si>
    <t>GCA_900136415.1</t>
  </si>
  <si>
    <t>FSIS01</t>
  </si>
  <si>
    <t>ftp://ftp.ncbi.nlm.nih.gov/genomes/all/GCF/900/136/415/GCF_900136415.1_10208_3_44</t>
  </si>
  <si>
    <t>GCF_900132995.1</t>
  </si>
  <si>
    <t>ERR459936</t>
  </si>
  <si>
    <t>SAMEA2259656</t>
  </si>
  <si>
    <t>GCA_900132995.1</t>
  </si>
  <si>
    <t>FVGL01</t>
  </si>
  <si>
    <t>ftp://ftp.ncbi.nlm.nih.gov/genomes/all/GCF/900/132/995/GCF_900132995.1_11893_6_18</t>
  </si>
  <si>
    <t>GCF_900139785.1</t>
  </si>
  <si>
    <t>DEN_J</t>
  </si>
  <si>
    <t>ERR363430</t>
  </si>
  <si>
    <t>SAMEA2162933</t>
  </si>
  <si>
    <t>GCA_900139785.1</t>
  </si>
  <si>
    <t>FSNP01</t>
  </si>
  <si>
    <t>ftp://ftp.ncbi.nlm.nih.gov/genomes/all/GCF/900/139/785/GCF_900139785.1_10660_1_24</t>
  </si>
  <si>
    <t>GCF_900139825.1</t>
  </si>
  <si>
    <t>UNC_O</t>
  </si>
  <si>
    <t>ERR363433</t>
  </si>
  <si>
    <t>SAMEA2142610</t>
  </si>
  <si>
    <t>GCA_900139825.1</t>
  </si>
  <si>
    <t>FVVA01</t>
  </si>
  <si>
    <t>ftp://ftp.ncbi.nlm.nih.gov/genomes/all/GCF/900/139/825/GCF_900139825.1_10660_1_27</t>
  </si>
  <si>
    <t>GCF_900134915.1</t>
  </si>
  <si>
    <t>ERR340523</t>
  </si>
  <si>
    <t>SAMEA2071558</t>
  </si>
  <si>
    <t>GCA_900134915.1</t>
  </si>
  <si>
    <t>FSFN01</t>
  </si>
  <si>
    <t>ftp://ftp.ncbi.nlm.nih.gov/genomes/all/GCF/900/134/915/GCF_900134915.1_10208_3_32</t>
  </si>
  <si>
    <t>GCF_900135195.1</t>
  </si>
  <si>
    <t>ERR330775</t>
  </si>
  <si>
    <t>SAMEA2071182</t>
  </si>
  <si>
    <t>GCA_900135195.1</t>
  </si>
  <si>
    <t>FVKS01</t>
  </si>
  <si>
    <t>ftp://ftp.ncbi.nlm.nih.gov/genomes/all/GCF/900/135/195/GCF_900135195.1_10625_4_25</t>
  </si>
  <si>
    <t>GCF_002801695.1</t>
  </si>
  <si>
    <t>China_abscessus64</t>
  </si>
  <si>
    <t>SAMN07501783</t>
  </si>
  <si>
    <t>GCA_002801695.1</t>
  </si>
  <si>
    <t>NQUX01</t>
  </si>
  <si>
    <t>ftp://ftp.ncbi.nlm.nih.gov/genomes/all/GCF/002/801/695/GCF_002801695.1_ASM280169v1</t>
  </si>
  <si>
    <t>GCF_900139135.1</t>
  </si>
  <si>
    <t>UNC_BN</t>
  </si>
  <si>
    <t>ERR349277</t>
  </si>
  <si>
    <t>SAMEA2154643</t>
  </si>
  <si>
    <t>GCA_900139135.1</t>
  </si>
  <si>
    <t>FSMJ01</t>
  </si>
  <si>
    <t>ftp://ftp.ncbi.nlm.nih.gov/genomes/all/GCF/900/139/135/GCF_900139135.1_10465_1_58</t>
  </si>
  <si>
    <t>GCF_013140075.1</t>
  </si>
  <si>
    <t>SAMN14540185</t>
  </si>
  <si>
    <t>GCA_013140075.1</t>
  </si>
  <si>
    <t>JAAZWH01</t>
  </si>
  <si>
    <t>ftp://ftp.ncbi.nlm.nih.gov/genomes/all/GCF/013/140/075/GCF_013140075.1_ASM1314007v1</t>
  </si>
  <si>
    <t>GCF_900141495.1</t>
  </si>
  <si>
    <t>AUS_BF</t>
  </si>
  <si>
    <t>ERR484960</t>
  </si>
  <si>
    <t>SAMEA2275830</t>
  </si>
  <si>
    <t>GCA_900141495.1</t>
  </si>
  <si>
    <t>FVYQ01</t>
  </si>
  <si>
    <t>ftp://ftp.ncbi.nlm.nih.gov/genomes/all/GCF/900/141/495/GCF_900141495.1_12045_8_46</t>
  </si>
  <si>
    <t>GCF_900136095.1</t>
  </si>
  <si>
    <t>ERR494856</t>
  </si>
  <si>
    <t>SAMEA2275718</t>
  </si>
  <si>
    <t>GCA_900136095.1</t>
  </si>
  <si>
    <t>FVMG01</t>
  </si>
  <si>
    <t>ftp://ftp.ncbi.nlm.nih.gov/genomes/all/GCF/900/136/095/GCF_900136095.1_12163_1_66</t>
  </si>
  <si>
    <t>GCF_900132825.1</t>
  </si>
  <si>
    <t>ERR330825</t>
  </si>
  <si>
    <t>SAMEA2070703</t>
  </si>
  <si>
    <t>GCA_900132825.1</t>
  </si>
  <si>
    <t>FVGD01</t>
  </si>
  <si>
    <t>ftp://ftp.ncbi.nlm.nih.gov/genomes/all/GCF/900/132/825/GCF_900132825.1_10625_4_75</t>
  </si>
  <si>
    <t>GCF_900139045.1</t>
  </si>
  <si>
    <t>UNC_C</t>
  </si>
  <si>
    <t>ERR349267</t>
  </si>
  <si>
    <t>SAMEA2157718</t>
  </si>
  <si>
    <t>GCA_900139045.1</t>
  </si>
  <si>
    <t>FVTM01</t>
  </si>
  <si>
    <t>ftp://ftp.ncbi.nlm.nih.gov/genomes/all/GCF/900/139/045/GCF_900139045.1_10465_1_48</t>
  </si>
  <si>
    <t>GCF_900131195.1</t>
  </si>
  <si>
    <t>ERR330898</t>
  </si>
  <si>
    <t>SAMEA2070543</t>
  </si>
  <si>
    <t>GCA_900131195.1</t>
  </si>
  <si>
    <t>FRZU01</t>
  </si>
  <si>
    <t>ftp://ftp.ncbi.nlm.nih.gov/genomes/all/GCF/900/131/195/GCF_900131195.1_10665_3_63</t>
  </si>
  <si>
    <t>GCF_001216405.1</t>
  </si>
  <si>
    <t>PAP111</t>
  </si>
  <si>
    <t>PAP_028</t>
  </si>
  <si>
    <t>SAMEA1464950</t>
  </si>
  <si>
    <t>GCA_001216405.1</t>
  </si>
  <si>
    <t>CSXR01</t>
  </si>
  <si>
    <t>ftp://ftp.ncbi.nlm.nih.gov/genomes/all/GCF/001/216/405/GCF_001216405.1_7396_8_63</t>
  </si>
  <si>
    <t>GCF_900130495.1</t>
  </si>
  <si>
    <t>ERR330837</t>
  </si>
  <si>
    <t>SAMEA2071282</t>
  </si>
  <si>
    <t>GCA_900130495.1</t>
  </si>
  <si>
    <t>FVBP01</t>
  </si>
  <si>
    <t>ftp://ftp.ncbi.nlm.nih.gov/genomes/all/GCF/900/130/495/GCF_900130495.1_10665_3_2</t>
  </si>
  <si>
    <t>GCF_001214345.1</t>
  </si>
  <si>
    <t>PAP143</t>
  </si>
  <si>
    <t>SAMEA1464854</t>
  </si>
  <si>
    <t>GCA_001214345.1</t>
  </si>
  <si>
    <t>CSYW01</t>
  </si>
  <si>
    <t>ftp://ftp.ncbi.nlm.nih.gov/genomes/all/GCF/001/214/345/GCF_001214345.1_7396_8_95</t>
  </si>
  <si>
    <t>GCF_900132295.1</t>
  </si>
  <si>
    <t>AUS_A</t>
  </si>
  <si>
    <t>ERR494956</t>
  </si>
  <si>
    <t>SAMEA2275834</t>
  </si>
  <si>
    <t>GCA_900132295.1</t>
  </si>
  <si>
    <t>FSBM01</t>
  </si>
  <si>
    <t>ftp://ftp.ncbi.nlm.nih.gov/genomes/all/GCF/900/132/295/GCF_900132295.1_12163_2_73</t>
  </si>
  <si>
    <t>GCF_900139185.1</t>
  </si>
  <si>
    <t>UNC_AN</t>
  </si>
  <si>
    <t>ERR349280</t>
  </si>
  <si>
    <t>SAMEA2142402</t>
  </si>
  <si>
    <t>GCA_900139185.1</t>
  </si>
  <si>
    <t>FSML01</t>
  </si>
  <si>
    <t>ftp://ftp.ncbi.nlm.nih.gov/genomes/all/GCF/900/139/185/GCF_900139185.1_10465_1_61</t>
  </si>
  <si>
    <t>GCF_900135455.1</t>
  </si>
  <si>
    <t>ERR330813</t>
  </si>
  <si>
    <t>SAMEA2070700</t>
  </si>
  <si>
    <t>GCA_900135455.1</t>
  </si>
  <si>
    <t>FSGZ01</t>
  </si>
  <si>
    <t>ftp://ftp.ncbi.nlm.nih.gov/genomes/all/GCF/900/135/455/GCF_900135455.1_10625_4_63</t>
  </si>
  <si>
    <t>GCF_900139085.1</t>
  </si>
  <si>
    <t>UNC_CS</t>
  </si>
  <si>
    <t>ERR349274</t>
  </si>
  <si>
    <t>SAMEA2148616</t>
  </si>
  <si>
    <t>GCA_900139085.1</t>
  </si>
  <si>
    <t>FSMF01</t>
  </si>
  <si>
    <t>ftp://ftp.ncbi.nlm.nih.gov/genomes/all/GCF/900/139/085/GCF_900139085.1_10465_1_55</t>
  </si>
  <si>
    <t>GCF_900135075.1</t>
  </si>
  <si>
    <t>ERR343245</t>
  </si>
  <si>
    <t>SAMEA2070792</t>
  </si>
  <si>
    <t>GCA_900135075.1</t>
  </si>
  <si>
    <t>FVKO01</t>
  </si>
  <si>
    <t>ftp://ftp.ncbi.nlm.nih.gov/genomes/all/GCF/900/135/075/GCF_900135075.1_10250_1_82</t>
  </si>
  <si>
    <t>GCF_900133525.1</t>
  </si>
  <si>
    <t>ERR459830</t>
  </si>
  <si>
    <t>SAMEA2259629</t>
  </si>
  <si>
    <t>GCA_900133525.1</t>
  </si>
  <si>
    <t>FSDL01</t>
  </si>
  <si>
    <t>ftp://ftp.ncbi.nlm.nih.gov/genomes/all/GCF/900/133/525/GCF_900133525.1_11861_7_84</t>
  </si>
  <si>
    <t>GCF_900137715.1</t>
  </si>
  <si>
    <t>ERR494930</t>
  </si>
  <si>
    <t>SAMEA2275800</t>
  </si>
  <si>
    <t>GCA_900137715.1</t>
  </si>
  <si>
    <t>FSLC01</t>
  </si>
  <si>
    <t>ftp://ftp.ncbi.nlm.nih.gov/genomes/all/GCF/900/137/715/GCF_900137715.1_12163_2_47</t>
  </si>
  <si>
    <t>GCF_900135345.1</t>
  </si>
  <si>
    <t>ERR330801</t>
  </si>
  <si>
    <t>SAMEA2070696</t>
  </si>
  <si>
    <t>GCA_900135345.1</t>
  </si>
  <si>
    <t>FVKU01</t>
  </si>
  <si>
    <t>ftp://ftp.ncbi.nlm.nih.gov/genomes/all/GCF/900/135/345/GCF_900135345.1_10625_4_51</t>
  </si>
  <si>
    <t>GCF_900134555.1</t>
  </si>
  <si>
    <t>RHS_J</t>
  </si>
  <si>
    <t>ERR494838</t>
  </si>
  <si>
    <t>SAMEA2275699</t>
  </si>
  <si>
    <t>GCA_900134555.1</t>
  </si>
  <si>
    <t>FSFC01</t>
  </si>
  <si>
    <t>ftp://ftp.ncbi.nlm.nih.gov/genomes/all/GCF/900/134/555/GCF_900134555.1_12163_1_48</t>
  </si>
  <si>
    <t>GCF_900133575.1</t>
  </si>
  <si>
    <t>ERR484965</t>
  </si>
  <si>
    <t>SAMEA2275671</t>
  </si>
  <si>
    <t>GCA_900133575.1</t>
  </si>
  <si>
    <t>FSDN01</t>
  </si>
  <si>
    <t>ftp://ftp.ncbi.nlm.nih.gov/genomes/all/GCF/900/133/575/GCF_900133575.1_12082_5_56</t>
  </si>
  <si>
    <t>GCF_900131985.1</t>
  </si>
  <si>
    <t>ERR337863</t>
  </si>
  <si>
    <t>SAMEA2070660</t>
  </si>
  <si>
    <t>GCA_900131985.1</t>
  </si>
  <si>
    <t>FSBG01</t>
  </si>
  <si>
    <t>ftp://ftp.ncbi.nlm.nih.gov/genomes/all/GCF/900/131/985/GCF_900131985.1_10665_4_47</t>
  </si>
  <si>
    <t>GCF_900136655.1</t>
  </si>
  <si>
    <t>ERR337753</t>
  </si>
  <si>
    <t>SAMEA2070302</t>
  </si>
  <si>
    <t>GCA_900136655.1</t>
  </si>
  <si>
    <t>FVNM01</t>
  </si>
  <si>
    <t>ftp://ftp.ncbi.nlm.nih.gov/genomes/all/GCF/900/136/655/GCF_900136655.1_10625_5_22</t>
  </si>
  <si>
    <t>GCF_900138015.1</t>
  </si>
  <si>
    <t>STH_A</t>
  </si>
  <si>
    <t>ERR484949</t>
  </si>
  <si>
    <t>SAMEA2275871</t>
  </si>
  <si>
    <t>GCA_900138015.1</t>
  </si>
  <si>
    <t>FVQF01</t>
  </si>
  <si>
    <t>ftp://ftp.ncbi.nlm.nih.gov/genomes/all/GCF/900/138/015/GCF_900138015.1_12045_8_34</t>
  </si>
  <si>
    <t>GCF_900137285.1</t>
  </si>
  <si>
    <t>ERR494883</t>
  </si>
  <si>
    <t>SAMEA2275749</t>
  </si>
  <si>
    <t>GCA_900137285.1</t>
  </si>
  <si>
    <t>FVOU01</t>
  </si>
  <si>
    <t>ftp://ftp.ncbi.nlm.nih.gov/genomes/all/GCF/900/137/285/GCF_900137285.1_12163_1_93</t>
  </si>
  <si>
    <t>GCF_002802025.1</t>
  </si>
  <si>
    <t>A482</t>
  </si>
  <si>
    <t>China_abscessus4</t>
  </si>
  <si>
    <t>SAMN07501889</t>
  </si>
  <si>
    <t>GCA_002802025.1</t>
  </si>
  <si>
    <t>NQQY01</t>
  </si>
  <si>
    <t>ftp://ftp.ncbi.nlm.nih.gov/genomes/all/GCF/002/802/025/GCF_002802025.1_ASM280202v1</t>
  </si>
  <si>
    <t>GCF_900134665.1</t>
  </si>
  <si>
    <t>ERR494947</t>
  </si>
  <si>
    <t>SAMEA2275821</t>
  </si>
  <si>
    <t>GCA_900134665.1</t>
  </si>
  <si>
    <t>FSFG01</t>
  </si>
  <si>
    <t>ftp://ftp.ncbi.nlm.nih.gov/genomes/all/GCF/900/134/665/GCF_900134665.1_12163_2_64</t>
  </si>
  <si>
    <t>GCF_900141025.1</t>
  </si>
  <si>
    <t>ERR374009</t>
  </si>
  <si>
    <t>SAMEA2149033</t>
  </si>
  <si>
    <t>GCA_900141025.1</t>
  </si>
  <si>
    <t>FSPW01</t>
  </si>
  <si>
    <t>ftp://ftp.ncbi.nlm.nih.gov/genomes/all/GCF/900/141/025/GCF_900141025.1_10702_1_69</t>
  </si>
  <si>
    <t>GCF_002801685.1</t>
  </si>
  <si>
    <t>China_abscessus61</t>
  </si>
  <si>
    <t>SAMN07501784</t>
  </si>
  <si>
    <t>GCA_002801685.1</t>
  </si>
  <si>
    <t>NQUW01</t>
  </si>
  <si>
    <t>ftp://ftp.ncbi.nlm.nih.gov/genomes/all/GCF/002/801/685/GCF_002801685.1_ASM280168v1</t>
  </si>
  <si>
    <t>GCF_900139885.1</t>
  </si>
  <si>
    <t>UNC_W</t>
  </si>
  <si>
    <t>ERR363439</t>
  </si>
  <si>
    <t>SAMEA2147818</t>
  </si>
  <si>
    <t>GCA_900139885.1</t>
  </si>
  <si>
    <t>FVVE01</t>
  </si>
  <si>
    <t>ftp://ftp.ncbi.nlm.nih.gov/genomes/all/GCF/900/139/885/GCF_900139885.1_10660_1_33</t>
  </si>
  <si>
    <t>GCF_002801165.1</t>
  </si>
  <si>
    <t>China_abscessus_43</t>
  </si>
  <si>
    <t>SAMN07501818</t>
  </si>
  <si>
    <t>GCA_002801165.1</t>
  </si>
  <si>
    <t>NQTP01</t>
  </si>
  <si>
    <t>ftp://ftp.ncbi.nlm.nih.gov/genomes/all/GCF/002/801/165/GCF_002801165.1_ASM280116v1</t>
  </si>
  <si>
    <t>GCF_002802225.1</t>
  </si>
  <si>
    <t>A217</t>
  </si>
  <si>
    <t>China_abscessus54</t>
  </si>
  <si>
    <t>SAMN07501857</t>
  </si>
  <si>
    <t>GCA_002802225.1</t>
  </si>
  <si>
    <t>NQSD01</t>
  </si>
  <si>
    <t>ftp://ftp.ncbi.nlm.nih.gov/genomes/all/GCF/002/802/225/GCF_002802225.1_ASM280222v1</t>
  </si>
  <si>
    <t>GCF_900134355.1</t>
  </si>
  <si>
    <t>ERR484969</t>
  </si>
  <si>
    <t>SAMEA2275698</t>
  </si>
  <si>
    <t>GCA_900134355.1</t>
  </si>
  <si>
    <t>FSEU01</t>
  </si>
  <si>
    <t>ftp://ftp.ncbi.nlm.nih.gov/genomes/all/GCF/900/134/355/GCF_900134355.1_12082_5_60</t>
  </si>
  <si>
    <t>GCF_002800415.1</t>
  </si>
  <si>
    <t>A377</t>
  </si>
  <si>
    <t>China_abscessus_33</t>
  </si>
  <si>
    <t>SAMN07501887</t>
  </si>
  <si>
    <t>GCA_002800415.1</t>
  </si>
  <si>
    <t>NQRA01</t>
  </si>
  <si>
    <t>ftp://ftp.ncbi.nlm.nih.gov/genomes/all/GCF/002/800/415/GCF_002800415.1_ASM280041v1</t>
  </si>
  <si>
    <t>GCF_900131745.1</t>
  </si>
  <si>
    <t>ERR337847</t>
  </si>
  <si>
    <t>SAMEA2071365</t>
  </si>
  <si>
    <t>GCA_900131745.1</t>
  </si>
  <si>
    <t>FSAX01</t>
  </si>
  <si>
    <t>ftp://ftp.ncbi.nlm.nih.gov/genomes/all/GCF/900/131/745/GCF_900131745.1_10665_4_31</t>
  </si>
  <si>
    <t>GCF_900131885.1</t>
  </si>
  <si>
    <t>ERR337849</t>
  </si>
  <si>
    <t>SAMEA2068798</t>
  </si>
  <si>
    <t>GCA_900131885.1</t>
  </si>
  <si>
    <t>FSBC01</t>
  </si>
  <si>
    <t>ftp://ftp.ncbi.nlm.nih.gov/genomes/all/GCF/900/131/885/GCF_900131885.1_10665_4_33</t>
  </si>
  <si>
    <t>GCF_003583025.1</t>
  </si>
  <si>
    <t>G106</t>
  </si>
  <si>
    <t>SAMN09917506</t>
  </si>
  <si>
    <t>GCA_003583025.1</t>
  </si>
  <si>
    <t>QXCK01</t>
  </si>
  <si>
    <t>ftp://ftp.ncbi.nlm.nih.gov/genomes/all/GCF/003/583/025/GCF_003583025.1_ASM358302v1</t>
  </si>
  <si>
    <t>GCF_900131295.1</t>
  </si>
  <si>
    <t>ERR330909</t>
  </si>
  <si>
    <t>SAMEA2071353</t>
  </si>
  <si>
    <t>GCA_900131295.1</t>
  </si>
  <si>
    <t>FVCJ01</t>
  </si>
  <si>
    <t>ftp://ftp.ncbi.nlm.nih.gov/genomes/all/GCF/900/131/295/GCF_900131295.1_10665_3_74</t>
  </si>
  <si>
    <t>GCF_900139795.1</t>
  </si>
  <si>
    <t>UNC_BW</t>
  </si>
  <si>
    <t>ERR363427</t>
  </si>
  <si>
    <t>SAMEA2148581</t>
  </si>
  <si>
    <t>GCA_900139795.1</t>
  </si>
  <si>
    <t>FVUX01</t>
  </si>
  <si>
    <t>ftp://ftp.ncbi.nlm.nih.gov/genomes/all/GCF/900/139/795/GCF_900139795.1_10660_1_21</t>
  </si>
  <si>
    <t>GCF_900133095.1</t>
  </si>
  <si>
    <t>ERR459984</t>
  </si>
  <si>
    <t>SAMEA2259721</t>
  </si>
  <si>
    <t>GCA_900133095.1</t>
  </si>
  <si>
    <t>FVGQ01</t>
  </si>
  <si>
    <t>ftp://ftp.ncbi.nlm.nih.gov/genomes/all/GCF/900/133/095/GCF_900133095.1_11893_6_68</t>
  </si>
  <si>
    <t>GCF_000239035.1</t>
  </si>
  <si>
    <t>SAMN02470911</t>
  </si>
  <si>
    <t>PRJNA73695</t>
  </si>
  <si>
    <t>GCA_000239035.1</t>
  </si>
  <si>
    <t>AHAS01</t>
  </si>
  <si>
    <t>ftp://ftp.ncbi.nlm.nih.gov/genomes/all/GCF/000/239/035/GCF_000239035.1_ASM23903v2</t>
  </si>
  <si>
    <t>GCF_900140795.1</t>
  </si>
  <si>
    <t>ERR373984</t>
  </si>
  <si>
    <t>SAMEA2146169</t>
  </si>
  <si>
    <t>GCA_900140795.1</t>
  </si>
  <si>
    <t>FSPH01</t>
  </si>
  <si>
    <t>ftp://ftp.ncbi.nlm.nih.gov/genomes/all/GCF/900/140/795/GCF_900140795.1_10702_1_44</t>
  </si>
  <si>
    <t>GCF_002800765.1</t>
  </si>
  <si>
    <t>China_abscessus22</t>
  </si>
  <si>
    <t>SAMN07501860</t>
  </si>
  <si>
    <t>GCA_002800765.1</t>
  </si>
  <si>
    <t>NQSA01</t>
  </si>
  <si>
    <t>ftp://ftp.ncbi.nlm.nih.gov/genomes/all/GCF/002/800/765/GCF_002800765.1_ASM280076v1</t>
  </si>
  <si>
    <t>GCF_900141225.1</t>
  </si>
  <si>
    <t>UNC_AO</t>
  </si>
  <si>
    <t>ERR374029</t>
  </si>
  <si>
    <t>SAMEA2144932</t>
  </si>
  <si>
    <t>GCA_900141225.1</t>
  </si>
  <si>
    <t>FVXS01</t>
  </si>
  <si>
    <t>ftp://ftp.ncbi.nlm.nih.gov/genomes/all/GCF/900/141/225/GCF_900141225.1_10702_1_89</t>
  </si>
  <si>
    <t>GCF_900130695.1</t>
  </si>
  <si>
    <t>ERR459786</t>
  </si>
  <si>
    <t>SAMEA2259576</t>
  </si>
  <si>
    <t>GCA_900130695.1</t>
  </si>
  <si>
    <t>FRYR01</t>
  </si>
  <si>
    <t>ftp://ftp.ncbi.nlm.nih.gov/genomes/all/GCF/900/130/695/GCF_900130695.1_11861_7_39</t>
  </si>
  <si>
    <t>GCF_003072225.1</t>
  </si>
  <si>
    <t>G161</t>
  </si>
  <si>
    <t>SAMN08931128</t>
  </si>
  <si>
    <t>GCA_003072225.1</t>
  </si>
  <si>
    <t>QDEU01</t>
  </si>
  <si>
    <t>ftp://ftp.ncbi.nlm.nih.gov/genomes/all/GCF/003/072/225/GCF_003072225.1_ASM307222v1</t>
  </si>
  <si>
    <t>GCF_900141325.1</t>
  </si>
  <si>
    <t>UNC_Q</t>
  </si>
  <si>
    <t>ERR374032</t>
  </si>
  <si>
    <t>SAMEA2144712</t>
  </si>
  <si>
    <t>GCA_900141325.1</t>
  </si>
  <si>
    <t>FSQI01</t>
  </si>
  <si>
    <t>ftp://ftp.ncbi.nlm.nih.gov/genomes/all/GCF/900/141/325/GCF_900141325.1_10702_1_92</t>
  </si>
  <si>
    <t>GCF_900141115.1</t>
  </si>
  <si>
    <t>ERR374017</t>
  </si>
  <si>
    <t>SAMEA2142639</t>
  </si>
  <si>
    <t>GCA_900141115.1</t>
  </si>
  <si>
    <t>FSQB01</t>
  </si>
  <si>
    <t>ftp://ftp.ncbi.nlm.nih.gov/genomes/all/GCF/900/141/115/GCF_900141115.1_10702_1_77</t>
  </si>
  <si>
    <t>GCF_002800615.1</t>
  </si>
  <si>
    <t>China_abscessus_35</t>
  </si>
  <si>
    <t>SAMN07501873</t>
  </si>
  <si>
    <t>GCA_002800615.1</t>
  </si>
  <si>
    <t>NQRO01</t>
  </si>
  <si>
    <t>ftp://ftp.ncbi.nlm.nih.gov/genomes/all/GCF/002/800/615/GCF_002800615.1_ASM280061v1</t>
  </si>
  <si>
    <t>GCF_900134055.1</t>
  </si>
  <si>
    <t>SMRL_CG</t>
  </si>
  <si>
    <t>DCC2</t>
  </si>
  <si>
    <t>ERR351975</t>
  </si>
  <si>
    <t>SAMEA2071540</t>
  </si>
  <si>
    <t>GCA_900134055.1</t>
  </si>
  <si>
    <t>FVIQ01</t>
  </si>
  <si>
    <t>ftp://ftp.ncbi.nlm.nih.gov/genomes/all/GCF/900/134/055/GCF_900134055.1_10396_8_7</t>
  </si>
  <si>
    <t>GCF_001216325.1</t>
  </si>
  <si>
    <t>PAP167</t>
  </si>
  <si>
    <t>SAMEA1317709</t>
  </si>
  <si>
    <t>GCA_001216325.1</t>
  </si>
  <si>
    <t>CSZV01</t>
  </si>
  <si>
    <t>ftp://ftp.ncbi.nlm.nih.gov/genomes/all/GCF/001/216/325/GCF_001216325.1_7520_7_47</t>
  </si>
  <si>
    <t>GCF_001216685.1</t>
  </si>
  <si>
    <t>PAP159</t>
  </si>
  <si>
    <t>SAMEA1317699</t>
  </si>
  <si>
    <t>GCA_001216685.1</t>
  </si>
  <si>
    <t>CSZL01</t>
  </si>
  <si>
    <t>ftp://ftp.ncbi.nlm.nih.gov/genomes/all/GCF/001/216/685/GCF_001216685.1_7520_7_39</t>
  </si>
  <si>
    <t>GCF_001215605.1</t>
  </si>
  <si>
    <t>PAP146</t>
  </si>
  <si>
    <t>SAMEA1317715</t>
  </si>
  <si>
    <t>GCA_001215605.1</t>
  </si>
  <si>
    <t>CSYZ01</t>
  </si>
  <si>
    <t>ftp://ftp.ncbi.nlm.nih.gov/genomes/all/GCF/001/215/605/GCF_001215605.1_7520_7_26</t>
  </si>
  <si>
    <t>GCF_001215325.1</t>
  </si>
  <si>
    <t>PAP080</t>
  </si>
  <si>
    <t>SAMEA1464833</t>
  </si>
  <si>
    <t>GCA_001215325.1</t>
  </si>
  <si>
    <t>CSWI01</t>
  </si>
  <si>
    <t>ftp://ftp.ncbi.nlm.nih.gov/genomes/all/GCF/001/215/325/GCF_001215325.1_7396_7_32</t>
  </si>
  <si>
    <t>GCF_001216245.1</t>
  </si>
  <si>
    <t>PAP148</t>
  </si>
  <si>
    <t>SAMEA1317714</t>
  </si>
  <si>
    <t>GCA_001216245.1</t>
  </si>
  <si>
    <t>CSZD01</t>
  </si>
  <si>
    <t>ftp://ftp.ncbi.nlm.nih.gov/genomes/all/GCF/001/216/245/GCF_001216245.1_7520_7_28</t>
  </si>
  <si>
    <t>GCF_900140925.1</t>
  </si>
  <si>
    <t>UNC_BM</t>
  </si>
  <si>
    <t>ERR373995</t>
  </si>
  <si>
    <t>SAMEA2160370</t>
  </si>
  <si>
    <t>GCA_900140925.1</t>
  </si>
  <si>
    <t>FVXH01</t>
  </si>
  <si>
    <t>ftp://ftp.ncbi.nlm.nih.gov/genomes/all/GCF/900/140/925/GCF_900140925.1_10702_1_55</t>
  </si>
  <si>
    <t>GCF_900136525.1</t>
  </si>
  <si>
    <t>LTH_F</t>
  </si>
  <si>
    <t>ERR340562</t>
  </si>
  <si>
    <t>SAMEA2071622</t>
  </si>
  <si>
    <t>GCA_900136525.1</t>
  </si>
  <si>
    <t>FVNG01</t>
  </si>
  <si>
    <t>ftp://ftp.ncbi.nlm.nih.gov/genomes/all/GCF/900/136/525/GCF_900136525.1_10208_3_71</t>
  </si>
  <si>
    <t>GCF_900141555.1</t>
  </si>
  <si>
    <t>AUS_BG</t>
  </si>
  <si>
    <t>Abscessus5</t>
  </si>
  <si>
    <t>ERR484983</t>
  </si>
  <si>
    <t>SAMEA2275832</t>
  </si>
  <si>
    <t>GCA_900141555.1</t>
  </si>
  <si>
    <t>FSQM01</t>
  </si>
  <si>
    <t>ftp://ftp.ncbi.nlm.nih.gov/genomes/all/GCF/900/141/555/GCF_900141555.1_12082_5_74</t>
  </si>
  <si>
    <t>GCF_900130425.1</t>
  </si>
  <si>
    <t>ERR337809</t>
  </si>
  <si>
    <t>SAMEA2071251</t>
  </si>
  <si>
    <t>GCA_900130425.1</t>
  </si>
  <si>
    <t>FRZC01</t>
  </si>
  <si>
    <t>ftp://ftp.ncbi.nlm.nih.gov/genomes/all/GCF/900/130/425/GCF_900130425.1_10625_5_78</t>
  </si>
  <si>
    <t>GCF_900136705.1</t>
  </si>
  <si>
    <t>ERR337755</t>
  </si>
  <si>
    <t>SAMEA2071235</t>
  </si>
  <si>
    <t>GCA_900136705.1</t>
  </si>
  <si>
    <t>FSJG01</t>
  </si>
  <si>
    <t>ftp://ftp.ncbi.nlm.nih.gov/genomes/all/GCF/900/136/705/GCF_900136705.1_10625_5_24</t>
  </si>
  <si>
    <t>GCF_900137155.1</t>
  </si>
  <si>
    <t>ERR473273</t>
  </si>
  <si>
    <t>SAMEA2275633</t>
  </si>
  <si>
    <t>GCA_900137155.1</t>
  </si>
  <si>
    <t>FVOS01</t>
  </si>
  <si>
    <t>ftp://ftp.ncbi.nlm.nih.gov/genomes/all/GCF/900/137/155/GCF_900137155.1_12078_1_68</t>
  </si>
  <si>
    <t>GCF_900134945.1</t>
  </si>
  <si>
    <t>SMRL_B</t>
  </si>
  <si>
    <t>ERR340527</t>
  </si>
  <si>
    <t>SAMEA2070901</t>
  </si>
  <si>
    <t>GCA_900134945.1</t>
  </si>
  <si>
    <t>FSFQ01</t>
  </si>
  <si>
    <t>ftp://ftp.ncbi.nlm.nih.gov/genomes/all/GCF/900/134/945/GCF_900134945.1_10208_3_36</t>
  </si>
  <si>
    <t>GCF_900130415.1</t>
  </si>
  <si>
    <t>ERR337808</t>
  </si>
  <si>
    <t>SAMEA2070828</t>
  </si>
  <si>
    <t>GCA_900130415.1</t>
  </si>
  <si>
    <t>FRYV01</t>
  </si>
  <si>
    <t>ftp://ftp.ncbi.nlm.nih.gov/genomes/all/GCF/900/130/415/GCF_900130415.1_10625_5_77</t>
  </si>
  <si>
    <t>GCF_900135555.1</t>
  </si>
  <si>
    <t>ERR330822</t>
  </si>
  <si>
    <t>SAMEA2070702</t>
  </si>
  <si>
    <t>GCA_900135555.1</t>
  </si>
  <si>
    <t>FSHH01</t>
  </si>
  <si>
    <t>ftp://ftp.ncbi.nlm.nih.gov/genomes/all/GCF/900/135/555/GCF_900135555.1_10625_4_72</t>
  </si>
  <si>
    <t>GCF_900135365.1</t>
  </si>
  <si>
    <t>ERR330800</t>
  </si>
  <si>
    <t>SAMEA2070167</t>
  </si>
  <si>
    <t>GCA_900135365.1</t>
  </si>
  <si>
    <t>FSGT01</t>
  </si>
  <si>
    <t>ftp://ftp.ncbi.nlm.nih.gov/genomes/all/GCF/900/135/365/GCF_900135365.1_10625_4_50</t>
  </si>
  <si>
    <t>GCF_900137435.1</t>
  </si>
  <si>
    <t>RHS_V</t>
  </si>
  <si>
    <t>ERR494904</t>
  </si>
  <si>
    <t>SAMEA2275771</t>
  </si>
  <si>
    <t>GCA_900137435.1</t>
  </si>
  <si>
    <t>FSKL01</t>
  </si>
  <si>
    <t>ftp://ftp.ncbi.nlm.nih.gov/genomes/all/GCF/900/137/435/GCF_900137435.1_12163_2_19</t>
  </si>
  <si>
    <t>GCF_002801345.1</t>
  </si>
  <si>
    <t>China_abscessus65</t>
  </si>
  <si>
    <t>SAMN07501805</t>
  </si>
  <si>
    <t>GCA_002801345.1</t>
  </si>
  <si>
    <t>NQUC01</t>
  </si>
  <si>
    <t>ftp://ftp.ncbi.nlm.nih.gov/genomes/all/GCF/002/801/345/GCF_002801345.1_ASM280134v1</t>
  </si>
  <si>
    <t>GCF_900141215.1</t>
  </si>
  <si>
    <t>ERR374025</t>
  </si>
  <si>
    <t>SAMEA2145150</t>
  </si>
  <si>
    <t>GCA_900141215.1</t>
  </si>
  <si>
    <t>FVXR01</t>
  </si>
  <si>
    <t>ftp://ftp.ncbi.nlm.nih.gov/genomes/all/GCF/900/141/215/GCF_900141215.1_10702_1_85</t>
  </si>
  <si>
    <t>GCF_003582855.1</t>
  </si>
  <si>
    <t>G116</t>
  </si>
  <si>
    <t>SAMN09917514</t>
  </si>
  <si>
    <t>GCA_003582855.1</t>
  </si>
  <si>
    <t>QXCC01</t>
  </si>
  <si>
    <t>ftp://ftp.ncbi.nlm.nih.gov/genomes/all/GCF/003/582/855/GCF_003582855.1_ASM358285v1</t>
  </si>
  <si>
    <t>GCF_002801725.1</t>
  </si>
  <si>
    <t>A268</t>
  </si>
  <si>
    <t>China_massiliense22</t>
  </si>
  <si>
    <t>SAMN07501931</t>
  </si>
  <si>
    <t>GCA_002801725.1</t>
  </si>
  <si>
    <t>NQPJ01</t>
  </si>
  <si>
    <t>ftp://ftp.ncbi.nlm.nih.gov/genomes/all/GCF/002/801/725/GCF_002801725.1_ASM280172v1</t>
  </si>
  <si>
    <t>GCF_900131045.1</t>
  </si>
  <si>
    <t>ERR459861</t>
  </si>
  <si>
    <t>SAMEA2259694</t>
  </si>
  <si>
    <t>GCA_900131045.1</t>
  </si>
  <si>
    <t>FRZI01</t>
  </si>
  <si>
    <t>ftp://ftp.ncbi.nlm.nih.gov/genomes/all/GCF/900/131/045/GCF_900131045.1_11861_8_23</t>
  </si>
  <si>
    <t>GCF_002801875.1</t>
  </si>
  <si>
    <t>China_massiliense9</t>
  </si>
  <si>
    <t>SAMN07501914</t>
  </si>
  <si>
    <t>GCA_002801875.1</t>
  </si>
  <si>
    <t>NQPZ01</t>
  </si>
  <si>
    <t>ftp://ftp.ncbi.nlm.nih.gov/genomes/all/GCF/002/801/875/GCF_002801875.1_ASM280187v1</t>
  </si>
  <si>
    <t>GCF_002800065.1</t>
  </si>
  <si>
    <t>China_massiliense8</t>
  </si>
  <si>
    <t>SAMN07501916</t>
  </si>
  <si>
    <t>GCA_002800065.1</t>
  </si>
  <si>
    <t>NQPX01</t>
  </si>
  <si>
    <t>ftp://ftp.ncbi.nlm.nih.gov/genomes/all/GCF/002/800/065/GCF_002800065.1_ASM280006v1</t>
  </si>
  <si>
    <t>GCF_002801425.1</t>
  </si>
  <si>
    <t>A315</t>
  </si>
  <si>
    <t>China_abscessus81</t>
  </si>
  <si>
    <t>SAMN07501798</t>
  </si>
  <si>
    <t>GCA_002801425.1</t>
  </si>
  <si>
    <t>NQUJ01</t>
  </si>
  <si>
    <t>ftp://ftp.ncbi.nlm.nih.gov/genomes/all/GCF/002/801/425/GCF_002801425.1_ASM280142v1</t>
  </si>
  <si>
    <t>GCF_900134285.1</t>
  </si>
  <si>
    <t>ERR459932</t>
  </si>
  <si>
    <t>SAMEA2259652</t>
  </si>
  <si>
    <t>GCA_900134285.1</t>
  </si>
  <si>
    <t>FSES01</t>
  </si>
  <si>
    <t>ftp://ftp.ncbi.nlm.nih.gov/genomes/all/GCF/900/134/285/GCF_900134285.1_11893_6_14</t>
  </si>
  <si>
    <t>GCF_002800815.1</t>
  </si>
  <si>
    <t>China_abscessus50</t>
  </si>
  <si>
    <t>SAMN07501855</t>
  </si>
  <si>
    <t>GCA_002800815.1</t>
  </si>
  <si>
    <t>NQSF01</t>
  </si>
  <si>
    <t>ftp://ftp.ncbi.nlm.nih.gov/genomes/all/GCF/002/800/815/GCF_002800815.1_ASM280081v1</t>
  </si>
  <si>
    <t>GCF_002800485.1</t>
  </si>
  <si>
    <t>A311</t>
  </si>
  <si>
    <t>China_abscessus_34</t>
  </si>
  <si>
    <t>SAMN07501884</t>
  </si>
  <si>
    <t>GCA_002800485.1</t>
  </si>
  <si>
    <t>NQRD01</t>
  </si>
  <si>
    <t>ftp://ftp.ncbi.nlm.nih.gov/genomes/all/GCF/002/800/485/GCF_002800485.1_ASM280048v1</t>
  </si>
  <si>
    <t>GCF_002799695.1</t>
  </si>
  <si>
    <t>A39</t>
  </si>
  <si>
    <t>China_massiliense31</t>
  </si>
  <si>
    <t>SAMN07501936</t>
  </si>
  <si>
    <t>GCA_002799695.1</t>
  </si>
  <si>
    <t>NQPE01</t>
  </si>
  <si>
    <t>ftp://ftp.ncbi.nlm.nih.gov/genomes/all/GCF/002/799/695/GCF_002799695.1_ASM279969v1</t>
  </si>
  <si>
    <t>GCF_900132055.1</t>
  </si>
  <si>
    <t>ERR337866</t>
  </si>
  <si>
    <t>SAMEA2070661</t>
  </si>
  <si>
    <t>GCA_900132055.1</t>
  </si>
  <si>
    <t>FVEG01</t>
  </si>
  <si>
    <t>ftp://ftp.ncbi.nlm.nih.gov/genomes/all/GCF/900/132/055/GCF_900132055.1_10665_4_50</t>
  </si>
  <si>
    <t>GCF_900132305.1</t>
  </si>
  <si>
    <t>ERR337878</t>
  </si>
  <si>
    <t>SAMEA2070665</t>
  </si>
  <si>
    <t>GCA_900132305.1</t>
  </si>
  <si>
    <t>FVFA01</t>
  </si>
  <si>
    <t>ftp://ftp.ncbi.nlm.nih.gov/genomes/all/GCF/900/132/305/GCF_900132305.1_10665_4_62</t>
  </si>
  <si>
    <t>GCF_900130295.1</t>
  </si>
  <si>
    <t>ERR337792</t>
  </si>
  <si>
    <t>SAMEA2070417</t>
  </si>
  <si>
    <t>GCA_900130295.1</t>
  </si>
  <si>
    <t>FVBB01</t>
  </si>
  <si>
    <t>ftp://ftp.ncbi.nlm.nih.gov/genomes/all/GCF/900/130/295/GCF_900130295.1_10625_5_61</t>
  </si>
  <si>
    <t>GCF_900140725.1</t>
  </si>
  <si>
    <t>ERR373974</t>
  </si>
  <si>
    <t>SAMEA2144787</t>
  </si>
  <si>
    <t>GCA_900140725.1</t>
  </si>
  <si>
    <t>FSPC01</t>
  </si>
  <si>
    <t>ftp://ftp.ncbi.nlm.nih.gov/genomes/all/GCF/900/140/725/GCF_900140725.1_10702_1_33</t>
  </si>
  <si>
    <t>GCF_900140845.1</t>
  </si>
  <si>
    <t>UNC_Z</t>
  </si>
  <si>
    <t>ERR373988</t>
  </si>
  <si>
    <t>SAMEA2152730</t>
  </si>
  <si>
    <t>GCA_900140845.1</t>
  </si>
  <si>
    <t>FVXE01</t>
  </si>
  <si>
    <t>ftp://ftp.ncbi.nlm.nih.gov/genomes/all/GCF/900/140/845/GCF_900140845.1_10702_1_48</t>
  </si>
  <si>
    <t>GCF_900136835.1</t>
  </si>
  <si>
    <t>ERR337773</t>
  </si>
  <si>
    <t>SAMEA2071241</t>
  </si>
  <si>
    <t>GCA_900136835.1</t>
  </si>
  <si>
    <t>FVNX01</t>
  </si>
  <si>
    <t>ftp://ftp.ncbi.nlm.nih.gov/genomes/all/GCF/900/136/835/GCF_900136835.1_10625_5_42</t>
  </si>
  <si>
    <t>GCF_900135115.1</t>
  </si>
  <si>
    <t>ERR330769</t>
  </si>
  <si>
    <t>SAMEA1965061</t>
  </si>
  <si>
    <t>GCA_900135115.1</t>
  </si>
  <si>
    <t>FSGA01</t>
  </si>
  <si>
    <t>ftp://ftp.ncbi.nlm.nih.gov/genomes/all/GCF/900/135/115/GCF_900135115.1_10625_4_19</t>
  </si>
  <si>
    <t>GCF_900134225.1</t>
  </si>
  <si>
    <t>ERR459825</t>
  </si>
  <si>
    <t>SAMEA2259619</t>
  </si>
  <si>
    <t>GCA_900134225.1</t>
  </si>
  <si>
    <t>FSEO01</t>
  </si>
  <si>
    <t>ftp://ftp.ncbi.nlm.nih.gov/genomes/all/GCF/900/134/225/GCF_900134225.1_11861_7_79</t>
  </si>
  <si>
    <t>GCF_900137575.1</t>
  </si>
  <si>
    <t>ERR494919</t>
  </si>
  <si>
    <t>SAMEA2275787</t>
  </si>
  <si>
    <t>GCA_900137575.1</t>
  </si>
  <si>
    <t>FVPG01</t>
  </si>
  <si>
    <t>ftp://ftp.ncbi.nlm.nih.gov/genomes/all/GCF/900/137/575/GCF_900137575.1_12163_2_35</t>
  </si>
  <si>
    <t>GCF_900141545.1</t>
  </si>
  <si>
    <t>AUS_BD</t>
  </si>
  <si>
    <t>ERR484982</t>
  </si>
  <si>
    <t>SAMEA2275826</t>
  </si>
  <si>
    <t>GCA_900141545.1</t>
  </si>
  <si>
    <t>FVYR01</t>
  </si>
  <si>
    <t>ftp://ftp.ncbi.nlm.nih.gov/genomes/all/GCF/900/141/545/GCF_900141545.1_12082_5_73</t>
  </si>
  <si>
    <t>GCF_900137655.1</t>
  </si>
  <si>
    <t>ERR494926</t>
  </si>
  <si>
    <t>SAMEA2275795</t>
  </si>
  <si>
    <t>GCA_900137655.1</t>
  </si>
  <si>
    <t>FSLA01</t>
  </si>
  <si>
    <t>ftp://ftp.ncbi.nlm.nih.gov/genomes/all/GCF/900/137/655/GCF_900137655.1_12163_2_42</t>
  </si>
  <si>
    <t>GCF_900141535.1</t>
  </si>
  <si>
    <t>AUS_BC</t>
  </si>
  <si>
    <t>ERR494951</t>
  </si>
  <si>
    <t>SAMEA2275825</t>
  </si>
  <si>
    <t>GCA_900141535.1</t>
  </si>
  <si>
    <t>FSQP01</t>
  </si>
  <si>
    <t>ftp://ftp.ncbi.nlm.nih.gov/genomes/all/GCF/900/141/535/GCF_900141535.1_12163_2_68</t>
  </si>
  <si>
    <t>GCF_900140255.1</t>
  </si>
  <si>
    <t>ERR369165</t>
  </si>
  <si>
    <t>SAMEA1971262</t>
  </si>
  <si>
    <t>GCA_900140255.1</t>
  </si>
  <si>
    <t>FVVX01</t>
  </si>
  <si>
    <t>ftp://ftp.ncbi.nlm.nih.gov/genomes/all/GCF/900/140/255/GCF_900140255.1_10665_2_91</t>
  </si>
  <si>
    <t>GCF_900133375.1</t>
  </si>
  <si>
    <t>ERR343214</t>
  </si>
  <si>
    <t>SAMEA2070778</t>
  </si>
  <si>
    <t>GCA_900133375.1</t>
  </si>
  <si>
    <t>FSDB01</t>
  </si>
  <si>
    <t>ftp://ftp.ncbi.nlm.nih.gov/genomes/all/GCF/900/133/375/GCF_900133375.1_10250_1_40</t>
  </si>
  <si>
    <t>GCF_900135815.1</t>
  </si>
  <si>
    <t>ERR459842</t>
  </si>
  <si>
    <t>SAMEA2259550</t>
  </si>
  <si>
    <t>GCA_900135815.1</t>
  </si>
  <si>
    <t>FSHX01</t>
  </si>
  <si>
    <t>ftp://ftp.ncbi.nlm.nih.gov/genomes/all/GCF/900/135/815/GCF_900135815.1_11861_8_3</t>
  </si>
  <si>
    <t>GCF_900136475.1</t>
  </si>
  <si>
    <t>LTH_D</t>
  </si>
  <si>
    <t>ERR340560</t>
  </si>
  <si>
    <t>SAMEA2070912</t>
  </si>
  <si>
    <t>GCA_900136475.1</t>
  </si>
  <si>
    <t>FSIU01</t>
  </si>
  <si>
    <t>ftp://ftp.ncbi.nlm.nih.gov/genomes/all/GCF/900/136/475/GCF_900136475.1_10208_3_69</t>
  </si>
  <si>
    <t>GCF_002802165.1</t>
  </si>
  <si>
    <t>China_abscessus18</t>
  </si>
  <si>
    <t>ambiguous bases in multiple loci</t>
  </si>
  <si>
    <t>SAMN07501867</t>
  </si>
  <si>
    <t>GCA_002802165.1</t>
  </si>
  <si>
    <t>NQRU01</t>
  </si>
  <si>
    <t>ftp://ftp.ncbi.nlm.nih.gov/genomes/all/GCF/002/802/165/GCF_002802165.1_ASM280216v1</t>
  </si>
  <si>
    <t>GCF_001214505.1</t>
  </si>
  <si>
    <t>PAP124</t>
  </si>
  <si>
    <t>SAMEA1464860</t>
  </si>
  <si>
    <t>GCA_001214505.1</t>
  </si>
  <si>
    <t>CSYE01</t>
  </si>
  <si>
    <t>ftp://ftp.ncbi.nlm.nih.gov/genomes/all/GCF/001/214/505/GCF_001214505.1_7396_8_76</t>
  </si>
  <si>
    <t>GCF_900131395.1</t>
  </si>
  <si>
    <t>ERR330920</t>
  </si>
  <si>
    <t>SAMEA2068679</t>
  </si>
  <si>
    <t>GCA_900131395.1</t>
  </si>
  <si>
    <t>FSAJ01</t>
  </si>
  <si>
    <t>ftp://ftp.ncbi.nlm.nih.gov/genomes/all/GCF/900/131/395/GCF_900131395.1_10665_3_85</t>
  </si>
  <si>
    <t>GCF_001215225.1</t>
  </si>
  <si>
    <t>PAP150</t>
  </si>
  <si>
    <t>SAMEA1317701</t>
  </si>
  <si>
    <t>GCA_001215225.1</t>
  </si>
  <si>
    <t>CSZB01</t>
  </si>
  <si>
    <t>ftp://ftp.ncbi.nlm.nih.gov/genomes/all/GCF/001/215/225/GCF_001215225.1_7520_7_30</t>
  </si>
  <si>
    <t>GCF_900130555.1</t>
  </si>
  <si>
    <t>ERR330841</t>
  </si>
  <si>
    <t>SAMEA2070427</t>
  </si>
  <si>
    <t>GCA_900130555.1</t>
  </si>
  <si>
    <t>FRYN01</t>
  </si>
  <si>
    <t>ftp://ftp.ncbi.nlm.nih.gov/genomes/all/GCF/900/130/555/GCF_900130555.1_10665_3_6</t>
  </si>
  <si>
    <t>GCF_001214005.1</t>
  </si>
  <si>
    <t>PAP059</t>
  </si>
  <si>
    <t>SAMEA1464930</t>
  </si>
  <si>
    <t>GCA_001214005.1</t>
  </si>
  <si>
    <t>CSVK01</t>
  </si>
  <si>
    <t>ftp://ftp.ncbi.nlm.nih.gov/genomes/all/GCF/001/214/005/GCF_001214005.1_7396_7_11</t>
  </si>
  <si>
    <t>GCF_900133225.1</t>
  </si>
  <si>
    <t>SMRL_BA</t>
  </si>
  <si>
    <t>ERR343201</t>
  </si>
  <si>
    <t>SAMEA2071453</t>
  </si>
  <si>
    <t>GCA_900133225.1</t>
  </si>
  <si>
    <t>FSCV01</t>
  </si>
  <si>
    <t>ftp://ftp.ncbi.nlm.nih.gov/genomes/all/GCF/900/133/225/GCF_900133225.1_10250_1_27</t>
  </si>
  <si>
    <t>GCF_900137415.1</t>
  </si>
  <si>
    <t>RHS_L</t>
  </si>
  <si>
    <t>ERR494903</t>
  </si>
  <si>
    <t>SAMEA2275770</t>
  </si>
  <si>
    <t>GCA_900137415.1</t>
  </si>
  <si>
    <t>FSKK01</t>
  </si>
  <si>
    <t>ftp://ftp.ncbi.nlm.nih.gov/genomes/all/GCF/900/137/415/GCF_900137415.1_12163_2_18</t>
  </si>
  <si>
    <t>GCF_900137405.1</t>
  </si>
  <si>
    <t>ERR494902</t>
  </si>
  <si>
    <t>SAMEA2275769</t>
  </si>
  <si>
    <t>GCA_900137405.1</t>
  </si>
  <si>
    <t>FSKJ01</t>
  </si>
  <si>
    <t>ftp://ftp.ncbi.nlm.nih.gov/genomes/all/GCF/900/137/405/GCF_900137405.1_12163_2_17</t>
  </si>
  <si>
    <t>GCF_900135945.1</t>
  </si>
  <si>
    <t>ERR484970</t>
  </si>
  <si>
    <t>SAMEA2275716</t>
  </si>
  <si>
    <t>GCA_900135945.1</t>
  </si>
  <si>
    <t>FVMA01</t>
  </si>
  <si>
    <t>ftp://ftp.ncbi.nlm.nih.gov/genomes/all/GCF/900/135/945/GCF_900135945.1_12082_5_61</t>
  </si>
  <si>
    <t>GCF_900141095.1</t>
  </si>
  <si>
    <t>ERR374016</t>
  </si>
  <si>
    <t>SAMEA2156992</t>
  </si>
  <si>
    <t>GCA_900141095.1</t>
  </si>
  <si>
    <t>FSQA01</t>
  </si>
  <si>
    <t>ftp://ftp.ncbi.nlm.nih.gov/genomes/all/GCF/900/141/095/GCF_900141095.1_10702_1_76</t>
  </si>
  <si>
    <t>GCF_900141165.1</t>
  </si>
  <si>
    <t>ERR374020</t>
  </si>
  <si>
    <t>SAMEA2158677</t>
  </si>
  <si>
    <t>GCA_900141165.1</t>
  </si>
  <si>
    <t>FSQD01</t>
  </si>
  <si>
    <t>ftp://ftp.ncbi.nlm.nih.gov/genomes/all/GCF/900/141/165/GCF_900141165.1_10702_1_80</t>
  </si>
  <si>
    <t>GCF_900138965.1</t>
  </si>
  <si>
    <t>RBL_T</t>
  </si>
  <si>
    <t>ERR340555</t>
  </si>
  <si>
    <t>SAMEA2069154</t>
  </si>
  <si>
    <t>GCA_900138965.1</t>
  </si>
  <si>
    <t>FVTK01</t>
  </si>
  <si>
    <t>ftp://ftp.ncbi.nlm.nih.gov/genomes/all/GCF/900/138/965/GCF_900138965.1_10208_3_64</t>
  </si>
  <si>
    <t>GCF_900136145.1</t>
  </si>
  <si>
    <t>RHS_R</t>
  </si>
  <si>
    <t>ERR494862</t>
  </si>
  <si>
    <t>SAMEA2275724</t>
  </si>
  <si>
    <t>GCA_900136145.1</t>
  </si>
  <si>
    <t>FSIK01</t>
  </si>
  <si>
    <t>ftp://ftp.ncbi.nlm.nih.gov/genomes/all/GCF/900/136/145/GCF_900136145.1_12163_1_72</t>
  </si>
  <si>
    <t>GCF_900133215.1</t>
  </si>
  <si>
    <t>ERR494966</t>
  </si>
  <si>
    <t>SAMEA2275850</t>
  </si>
  <si>
    <t>GCA_900133215.1</t>
  </si>
  <si>
    <t>FVHA01</t>
  </si>
  <si>
    <t>ftp://ftp.ncbi.nlm.nih.gov/genomes/all/GCF/900/133/215/GCF_900133215.1_12163_2_83</t>
  </si>
  <si>
    <t>GCF_900139235.1</t>
  </si>
  <si>
    <t>UNC_AR</t>
  </si>
  <si>
    <t>ERR349288</t>
  </si>
  <si>
    <t>SAMEA2160938</t>
  </si>
  <si>
    <t>GCA_900139235.1</t>
  </si>
  <si>
    <t>FVTV01</t>
  </si>
  <si>
    <t>ftp://ftp.ncbi.nlm.nih.gov/genomes/all/GCF/900/139/235/GCF_900139235.1_10465_1_69</t>
  </si>
  <si>
    <t>GCF_900140915.1</t>
  </si>
  <si>
    <t>ERR373997</t>
  </si>
  <si>
    <t>SAMEA2155017</t>
  </si>
  <si>
    <t>GCA_900140915.1</t>
  </si>
  <si>
    <t>FSPO01</t>
  </si>
  <si>
    <t>ftp://ftp.ncbi.nlm.nih.gov/genomes/all/GCF/900/140/915/GCF_900140915.1_10702_1_57</t>
  </si>
  <si>
    <t>GCF_900140075.1</t>
  </si>
  <si>
    <t>ERR369136</t>
  </si>
  <si>
    <t>SAMEA2147405</t>
  </si>
  <si>
    <t>GCA_900140075.1</t>
  </si>
  <si>
    <t>FVVO01</t>
  </si>
  <si>
    <t>ftp://ftp.ncbi.nlm.nih.gov/genomes/all/GCF/900/140/075/GCF_900140075.1_10665_2_62</t>
  </si>
  <si>
    <t>GCF_900131355.1</t>
  </si>
  <si>
    <t>ERR330917</t>
  </si>
  <si>
    <t>SAMEA2068678</t>
  </si>
  <si>
    <t>GCA_900131355.1</t>
  </si>
  <si>
    <t>FSAE01</t>
  </si>
  <si>
    <t>ftp://ftp.ncbi.nlm.nih.gov/genomes/all/GCF/900/131/355/GCF_900131355.1_10665_3_82</t>
  </si>
  <si>
    <t>GCF_900131345.1</t>
  </si>
  <si>
    <t>ERR330916</t>
  </si>
  <si>
    <t>SAMEA2070549</t>
  </si>
  <si>
    <t>GCA_900131345.1</t>
  </si>
  <si>
    <t>FSAG01</t>
  </si>
  <si>
    <t>ftp://ftp.ncbi.nlm.nih.gov/genomes/all/GCF/900/131/345/GCF_900131345.1_10665_3_81</t>
  </si>
  <si>
    <t>GCF_900132585.1</t>
  </si>
  <si>
    <t>SMRL_CV</t>
  </si>
  <si>
    <t>ERR343185</t>
  </si>
  <si>
    <t>SAMEA2068953</t>
  </si>
  <si>
    <t>GCA_900132585.1</t>
  </si>
  <si>
    <t>FSCA01</t>
  </si>
  <si>
    <t>ftp://ftp.ncbi.nlm.nih.gov/genomes/all/GCF/900/132/585/GCF_900132585.1_10250_1_11</t>
  </si>
  <si>
    <t>GCF_900133695.1</t>
  </si>
  <si>
    <t>ERR490679</t>
  </si>
  <si>
    <t>SAMEA2275662</t>
  </si>
  <si>
    <t>GCA_900133695.1</t>
  </si>
  <si>
    <t>FVHZ01</t>
  </si>
  <si>
    <t>ftp://ftp.ncbi.nlm.nih.gov/genomes/all/GCF/900/133/695/GCF_900133695.1_12163_1_18</t>
  </si>
  <si>
    <t>GCF_900140875.1</t>
  </si>
  <si>
    <t>UNC_AJ</t>
  </si>
  <si>
    <t>ERR373994</t>
  </si>
  <si>
    <t>SAMEA2144805</t>
  </si>
  <si>
    <t>GCA_900140875.1</t>
  </si>
  <si>
    <t>FSPN01</t>
  </si>
  <si>
    <t>ftp://ftp.ncbi.nlm.nih.gov/genomes/all/GCF/900/140/875/GCF_900140875.1_10702_1_54</t>
  </si>
  <si>
    <t>GCF_900133475.1</t>
  </si>
  <si>
    <t>ERR330826</t>
  </si>
  <si>
    <t>SAMEA2071198</t>
  </si>
  <si>
    <t>GCA_900133475.1</t>
  </si>
  <si>
    <t>FVHJ01</t>
  </si>
  <si>
    <t>ftp://ftp.ncbi.nlm.nih.gov/genomes/all/GCF/900/133/475/GCF_900133475.1_10625_4_76</t>
  </si>
  <si>
    <t>GCF_002801565.1</t>
  </si>
  <si>
    <t>China_abscessus87</t>
  </si>
  <si>
    <t>SAMN07501792</t>
  </si>
  <si>
    <t>GCA_002801565.1</t>
  </si>
  <si>
    <t>NQUO01</t>
  </si>
  <si>
    <t>ftp://ftp.ncbi.nlm.nih.gov/genomes/all/GCF/002/801/565/GCF_002801565.1_ASM280156v1</t>
  </si>
  <si>
    <t>GCF_002801015.1</t>
  </si>
  <si>
    <t>A25</t>
  </si>
  <si>
    <t>China_abscessus90</t>
  </si>
  <si>
    <t>SAMN07501835</t>
  </si>
  <si>
    <t>GCA_002801015.1</t>
  </si>
  <si>
    <t>NQSZ01</t>
  </si>
  <si>
    <t>ftp://ftp.ncbi.nlm.nih.gov/genomes/all/GCF/002/801/015/GCF_002801015.1_ASM280101v1</t>
  </si>
  <si>
    <t>GCF_002799765.1</t>
  </si>
  <si>
    <t>A365</t>
  </si>
  <si>
    <t>China_massiliense2</t>
  </si>
  <si>
    <t>SAMN07501935</t>
  </si>
  <si>
    <t>GCA_002799765.1</t>
  </si>
  <si>
    <t>NQPF01</t>
  </si>
  <si>
    <t>ftp://ftp.ncbi.nlm.nih.gov/genomes/all/GCF/002/799/765/GCF_002799765.1_ASM279976v1</t>
  </si>
  <si>
    <t>GCF_002799805.1</t>
  </si>
  <si>
    <t>A323</t>
  </si>
  <si>
    <t>China_massiliense3</t>
  </si>
  <si>
    <t>SAMN07501934</t>
  </si>
  <si>
    <t>GCA_002799805.1</t>
  </si>
  <si>
    <t>NQPG01</t>
  </si>
  <si>
    <t>ftp://ftp.ncbi.nlm.nih.gov/genomes/all/GCF/002/799/805/GCF_002799805.1_ASM279980v1</t>
  </si>
  <si>
    <t>GCF_002802695.1</t>
  </si>
  <si>
    <t>A255</t>
  </si>
  <si>
    <t>China_abscessus56</t>
  </si>
  <si>
    <t>SAMN07501807</t>
  </si>
  <si>
    <t>GCA_002802695.1</t>
  </si>
  <si>
    <t>NQUA01</t>
  </si>
  <si>
    <t>ftp://ftp.ncbi.nlm.nih.gov/genomes/all/GCF/002/802/695/GCF_002802695.1_ASM280269v1</t>
  </si>
  <si>
    <t>GCF_002799655.1</t>
  </si>
  <si>
    <t>A428</t>
  </si>
  <si>
    <t>China_massiliense1</t>
  </si>
  <si>
    <t>SAMN07501939</t>
  </si>
  <si>
    <t>GCA_002799655.1</t>
  </si>
  <si>
    <t>NQPB01</t>
  </si>
  <si>
    <t>ftp://ftp.ncbi.nlm.nih.gov/genomes/all/GCF/002/799/655/GCF_002799655.1_ASM279965v1</t>
  </si>
  <si>
    <t>GCF_900134295.1</t>
  </si>
  <si>
    <t>ERR459933</t>
  </si>
  <si>
    <t>SAMEA2259653</t>
  </si>
  <si>
    <t>GCA_900134295.1</t>
  </si>
  <si>
    <t>FSET01</t>
  </si>
  <si>
    <t>ftp://ftp.ncbi.nlm.nih.gov/genomes/all/GCF/900/134/295/GCF_900134295.1_11893_6_15</t>
  </si>
  <si>
    <t>GCF_900134995.1</t>
  </si>
  <si>
    <t>ERR340531</t>
  </si>
  <si>
    <t>SAMEA2069146</t>
  </si>
  <si>
    <t>GCA_900134995.1</t>
  </si>
  <si>
    <t>FSFT01</t>
  </si>
  <si>
    <t>ftp://ftp.ncbi.nlm.nih.gov/genomes/all/GCF/900/134/995/GCF_900134995.1_10208_3_40</t>
  </si>
  <si>
    <t>GCF_001217125.1</t>
  </si>
  <si>
    <t>PAP090</t>
  </si>
  <si>
    <t>SAMEA1464847</t>
  </si>
  <si>
    <t>GCA_001217125.1</t>
  </si>
  <si>
    <t>CSWS01</t>
  </si>
  <si>
    <t>ftp://ftp.ncbi.nlm.nih.gov/genomes/all/GCF/001/217/125/GCF_001217125.1_7396_7_42</t>
  </si>
  <si>
    <t>GCF_002802485.1</t>
  </si>
  <si>
    <t>A373</t>
  </si>
  <si>
    <t>China_abscessus1</t>
  </si>
  <si>
    <t>SAMN07501832</t>
  </si>
  <si>
    <t>GCA_002802485.1</t>
  </si>
  <si>
    <t>NQTC01</t>
  </si>
  <si>
    <t>ftp://ftp.ncbi.nlm.nih.gov/genomes/all/GCF/002/802/485/GCF_002802485.1_ASM280248v1</t>
  </si>
  <si>
    <t>GCF_900133415.1</t>
  </si>
  <si>
    <t>ERR343221</t>
  </si>
  <si>
    <t>SAMEA2068966</t>
  </si>
  <si>
    <t>GCA_900133415.1</t>
  </si>
  <si>
    <t>FVHD01</t>
  </si>
  <si>
    <t>ftp://ftp.ncbi.nlm.nih.gov/genomes/all/GCF/900/133/415/GCF_900133415.1_10250_1_50</t>
  </si>
  <si>
    <t>GCF_900132455.1</t>
  </si>
  <si>
    <t>ERR337895</t>
  </si>
  <si>
    <t>SAMEA2071442</t>
  </si>
  <si>
    <t>GCA_900132455.1</t>
  </si>
  <si>
    <t>FVFC01</t>
  </si>
  <si>
    <t>ftp://ftp.ncbi.nlm.nih.gov/genomes/all/GCF/900/132/455/GCF_900132455.1_10665_4_79</t>
  </si>
  <si>
    <t>GCF_900134465.1</t>
  </si>
  <si>
    <t>ERR490697</t>
  </si>
  <si>
    <t>SAMEA2275687</t>
  </si>
  <si>
    <t>GCA_900134465.1</t>
  </si>
  <si>
    <t>FVAC01</t>
  </si>
  <si>
    <t>2017-03-09T00:00:00Z</t>
  </si>
  <si>
    <t>ftp://ftp.ncbi.nlm.nih.gov/genomes/all/GCF/900/134/465/GCF_900134465.1_12163_1_37</t>
  </si>
  <si>
    <t>GCF_001216025.1</t>
  </si>
  <si>
    <t>PAP099</t>
  </si>
  <si>
    <t>SAMEA1464843</t>
  </si>
  <si>
    <t>GCA_001216025.1</t>
  </si>
  <si>
    <t>CSXF01</t>
  </si>
  <si>
    <t>ftp://ftp.ncbi.nlm.nih.gov/genomes/all/GCF/001/216/025/GCF_001216025.1_7396_8_51</t>
  </si>
  <si>
    <t>GCF_900131555.1</t>
  </si>
  <si>
    <t>ERR337826</t>
  </si>
  <si>
    <t>SAMEA2071359</t>
  </si>
  <si>
    <t>GCA_900131555.1</t>
  </si>
  <si>
    <t>FVDK01</t>
  </si>
  <si>
    <t>ftp://ftp.ncbi.nlm.nih.gov/genomes/all/GCF/900/131/555/GCF_900131555.1_10665_4_10</t>
  </si>
  <si>
    <t>GCF_900130485.1</t>
  </si>
  <si>
    <t>ERR330836</t>
  </si>
  <si>
    <t>SAMEA2070831</t>
  </si>
  <si>
    <t>GCA_900130485.1</t>
  </si>
  <si>
    <t>FVBZ01</t>
  </si>
  <si>
    <t>ftp://ftp.ncbi.nlm.nih.gov/genomes/all/GCF/900/130/485/GCF_900130485.1_10665_3_1</t>
  </si>
  <si>
    <t>GCF_006409125.1</t>
  </si>
  <si>
    <t>CCUG 50184</t>
  </si>
  <si>
    <t>SAMN03491845</t>
  </si>
  <si>
    <t>PRJNA281565</t>
  </si>
  <si>
    <t>GCA_006409125.1</t>
  </si>
  <si>
    <t>LDMY01</t>
  </si>
  <si>
    <t>2019-06-24T00:00:00Z</t>
  </si>
  <si>
    <t>ftp://ftp.ncbi.nlm.nih.gov/genomes/all/GCF/006/409/125/GCF_006409125.1_ASM640912v1</t>
  </si>
  <si>
    <t>GCF_900134905.1</t>
  </si>
  <si>
    <t>ERR340525</t>
  </si>
  <si>
    <t>SAMEA2069144</t>
  </si>
  <si>
    <t>GCA_900134905.1</t>
  </si>
  <si>
    <t>FVKL01</t>
  </si>
  <si>
    <t>ftp://ftp.ncbi.nlm.nih.gov/genomes/all/GCF/900/134/905/GCF_900134905.1_10208_3_34</t>
  </si>
  <si>
    <t>GCF_900140575.1</t>
  </si>
  <si>
    <t>ERR373963</t>
  </si>
  <si>
    <t>SAMEA1973430</t>
  </si>
  <si>
    <t>GCA_900140575.1</t>
  </si>
  <si>
    <t>FVWP01</t>
  </si>
  <si>
    <t>ftp://ftp.ncbi.nlm.nih.gov/genomes/all/GCF/900/140/575/GCF_900140575.1_10702_1_22</t>
  </si>
  <si>
    <t>GCF_002801535.1</t>
  </si>
  <si>
    <t>China_abscessus68</t>
  </si>
  <si>
    <t>SAMN07501793</t>
  </si>
  <si>
    <t>GCA_002801535.1</t>
  </si>
  <si>
    <t>NQUN01</t>
  </si>
  <si>
    <t>ftp://ftp.ncbi.nlm.nih.gov/genomes/all/GCF/002/801/535/GCF_002801535.1_ASM280153v1</t>
  </si>
  <si>
    <t>GCF_900140785.1</t>
  </si>
  <si>
    <t>UNC_Y</t>
  </si>
  <si>
    <t>ERR373982</t>
  </si>
  <si>
    <t>SAMEA2154242</t>
  </si>
  <si>
    <t>GCA_900140785.1</t>
  </si>
  <si>
    <t>FVXB01</t>
  </si>
  <si>
    <t>ftp://ftp.ncbi.nlm.nih.gov/genomes/all/GCF/900/140/785/GCF_900140785.1_10702_1_41</t>
  </si>
  <si>
    <t>GCF_900137385.1</t>
  </si>
  <si>
    <t>ERR494900</t>
  </si>
  <si>
    <t>SAMEA2275767</t>
  </si>
  <si>
    <t>GCA_900137385.1</t>
  </si>
  <si>
    <t>FVPD01</t>
  </si>
  <si>
    <t>ftp://ftp.ncbi.nlm.nih.gov/genomes/all/GCF/900/137/385/GCF_900137385.1_12163_2_15</t>
  </si>
  <si>
    <t>GCF_001213565.1</t>
  </si>
  <si>
    <t>PAP004</t>
  </si>
  <si>
    <t>PAP_013</t>
  </si>
  <si>
    <t>SAMEA1464841</t>
  </si>
  <si>
    <t>GCA_001213565.1</t>
  </si>
  <si>
    <t>CSTS01</t>
  </si>
  <si>
    <t>ftp://ftp.ncbi.nlm.nih.gov/genomes/all/GCF/001/213/565/GCF_001213565.1_7396_6_52</t>
  </si>
  <si>
    <t>GCF_900140675.1</t>
  </si>
  <si>
    <t>DEN_C</t>
  </si>
  <si>
    <t>ERR373944</t>
  </si>
  <si>
    <t>SAMEA2152558</t>
  </si>
  <si>
    <t>GCA_900140675.1</t>
  </si>
  <si>
    <t>FVWW01</t>
  </si>
  <si>
    <t>ftp://ftp.ncbi.nlm.nih.gov/genomes/all/GCF/900/140/675/GCF_900140675.1_10702_1_3</t>
  </si>
  <si>
    <t>GCF_900136935.1</t>
  </si>
  <si>
    <t>ERR459762</t>
  </si>
  <si>
    <t>SAMEA2259551</t>
  </si>
  <si>
    <t>GCA_900136935.1</t>
  </si>
  <si>
    <t>FSJU01</t>
  </si>
  <si>
    <t>ftp://ftp.ncbi.nlm.nih.gov/genomes/all/GCF/900/136/935/GCF_900136935.1_11861_7_14</t>
  </si>
  <si>
    <t>GCF_900135825.1</t>
  </si>
  <si>
    <t>ERR459855</t>
  </si>
  <si>
    <t>SAMEA2259663</t>
  </si>
  <si>
    <t>GCA_900135825.1</t>
  </si>
  <si>
    <t>FVLM01</t>
  </si>
  <si>
    <t>ftp://ftp.ncbi.nlm.nih.gov/genomes/all/GCF/900/135/825/GCF_900135825.1_11861_8_17</t>
  </si>
  <si>
    <t>GCF_001215025.1</t>
  </si>
  <si>
    <t>PAP123</t>
  </si>
  <si>
    <t>SAMEA1464851</t>
  </si>
  <si>
    <t>GCA_001215025.1</t>
  </si>
  <si>
    <t>CSYD01</t>
  </si>
  <si>
    <t>ftp://ftp.ncbi.nlm.nih.gov/genomes/all/GCF/001/215/025/GCF_001215025.1_7396_8_75</t>
  </si>
  <si>
    <t>GCF_900130605.1</t>
  </si>
  <si>
    <t>ERR330846</t>
  </si>
  <si>
    <t>SAMEA2071285</t>
  </si>
  <si>
    <t>GCA_900130605.1</t>
  </si>
  <si>
    <t>FRZA01</t>
  </si>
  <si>
    <t>ftp://ftp.ncbi.nlm.nih.gov/genomes/all/GCF/900/130/605/GCF_900130605.1_10665_3_11</t>
  </si>
  <si>
    <t>GCF_900132735.1</t>
  </si>
  <si>
    <t>ERR343195</t>
  </si>
  <si>
    <t>SAMEA2071451</t>
  </si>
  <si>
    <t>GCA_900132735.1</t>
  </si>
  <si>
    <t>FSCE01</t>
  </si>
  <si>
    <t>ftp://ftp.ncbi.nlm.nih.gov/genomes/all/GCF/900/132/735/GCF_900132735.1_10250_1_21</t>
  </si>
  <si>
    <t>GCF_900132675.1</t>
  </si>
  <si>
    <t>SMRL_BF</t>
  </si>
  <si>
    <t>ERR343191</t>
  </si>
  <si>
    <t>SAMEA2068955</t>
  </si>
  <si>
    <t>GCA_900132675.1</t>
  </si>
  <si>
    <t>FSCD01</t>
  </si>
  <si>
    <t>ftp://ftp.ncbi.nlm.nih.gov/genomes/all/GCF/900/132/675/GCF_900132675.1_10250_1_17</t>
  </si>
  <si>
    <t>GCF_900139265.1</t>
  </si>
  <si>
    <t>UNC_AW</t>
  </si>
  <si>
    <t>ERR349292</t>
  </si>
  <si>
    <t>SAMEA2156247</t>
  </si>
  <si>
    <t>GCA_900139265.1</t>
  </si>
  <si>
    <t>FVTU01</t>
  </si>
  <si>
    <t>ftp://ftp.ncbi.nlm.nih.gov/genomes/all/GCF/900/139/265/GCF_900139265.1_10465_1_73</t>
  </si>
  <si>
    <t>GCF_900131435.1</t>
  </si>
  <si>
    <t>ERR459759</t>
  </si>
  <si>
    <t>SAMEA2259547</t>
  </si>
  <si>
    <t>GCA_900131435.1</t>
  </si>
  <si>
    <t>FSAL01</t>
  </si>
  <si>
    <t>ftp://ftp.ncbi.nlm.nih.gov/genomes/all/GCF/900/131/435/GCF_900131435.1_11861_7_11</t>
  </si>
  <si>
    <t>GCF_900135895.1</t>
  </si>
  <si>
    <t>ERR459955</t>
  </si>
  <si>
    <t>SAMEA2259680</t>
  </si>
  <si>
    <t>GCA_900135895.1</t>
  </si>
  <si>
    <t>FVLQ01</t>
  </si>
  <si>
    <t>ftp://ftp.ncbi.nlm.nih.gov/genomes/all/GCF/900/135/895/GCF_900135895.1_11893_6_38</t>
  </si>
  <si>
    <t>GCF_900135875.1</t>
  </si>
  <si>
    <t>ERR459846</t>
  </si>
  <si>
    <t>SAMEA2259589</t>
  </si>
  <si>
    <t>GCA_900135875.1</t>
  </si>
  <si>
    <t>FVLN01</t>
  </si>
  <si>
    <t>ftp://ftp.ncbi.nlm.nih.gov/genomes/all/GCF/900/135/875/GCF_900135875.1_11861_8_7</t>
  </si>
  <si>
    <t>GCF_900136865.1</t>
  </si>
  <si>
    <t>ERR337788</t>
  </si>
  <si>
    <t>SAMEA2071245</t>
  </si>
  <si>
    <t>GCA_900136865.1</t>
  </si>
  <si>
    <t>FSJP01</t>
  </si>
  <si>
    <t>ftp://ftp.ncbi.nlm.nih.gov/genomes/all/GCF/900/136/865/GCF_900136865.1_10625_5_57</t>
  </si>
  <si>
    <t>GCF_900134345.1</t>
  </si>
  <si>
    <t>ERR484968</t>
  </si>
  <si>
    <t>SAMEA2275692</t>
  </si>
  <si>
    <t>GCA_900134345.1</t>
  </si>
  <si>
    <t>FVJA01</t>
  </si>
  <si>
    <t>ftp://ftp.ncbi.nlm.nih.gov/genomes/all/GCF/900/134/345/GCF_900134345.1_12082_5_59</t>
  </si>
  <si>
    <t>GCF_900136065.1</t>
  </si>
  <si>
    <t>ERR494853</t>
  </si>
  <si>
    <t>SAMEA2275714</t>
  </si>
  <si>
    <t>GCA_900136065.1</t>
  </si>
  <si>
    <t>FVMF01</t>
  </si>
  <si>
    <t>ftp://ftp.ncbi.nlm.nih.gov/genomes/all/GCF/900/136/065/GCF_900136065.1_12163_1_63</t>
  </si>
  <si>
    <t>GCF_900131415.1</t>
  </si>
  <si>
    <t>ERR337819</t>
  </si>
  <si>
    <t>SAMEA1973540</t>
  </si>
  <si>
    <t>GCA_900131415.1</t>
  </si>
  <si>
    <t>FSAK01</t>
  </si>
  <si>
    <t>ftp://ftp.ncbi.nlm.nih.gov/genomes/all/GCF/900/131/415/GCF_900131415.1_10665_4_3</t>
  </si>
  <si>
    <t>GCF_900140095.1</t>
  </si>
  <si>
    <t>ERR363415</t>
  </si>
  <si>
    <t>SAMEA2146898</t>
  </si>
  <si>
    <t>GCA_900140095.1</t>
  </si>
  <si>
    <t>FSOC01</t>
  </si>
  <si>
    <t>ftp://ftp.ncbi.nlm.nih.gov/genomes/all/GCF/900/140/095/GCF_900140095.1_10660_1_9</t>
  </si>
  <si>
    <t>GCF_900134625.1</t>
  </si>
  <si>
    <t>BIR_F</t>
  </si>
  <si>
    <t>ERR494842</t>
  </si>
  <si>
    <t>SAMEA2275703</t>
  </si>
  <si>
    <t>GCA_900134625.1</t>
  </si>
  <si>
    <t>FSFF01</t>
  </si>
  <si>
    <t>ftp://ftp.ncbi.nlm.nih.gov/genomes/all/GCF/900/134/625/GCF_900134625.1_12163_1_52</t>
  </si>
  <si>
    <t>GCF_900135765.1</t>
  </si>
  <si>
    <t>ERR459819</t>
  </si>
  <si>
    <t>SAMEA2259613</t>
  </si>
  <si>
    <t>GCA_900135765.1</t>
  </si>
  <si>
    <t>FSHU01</t>
  </si>
  <si>
    <t>ftp://ftp.ncbi.nlm.nih.gov/genomes/all/GCF/900/135/765/GCF_900135765.1_11861_7_73</t>
  </si>
  <si>
    <t>GCF_002800845.1</t>
  </si>
  <si>
    <t>China_abscessus51</t>
  </si>
  <si>
    <t>SAMN07501854</t>
  </si>
  <si>
    <t>GCA_002800845.1</t>
  </si>
  <si>
    <t>NQSG01</t>
  </si>
  <si>
    <t>ftp://ftp.ncbi.nlm.nih.gov/genomes/all/GCF/002/800/845/GCF_002800845.1_ASM280084v1</t>
  </si>
  <si>
    <t>GCF_900132525.1</t>
  </si>
  <si>
    <t>ERR459828</t>
  </si>
  <si>
    <t>SAMEA2259622</t>
  </si>
  <si>
    <t>GCA_900132525.1</t>
  </si>
  <si>
    <t>FSBV01</t>
  </si>
  <si>
    <t>ftp://ftp.ncbi.nlm.nih.gov/genomes/all/GCF/900/132/525/GCF_900132525.1_11861_7_82</t>
  </si>
  <si>
    <t>GCF_900136225.1</t>
  </si>
  <si>
    <t>ERR494868</t>
  </si>
  <si>
    <t>SAMEA2275733</t>
  </si>
  <si>
    <t>GCA_900136225.1</t>
  </si>
  <si>
    <t>FVMK01</t>
  </si>
  <si>
    <t>ftp://ftp.ncbi.nlm.nih.gov/genomes/all/GCF/900/136/225/GCF_900136225.1_12163_1_78</t>
  </si>
  <si>
    <t>GCF_900134825.1</t>
  </si>
  <si>
    <t>SMRL_AD</t>
  </si>
  <si>
    <t>ERR340513</t>
  </si>
  <si>
    <t>SAMEA2069140</t>
  </si>
  <si>
    <t>GCA_900134825.1</t>
  </si>
  <si>
    <t>FWCW01</t>
  </si>
  <si>
    <t>ftp://ftp.ncbi.nlm.nih.gov/genomes/all/GCF/900/134/825/GCF_900134825.1_10208_3_22</t>
  </si>
  <si>
    <t>GCF_002802385.1</t>
  </si>
  <si>
    <t>China_abscessus75</t>
  </si>
  <si>
    <t>SAMN07501845</t>
  </si>
  <si>
    <t>GCA_002802385.1</t>
  </si>
  <si>
    <t>NQSP01</t>
  </si>
  <si>
    <t>ftp://ftp.ncbi.nlm.nih.gov/genomes/all/GCF/002/802/385/GCF_002802385.1_ASM280238v1</t>
  </si>
  <si>
    <t>GCF_002086375.1</t>
  </si>
  <si>
    <t>Italy</t>
  </si>
  <si>
    <t>SAMN06064247</t>
  </si>
  <si>
    <t>PRJNA354248</t>
  </si>
  <si>
    <t>GCA_002086375.1</t>
  </si>
  <si>
    <t>MVHY01</t>
  </si>
  <si>
    <t>2017-04-11T00:00:00Z</t>
  </si>
  <si>
    <t>ftp://ftp.ncbi.nlm.nih.gov/genomes/all/GCF/002/086/375/GCF_002086375.1_ASM208637v1</t>
  </si>
  <si>
    <t>GCF_900132405.1</t>
  </si>
  <si>
    <t>ERR337888</t>
  </si>
  <si>
    <t>SAMEA2068811</t>
  </si>
  <si>
    <t>GCA_900132405.1</t>
  </si>
  <si>
    <t>FSBP01</t>
  </si>
  <si>
    <t>ftp://ftp.ncbi.nlm.nih.gov/genomes/all/GCF/900/132/405/GCF_900132405.1_10665_4_72</t>
  </si>
  <si>
    <t>GCF_002802425.1</t>
  </si>
  <si>
    <t>A40</t>
  </si>
  <si>
    <t>China_abscessus88</t>
  </si>
  <si>
    <t>SAMN07501837</t>
  </si>
  <si>
    <t>GCA_002802425.1</t>
  </si>
  <si>
    <t>NQSX01</t>
  </si>
  <si>
    <t>ftp://ftp.ncbi.nlm.nih.gov/genomes/all/GCF/002/802/425/GCF_002802425.1_ASM280242v1</t>
  </si>
  <si>
    <t>GCF_900136605.1</t>
  </si>
  <si>
    <t>AHL_K</t>
  </si>
  <si>
    <t>ERR340574</t>
  </si>
  <si>
    <t>SAMEA1963837</t>
  </si>
  <si>
    <t>GCA_900136605.1</t>
  </si>
  <si>
    <t>FVNI01</t>
  </si>
  <si>
    <t>ftp://ftp.ncbi.nlm.nih.gov/genomes/all/GCF/900/136/605/GCF_900136605.1_10208_3_84</t>
  </si>
  <si>
    <t>GCF_900453325.1</t>
  </si>
  <si>
    <t>NCTC10882</t>
  </si>
  <si>
    <t>ERR2125876</t>
  </si>
  <si>
    <t>SAMEA104062574</t>
  </si>
  <si>
    <t>GCA_900453325.1</t>
  </si>
  <si>
    <t>UASW01</t>
  </si>
  <si>
    <t>2018-06-16T00:00:00Z</t>
  </si>
  <si>
    <t>ftp://ftp.ncbi.nlm.nih.gov/genomes/all/GCF/900/453/325/GCF_900453325.1_55312_F01</t>
  </si>
  <si>
    <t>GCF_002801405.1</t>
  </si>
  <si>
    <t>China_abscessus77</t>
  </si>
  <si>
    <t>SAMN07501802</t>
  </si>
  <si>
    <t>GCA_002801405.1</t>
  </si>
  <si>
    <t>NQUF01</t>
  </si>
  <si>
    <t>ftp://ftp.ncbi.nlm.nih.gov/genomes/all/GCF/002/801/405/GCF_002801405.1_ASM280140v1</t>
  </si>
  <si>
    <t>GCF_900139405.1</t>
  </si>
  <si>
    <t>ERR330754</t>
  </si>
  <si>
    <t>SAMEA1966176</t>
  </si>
  <si>
    <t>GCA_900139405.1</t>
  </si>
  <si>
    <t>FVTZ01</t>
  </si>
  <si>
    <t>ftp://ftp.ncbi.nlm.nih.gov/genomes/all/GCF/900/139/405/GCF_900139405.1_10625_4_4</t>
  </si>
  <si>
    <t>GCF_003072235.1</t>
  </si>
  <si>
    <t>G114</t>
  </si>
  <si>
    <t>SAMN08931127</t>
  </si>
  <si>
    <t>GCA_003072235.1</t>
  </si>
  <si>
    <t>QDEV01</t>
  </si>
  <si>
    <t>ftp://ftp.ncbi.nlm.nih.gov/genomes/all/GCF/003/072/235/GCF_003072235.1_ASM307223v1</t>
  </si>
  <si>
    <t>GCF_900130685.1</t>
  </si>
  <si>
    <t>ERR459785</t>
  </si>
  <si>
    <t>SAMEA2259575</t>
  </si>
  <si>
    <t>GCA_900130685.1</t>
  </si>
  <si>
    <t>FVAM01</t>
  </si>
  <si>
    <t>ftp://ftp.ncbi.nlm.nih.gov/genomes/all/GCF/900/130/685/GCF_900130685.1_11861_7_38</t>
  </si>
  <si>
    <t>GCF_900133075.1</t>
  </si>
  <si>
    <t>ERR459981</t>
  </si>
  <si>
    <t>SAMEA2259715</t>
  </si>
  <si>
    <t>GCA_900133075.1</t>
  </si>
  <si>
    <t>FVGP01</t>
  </si>
  <si>
    <t>ftp://ftp.ncbi.nlm.nih.gov/genomes/all/GCF/900/133/075/GCF_900133075.1_11893_6_65</t>
  </si>
  <si>
    <t>GCF_900136105.1</t>
  </si>
  <si>
    <t>ERR494852</t>
  </si>
  <si>
    <t>SAMEA2275713</t>
  </si>
  <si>
    <t>GCA_900136105.1</t>
  </si>
  <si>
    <t>FSIF01</t>
  </si>
  <si>
    <t>ftp://ftp.ncbi.nlm.nih.gov/genomes/all/GCF/900/136/105/GCF_900136105.1_12163_1_62</t>
  </si>
  <si>
    <t>GCF_002800925.1</t>
  </si>
  <si>
    <t>China_abscessus85</t>
  </si>
  <si>
    <t>SAMN07501844</t>
  </si>
  <si>
    <t>GCA_002800925.1</t>
  </si>
  <si>
    <t>NQSQ01</t>
  </si>
  <si>
    <t>ftp://ftp.ncbi.nlm.nih.gov/genomes/all/GCF/002/800/925/GCF_002800925.1_ASM280092v1</t>
  </si>
  <si>
    <t>GCF_002802055.1</t>
  </si>
  <si>
    <t>A79</t>
  </si>
  <si>
    <t>China_abscessus12</t>
  </si>
  <si>
    <t>SAMN07501874</t>
  </si>
  <si>
    <t>GCA_002802055.1</t>
  </si>
  <si>
    <t>NQRN01</t>
  </si>
  <si>
    <t>ftp://ftp.ncbi.nlm.nih.gov/genomes/all/GCF/002/802/055/GCF_002802055.1_ASM280205v1</t>
  </si>
  <si>
    <t>GCF_900134205.1</t>
  </si>
  <si>
    <t>HOL_B</t>
  </si>
  <si>
    <t>ERR459796</t>
  </si>
  <si>
    <t>SAMEA2259586</t>
  </si>
  <si>
    <t>GCA_900134205.1</t>
  </si>
  <si>
    <t>FSEM01</t>
  </si>
  <si>
    <t>ftp://ftp.ncbi.nlm.nih.gov/genomes/all/GCF/900/134/205/GCF_900134205.1_11861_7_50</t>
  </si>
  <si>
    <t>GCF_900136435.1</t>
  </si>
  <si>
    <t>LTH_A</t>
  </si>
  <si>
    <t>ERR340557</t>
  </si>
  <si>
    <t>SAMEA2070911</t>
  </si>
  <si>
    <t>GCA_900136435.1</t>
  </si>
  <si>
    <t>FSIT01</t>
  </si>
  <si>
    <t>ftp://ftp.ncbi.nlm.nih.gov/genomes/all/GCF/900/136/435/GCF_900136435.1_10208_3_66</t>
  </si>
  <si>
    <t>GCF_900133855.1</t>
  </si>
  <si>
    <t>ERR343224</t>
  </si>
  <si>
    <t>SAMEA1969436</t>
  </si>
  <si>
    <t>GCA_900133855.1</t>
  </si>
  <si>
    <t>FSDV01</t>
  </si>
  <si>
    <t>ftp://ftp.ncbi.nlm.nih.gov/genomes/all/GCF/900/133/855/GCF_900133855.1_10250_1_54</t>
  </si>
  <si>
    <t>GCF_900136915.1</t>
  </si>
  <si>
    <t>ERR459763</t>
  </si>
  <si>
    <t>SAMEA2259552</t>
  </si>
  <si>
    <t>GCA_900136915.1</t>
  </si>
  <si>
    <t>FSJT01</t>
  </si>
  <si>
    <t>ftp://ftp.ncbi.nlm.nih.gov/genomes/all/GCF/900/136/915/GCF_900136915.1_11861_7_15</t>
  </si>
  <si>
    <t>GCF_900135375.1</t>
  </si>
  <si>
    <t>ERR330804</t>
  </si>
  <si>
    <t>SAMEA2070697</t>
  </si>
  <si>
    <t>GCA_900135375.1</t>
  </si>
  <si>
    <t>FSGU01</t>
  </si>
  <si>
    <t>ftp://ftp.ncbi.nlm.nih.gov/genomes/all/GCF/900/135/375/GCF_900135375.1_10625_4_54</t>
  </si>
  <si>
    <t>GCF_900137745.1</t>
  </si>
  <si>
    <t>ERR494934</t>
  </si>
  <si>
    <t>SAMEA2275804</t>
  </si>
  <si>
    <t>GCA_900137745.1</t>
  </si>
  <si>
    <t>FVPP01</t>
  </si>
  <si>
    <t>ftp://ftp.ncbi.nlm.nih.gov/genomes/all/GCF/900/137/745/GCF_900137745.1_12163_2_51</t>
  </si>
  <si>
    <t>GCF_900137495.1</t>
  </si>
  <si>
    <t>ERR494909</t>
  </si>
  <si>
    <t>SAMEA2275777</t>
  </si>
  <si>
    <t>GCA_900137495.1</t>
  </si>
  <si>
    <t>FSKP01</t>
  </si>
  <si>
    <t>ftp://ftp.ncbi.nlm.nih.gov/genomes/all/GCF/900/137/495/GCF_900137495.1_12163_2_24</t>
  </si>
  <si>
    <t>GCF_900141145.1</t>
  </si>
  <si>
    <t>ERR374018</t>
  </si>
  <si>
    <t>SAMEA2144043</t>
  </si>
  <si>
    <t>GCA_900141145.1</t>
  </si>
  <si>
    <t>FWDC01</t>
  </si>
  <si>
    <t>ftp://ftp.ncbi.nlm.nih.gov/genomes/all/GCF/900/141/145/GCF_900141145.1_10702_1_78</t>
  </si>
  <si>
    <t>GCF_900133405.1</t>
  </si>
  <si>
    <t>SMRL_BP</t>
  </si>
  <si>
    <t>ERR343219</t>
  </si>
  <si>
    <t>SAMEA2071460</t>
  </si>
  <si>
    <t>GCA_900133405.1</t>
  </si>
  <si>
    <t>FSDE01</t>
  </si>
  <si>
    <t>ftp://ftp.ncbi.nlm.nih.gov/genomes/all/GCF/900/133/405/GCF_900133405.1_10250_1_48</t>
  </si>
  <si>
    <t>GCF_900135065.1</t>
  </si>
  <si>
    <t>ERR343246</t>
  </si>
  <si>
    <t>SAMEA2069132</t>
  </si>
  <si>
    <t>GCA_900135065.1</t>
  </si>
  <si>
    <t>FVKT01</t>
  </si>
  <si>
    <t>ftp://ftp.ncbi.nlm.nih.gov/genomes/all/GCF/900/135/065/GCF_900135065.1_10250_1_83</t>
  </si>
  <si>
    <t>GCF_900135005.1</t>
  </si>
  <si>
    <t>ERR340496</t>
  </si>
  <si>
    <t>SAMEA2071549</t>
  </si>
  <si>
    <t>GCA_900135005.1</t>
  </si>
  <si>
    <t>FSFV01</t>
  </si>
  <si>
    <t>ftp://ftp.ncbi.nlm.nih.gov/genomes/all/GCF/900/135/005/GCF_900135005.1_10208_3_5</t>
  </si>
  <si>
    <t>GCF_900133255.1</t>
  </si>
  <si>
    <t>SMRL_BC</t>
  </si>
  <si>
    <t>ERR343204</t>
  </si>
  <si>
    <t>SAMEA2071454</t>
  </si>
  <si>
    <t>GCA_900133255.1</t>
  </si>
  <si>
    <t>FVGZ01</t>
  </si>
  <si>
    <t>ftp://ftp.ncbi.nlm.nih.gov/genomes/all/GCF/900/133/255/GCF_900133255.1_10250_1_30</t>
  </si>
  <si>
    <t>GCF_002800525.1</t>
  </si>
  <si>
    <t>A249</t>
  </si>
  <si>
    <t>China_abscessus9</t>
  </si>
  <si>
    <t>SAMN07501881</t>
  </si>
  <si>
    <t>GCA_002800525.1</t>
  </si>
  <si>
    <t>NQRG01</t>
  </si>
  <si>
    <t>ftp://ftp.ncbi.nlm.nih.gov/genomes/all/GCF/002/800/525/GCF_002800525.1_ASM280052v1</t>
  </si>
  <si>
    <t>GCF_900130395.1</t>
  </si>
  <si>
    <t>ERR337806</t>
  </si>
  <si>
    <t>SAMEA2071250</t>
  </si>
  <si>
    <t>GCA_900130395.1</t>
  </si>
  <si>
    <t>FRYS01</t>
  </si>
  <si>
    <t>ftp://ftp.ncbi.nlm.nih.gov/genomes/all/GCF/900/130/395/GCF_900130395.1_10625_5_75</t>
  </si>
  <si>
    <t>GCF_900133705.1</t>
  </si>
  <si>
    <t>ERR490681</t>
  </si>
  <si>
    <t>SAMEA2275664</t>
  </si>
  <si>
    <t>GCA_900133705.1</t>
  </si>
  <si>
    <t>FSDQ01</t>
  </si>
  <si>
    <t>ftp://ftp.ncbi.nlm.nih.gov/genomes/all/GCF/900/133/705/GCF_900133705.1_12163_1_20</t>
  </si>
  <si>
    <t>GCF_900132855.1</t>
  </si>
  <si>
    <t>ERR337901</t>
  </si>
  <si>
    <t>SAMEA2071444</t>
  </si>
  <si>
    <t>GCA_900132855.1</t>
  </si>
  <si>
    <t>FSCJ01</t>
  </si>
  <si>
    <t>ftp://ftp.ncbi.nlm.nih.gov/genomes/all/GCF/900/132/855/GCF_900132855.1_10665_4_85</t>
  </si>
  <si>
    <t>GCF_900131145.1</t>
  </si>
  <si>
    <t>ERR330894</t>
  </si>
  <si>
    <t>SAMEA2071299</t>
  </si>
  <si>
    <t>GCA_900131145.1</t>
  </si>
  <si>
    <t>FSAA01</t>
  </si>
  <si>
    <t>ftp://ftp.ncbi.nlm.nih.gov/genomes/all/GCF/900/131/145/GCF_900131145.1_10665_3_59</t>
  </si>
  <si>
    <t>GCF_900138055.1</t>
  </si>
  <si>
    <t>ERR484952</t>
  </si>
  <si>
    <t>SAMEA2275883</t>
  </si>
  <si>
    <t>GCA_900138055.1</t>
  </si>
  <si>
    <t>FVQO01</t>
  </si>
  <si>
    <t>ftp://ftp.ncbi.nlm.nih.gov/genomes/all/GCF/900/138/055/GCF_900138055.1_12045_8_37</t>
  </si>
  <si>
    <t>GCF_900136665.1</t>
  </si>
  <si>
    <t>ERR337752</t>
  </si>
  <si>
    <t>SAMEA2071234</t>
  </si>
  <si>
    <t>GCA_900136665.1</t>
  </si>
  <si>
    <t>FSJF01</t>
  </si>
  <si>
    <t>ftp://ftp.ncbi.nlm.nih.gov/genomes/all/GCF/900/136/665/GCF_900136665.1_10625_5_21</t>
  </si>
  <si>
    <t>GCF_900136895.1</t>
  </si>
  <si>
    <t>ERR337790</t>
  </si>
  <si>
    <t>SAMEA2070823</t>
  </si>
  <si>
    <t>GCA_900136895.1</t>
  </si>
  <si>
    <t>FSJR01</t>
  </si>
  <si>
    <t>ftp://ftp.ncbi.nlm.nih.gov/genomes/all/GCF/900/136/895/GCF_900136895.1_10625_5_59</t>
  </si>
  <si>
    <t>GCF_900133005.1</t>
  </si>
  <si>
    <t>BIR_T</t>
  </si>
  <si>
    <t>ERR459978</t>
  </si>
  <si>
    <t>SAMEA2259712</t>
  </si>
  <si>
    <t>GCA_900133005.1</t>
  </si>
  <si>
    <t>FWCO01</t>
  </si>
  <si>
    <t>ftp://ftp.ncbi.nlm.nih.gov/genomes/all/GCF/900/133/005/GCF_900133005.1_11893_6_62</t>
  </si>
  <si>
    <t>GCF_001216925.1</t>
  </si>
  <si>
    <t>PAP088</t>
  </si>
  <si>
    <t>SAMEA1464899</t>
  </si>
  <si>
    <t>GCA_001216925.1</t>
  </si>
  <si>
    <t>CSWP01</t>
  </si>
  <si>
    <t>ftp://ftp.ncbi.nlm.nih.gov/genomes/all/GCF/001/216/925/GCF_001216925.1_7396_7_40</t>
  </si>
  <si>
    <t>GCF_900140555.1</t>
  </si>
  <si>
    <t>DEN_AC</t>
  </si>
  <si>
    <t>ERR373943</t>
  </si>
  <si>
    <t>SAMEA2151082</t>
  </si>
  <si>
    <t>GCA_900140555.1</t>
  </si>
  <si>
    <t>FVWN01</t>
  </si>
  <si>
    <t>ftp://ftp.ncbi.nlm.nih.gov/genomes/all/GCF/900/140/555/GCF_900140555.1_10702_1_2</t>
  </si>
  <si>
    <t>GCF_002801825.1</t>
  </si>
  <si>
    <t>China_massiliense10</t>
  </si>
  <si>
    <t>SAMN07501913</t>
  </si>
  <si>
    <t>GCA_002801825.1</t>
  </si>
  <si>
    <t>NQQA01</t>
  </si>
  <si>
    <t>ftp://ftp.ncbi.nlm.nih.gov/genomes/all/GCF/002/801/825/GCF_002801825.1_ASM280182v1</t>
  </si>
  <si>
    <t>GCF_002802285.1</t>
  </si>
  <si>
    <t>China_abscessus55</t>
  </si>
  <si>
    <t>SAMN07501853</t>
  </si>
  <si>
    <t>GCA_002802285.1</t>
  </si>
  <si>
    <t>NQSH01</t>
  </si>
  <si>
    <t>ftp://ftp.ncbi.nlm.nih.gov/genomes/all/GCF/002/802/285/GCF_002802285.1_ASM280228v1</t>
  </si>
  <si>
    <t>GCF_002801845.1</t>
  </si>
  <si>
    <t>China_massiliense17</t>
  </si>
  <si>
    <t>SAMN07501910</t>
  </si>
  <si>
    <t>GCA_002801845.1</t>
  </si>
  <si>
    <t>NQQD01</t>
  </si>
  <si>
    <t>ftp://ftp.ncbi.nlm.nih.gov/genomes/all/GCF/002/801/845/GCF_002801845.1_ASM280184v1</t>
  </si>
  <si>
    <t>GCF_900140205.1</t>
  </si>
  <si>
    <t>ERR369147</t>
  </si>
  <si>
    <t>SAMEA2150636</t>
  </si>
  <si>
    <t>GCA_900140205.1</t>
  </si>
  <si>
    <t>FSOJ01</t>
  </si>
  <si>
    <t>ftp://ftp.ncbi.nlm.nih.gov/genomes/all/GCF/900/140/205/GCF_900140205.1_10665_2_73</t>
  </si>
  <si>
    <t>GCF_002801525.1</t>
  </si>
  <si>
    <t>China_abscessus82</t>
  </si>
  <si>
    <t>SAMN07501794</t>
  </si>
  <si>
    <t>GCA_002801525.1</t>
  </si>
  <si>
    <t>NQUM01</t>
  </si>
  <si>
    <t>ftp://ftp.ncbi.nlm.nih.gov/genomes/all/GCF/002/801/525/GCF_002801525.1_ASM280152v1</t>
  </si>
  <si>
    <t>GCF_900136495.1</t>
  </si>
  <si>
    <t>LTH_I</t>
  </si>
  <si>
    <t>ERR340564</t>
  </si>
  <si>
    <t>SAMEA2071623</t>
  </si>
  <si>
    <t>GCA_900136495.1</t>
  </si>
  <si>
    <t>FVNF01</t>
  </si>
  <si>
    <t>ftp://ftp.ncbi.nlm.nih.gov/genomes/all/GCF/900/136/495/GCF_900136495.1_10208_3_74</t>
  </si>
  <si>
    <t>GCF_900135105.1</t>
  </si>
  <si>
    <t>ERR343183</t>
  </si>
  <si>
    <t>SAMEA2071447</t>
  </si>
  <si>
    <t>GCA_900135105.1</t>
  </si>
  <si>
    <t>FSGB01</t>
  </si>
  <si>
    <t>ftp://ftp.ncbi.nlm.nih.gov/genomes/all/GCF/900/135/105/GCF_900135105.1_10250_1_9</t>
  </si>
  <si>
    <t>GCF_003582105.1</t>
  </si>
  <si>
    <t>G194</t>
  </si>
  <si>
    <t>SAMN09917565</t>
  </si>
  <si>
    <t>GCA_003582105.1</t>
  </si>
  <si>
    <t>QXAQ01</t>
  </si>
  <si>
    <t>ftp://ftp.ncbi.nlm.nih.gov/genomes/all/GCF/003/582/105/GCF_003582105.1_ASM358210v1</t>
  </si>
  <si>
    <t>GCF_003582235.1</t>
  </si>
  <si>
    <t>G181</t>
  </si>
  <si>
    <t>SAMN09917554</t>
  </si>
  <si>
    <t>GCA_003582235.1</t>
  </si>
  <si>
    <t>QXAX01</t>
  </si>
  <si>
    <t>ftp://ftp.ncbi.nlm.nih.gov/genomes/all/GCF/003/582/235/GCF_003582235.1_ASM358223v1</t>
  </si>
  <si>
    <t>GCF_003582075.1</t>
  </si>
  <si>
    <t>G195</t>
  </si>
  <si>
    <t>SAMN09917566</t>
  </si>
  <si>
    <t>GCA_003582075.1</t>
  </si>
  <si>
    <t>QXAP01</t>
  </si>
  <si>
    <t>ftp://ftp.ncbi.nlm.nih.gov/genomes/all/GCF/003/582/075/GCF_003582075.1_ASM358207v1</t>
  </si>
  <si>
    <t>GCF_002801905.1</t>
  </si>
  <si>
    <t>China_massiliense20</t>
  </si>
  <si>
    <t>SAMN07501906</t>
  </si>
  <si>
    <t>GCA_002801905.1</t>
  </si>
  <si>
    <t>NQQH01</t>
  </si>
  <si>
    <t>ftp://ftp.ncbi.nlm.nih.gov/genomes/all/GCF/002/801/905/GCF_002801905.1_ASM280190v1</t>
  </si>
  <si>
    <t>GCF_900141045.1</t>
  </si>
  <si>
    <t>ERR374006</t>
  </si>
  <si>
    <t>SAMEA2163598</t>
  </si>
  <si>
    <t>GCA_900141045.1</t>
  </si>
  <si>
    <t>FVXL01</t>
  </si>
  <si>
    <t>ftp://ftp.ncbi.nlm.nih.gov/genomes/all/GCF/900/141/045/GCF_900141045.1_10702_1_66</t>
  </si>
  <si>
    <t>GCF_900137345.1</t>
  </si>
  <si>
    <t>ERR494895</t>
  </si>
  <si>
    <t>SAMEA2275762</t>
  </si>
  <si>
    <t>GCA_900137345.1</t>
  </si>
  <si>
    <t>FVOY01</t>
  </si>
  <si>
    <t>ftp://ftp.ncbi.nlm.nih.gov/genomes/all/GCF/900/137/345/GCF_900137345.1_12163_2_10</t>
  </si>
  <si>
    <t>GCF_900136285.1</t>
  </si>
  <si>
    <t>ERR494874</t>
  </si>
  <si>
    <t>SAMEA2275739</t>
  </si>
  <si>
    <t>GCA_900136285.1</t>
  </si>
  <si>
    <t>FSIM01</t>
  </si>
  <si>
    <t>ftp://ftp.ncbi.nlm.nih.gov/genomes/all/GCF/900/136/285/GCF_900136285.1_12163_1_84</t>
  </si>
  <si>
    <t>GCF_900140595.1</t>
  </si>
  <si>
    <t>UNC_R</t>
  </si>
  <si>
    <t>ERR373964</t>
  </si>
  <si>
    <t>SAMEA2155144</t>
  </si>
  <si>
    <t>GCA_900140595.1</t>
  </si>
  <si>
    <t>FVWO01</t>
  </si>
  <si>
    <t>ftp://ftp.ncbi.nlm.nih.gov/genomes/all/GCF/900/140/595/GCF_900140595.1_10702_1_23</t>
  </si>
  <si>
    <t>GCF_900141615.1</t>
  </si>
  <si>
    <t>ERR494954</t>
  </si>
  <si>
    <t>SAMEA2275831</t>
  </si>
  <si>
    <t>GCA_900141615.1</t>
  </si>
  <si>
    <t>FSQQ01</t>
  </si>
  <si>
    <t>ftp://ftp.ncbi.nlm.nih.gov/genomes/all/GCF/900/141/615/GCF_900141615.1_12163_2_71</t>
  </si>
  <si>
    <t>GCF_017176675.1</t>
  </si>
  <si>
    <t>GD23</t>
  </si>
  <si>
    <t>SAMN16581374</t>
  </si>
  <si>
    <t>GCA_017176675.1</t>
  </si>
  <si>
    <t>JADLKS01</t>
  </si>
  <si>
    <t>ftp://ftp.ncbi.nlm.nih.gov/genomes/all/GCF/017/176/675/GCF_017176675.1_ASM1717667v1</t>
  </si>
  <si>
    <t>GCF_900134175.1</t>
  </si>
  <si>
    <t>ERR459795</t>
  </si>
  <si>
    <t>SAMEA2259585</t>
  </si>
  <si>
    <t>GCA_900134175.1</t>
  </si>
  <si>
    <t>FSEL01</t>
  </si>
  <si>
    <t>ftp://ftp.ncbi.nlm.nih.gov/genomes/all/GCF/900/134/175/GCF_900134175.1_11861_7_49</t>
  </si>
  <si>
    <t>GCF_900137985.1</t>
  </si>
  <si>
    <t>AUS_AI</t>
  </si>
  <si>
    <t>ERR459928</t>
  </si>
  <si>
    <t>SAMEA2259648</t>
  </si>
  <si>
    <t>GCA_900137985.1</t>
  </si>
  <si>
    <t>FVPX01</t>
  </si>
  <si>
    <t>ftp://ftp.ncbi.nlm.nih.gov/genomes/all/GCF/900/137/985/GCF_900137985.1_11893_6_10</t>
  </si>
  <si>
    <t>GCF_900130235.1</t>
  </si>
  <si>
    <t>ERR459784</t>
  </si>
  <si>
    <t>SAMEA2259574</t>
  </si>
  <si>
    <t>GCA_900130235.1</t>
  </si>
  <si>
    <t>FVAJ01</t>
  </si>
  <si>
    <t>ftp://ftp.ncbi.nlm.nih.gov/genomes/all/GCF/900/130/235/GCF_900130235.1_11861_7_37</t>
  </si>
  <si>
    <t>GCF_900136745.1</t>
  </si>
  <si>
    <t>ERR337763</t>
  </si>
  <si>
    <t>SAMEA2070717</t>
  </si>
  <si>
    <t>GCA_900136745.1</t>
  </si>
  <si>
    <t>FSJI01</t>
  </si>
  <si>
    <t>ftp://ftp.ncbi.nlm.nih.gov/genomes/all/GCF/900/136/745/GCF_900136745.1_10625_5_32</t>
  </si>
  <si>
    <t>GCF_001214845.1</t>
  </si>
  <si>
    <t>PAP128</t>
  </si>
  <si>
    <t>SAMEA1464913</t>
  </si>
  <si>
    <t>GCA_001214845.1</t>
  </si>
  <si>
    <t>CSYH01</t>
  </si>
  <si>
    <t>ftp://ftp.ncbi.nlm.nih.gov/genomes/all/GCF/001/214/845/GCF_001214845.1_7396_8_80</t>
  </si>
  <si>
    <t>GCF_900133435.1</t>
  </si>
  <si>
    <t>ERR343222</t>
  </si>
  <si>
    <t>SAMEA2071461</t>
  </si>
  <si>
    <t>GCA_900133435.1</t>
  </si>
  <si>
    <t>FSDG01</t>
  </si>
  <si>
    <t>ftp://ftp.ncbi.nlm.nih.gov/genomes/all/GCF/900/133/435/GCF_900133435.1_10250_1_51</t>
  </si>
  <si>
    <t>GCF_900140485.1</t>
  </si>
  <si>
    <t>UNC_F</t>
  </si>
  <si>
    <t>ERR373953</t>
  </si>
  <si>
    <t>SAMEA2159726</t>
  </si>
  <si>
    <t>GCA_900140485.1</t>
  </si>
  <si>
    <t>FVWK01</t>
  </si>
  <si>
    <t>ftp://ftp.ncbi.nlm.nih.gov/genomes/all/GCF/900/140/485/GCF_900140485.1_10702_1_12</t>
  </si>
  <si>
    <t>GCF_001216625.1</t>
  </si>
  <si>
    <t>PAP104</t>
  </si>
  <si>
    <t>SAMEA1464909</t>
  </si>
  <si>
    <t>GCA_001216625.1</t>
  </si>
  <si>
    <t>CSXM01</t>
  </si>
  <si>
    <t>ftp://ftp.ncbi.nlm.nih.gov/genomes/all/GCF/001/216/625/GCF_001216625.1_7396_8_56</t>
  </si>
  <si>
    <t>GCF_900139395.1</t>
  </si>
  <si>
    <t>ERR330766</t>
  </si>
  <si>
    <t>SAMEA2071136</t>
  </si>
  <si>
    <t>GCA_900139395.1</t>
  </si>
  <si>
    <t>FSNA01</t>
  </si>
  <si>
    <t>ftp://ftp.ncbi.nlm.nih.gov/genomes/all/GCF/900/139/395/GCF_900139395.1_10625_4_16</t>
  </si>
  <si>
    <t>GCF_900139105.1</t>
  </si>
  <si>
    <t>UNC_H</t>
  </si>
  <si>
    <t>ERR349275</t>
  </si>
  <si>
    <t>SAMEA2153896</t>
  </si>
  <si>
    <t>GCA_900139105.1</t>
  </si>
  <si>
    <t>FSMH01</t>
  </si>
  <si>
    <t>ftp://ftp.ncbi.nlm.nih.gov/genomes/all/GCF/900/139/105/GCF_900139105.1_10465_1_56</t>
  </si>
  <si>
    <t>GCF_900137095.1</t>
  </si>
  <si>
    <t>ERR459847</t>
  </si>
  <si>
    <t>SAMEA2259591</t>
  </si>
  <si>
    <t>GCA_900137095.1</t>
  </si>
  <si>
    <t>FVOJ01</t>
  </si>
  <si>
    <t>ftp://ftp.ncbi.nlm.nih.gov/genomes/all/GCF/900/137/095/GCF_900137095.1_11861_8_9</t>
  </si>
  <si>
    <t>GCF_900134485.1</t>
  </si>
  <si>
    <t>ERR490698</t>
  </si>
  <si>
    <t>SAMEA2275688</t>
  </si>
  <si>
    <t>GCA_900134485.1</t>
  </si>
  <si>
    <t>FVJL01</t>
  </si>
  <si>
    <t>ftp://ftp.ncbi.nlm.nih.gov/genomes/all/GCF/900/134/485/GCF_900134485.1_12163_1_38</t>
  </si>
  <si>
    <t>GCF_900134085.1</t>
  </si>
  <si>
    <t>ERR330802</t>
  </si>
  <si>
    <t>SAMEA2071191</t>
  </si>
  <si>
    <t>GCA_900134085.1</t>
  </si>
  <si>
    <t>FVIT01</t>
  </si>
  <si>
    <t>ftp://ftp.ncbi.nlm.nih.gov/genomes/all/GCF/900/134/085/GCF_900134085.1_10625_4_52</t>
  </si>
  <si>
    <t>GCF_900135325.1</t>
  </si>
  <si>
    <t>ERR330796</t>
  </si>
  <si>
    <t>SAMEA2071189</t>
  </si>
  <si>
    <t>GCA_900135325.1</t>
  </si>
  <si>
    <t>FSGR01</t>
  </si>
  <si>
    <t>ftp://ftp.ncbi.nlm.nih.gov/genomes/all/GCF/900/135/325/GCF_900135325.1_10625_4_46</t>
  </si>
  <si>
    <t>GCF_900136975.1</t>
  </si>
  <si>
    <t>AUS_T</t>
  </si>
  <si>
    <t>ERR459817</t>
  </si>
  <si>
    <t>SAMEA2259611</t>
  </si>
  <si>
    <t>GCA_900136975.1</t>
  </si>
  <si>
    <t>FSJV01</t>
  </si>
  <si>
    <t>ftp://ftp.ncbi.nlm.nih.gov/genomes/all/GCF/900/136/975/GCF_900136975.1_11861_7_71</t>
  </si>
  <si>
    <t>GCF_900131335.1</t>
  </si>
  <si>
    <t>ERR330915</t>
  </si>
  <si>
    <t>SAMEA2071354</t>
  </si>
  <si>
    <t>GCA_900131335.1</t>
  </si>
  <si>
    <t>FSAF01</t>
  </si>
  <si>
    <t>ftp://ftp.ncbi.nlm.nih.gov/genomes/all/GCF/900/131/335/GCF_900131335.1_10665_3_80</t>
  </si>
  <si>
    <t>GCF_900131155.1</t>
  </si>
  <si>
    <t>ERR330895</t>
  </si>
  <si>
    <t>SAMEA2070542</t>
  </si>
  <si>
    <t>GCA_900131155.1</t>
  </si>
  <si>
    <t>FRZO01</t>
  </si>
  <si>
    <t>ftp://ftp.ncbi.nlm.nih.gov/genomes/all/GCF/900/131/155/GCF_900131155.1_10665_3_60</t>
  </si>
  <si>
    <t>GCF_900134805.1</t>
  </si>
  <si>
    <t>ERR340510</t>
  </si>
  <si>
    <t>SAMEA2069139</t>
  </si>
  <si>
    <t>GCA_900134805.1</t>
  </si>
  <si>
    <t>FVKI01</t>
  </si>
  <si>
    <t>ftp://ftp.ncbi.nlm.nih.gov/genomes/all/GCF/900/134/805/GCF_900134805.1_10208_3_19</t>
  </si>
  <si>
    <t>GCF_900131365.1</t>
  </si>
  <si>
    <t>ERR330918</t>
  </si>
  <si>
    <t>SAMEA2071355</t>
  </si>
  <si>
    <t>GCA_900131365.1</t>
  </si>
  <si>
    <t>FSAH01</t>
  </si>
  <si>
    <t>ftp://ftp.ncbi.nlm.nih.gov/genomes/all/GCF/900/131/365/GCF_900131365.1_10665_3_83</t>
  </si>
  <si>
    <t>GCF_900141235.1</t>
  </si>
  <si>
    <t>UNC_AZ</t>
  </si>
  <si>
    <t>ERR374027</t>
  </si>
  <si>
    <t>SAMEA2146670</t>
  </si>
  <si>
    <t>GCA_900141235.1</t>
  </si>
  <si>
    <t>FSQG01</t>
  </si>
  <si>
    <t>ftp://ftp.ncbi.nlm.nih.gov/genomes/all/GCF/900/141/235/GCF_900141235.1_10702_1_87</t>
  </si>
  <si>
    <t>GCF_900130645.1</t>
  </si>
  <si>
    <t>ERR330854</t>
  </si>
  <si>
    <t>SAMEA2070837</t>
  </si>
  <si>
    <t>GCA_900130645.1</t>
  </si>
  <si>
    <t>FRYU01</t>
  </si>
  <si>
    <t>ftp://ftp.ncbi.nlm.nih.gov/genomes/all/GCF/900/130/645/GCF_900130645.1_10665_3_19</t>
  </si>
  <si>
    <t>GCF_900130595.1</t>
  </si>
  <si>
    <t>ERR330845</t>
  </si>
  <si>
    <t>SAMEA2070834</t>
  </si>
  <si>
    <t>GCA_900130595.1</t>
  </si>
  <si>
    <t>FRYW01</t>
  </si>
  <si>
    <t>ftp://ftp.ncbi.nlm.nih.gov/genomes/all/GCF/900/130/595/GCF_900130595.1_10665_3_10</t>
  </si>
  <si>
    <t>GCF_900140805.1</t>
  </si>
  <si>
    <t>UNC_CL</t>
  </si>
  <si>
    <t>ERR373983</t>
  </si>
  <si>
    <t>SAMEA2144583</t>
  </si>
  <si>
    <t>GCA_900140805.1</t>
  </si>
  <si>
    <t>FVXC01</t>
  </si>
  <si>
    <t>ftp://ftp.ncbi.nlm.nih.gov/genomes/all/GCF/900/140/805/GCF_900140805.1_10702_1_42</t>
  </si>
  <si>
    <t>GCF_900136205.1</t>
  </si>
  <si>
    <t>ERR494867</t>
  </si>
  <si>
    <t>SAMEA2275731</t>
  </si>
  <si>
    <t>GCA_900136205.1</t>
  </si>
  <si>
    <t>FVMI01</t>
  </si>
  <si>
    <t>ftp://ftp.ncbi.nlm.nih.gov/genomes/all/GCF/900/136/205/GCF_900136205.1_12163_1_77</t>
  </si>
  <si>
    <t>GCF_002799985.1</t>
  </si>
  <si>
    <t>China_massiliense25</t>
  </si>
  <si>
    <t>SAMN07501919</t>
  </si>
  <si>
    <t>GCA_002799985.1</t>
  </si>
  <si>
    <t>NQPU01</t>
  </si>
  <si>
    <t>ftp://ftp.ncbi.nlm.nih.gov/genomes/all/GCF/002/799/985/GCF_002799985.1_ASM279998v1</t>
  </si>
  <si>
    <t>GCF_002802335.1</t>
  </si>
  <si>
    <t>China_abscessus73</t>
  </si>
  <si>
    <t>SAMN07501847</t>
  </si>
  <si>
    <t>GCA_002802335.1</t>
  </si>
  <si>
    <t>NQSN01</t>
  </si>
  <si>
    <t>ftp://ftp.ncbi.nlm.nih.gov/genomes/all/GCF/002/802/335/GCF_002802335.1_ASM280233v1</t>
  </si>
  <si>
    <t>GCF_002799845.1</t>
  </si>
  <si>
    <t>A267</t>
  </si>
  <si>
    <t>China_massiliense6</t>
  </si>
  <si>
    <t>SAMN07501930</t>
  </si>
  <si>
    <t>GCA_002799845.1</t>
  </si>
  <si>
    <t>NQPK01</t>
  </si>
  <si>
    <t>ftp://ftp.ncbi.nlm.nih.gov/genomes/all/GCF/002/799/845/GCF_002799845.1_ASM279984v1</t>
  </si>
  <si>
    <t>GCF_002799795.1</t>
  </si>
  <si>
    <t>A47</t>
  </si>
  <si>
    <t>China_massiliense28</t>
  </si>
  <si>
    <t>SAMN07501940</t>
  </si>
  <si>
    <t>GCA_002799795.1</t>
  </si>
  <si>
    <t>NQPA01</t>
  </si>
  <si>
    <t>ftp://ftp.ncbi.nlm.nih.gov/genomes/all/GCF/002/799/795/GCF_002799795.1_ASM279979v1</t>
  </si>
  <si>
    <t>GCF_002800045.1</t>
  </si>
  <si>
    <t>China_massiliense36</t>
  </si>
  <si>
    <t>SAMN07501917</t>
  </si>
  <si>
    <t>GCA_002800045.1</t>
  </si>
  <si>
    <t>NQPW01</t>
  </si>
  <si>
    <t>ftp://ftp.ncbi.nlm.nih.gov/genomes/all/GCF/002/800/045/GCF_002800045.1_ASM280004v1</t>
  </si>
  <si>
    <t>GCF_900141005.1</t>
  </si>
  <si>
    <t>UNC_AM</t>
  </si>
  <si>
    <t>ERR374005</t>
  </si>
  <si>
    <t>SAMEA2158283</t>
  </si>
  <si>
    <t>GCA_900141005.1</t>
  </si>
  <si>
    <t>FSPU01</t>
  </si>
  <si>
    <t>ftp://ftp.ncbi.nlm.nih.gov/genomes/all/GCF/900/141/005/GCF_900141005.1_10702_1_65</t>
  </si>
  <si>
    <t>GCF_900136175.1</t>
  </si>
  <si>
    <t>ERR494863</t>
  </si>
  <si>
    <t>SAMEA2275725</t>
  </si>
  <si>
    <t>GCA_900136175.1</t>
  </si>
  <si>
    <t>FVMN01</t>
  </si>
  <si>
    <t>ftp://ftp.ncbi.nlm.nih.gov/genomes/all/GCF/900/136/175/GCF_900136175.1_12163_1_73</t>
  </si>
  <si>
    <t>GCF_002802295.1</t>
  </si>
  <si>
    <t>A477</t>
  </si>
  <si>
    <t>China_abscessus78</t>
  </si>
  <si>
    <t>SAMN07501852</t>
  </si>
  <si>
    <t>GCA_002802295.1</t>
  </si>
  <si>
    <t>NQSI01</t>
  </si>
  <si>
    <t>ftp://ftp.ncbi.nlm.nih.gov/genomes/all/GCF/002/802/295/GCF_002802295.1_ASM280229v1</t>
  </si>
  <si>
    <t>GCF_900134515.1</t>
  </si>
  <si>
    <t>ERR490700</t>
  </si>
  <si>
    <t>SAMEA2275690</t>
  </si>
  <si>
    <t>GCA_900134515.1</t>
  </si>
  <si>
    <t>FVJM01</t>
  </si>
  <si>
    <t>ftp://ftp.ncbi.nlm.nih.gov/genomes/all/GCF/900/134/515/GCF_900134515.1_12163_1_40</t>
  </si>
  <si>
    <t>GCF_900140525.1</t>
  </si>
  <si>
    <t>UNC_CU</t>
  </si>
  <si>
    <t>ERR373960</t>
  </si>
  <si>
    <t>SAMEA2161456</t>
  </si>
  <si>
    <t>GCA_900140525.1</t>
  </si>
  <si>
    <t>FSOT01</t>
  </si>
  <si>
    <t>ftp://ftp.ncbi.nlm.nih.gov/genomes/all/GCF/900/140/525/GCF_900140525.1_10702_1_19</t>
  </si>
  <si>
    <t>GCF_002802435.1</t>
  </si>
  <si>
    <t>A35</t>
  </si>
  <si>
    <t>China_abscessus_31</t>
  </si>
  <si>
    <t>SAMN07501836</t>
  </si>
  <si>
    <t>GCA_002802435.1</t>
  </si>
  <si>
    <t>NQSY01</t>
  </si>
  <si>
    <t>ftp://ftp.ncbi.nlm.nih.gov/genomes/all/GCF/002/802/435/GCF_002802435.1_ASM280243v1</t>
  </si>
  <si>
    <t>GCF_002802135.1</t>
  </si>
  <si>
    <t>China_abscessus17</t>
  </si>
  <si>
    <t>SAMN07501868</t>
  </si>
  <si>
    <t>GCA_002802135.1</t>
  </si>
  <si>
    <t>NQRT01</t>
  </si>
  <si>
    <t>ftp://ftp.ncbi.nlm.nih.gov/genomes/all/GCF/002/802/135/GCF_002802135.1_ASM280213v1</t>
  </si>
  <si>
    <t>GCF_002801215.1</t>
  </si>
  <si>
    <t>China_abscessus_30</t>
  </si>
  <si>
    <t>SAMN07501817</t>
  </si>
  <si>
    <t>GCA_002801215.1</t>
  </si>
  <si>
    <t>NQTQ01</t>
  </si>
  <si>
    <t>ftp://ftp.ncbi.nlm.nih.gov/genomes/all/GCF/002/801/215/GCF_002801215.1_ASM280121v1</t>
  </si>
  <si>
    <t>GCF_001213625.1</t>
  </si>
  <si>
    <t>PAP048</t>
  </si>
  <si>
    <t>SAMEA1464915</t>
  </si>
  <si>
    <t>GCA_001213625.1</t>
  </si>
  <si>
    <t>CSVH01</t>
  </si>
  <si>
    <t>ftp://ftp.ncbi.nlm.nih.gov/genomes/all/GCF/001/213/625/GCF_001213625.1_7396_6_96</t>
  </si>
  <si>
    <t>GCF_002801085.1</t>
  </si>
  <si>
    <t>China_abscessus_45</t>
  </si>
  <si>
    <t>SAMN07501828</t>
  </si>
  <si>
    <t>GCA_002801085.1</t>
  </si>
  <si>
    <t>NQTF01</t>
  </si>
  <si>
    <t>ftp://ftp.ncbi.nlm.nih.gov/genomes/all/GCF/002/801/085/GCF_002801085.1_ASM280108v1</t>
  </si>
  <si>
    <t>GCF_900140765.1</t>
  </si>
  <si>
    <t>UNC_CY</t>
  </si>
  <si>
    <t>ERR373981</t>
  </si>
  <si>
    <t>SAMEA2145164</t>
  </si>
  <si>
    <t>GCA_900140765.1</t>
  </si>
  <si>
    <t>FVXA01</t>
  </si>
  <si>
    <t>ftp://ftp.ncbi.nlm.nih.gov/genomes/all/GCF/900/140/765/GCF_900140765.1_10702_1_40</t>
  </si>
  <si>
    <t>GCF_900131375.1</t>
  </si>
  <si>
    <t>ERR330919</t>
  </si>
  <si>
    <t>SAMEA2070550</t>
  </si>
  <si>
    <t>GCA_900131375.1</t>
  </si>
  <si>
    <t>FSAI01</t>
  </si>
  <si>
    <t>ftp://ftp.ncbi.nlm.nih.gov/genomes/all/GCF/900/131/375/GCF_900131375.1_10665_3_84</t>
  </si>
  <si>
    <t>GCF_900134235.1</t>
  </si>
  <si>
    <t>AUS_AQ</t>
  </si>
  <si>
    <t>ERR459858</t>
  </si>
  <si>
    <t>SAMEA2259678</t>
  </si>
  <si>
    <t>GCA_900134235.1</t>
  </si>
  <si>
    <t>FVIY01</t>
  </si>
  <si>
    <t>ftp://ftp.ncbi.nlm.nih.gov/genomes/all/GCF/900/134/235/GCF_900134235.1_11861_8_20</t>
  </si>
  <si>
    <t>GCF_900138995.1</t>
  </si>
  <si>
    <t>ERR343234</t>
  </si>
  <si>
    <t>SAMEA2068972</t>
  </si>
  <si>
    <t>GCA_900138995.1</t>
  </si>
  <si>
    <t>FSMD01</t>
  </si>
  <si>
    <t>ftp://ftp.ncbi.nlm.nih.gov/genomes/all/GCF/900/138/995/GCF_900138995.1_10250_1_68</t>
  </si>
  <si>
    <t>GCF_900130285.1</t>
  </si>
  <si>
    <t>ERR337814</t>
  </si>
  <si>
    <t>SAMEA2070830</t>
  </si>
  <si>
    <t>GCA_900130285.1</t>
  </si>
  <si>
    <t>FVAG01</t>
  </si>
  <si>
    <t>ftp://ftp.ncbi.nlm.nih.gov/genomes/all/GCF/900/130/285/GCF_900130285.1_10071_6_83</t>
  </si>
  <si>
    <t>GCF_900136075.1</t>
  </si>
  <si>
    <t>ERR494854</t>
  </si>
  <si>
    <t>SAMEA2275715</t>
  </si>
  <si>
    <t>GCA_900136075.1</t>
  </si>
  <si>
    <t>FVME01</t>
  </si>
  <si>
    <t>ftp://ftp.ncbi.nlm.nih.gov/genomes/all/GCF/900/136/075/GCF_900136075.1_12163_1_64</t>
  </si>
  <si>
    <t>GCF_900135355.1</t>
  </si>
  <si>
    <t>ERR330799</t>
  </si>
  <si>
    <t>SAMEA2071190</t>
  </si>
  <si>
    <t>GCA_900135355.1</t>
  </si>
  <si>
    <t>FSGS01</t>
  </si>
  <si>
    <t>ftp://ftp.ncbi.nlm.nih.gov/genomes/all/GCF/900/135/355/GCF_900135355.1_10625_4_49</t>
  </si>
  <si>
    <t>GCF_003581805.1</t>
  </si>
  <si>
    <t>G76</t>
  </si>
  <si>
    <t>SAMN09917581</t>
  </si>
  <si>
    <t>GCA_003581805.1</t>
  </si>
  <si>
    <t>QXAB01</t>
  </si>
  <si>
    <t>ftp://ftp.ncbi.nlm.nih.gov/genomes/all/GCF/003/581/805/GCF_003581805.1_ASM358180v1</t>
  </si>
  <si>
    <t>GCF_900136445.1</t>
  </si>
  <si>
    <t>LTH_C</t>
  </si>
  <si>
    <t>ERR340559</t>
  </si>
  <si>
    <t>SAMEA2071621</t>
  </si>
  <si>
    <t>GCA_900136445.1</t>
  </si>
  <si>
    <t>FVND01</t>
  </si>
  <si>
    <t>ftp://ftp.ncbi.nlm.nih.gov/genomes/all/GCF/900/136/445/GCF_900136445.1_10208_3_68</t>
  </si>
  <si>
    <t>GCF_900131765.1</t>
  </si>
  <si>
    <t>ERR337824</t>
  </si>
  <si>
    <t>SAMEA2070553</t>
  </si>
  <si>
    <t>GCA_900131765.1</t>
  </si>
  <si>
    <t>FSAY01</t>
  </si>
  <si>
    <t>ftp://ftp.ncbi.nlm.nih.gov/genomes/all/GCF/900/131/765/GCF_900131765.1_10665_4_8</t>
  </si>
  <si>
    <t>GCF_900133665.1</t>
  </si>
  <si>
    <t>ERR490674</t>
  </si>
  <si>
    <t>SAMEA2275657</t>
  </si>
  <si>
    <t>GCA_900133665.1</t>
  </si>
  <si>
    <t>FVHW01</t>
  </si>
  <si>
    <t>ftp://ftp.ncbi.nlm.nih.gov/genomes/all/GCF/900/133/665/GCF_900133665.1_12163_1_13</t>
  </si>
  <si>
    <t>GCF_900132605.1</t>
  </si>
  <si>
    <t>AUS_AW</t>
  </si>
  <si>
    <t>ERR459966</t>
  </si>
  <si>
    <t>SAMEA2259693</t>
  </si>
  <si>
    <t>GCA_900132605.1</t>
  </si>
  <si>
    <t>FSBX01</t>
  </si>
  <si>
    <t>ftp://ftp.ncbi.nlm.nih.gov/genomes/all/GCF/900/132/605/GCF_900132605.1_11893_6_50</t>
  </si>
  <si>
    <t>GCF_900137735.1</t>
  </si>
  <si>
    <t>RHS_T</t>
  </si>
  <si>
    <t>ERR494933</t>
  </si>
  <si>
    <t>SAMEA2275803</t>
  </si>
  <si>
    <t>GCA_900137735.1</t>
  </si>
  <si>
    <t>FSLF01</t>
  </si>
  <si>
    <t>ftp://ftp.ncbi.nlm.nih.gov/genomes/all/GCF/900/137/735/GCF_900137735.1_12163_2_50</t>
  </si>
  <si>
    <t>GCF_900136595.1</t>
  </si>
  <si>
    <t>ERR330780</t>
  </si>
  <si>
    <t>SAMEA2070595</t>
  </si>
  <si>
    <t>GCA_900136595.1</t>
  </si>
  <si>
    <t>FVNL01</t>
  </si>
  <si>
    <t>ftp://ftp.ncbi.nlm.nih.gov/genomes/all/GCF/900/136/595/GCF_900136595.1_10625_4_30</t>
  </si>
  <si>
    <t>GCF_002802775.1</t>
  </si>
  <si>
    <t>China_abscessus57</t>
  </si>
  <si>
    <t>SAMN07501801</t>
  </si>
  <si>
    <t>GCA_002802775.1</t>
  </si>
  <si>
    <t>NQUG01</t>
  </si>
  <si>
    <t>ftp://ftp.ncbi.nlm.nih.gov/genomes/all/GCF/002/802/775/GCF_002802775.1_ASM280277v1</t>
  </si>
  <si>
    <t>GCF_900134275.1</t>
  </si>
  <si>
    <t>ERR459931</t>
  </si>
  <si>
    <t>SAMEA2259651</t>
  </si>
  <si>
    <t>GCA_900134275.1</t>
  </si>
  <si>
    <t>FSER01</t>
  </si>
  <si>
    <t>ftp://ftp.ncbi.nlm.nih.gov/genomes/all/GCF/900/134/275/GCF_900134275.1_11893_6_13</t>
  </si>
  <si>
    <t>GCF_002801325.1</t>
  </si>
  <si>
    <t>China_abscessus101</t>
  </si>
  <si>
    <t>SAMN07501810</t>
  </si>
  <si>
    <t>GCA_002801325.1</t>
  </si>
  <si>
    <t>NQTX01</t>
  </si>
  <si>
    <t>ftp://ftp.ncbi.nlm.nih.gov/genomes/all/GCF/002/801/325/GCF_002801325.1_ASM280132v1</t>
  </si>
  <si>
    <t>GCF_002801855.1</t>
  </si>
  <si>
    <t>China_massiliense37</t>
  </si>
  <si>
    <t>SAMN07501908</t>
  </si>
  <si>
    <t>GCA_002801855.1</t>
  </si>
  <si>
    <t>NQQF01</t>
  </si>
  <si>
    <t>ftp://ftp.ncbi.nlm.nih.gov/genomes/all/GCF/002/801/855/GCF_002801855.1_ASM280185v1</t>
  </si>
  <si>
    <t>GCF_002800955.1</t>
  </si>
  <si>
    <t>China_abscessus83</t>
  </si>
  <si>
    <t>SAMN07501843</t>
  </si>
  <si>
    <t>GCA_002800955.1</t>
  </si>
  <si>
    <t>NQSR01</t>
  </si>
  <si>
    <t>ftp://ftp.ncbi.nlm.nih.gov/genomes/all/GCF/002/800/955/GCF_002800955.1_ASM280095v1</t>
  </si>
  <si>
    <t>GCF_900130735.1</t>
  </si>
  <si>
    <t>ERR330856</t>
  </si>
  <si>
    <t>SAMEA2070432</t>
  </si>
  <si>
    <t>GCA_900130735.1</t>
  </si>
  <si>
    <t>FVBI01</t>
  </si>
  <si>
    <t>ftp://ftp.ncbi.nlm.nih.gov/genomes/all/GCF/900/130/735/GCF_900130735.1_10665_3_21</t>
  </si>
  <si>
    <t>GCF_900131095.1</t>
  </si>
  <si>
    <t>ERR330890</t>
  </si>
  <si>
    <t>SAMEA2068671</t>
  </si>
  <si>
    <t>GCA_900131095.1</t>
  </si>
  <si>
    <t>FVCI01</t>
  </si>
  <si>
    <t>ftp://ftp.ncbi.nlm.nih.gov/genomes/all/GCF/900/131/095/GCF_900131095.1_10665_3_55</t>
  </si>
  <si>
    <t>GCF_900138755.1</t>
  </si>
  <si>
    <t>WRCM_G</t>
  </si>
  <si>
    <t>ERR330752</t>
  </si>
  <si>
    <t>SAMEA2070152</t>
  </si>
  <si>
    <t>GCA_900138755.1</t>
  </si>
  <si>
    <t>FVSN01</t>
  </si>
  <si>
    <t>ftp://ftp.ncbi.nlm.nih.gov/genomes/all/GCF/900/138/755/GCF_900138755.1_10060_7_2</t>
  </si>
  <si>
    <t>GCF_002801065.1</t>
  </si>
  <si>
    <t>A317</t>
  </si>
  <si>
    <t>China_abscessus3</t>
  </si>
  <si>
    <t>SAMN07501829</t>
  </si>
  <si>
    <t>GCA_002801065.1</t>
  </si>
  <si>
    <t>NQTE01</t>
  </si>
  <si>
    <t>ftp://ftp.ncbi.nlm.nih.gov/genomes/all/GCF/002/801/065/GCF_002801065.1_ASM280106v1</t>
  </si>
  <si>
    <t>GCF_002799725.1</t>
  </si>
  <si>
    <t>A425</t>
  </si>
  <si>
    <t>China_massiliense29</t>
  </si>
  <si>
    <t>SAMN07501938</t>
  </si>
  <si>
    <t>GCA_002799725.1</t>
  </si>
  <si>
    <t>NQPC01</t>
  </si>
  <si>
    <t>ftp://ftp.ncbi.nlm.nih.gov/genomes/all/GCF/002/799/725/GCF_002799725.1_ASM279972v1</t>
  </si>
  <si>
    <t>GCF_002802805.1</t>
  </si>
  <si>
    <t>A395</t>
  </si>
  <si>
    <t>China_abscessus70</t>
  </si>
  <si>
    <t>SAMN07501790</t>
  </si>
  <si>
    <t>GCA_002802805.1</t>
  </si>
  <si>
    <t>NQUQ01</t>
  </si>
  <si>
    <t>ftp://ftp.ncbi.nlm.nih.gov/genomes/all/GCF/002/802/805/GCF_002802805.1_ASM280280v1</t>
  </si>
  <si>
    <t>GCF_900130525.1</t>
  </si>
  <si>
    <t>ERR330840</t>
  </si>
  <si>
    <t>SAMEA2071283</t>
  </si>
  <si>
    <t>GCA_900130525.1</t>
  </si>
  <si>
    <t>FRYO01</t>
  </si>
  <si>
    <t>ftp://ftp.ncbi.nlm.nih.gov/genomes/all/GCF/900/130/525/GCF_900130525.1_10665_3_5</t>
  </si>
  <si>
    <t>GCF_001214265.1</t>
  </si>
  <si>
    <t>PAP125</t>
  </si>
  <si>
    <t>SAMEA1464877</t>
  </si>
  <si>
    <t>GCA_001214265.1</t>
  </si>
  <si>
    <t>CSYF01</t>
  </si>
  <si>
    <t>ftp://ftp.ncbi.nlm.nih.gov/genomes/all/GCF/001/214/265/GCF_001214265.1_7396_8_77</t>
  </si>
  <si>
    <t>GCF_001216225.1</t>
  </si>
  <si>
    <t>PAP103</t>
  </si>
  <si>
    <t>SAMEA1464896</t>
  </si>
  <si>
    <t>GCA_001216225.1</t>
  </si>
  <si>
    <t>CSXJ01</t>
  </si>
  <si>
    <t>ftp://ftp.ncbi.nlm.nih.gov/genomes/all/GCF/001/216/225/GCF_001216225.1_7396_8_55</t>
  </si>
  <si>
    <t>GCF_900136585.1</t>
  </si>
  <si>
    <t>ERR340572</t>
  </si>
  <si>
    <t>SAMEA2069318</t>
  </si>
  <si>
    <t>GCA_900136585.1</t>
  </si>
  <si>
    <t>FVNH01</t>
  </si>
  <si>
    <t>ftp://ftp.ncbi.nlm.nih.gov/genomes/all/GCF/900/136/585/GCF_900136585.1_10208_3_82</t>
  </si>
  <si>
    <t>GCF_900683445.1</t>
  </si>
  <si>
    <t>Patient_1_S1</t>
  </si>
  <si>
    <t>SAMEA5330944</t>
  </si>
  <si>
    <t>PRJEB28875</t>
  </si>
  <si>
    <t>GCA_900683445.1</t>
  </si>
  <si>
    <t>CAACXP01</t>
  </si>
  <si>
    <t>2019-02-20T00:00:00Z</t>
  </si>
  <si>
    <t>ftp://ftp.ncbi.nlm.nih.gov/genomes/all/GCF/900/683/445/GCF_900683445.1_Patient_1_Isolate_1</t>
  </si>
  <si>
    <t>GCF_900139455.1</t>
  </si>
  <si>
    <t>ERR330757</t>
  </si>
  <si>
    <t>SAMEA2071133</t>
  </si>
  <si>
    <t>GCA_900139455.1</t>
  </si>
  <si>
    <t>FSNC01</t>
  </si>
  <si>
    <t>ftp://ftp.ncbi.nlm.nih.gov/genomes/all/GCF/900/139/455/GCF_900139455.1_10625_4_7</t>
  </si>
  <si>
    <t>GCF_900132955.1</t>
  </si>
  <si>
    <t>ERR459869</t>
  </si>
  <si>
    <t>SAMEA2259719</t>
  </si>
  <si>
    <t>GCA_900132955.1</t>
  </si>
  <si>
    <t>FVGG01</t>
  </si>
  <si>
    <t>ftp://ftp.ncbi.nlm.nih.gov/genomes/all/GCF/900/132/955/GCF_900132955.1_11861_8_32</t>
  </si>
  <si>
    <t>GCF_001216145.1</t>
  </si>
  <si>
    <t>PAP113</t>
  </si>
  <si>
    <t>SAMEA1464920</t>
  </si>
  <si>
    <t>GCA_001216145.1</t>
  </si>
  <si>
    <t>CSXT01</t>
  </si>
  <si>
    <t>ftp://ftp.ncbi.nlm.nih.gov/genomes/all/GCF/001/216/145/GCF_001216145.1_7396_8_65</t>
  </si>
  <si>
    <t>GCF_900130655.1</t>
  </si>
  <si>
    <t>ERR330853</t>
  </si>
  <si>
    <t>SAMEA2070431</t>
  </si>
  <si>
    <t>GCA_900130655.1</t>
  </si>
  <si>
    <t>FRYQ01</t>
  </si>
  <si>
    <t>ftp://ftp.ncbi.nlm.nih.gov/genomes/all/GCF/900/130/655/GCF_900130655.1_10665_3_18</t>
  </si>
  <si>
    <t>GCF_900130845.1</t>
  </si>
  <si>
    <t>ERR330870</t>
  </si>
  <si>
    <t>SAMEA2071292</t>
  </si>
  <si>
    <t>GCA_900130845.1</t>
  </si>
  <si>
    <t>FRZB01</t>
  </si>
  <si>
    <t>ftp://ftp.ncbi.nlm.nih.gov/genomes/all/GCF/900/130/845/GCF_900130845.1_10665_3_35</t>
  </si>
  <si>
    <t>GCF_900132805.1</t>
  </si>
  <si>
    <t>SMRL_D</t>
  </si>
  <si>
    <t>ERR343179</t>
  </si>
  <si>
    <t>SAMEA2068817</t>
  </si>
  <si>
    <t>GCA_900132805.1</t>
  </si>
  <si>
    <t>FSCG01</t>
  </si>
  <si>
    <t>ftp://ftp.ncbi.nlm.nih.gov/genomes/all/GCF/900/132/805/GCF_900132805.1_10250_1_5</t>
  </si>
  <si>
    <t>GCF_900135145.1</t>
  </si>
  <si>
    <t>ERR330774</t>
  </si>
  <si>
    <t>SAMEA2070594</t>
  </si>
  <si>
    <t>GCA_900135145.1</t>
  </si>
  <si>
    <t>FSGF01</t>
  </si>
  <si>
    <t>ftp://ftp.ncbi.nlm.nih.gov/genomes/all/GCF/900/135/145/GCF_900135145.1_10625_4_24</t>
  </si>
  <si>
    <t>GCF_900133035.1</t>
  </si>
  <si>
    <t>BIR_E</t>
  </si>
  <si>
    <t>ERR459979</t>
  </si>
  <si>
    <t>SAMEA2259713</t>
  </si>
  <si>
    <t>GCA_900133035.1</t>
  </si>
  <si>
    <t>FVGO01</t>
  </si>
  <si>
    <t>ftp://ftp.ncbi.nlm.nih.gov/genomes/all/GCF/900/133/035/GCF_900133035.1_11893_6_63</t>
  </si>
  <si>
    <t>GCF_900135725.1</t>
  </si>
  <si>
    <t>ERR459818</t>
  </si>
  <si>
    <t>SAMEA2259612</t>
  </si>
  <si>
    <t>GCA_900135725.1</t>
  </si>
  <si>
    <t>FSHR01</t>
  </si>
  <si>
    <t>ftp://ftp.ncbi.nlm.nih.gov/genomes/all/GCF/900/135/725/GCF_900135725.1_11861_7_72</t>
  </si>
  <si>
    <t>GCF_900135585.1</t>
  </si>
  <si>
    <t>ERR337746</t>
  </si>
  <si>
    <t>SAMEA2071232</t>
  </si>
  <si>
    <t>GCA_900135585.1</t>
  </si>
  <si>
    <t>FSHJ01</t>
  </si>
  <si>
    <t>ftp://ftp.ncbi.nlm.nih.gov/genomes/all/GCF/900/135/585/GCF_900135585.1_10625_5_15</t>
  </si>
  <si>
    <t>GCF_017176595.1</t>
  </si>
  <si>
    <t>GD28</t>
  </si>
  <si>
    <t>SAMN16581377</t>
  </si>
  <si>
    <t>GCA_017176595.1</t>
  </si>
  <si>
    <t>JADLKV01</t>
  </si>
  <si>
    <t>ftp://ftp.ncbi.nlm.nih.gov/genomes/all/GCF/017/176/595/GCF_017176595.1_ASM1717659v1</t>
  </si>
  <si>
    <t>GCF_001213185.1</t>
  </si>
  <si>
    <t>PAP006</t>
  </si>
  <si>
    <t>PAP_031</t>
  </si>
  <si>
    <t>SAMEA1464881</t>
  </si>
  <si>
    <t>GCA_001213185.1</t>
  </si>
  <si>
    <t>CSTT01</t>
  </si>
  <si>
    <t>ftp://ftp.ncbi.nlm.nih.gov/genomes/all/GCF/001/213/185/GCF_001213185.1_7396_6_54</t>
  </si>
  <si>
    <t>GCF_002799905.1</t>
  </si>
  <si>
    <t>A222</t>
  </si>
  <si>
    <t>China_massiliense33</t>
  </si>
  <si>
    <t>SAMN07501926</t>
  </si>
  <si>
    <t>GCA_002799905.1</t>
  </si>
  <si>
    <t>NQPO01</t>
  </si>
  <si>
    <t>ftp://ftp.ncbi.nlm.nih.gov/genomes/all/GCF/002/799/905/GCF_002799905.1_ASM279990v1</t>
  </si>
  <si>
    <t>GCF_900132535.1</t>
  </si>
  <si>
    <t>ERR459857</t>
  </si>
  <si>
    <t>SAMEA2259672</t>
  </si>
  <si>
    <t>GCA_900132535.1</t>
  </si>
  <si>
    <t>FVFM01</t>
  </si>
  <si>
    <t>ftp://ftp.ncbi.nlm.nih.gov/genomes/all/GCF/900/132/535/GCF_900132535.1_11861_8_19</t>
  </si>
  <si>
    <t>GCF_002799995.1</t>
  </si>
  <si>
    <t>China_massiliense35</t>
  </si>
  <si>
    <t>SAMN07501920</t>
  </si>
  <si>
    <t>GCA_002799995.1</t>
  </si>
  <si>
    <t>NQPT01</t>
  </si>
  <si>
    <t>ftp://ftp.ncbi.nlm.nih.gov/genomes/all/GCF/002/799/995/GCF_002799995.1_ASM279999v1</t>
  </si>
  <si>
    <t>GCF_900141245.1</t>
  </si>
  <si>
    <t>UNC_BH</t>
  </si>
  <si>
    <t>ERR374028</t>
  </si>
  <si>
    <t>SAMEA2159875</t>
  </si>
  <si>
    <t>GCA_900141245.1</t>
  </si>
  <si>
    <t>FVXX01</t>
  </si>
  <si>
    <t>ftp://ftp.ncbi.nlm.nih.gov/genomes/all/GCF/900/141/245/GCF_900141245.1_10702_1_88</t>
  </si>
  <si>
    <t>GCF_900140115.1</t>
  </si>
  <si>
    <t>DEN_Q</t>
  </si>
  <si>
    <t>ERR369139</t>
  </si>
  <si>
    <t>SAMEA2152504</t>
  </si>
  <si>
    <t>GCA_900140115.1</t>
  </si>
  <si>
    <t>FVVP01</t>
  </si>
  <si>
    <t>ftp://ftp.ncbi.nlm.nih.gov/genomes/all/GCF/900/140/115/GCF_900140115.1_10665_2_65</t>
  </si>
  <si>
    <t>GCF_900137515.1</t>
  </si>
  <si>
    <t>RHS_G</t>
  </si>
  <si>
    <t>ERR494913</t>
  </si>
  <si>
    <t>SAMEA2275781</t>
  </si>
  <si>
    <t>GCA_900137515.1</t>
  </si>
  <si>
    <t>FSKS01</t>
  </si>
  <si>
    <t>ftp://ftp.ncbi.nlm.nih.gov/genomes/all/GCF/900/137/515/GCF_900137515.1_12163_2_28</t>
  </si>
  <si>
    <t>GCF_002801245.1</t>
  </si>
  <si>
    <t>China_abscessus2</t>
  </si>
  <si>
    <t>SAMN07501815</t>
  </si>
  <si>
    <t>GCA_002801245.1</t>
  </si>
  <si>
    <t>NQTS01</t>
  </si>
  <si>
    <t>ftp://ftp.ncbi.nlm.nih.gov/genomes/all/GCF/002/801/245/GCF_002801245.1_ASM280124v1</t>
  </si>
  <si>
    <t>GCF_900135925.1</t>
  </si>
  <si>
    <t>ERR484971</t>
  </si>
  <si>
    <t>SAMEA2275729</t>
  </si>
  <si>
    <t>GCA_900135925.1</t>
  </si>
  <si>
    <t>FSIA01</t>
  </si>
  <si>
    <t>ftp://ftp.ncbi.nlm.nih.gov/genomes/all/GCF/900/135/925/GCF_900135925.1_12082_5_62</t>
  </si>
  <si>
    <t>GCF_900132945.1</t>
  </si>
  <si>
    <t>ERR459868</t>
  </si>
  <si>
    <t>SAMEA2259718</t>
  </si>
  <si>
    <t>GCA_900132945.1</t>
  </si>
  <si>
    <t>FVGJ01</t>
  </si>
  <si>
    <t>ftp://ftp.ncbi.nlm.nih.gov/genomes/all/GCF/900/132/945/GCF_900132945.1_11861_8_30</t>
  </si>
  <si>
    <t>GCF_017175775.1</t>
  </si>
  <si>
    <t>GD104</t>
  </si>
  <si>
    <t>SAMN16839177</t>
  </si>
  <si>
    <t>GCA_017175775.1</t>
  </si>
  <si>
    <t>JADWYF01</t>
  </si>
  <si>
    <t>ftp://ftp.ncbi.nlm.nih.gov/genomes/all/GCF/017/175/775/GCF_017175775.1_ASM1717577v1</t>
  </si>
  <si>
    <t>GCF_900140935.1</t>
  </si>
  <si>
    <t>ERR374000</t>
  </si>
  <si>
    <t>SAMEA2153867</t>
  </si>
  <si>
    <t>GCA_900140935.1</t>
  </si>
  <si>
    <t>FSPQ01</t>
  </si>
  <si>
    <t>ftp://ftp.ncbi.nlm.nih.gov/genomes/all/GCF/900/140/935/GCF_900140935.1_10702_1_60</t>
  </si>
  <si>
    <t>GCF_900136035.1</t>
  </si>
  <si>
    <t>BIR_S</t>
  </si>
  <si>
    <t>ERR494849</t>
  </si>
  <si>
    <t>SAMEA2275710</t>
  </si>
  <si>
    <t>GCA_900136035.1</t>
  </si>
  <si>
    <t>FSID01</t>
  </si>
  <si>
    <t>ftp://ftp.ncbi.nlm.nih.gov/genomes/all/GCF/900/136/035/GCF_900136035.1_12163_1_59</t>
  </si>
  <si>
    <t>GCF_900133985.1</t>
  </si>
  <si>
    <t>SMRL_BO</t>
  </si>
  <si>
    <t>ERR343239</t>
  </si>
  <si>
    <t>SAMEA2068974</t>
  </si>
  <si>
    <t>GCA_900133985.1</t>
  </si>
  <si>
    <t>FSED01</t>
  </si>
  <si>
    <t>ftp://ftp.ncbi.nlm.nih.gov/genomes/all/GCF/900/133/985/GCF_900133985.1_10250_1_74</t>
  </si>
  <si>
    <t>GCF_001216665.1</t>
  </si>
  <si>
    <t>PAP107</t>
  </si>
  <si>
    <t>SAMEA1464937</t>
  </si>
  <si>
    <t>GCA_001216665.1</t>
  </si>
  <si>
    <t>CSXO01</t>
  </si>
  <si>
    <t>ftp://ftp.ncbi.nlm.nih.gov/genomes/all/GCF/001/216/665/GCF_001216665.1_7396_8_59</t>
  </si>
  <si>
    <t>GCF_001216865.1</t>
  </si>
  <si>
    <t>PAP112</t>
  </si>
  <si>
    <t>SAMEA1464932</t>
  </si>
  <si>
    <t>GCA_001216865.1</t>
  </si>
  <si>
    <t>CSXS01</t>
  </si>
  <si>
    <t>ftp://ftp.ncbi.nlm.nih.gov/genomes/all/GCF/001/216/865/GCF_001216865.1_7396_8_64</t>
  </si>
  <si>
    <t>GCF_001215445.1</t>
  </si>
  <si>
    <t>PAP075</t>
  </si>
  <si>
    <t>PAP_005</t>
  </si>
  <si>
    <t>SAMEA1464890</t>
  </si>
  <si>
    <t>GCA_001215445.1</t>
  </si>
  <si>
    <t>CSWC01</t>
  </si>
  <si>
    <t>ftp://ftp.ncbi.nlm.nih.gov/genomes/all/GCF/001/215/445/GCF_001215445.1_7396_7_27</t>
  </si>
  <si>
    <t>GCF_900132115.1</t>
  </si>
  <si>
    <t>ERR337872</t>
  </si>
  <si>
    <t>SAMEA2070663</t>
  </si>
  <si>
    <t>GCA_900132115.1</t>
  </si>
  <si>
    <t>FVEL01</t>
  </si>
  <si>
    <t>ftp://ftp.ncbi.nlm.nih.gov/genomes/all/GCF/900/132/115/GCF_900132115.1_10665_4_56</t>
  </si>
  <si>
    <t>GCF_900135385.1</t>
  </si>
  <si>
    <t>ERR330805</t>
  </si>
  <si>
    <t>SAMEA2071192</t>
  </si>
  <si>
    <t>GCA_900135385.1</t>
  </si>
  <si>
    <t>FVKX01</t>
  </si>
  <si>
    <t>ftp://ftp.ncbi.nlm.nih.gov/genomes/all/GCF/900/135/385/GCF_900135385.1_10625_4_55</t>
  </si>
  <si>
    <t>GCF_900130255.1</t>
  </si>
  <si>
    <t>SMRL_U</t>
  </si>
  <si>
    <t>ERR337807</t>
  </si>
  <si>
    <t>SAMEA2070422</t>
  </si>
  <si>
    <t>GCA_900130255.1</t>
  </si>
  <si>
    <t>FRYY01</t>
  </si>
  <si>
    <t>ftp://ftp.ncbi.nlm.nih.gov/genomes/all/GCF/900/130/255/GCF_900130255.1_10071_6_76</t>
  </si>
  <si>
    <t>GCF_900132755.1</t>
  </si>
  <si>
    <t>ERR343198</t>
  </si>
  <si>
    <t>SAMEA2071452</t>
  </si>
  <si>
    <t>GCA_900132755.1</t>
  </si>
  <si>
    <t>FVFX01</t>
  </si>
  <si>
    <t>ftp://ftp.ncbi.nlm.nih.gov/genomes/all/GCF/900/132/755/GCF_900132755.1_10250_1_24</t>
  </si>
  <si>
    <t>GCF_900132205.1</t>
  </si>
  <si>
    <t>AUS_M</t>
  </si>
  <si>
    <t>ERR459792</t>
  </si>
  <si>
    <t>SAMEA2259582</t>
  </si>
  <si>
    <t>GCA_900132205.1</t>
  </si>
  <si>
    <t>FSBK01</t>
  </si>
  <si>
    <t>ftp://ftp.ncbi.nlm.nih.gov/genomes/all/GCF/900/132/205/GCF_900132205.1_11861_7_46</t>
  </si>
  <si>
    <t>GCF_900137215.1</t>
  </si>
  <si>
    <t>BTL_G</t>
  </si>
  <si>
    <t>ERR484995</t>
  </si>
  <si>
    <t>SAMEA2275868</t>
  </si>
  <si>
    <t>GCA_900137215.1</t>
  </si>
  <si>
    <t>FVOV01</t>
  </si>
  <si>
    <t>ftp://ftp.ncbi.nlm.nih.gov/genomes/all/GCF/900/137/215/GCF_900137215.1_12082_5_86</t>
  </si>
  <si>
    <t>GCF_900131085.1</t>
  </si>
  <si>
    <t>ERR330887</t>
  </si>
  <si>
    <t>SAMEA2068670</t>
  </si>
  <si>
    <t>GCA_900131085.1</t>
  </si>
  <si>
    <t>FRZZ01</t>
  </si>
  <si>
    <t>ftp://ftp.ncbi.nlm.nih.gov/genomes/all/GCF/900/131/085/GCF_900131085.1_10665_3_52</t>
  </si>
  <si>
    <t>GCF_900139475.1</t>
  </si>
  <si>
    <t>ERR337734</t>
  </si>
  <si>
    <t>SAMEA2071202</t>
  </si>
  <si>
    <t>GCA_900139475.1</t>
  </si>
  <si>
    <t>FSNF01</t>
  </si>
  <si>
    <t>ftp://ftp.ncbi.nlm.nih.gov/genomes/all/GCF/900/139/475/GCF_900139475.1_10625_5_3</t>
  </si>
  <si>
    <t>GCF_900137235.1</t>
  </si>
  <si>
    <t>ERR484977</t>
  </si>
  <si>
    <t>SAMEA2275789</t>
  </si>
  <si>
    <t>GCA_900137235.1</t>
  </si>
  <si>
    <t>FSKC01</t>
  </si>
  <si>
    <t>ftp://ftp.ncbi.nlm.nih.gov/genomes/all/GCF/900/137/235/GCF_900137235.1_12082_5_68</t>
  </si>
  <si>
    <t>GCF_900138225.1</t>
  </si>
  <si>
    <t>STH_J</t>
  </si>
  <si>
    <t>ERR485002</t>
  </si>
  <si>
    <t>SAMEA2275879</t>
  </si>
  <si>
    <t>GCA_900138225.1</t>
  </si>
  <si>
    <t>FVQW01</t>
  </si>
  <si>
    <t>ftp://ftp.ncbi.nlm.nih.gov/genomes/all/GCF/900/138/225/GCF_900138225.1_12082_5_93</t>
  </si>
  <si>
    <t>GCF_900132435.1</t>
  </si>
  <si>
    <t>ERR337891</t>
  </si>
  <si>
    <t>SAMEA2068812</t>
  </si>
  <si>
    <t>GCA_900132435.1</t>
  </si>
  <si>
    <t>FVFH01</t>
  </si>
  <si>
    <t>ftp://ftp.ncbi.nlm.nih.gov/genomes/all/GCF/900/132/435/GCF_900132435.1_10665_4_75</t>
  </si>
  <si>
    <t>GCF_900132325.1</t>
  </si>
  <si>
    <t>ERR337881</t>
  </si>
  <si>
    <t>SAMEA2070666</t>
  </si>
  <si>
    <t>GCA_900132325.1</t>
  </si>
  <si>
    <t>FVEU01</t>
  </si>
  <si>
    <t>ftp://ftp.ncbi.nlm.nih.gov/genomes/all/GCF/900/132/325/GCF_900132325.1_10665_4_65</t>
  </si>
  <si>
    <t>GCF_001212985.1</t>
  </si>
  <si>
    <t>PAP010</t>
  </si>
  <si>
    <t>SAMEA1464901</t>
  </si>
  <si>
    <t>GCA_001212985.1</t>
  </si>
  <si>
    <t>CSTW01</t>
  </si>
  <si>
    <t>ftp://ftp.ncbi.nlm.nih.gov/genomes/all/GCF/001/212/985/GCF_001212985.1_7396_6_58</t>
  </si>
  <si>
    <t>GCF_002802845.1</t>
  </si>
  <si>
    <t>China_abscessus63</t>
  </si>
  <si>
    <t>SAMN07501785</t>
  </si>
  <si>
    <t>GCA_002802845.1</t>
  </si>
  <si>
    <t>NQUV01</t>
  </si>
  <si>
    <t>ftp://ftp.ncbi.nlm.nih.gov/genomes/all/GCF/002/802/845/GCF_002802845.1_ASM280284v1</t>
  </si>
  <si>
    <t>GCF_002800555.1</t>
  </si>
  <si>
    <t>A206</t>
  </si>
  <si>
    <t>SAMN07501879</t>
  </si>
  <si>
    <t>GCA_002800555.1</t>
  </si>
  <si>
    <t>NQRI01</t>
  </si>
  <si>
    <t>ftp://ftp.ncbi.nlm.nih.gov/genomes/all/GCF/002/800/555/GCF_002800555.1_ASM280055v1</t>
  </si>
  <si>
    <t>GCF_002801265.1</t>
  </si>
  <si>
    <t>China_abscessus99</t>
  </si>
  <si>
    <t>SAMN07501813</t>
  </si>
  <si>
    <t>GCA_002801265.1</t>
  </si>
  <si>
    <t>NQTU01</t>
  </si>
  <si>
    <t>ftp://ftp.ncbi.nlm.nih.gov/genomes/all/GCF/002/801/265/GCF_002801265.1_ASM280126v1</t>
  </si>
  <si>
    <t>GCF_002801355.1</t>
  </si>
  <si>
    <t>China_abscessus100</t>
  </si>
  <si>
    <t>SAMN07501811</t>
  </si>
  <si>
    <t>GCA_002801355.1</t>
  </si>
  <si>
    <t>NQTW01</t>
  </si>
  <si>
    <t>ftp://ftp.ncbi.nlm.nih.gov/genomes/all/GCF/002/801/355/GCF_002801355.1_ASM280135v1</t>
  </si>
  <si>
    <t>GCF_900130475.1</t>
  </si>
  <si>
    <t>ERR337816</t>
  </si>
  <si>
    <t>SAMEA2070425</t>
  </si>
  <si>
    <t>GCA_900130475.1</t>
  </si>
  <si>
    <t>FRYZ01</t>
  </si>
  <si>
    <t>ftp://ftp.ncbi.nlm.nih.gov/genomes/all/GCF/900/130/475/GCF_900130475.1_10625_5_85</t>
  </si>
  <si>
    <t>GCF_900138745.1</t>
  </si>
  <si>
    <t>ERR340528</t>
  </si>
  <si>
    <t>SAMEA2069145</t>
  </si>
  <si>
    <t>GCA_900138745.1</t>
  </si>
  <si>
    <t>FVSR01</t>
  </si>
  <si>
    <t>ftp://ftp.ncbi.nlm.nih.gov/genomes/all/GCF/900/138/745/GCF_900138745.1_10208_3_37</t>
  </si>
  <si>
    <t>GCF_002801105.1</t>
  </si>
  <si>
    <t>A232</t>
  </si>
  <si>
    <t>China_abscessus89</t>
  </si>
  <si>
    <t>SAMN07501825</t>
  </si>
  <si>
    <t>GCA_002801105.1</t>
  </si>
  <si>
    <t>NQTI01</t>
  </si>
  <si>
    <t>ftp://ftp.ncbi.nlm.nih.gov/genomes/all/GCF/002/801/105/GCF_002801105.1_ASM280110v1</t>
  </si>
  <si>
    <t>GCF_002802655.1</t>
  </si>
  <si>
    <t>A353</t>
  </si>
  <si>
    <t>China_abscessus76</t>
  </si>
  <si>
    <t>SAMN07501808</t>
  </si>
  <si>
    <t>GCA_002802655.1</t>
  </si>
  <si>
    <t>NQTZ01</t>
  </si>
  <si>
    <t>ftp://ftp.ncbi.nlm.nih.gov/genomes/all/GCF/002/802/655/GCF_002802655.1_ASM280265v1</t>
  </si>
  <si>
    <t>GCF_900141675.1</t>
  </si>
  <si>
    <t>SWE_D</t>
  </si>
  <si>
    <t>ERR494978</t>
  </si>
  <si>
    <t>SAMEA2275865</t>
  </si>
  <si>
    <t>GCA_900141675.1</t>
  </si>
  <si>
    <t>FSQU01</t>
  </si>
  <si>
    <t>ftp://ftp.ncbi.nlm.nih.gov/genomes/all/GCF/900/141/675/GCF_900141675.1_12163_2_95</t>
  </si>
  <si>
    <t>GCF_002800405.1</t>
  </si>
  <si>
    <t>A467</t>
  </si>
  <si>
    <t>China_abscessus5</t>
  </si>
  <si>
    <t>SAMN07501888</t>
  </si>
  <si>
    <t>GCA_002800405.1</t>
  </si>
  <si>
    <t>NQQZ01</t>
  </si>
  <si>
    <t>ftp://ftp.ncbi.nlm.nih.gov/genomes/all/GCF/002/800/405/GCF_002800405.1_ASM280040v1</t>
  </si>
  <si>
    <t>GCF_900140465.1</t>
  </si>
  <si>
    <t>ERR373952</t>
  </si>
  <si>
    <t>SAMEA2143474</t>
  </si>
  <si>
    <t>GCA_900140465.1</t>
  </si>
  <si>
    <t>FVWL01</t>
  </si>
  <si>
    <t>ftp://ftp.ncbi.nlm.nih.gov/genomes/all/GCF/900/140/465/GCF_900140465.1_10702_1_11</t>
  </si>
  <si>
    <t>GCF_001217405.1</t>
  </si>
  <si>
    <t>PAP105</t>
  </si>
  <si>
    <t>SAMEA1464929</t>
  </si>
  <si>
    <t>GCA_001217405.1</t>
  </si>
  <si>
    <t>CSXK01</t>
  </si>
  <si>
    <t>ftp://ftp.ncbi.nlm.nih.gov/genomes/all/GCF/001/217/405/GCF_001217405.1_7396_8_57</t>
  </si>
  <si>
    <t>GCF_001215285.1</t>
  </si>
  <si>
    <t>PAP109</t>
  </si>
  <si>
    <t>SAMEA1464859</t>
  </si>
  <si>
    <t>GCA_001215285.1</t>
  </si>
  <si>
    <t>CSXP01</t>
  </si>
  <si>
    <t>ftp://ftp.ncbi.nlm.nih.gov/genomes/all/GCF/001/215/285/GCF_001215285.1_7396_8_61</t>
  </si>
  <si>
    <t>GCF_900130895.1</t>
  </si>
  <si>
    <t>ERR330877</t>
  </si>
  <si>
    <t>SAMEA2070536</t>
  </si>
  <si>
    <t>GCA_900130895.1</t>
  </si>
  <si>
    <t>FRZK01</t>
  </si>
  <si>
    <t>ftp://ftp.ncbi.nlm.nih.gov/genomes/all/GCF/900/130/895/GCF_900130895.1_10665_3_42</t>
  </si>
  <si>
    <t>GCF_900135395.1</t>
  </si>
  <si>
    <t>ERR330806</t>
  </si>
  <si>
    <t>SAMEA2070286</t>
  </si>
  <si>
    <t>GCA_900135395.1</t>
  </si>
  <si>
    <t>FSGW01</t>
  </si>
  <si>
    <t>ftp://ftp.ncbi.nlm.nih.gov/genomes/all/GCF/900/135/395/GCF_900135395.1_10625_4_56</t>
  </si>
  <si>
    <t>GCF_900140505.1</t>
  </si>
  <si>
    <t>ERR373955</t>
  </si>
  <si>
    <t>SAMEA2148059</t>
  </si>
  <si>
    <t>GCA_900140505.1</t>
  </si>
  <si>
    <t>FSOS01</t>
  </si>
  <si>
    <t>ftp://ftp.ncbi.nlm.nih.gov/genomes/all/GCF/900/140/505/GCF_900140505.1_10702_1_14</t>
  </si>
  <si>
    <t>GCF_900141485.1</t>
  </si>
  <si>
    <t>AUS_BE</t>
  </si>
  <si>
    <t>ERR484959</t>
  </si>
  <si>
    <t>SAMEA2275827</t>
  </si>
  <si>
    <t>GCA_900141485.1</t>
  </si>
  <si>
    <t>FVYM01</t>
  </si>
  <si>
    <t>ftp://ftp.ncbi.nlm.nih.gov/genomes/all/GCF/900/141/485/GCF_900141485.1_12045_8_45</t>
  </si>
  <si>
    <t>GCF_900140895.1</t>
  </si>
  <si>
    <t>ERR373996</t>
  </si>
  <si>
    <t>SAMEA2163350</t>
  </si>
  <si>
    <t>GCA_900140895.1</t>
  </si>
  <si>
    <t>FVXI01</t>
  </si>
  <si>
    <t>ftp://ftp.ncbi.nlm.nih.gov/genomes/all/GCF/900/140/895/GCF_900140895.1_10702_1_56</t>
  </si>
  <si>
    <t>GCF_900132685.1</t>
  </si>
  <si>
    <t>SMRL_BY</t>
  </si>
  <si>
    <t>ERR343192</t>
  </si>
  <si>
    <t>SAMEA2071450</t>
  </si>
  <si>
    <t>GCA_900132685.1</t>
  </si>
  <si>
    <t>FVFS01</t>
  </si>
  <si>
    <t>ftp://ftp.ncbi.nlm.nih.gov/genomes/all/GCF/900/132/685/GCF_900132685.1_10250_1_18</t>
  </si>
  <si>
    <t>GCF_003582225.1</t>
  </si>
  <si>
    <t>G184</t>
  </si>
  <si>
    <t>SAMN09917556</t>
  </si>
  <si>
    <t>GCA_003582225.1</t>
  </si>
  <si>
    <t>QXAW01</t>
  </si>
  <si>
    <t>ftp://ftp.ncbi.nlm.nih.gov/genomes/all/GCF/003/582/225/GCF_003582225.1_ASM358222v1</t>
  </si>
  <si>
    <t>GCF_900132845.1</t>
  </si>
  <si>
    <t>ERR343182</t>
  </si>
  <si>
    <t>SAMEA1971773</t>
  </si>
  <si>
    <t>GCA_900132845.1</t>
  </si>
  <si>
    <t>FSCH01</t>
  </si>
  <si>
    <t>ftp://ftp.ncbi.nlm.nih.gov/genomes/all/GCF/900/132/845/GCF_900132845.1_10250_1_8</t>
  </si>
  <si>
    <t>GCF_900131175.1</t>
  </si>
  <si>
    <t>ERR330897</t>
  </si>
  <si>
    <t>SAMEA2071300</t>
  </si>
  <si>
    <t>GCA_900131175.1</t>
  </si>
  <si>
    <t>FRZV01</t>
  </si>
  <si>
    <t>ftp://ftp.ncbi.nlm.nih.gov/genomes/all/GCF/900/131/175/GCF_900131175.1_10665_3_62</t>
  </si>
  <si>
    <t>GCF_900136565.1</t>
  </si>
  <si>
    <t>LTH_H</t>
  </si>
  <si>
    <t>ERR340563</t>
  </si>
  <si>
    <t>SAMEA2069315</t>
  </si>
  <si>
    <t>GCA_900136565.1</t>
  </si>
  <si>
    <t>FSIV01</t>
  </si>
  <si>
    <t>ftp://ftp.ncbi.nlm.nih.gov/genomes/all/GCF/900/136/565/GCF_900136565.1_10208_3_73</t>
  </si>
  <si>
    <t>GCF_900141205.1</t>
  </si>
  <si>
    <t>ERR374023</t>
  </si>
  <si>
    <t>SAMEA2152244</t>
  </si>
  <si>
    <t>GCA_900141205.1</t>
  </si>
  <si>
    <t>FSQE01</t>
  </si>
  <si>
    <t>ftp://ftp.ncbi.nlm.nih.gov/genomes/all/GCF/900/141/205/GCF_900141205.1_10702_1_83</t>
  </si>
  <si>
    <t>GCF_900137615.1</t>
  </si>
  <si>
    <t>AHL_F</t>
  </si>
  <si>
    <t>ERR494925</t>
  </si>
  <si>
    <t>SAMEA2275794</t>
  </si>
  <si>
    <t>GCA_900137615.1</t>
  </si>
  <si>
    <t>FVPL01</t>
  </si>
  <si>
    <t>ftp://ftp.ncbi.nlm.nih.gov/genomes/all/GCF/900/137/615/GCF_900137615.1_12163_2_41</t>
  </si>
  <si>
    <t>GCF_900134015.1</t>
  </si>
  <si>
    <t>ERR351976</t>
  </si>
  <si>
    <t>SAMEA2070786</t>
  </si>
  <si>
    <t>GCA_900134015.1</t>
  </si>
  <si>
    <t>FVIS01</t>
  </si>
  <si>
    <t>ftp://ftp.ncbi.nlm.nih.gov/genomes/all/GCF/900/134/015/GCF_900134015.1_10396_8_8</t>
  </si>
  <si>
    <t>GCF_002801645.1</t>
  </si>
  <si>
    <t>China_abscessus71</t>
  </si>
  <si>
    <t>SAMN07501787</t>
  </si>
  <si>
    <t>GCA_002801645.1</t>
  </si>
  <si>
    <t>NQUT01</t>
  </si>
  <si>
    <t>ftp://ftp.ncbi.nlm.nih.gov/genomes/all/GCF/002/801/645/GCF_002801645.1_ASM280164v1</t>
  </si>
  <si>
    <t>GCF_900137825.1</t>
  </si>
  <si>
    <t>ERR494940</t>
  </si>
  <si>
    <t>SAMEA2275811</t>
  </si>
  <si>
    <t>GCA_900137825.1</t>
  </si>
  <si>
    <t>FSLL01</t>
  </si>
  <si>
    <t>ftp://ftp.ncbi.nlm.nih.gov/genomes/all/GCF/900/137/825/GCF_900137825.1_12163_2_57</t>
  </si>
  <si>
    <t>GCF_900135625.1</t>
  </si>
  <si>
    <t>ERR337750</t>
  </si>
  <si>
    <t>SAMEA2070301</t>
  </si>
  <si>
    <t>GCA_900135625.1</t>
  </si>
  <si>
    <t>FSHM01</t>
  </si>
  <si>
    <t>ftp://ftp.ncbi.nlm.nih.gov/genomes/all/GCF/900/135/625/GCF_900135625.1_10625_5_19</t>
  </si>
  <si>
    <t>GCF_003582285.1</t>
  </si>
  <si>
    <t>G179</t>
  </si>
  <si>
    <t>SAMN09917552</t>
  </si>
  <si>
    <t>GCA_003582285.1</t>
  </si>
  <si>
    <t>QXAZ01</t>
  </si>
  <si>
    <t>ftp://ftp.ncbi.nlm.nih.gov/genomes/all/GCF/003/582/285/GCF_003582285.1_ASM358228v1</t>
  </si>
  <si>
    <t>GCF_900139165.1</t>
  </si>
  <si>
    <t>UNC_B</t>
  </si>
  <si>
    <t>ERR349282</t>
  </si>
  <si>
    <t>SAMEA2148192</t>
  </si>
  <si>
    <t>GCA_900139165.1</t>
  </si>
  <si>
    <t>FSMM01</t>
  </si>
  <si>
    <t>ftp://ftp.ncbi.nlm.nih.gov/genomes/all/GCF/900/139/165/GCF_900139165.1_10465_1_63</t>
  </si>
  <si>
    <t>GCF_002799965.1</t>
  </si>
  <si>
    <t>A173</t>
  </si>
  <si>
    <t>China_massiliense34</t>
  </si>
  <si>
    <t>SAMN07501922</t>
  </si>
  <si>
    <t>GCA_002799965.1</t>
  </si>
  <si>
    <t>NQPR01</t>
  </si>
  <si>
    <t>ftp://ftp.ncbi.nlm.nih.gov/genomes/all/GCF/002/799/965/GCF_002799965.1_ASM279996v1</t>
  </si>
  <si>
    <t>GCF_900135295.1</t>
  </si>
  <si>
    <t>ERR330793</t>
  </si>
  <si>
    <t>SAMEA2071188</t>
  </si>
  <si>
    <t>GCA_900135295.1</t>
  </si>
  <si>
    <t>FSGN01</t>
  </si>
  <si>
    <t>ftp://ftp.ncbi.nlm.nih.gov/genomes/all/GCF/900/135/295/GCF_900135295.1_10625_4_43</t>
  </si>
  <si>
    <t>GCF_900130445.1</t>
  </si>
  <si>
    <t>ERR337812</t>
  </si>
  <si>
    <t>SAMEA2071252</t>
  </si>
  <si>
    <t>GCA_900130445.1</t>
  </si>
  <si>
    <t>FRYM01</t>
  </si>
  <si>
    <t>ftp://ftp.ncbi.nlm.nih.gov/genomes/all/GCF/900/130/445/GCF_900130445.1_10625_5_81</t>
  </si>
  <si>
    <t>GCF_900131035.1</t>
  </si>
  <si>
    <t>ERR330883</t>
  </si>
  <si>
    <t>SAMEA2070538</t>
  </si>
  <si>
    <t>GCA_900131035.1</t>
  </si>
  <si>
    <t>FRZS01</t>
  </si>
  <si>
    <t>ftp://ftp.ncbi.nlm.nih.gov/genomes/all/GCF/900/131/035/GCF_900131035.1_10665_3_48</t>
  </si>
  <si>
    <t>GCF_002802325.1</t>
  </si>
  <si>
    <t>China_abscessus79</t>
  </si>
  <si>
    <t>SAMN07501850</t>
  </si>
  <si>
    <t>GCA_002802325.1</t>
  </si>
  <si>
    <t>NQSK01</t>
  </si>
  <si>
    <t>ftp://ftp.ncbi.nlm.nih.gov/genomes/all/GCF/002/802/325/GCF_002802325.1_ASM280232v1</t>
  </si>
  <si>
    <t>GCF_900132365.1</t>
  </si>
  <si>
    <t>ERR337884</t>
  </si>
  <si>
    <t>SAMEA2070667</t>
  </si>
  <si>
    <t>GCA_900132365.1</t>
  </si>
  <si>
    <t>FVFB01</t>
  </si>
  <si>
    <t>ftp://ftp.ncbi.nlm.nih.gov/genomes/all/GCF/900/132/365/GCF_900132365.1_10665_4_68</t>
  </si>
  <si>
    <t>GCF_002086525.1</t>
  </si>
  <si>
    <t>CIP108541</t>
  </si>
  <si>
    <t>SAMN06064233</t>
  </si>
  <si>
    <t>GCA_002086525.1</t>
  </si>
  <si>
    <t>MVHK01</t>
  </si>
  <si>
    <t>ftp://ftp.ncbi.nlm.nih.gov/genomes/all/GCF/002/086/525/GCF_002086525.1_ASM208652v1</t>
  </si>
  <si>
    <t>GCF_900137255.1</t>
  </si>
  <si>
    <t>ERR494881</t>
  </si>
  <si>
    <t>SAMEA2275746</t>
  </si>
  <si>
    <t>GCA_900137255.1</t>
  </si>
  <si>
    <t>FSKE01</t>
  </si>
  <si>
    <t>ftp://ftp.ncbi.nlm.nih.gov/genomes/all/GCF/900/137/255/GCF_900137255.1_12163_1_91</t>
  </si>
  <si>
    <t>GCF_900138075.1</t>
  </si>
  <si>
    <t>STH_D</t>
  </si>
  <si>
    <t>ERR484953</t>
  </si>
  <si>
    <t>SAMEA2275884</t>
  </si>
  <si>
    <t>GCA_900138075.1</t>
  </si>
  <si>
    <t>FVQQ01</t>
  </si>
  <si>
    <t>ftp://ftp.ncbi.nlm.nih.gov/genomes/all/GCF/900/138/075/GCF_900138075.1_12045_8_38</t>
  </si>
  <si>
    <t>GCF_900138095.1</t>
  </si>
  <si>
    <t>STH_K</t>
  </si>
  <si>
    <t>ERR484951</t>
  </si>
  <si>
    <t>SAMEA2275880</t>
  </si>
  <si>
    <t>GCA_900138095.1</t>
  </si>
  <si>
    <t>FWCX01</t>
  </si>
  <si>
    <t>ftp://ftp.ncbi.nlm.nih.gov/genomes/all/GCF/900/138/095/GCF_900138095.1_12045_8_36</t>
  </si>
  <si>
    <t>GCF_900137365.1</t>
  </si>
  <si>
    <t>BIR_Z</t>
  </si>
  <si>
    <t>ERR494896</t>
  </si>
  <si>
    <t>SAMEA2275763</t>
  </si>
  <si>
    <t>GCA_900137365.1</t>
  </si>
  <si>
    <t>FVPB01</t>
  </si>
  <si>
    <t>ftp://ftp.ncbi.nlm.nih.gov/genomes/all/GCF/900/137/365/GCF_900137365.1_12163_2_11</t>
  </si>
  <si>
    <t>GCF_001214945.1</t>
  </si>
  <si>
    <t>PAP149</t>
  </si>
  <si>
    <t>SAMEA1317712</t>
  </si>
  <si>
    <t>GCA_001214945.1</t>
  </si>
  <si>
    <t>CSZC01</t>
  </si>
  <si>
    <t>ftp://ftp.ncbi.nlm.nih.gov/genomes/all/GCF/001/214/945/GCF_001214945.1_7520_7_29</t>
  </si>
  <si>
    <t>GCF_900135015.1</t>
  </si>
  <si>
    <t>ERR340497</t>
  </si>
  <si>
    <t>SAMEA2070891</t>
  </si>
  <si>
    <t>GCA_900135015.1</t>
  </si>
  <si>
    <t>FSFW01</t>
  </si>
  <si>
    <t>ftp://ftp.ncbi.nlm.nih.gov/genomes/all/GCF/900/135/015/GCF_900135015.1_10208_3_6</t>
  </si>
  <si>
    <t>GCF_001214465.1</t>
  </si>
  <si>
    <t>PAP084</t>
  </si>
  <si>
    <t>SAMEA1464959</t>
  </si>
  <si>
    <t>GCA_001214465.1</t>
  </si>
  <si>
    <t>CSWJ01</t>
  </si>
  <si>
    <t>ftp://ftp.ncbi.nlm.nih.gov/genomes/all/GCF/001/214/465/GCF_001214465.1_7396_7_36</t>
  </si>
  <si>
    <t>GCF_900132415.1</t>
  </si>
  <si>
    <t>ERR337889</t>
  </si>
  <si>
    <t>SAMEA2071440</t>
  </si>
  <si>
    <t>GCA_900132415.1</t>
  </si>
  <si>
    <t>FVFD01</t>
  </si>
  <si>
    <t>ftp://ftp.ncbi.nlm.nih.gov/genomes/all/GCF/900/132/415/GCF_900132415.1_10665_4_73</t>
  </si>
  <si>
    <t>GCF_900139685.1</t>
  </si>
  <si>
    <t>UNC_AD</t>
  </si>
  <si>
    <t>ERR363420</t>
  </si>
  <si>
    <t>SAMEA2160941</t>
  </si>
  <si>
    <t>GCA_900139685.1</t>
  </si>
  <si>
    <t>FVUS01</t>
  </si>
  <si>
    <t>ftp://ftp.ncbi.nlm.nih.gov/genomes/all/GCF/900/139/685/GCF_900139685.1_10660_1_14</t>
  </si>
  <si>
    <t>GCF_900139495.1</t>
  </si>
  <si>
    <t>ERR330759</t>
  </si>
  <si>
    <t>SAMEA2070589</t>
  </si>
  <si>
    <t>GCA_900139495.1</t>
  </si>
  <si>
    <t>FVUF01</t>
  </si>
  <si>
    <t>ftp://ftp.ncbi.nlm.nih.gov/genomes/all/GCF/900/139/495/GCF_900139495.1_10625_4_9</t>
  </si>
  <si>
    <t>GCF_900141065.1</t>
  </si>
  <si>
    <t>ERR374010</t>
  </si>
  <si>
    <t>SAMEA2153559</t>
  </si>
  <si>
    <t>GCA_900141065.1</t>
  </si>
  <si>
    <t>FVXN01</t>
  </si>
  <si>
    <t>ftp://ftp.ncbi.nlm.nih.gov/genomes/all/GCF/900/141/065/GCF_900141065.1_10702_1_70</t>
  </si>
  <si>
    <t>GCF_900133365.1</t>
  </si>
  <si>
    <t>ERR343216</t>
  </si>
  <si>
    <t>SAMEA2071458</t>
  </si>
  <si>
    <t>GCA_900133365.1</t>
  </si>
  <si>
    <t>FSDD01</t>
  </si>
  <si>
    <t>ftp://ftp.ncbi.nlm.nih.gov/genomes/all/GCF/900/133/365/GCF_900133365.1_10250_1_42</t>
  </si>
  <si>
    <t>GCF_001350895.1</t>
  </si>
  <si>
    <t>PAP127</t>
  </si>
  <si>
    <t>SAMEA1464933</t>
  </si>
  <si>
    <t>GCA_001350895.1</t>
  </si>
  <si>
    <t>CVMI01</t>
  </si>
  <si>
    <t>2015-04-10T00:00:00Z</t>
  </si>
  <si>
    <t>ftp://ftp.ncbi.nlm.nih.gov/genomes/all/GCF/001/350/895/GCF_001350895.1_7396_8_79</t>
  </si>
  <si>
    <t>GCF_900133265.1</t>
  </si>
  <si>
    <t>SMRL_CM</t>
  </si>
  <si>
    <t>ERR343205</t>
  </si>
  <si>
    <t>SAMEA2070775</t>
  </si>
  <si>
    <t>GCA_900133265.1</t>
  </si>
  <si>
    <t>FSCX01</t>
  </si>
  <si>
    <t>ftp://ftp.ncbi.nlm.nih.gov/genomes/all/GCF/900/133/265/GCF_900133265.1_10250_1_31</t>
  </si>
  <si>
    <t>GCF_900138125.1</t>
  </si>
  <si>
    <t>Partial allele</t>
  </si>
  <si>
    <t>ERR484955</t>
  </si>
  <si>
    <t>SAMEA2275887</t>
  </si>
  <si>
    <t>GCA_900138125.1</t>
  </si>
  <si>
    <t>FVQM01</t>
  </si>
  <si>
    <t>ftp://ftp.ncbi.nlm.nih.gov/genomes/all/GCF/900/138/125/GCF_900138125.1_12045_8_40</t>
  </si>
  <si>
    <t>GCF_900140185.1</t>
  </si>
  <si>
    <t>DEN_A</t>
  </si>
  <si>
    <t>ERR369145</t>
  </si>
  <si>
    <t>SAMEA2146173</t>
  </si>
  <si>
    <t>GCA_900140185.1</t>
  </si>
  <si>
    <t>FSOI01</t>
  </si>
  <si>
    <t>ftp://ftp.ncbi.nlm.nih.gov/genomes/all/GCF/900/140/185/GCF_900140185.1_10665_2_71</t>
  </si>
  <si>
    <t>GCF_001213885.1</t>
  </si>
  <si>
    <t>PAP062</t>
  </si>
  <si>
    <t>PAP_015</t>
  </si>
  <si>
    <t>SAMEA1464834</t>
  </si>
  <si>
    <t>GCA_001213885.1</t>
  </si>
  <si>
    <t>CSVN01</t>
  </si>
  <si>
    <t>ftp://ftp.ncbi.nlm.nih.gov/genomes/all/GCF/001/213/885/GCF_001213885.1_7396_7_14</t>
  </si>
  <si>
    <t>GCF_001213945.1</t>
  </si>
  <si>
    <t>PAP008</t>
  </si>
  <si>
    <t>SAMEA1464925</t>
  </si>
  <si>
    <t>GCA_001213945.1</t>
  </si>
  <si>
    <t>CSTX01</t>
  </si>
  <si>
    <t>ftp://ftp.ncbi.nlm.nih.gov/genomes/all/GCF/001/213/945/GCF_001213945.1_7396_6_56</t>
  </si>
  <si>
    <t>GCF_001214885.1</t>
  </si>
  <si>
    <t>PAP094</t>
  </si>
  <si>
    <t>SAMEA1464912</t>
  </si>
  <si>
    <t>GCA_001214885.1</t>
  </si>
  <si>
    <t>CSWY01</t>
  </si>
  <si>
    <t>ftp://ftp.ncbi.nlm.nih.gov/genomes/all/GCF/001/214/885/GCF_001214885.1_7396_7_46</t>
  </si>
  <si>
    <t>GCF_001187745.1</t>
  </si>
  <si>
    <t>UC95</t>
  </si>
  <si>
    <t>SAMN03856544</t>
  </si>
  <si>
    <t>PRJNA248380</t>
  </si>
  <si>
    <t>GCA_001187745.1</t>
  </si>
  <si>
    <t>LGCJ01</t>
  </si>
  <si>
    <t>2015-07-27T00:00:00Z</t>
  </si>
  <si>
    <t>ftp://ftp.ncbi.nlm.nih.gov/genomes/all/GCF/001/187/745/GCF_001187745.1_ASM118774v1</t>
  </si>
  <si>
    <t>GCF_900134435.1</t>
  </si>
  <si>
    <t>NOT_B</t>
  </si>
  <si>
    <t>ERR490692</t>
  </si>
  <si>
    <t>SAMEA2275678</t>
  </si>
  <si>
    <t>GCA_900134435.1</t>
  </si>
  <si>
    <t>FVJB01</t>
  </si>
  <si>
    <t>ftp://ftp.ncbi.nlm.nih.gov/genomes/all/GCF/900/134/435/GCF_900134435.1_12163_1_32</t>
  </si>
  <si>
    <t>GCF_003583085.1</t>
  </si>
  <si>
    <t>G102</t>
  </si>
  <si>
    <t>SAMN09917503</t>
  </si>
  <si>
    <t>GCA_003583085.1</t>
  </si>
  <si>
    <t>QXCN01</t>
  </si>
  <si>
    <t>ftp://ftp.ncbi.nlm.nih.gov/genomes/all/GCF/003/583/085/GCF_003583085.1_ASM358308v1</t>
  </si>
  <si>
    <t>GCF_902143535.1</t>
  </si>
  <si>
    <t>CSURP9530</t>
  </si>
  <si>
    <t>SAMEA5724239</t>
  </si>
  <si>
    <t>PRJEB33131</t>
  </si>
  <si>
    <t>GCA_902143535.1</t>
  </si>
  <si>
    <t>CABFVE01</t>
  </si>
  <si>
    <t>ftp://ftp.ncbi.nlm.nih.gov/genomes/all/GCF/902/143/535/GCF_902143535.1_P9530</t>
  </si>
  <si>
    <t>GCF_900139075.1</t>
  </si>
  <si>
    <t>UNC_BG</t>
  </si>
  <si>
    <t>ERR349273</t>
  </si>
  <si>
    <t>SAMEA2142489</t>
  </si>
  <si>
    <t>GCA_900139075.1</t>
  </si>
  <si>
    <t>FSMG01</t>
  </si>
  <si>
    <t>ftp://ftp.ncbi.nlm.nih.gov/genomes/all/GCF/900/139/075/GCF_900139075.1_10465_1_54</t>
  </si>
  <si>
    <t>GCF_002800605.1</t>
  </si>
  <si>
    <t>A175</t>
  </si>
  <si>
    <t>China_abscessus_32</t>
  </si>
  <si>
    <t>SAMN07501876</t>
  </si>
  <si>
    <t>GCA_002800605.1</t>
  </si>
  <si>
    <t>NQRL01</t>
  </si>
  <si>
    <t>ftp://ftp.ncbi.nlm.nih.gov/genomes/all/GCF/002/800/605/GCF_002800605.1_ASM280060v1</t>
  </si>
  <si>
    <t>GCF_017175065.1</t>
  </si>
  <si>
    <t>GD03</t>
  </si>
  <si>
    <t>SAMN16839136</t>
  </si>
  <si>
    <t>GCA_017175065.1</t>
  </si>
  <si>
    <t>JADWWQ01</t>
  </si>
  <si>
    <t>ftp://ftp.ncbi.nlm.nih.gov/genomes/all/GCF/017/175/065/GCF_017175065.1_ASM1717506v1</t>
  </si>
  <si>
    <t>GCF_900131605.1</t>
  </si>
  <si>
    <t>ERR337833</t>
  </si>
  <si>
    <t>SAMEA2070556</t>
  </si>
  <si>
    <t>GCA_900131605.1</t>
  </si>
  <si>
    <t>FSAS01</t>
  </si>
  <si>
    <t>ftp://ftp.ncbi.nlm.nih.gov/genomes/all/GCF/900/131/605/GCF_900131605.1_10665_4_17</t>
  </si>
  <si>
    <t>GCF_900140405.1</t>
  </si>
  <si>
    <t>ERR337899</t>
  </si>
  <si>
    <t>SAMEA2070672</t>
  </si>
  <si>
    <t>GCA_900140405.1</t>
  </si>
  <si>
    <t>FVWM01</t>
  </si>
  <si>
    <t>ftp://ftp.ncbi.nlm.nih.gov/genomes/all/GCF/900/140/405/GCF_900140405.1_10665_4_83</t>
  </si>
  <si>
    <t>GCF_900131925.1</t>
  </si>
  <si>
    <t>ERR337854</t>
  </si>
  <si>
    <t>SAMEA2070657</t>
  </si>
  <si>
    <t>GCA_900131925.1</t>
  </si>
  <si>
    <t>FSBE01</t>
  </si>
  <si>
    <t>ftp://ftp.ncbi.nlm.nih.gov/genomes/all/GCF/900/131/925/GCF_900131925.1_10665_4_38</t>
  </si>
  <si>
    <t>GCF_900132505.1</t>
  </si>
  <si>
    <t>ERR337897</t>
  </si>
  <si>
    <t>SAMEA2068814</t>
  </si>
  <si>
    <t>GCA_900132505.1</t>
  </si>
  <si>
    <t>FSBS01</t>
  </si>
  <si>
    <t>ftp://ftp.ncbi.nlm.nih.gov/genomes/all/GCF/900/132/505/GCF_900132505.1_10665_4_81</t>
  </si>
  <si>
    <t>GCF_900133955.1</t>
  </si>
  <si>
    <t>SMRL_BN</t>
  </si>
  <si>
    <t>ERR343232</t>
  </si>
  <si>
    <t>SAMEA2071541</t>
  </si>
  <si>
    <t>GCA_900133955.1</t>
  </si>
  <si>
    <t>FSEA01</t>
  </si>
  <si>
    <t>ftp://ftp.ncbi.nlm.nih.gov/genomes/all/GCF/900/133/955/GCF_900133955.1_10250_1_66</t>
  </si>
  <si>
    <t>GCF_900130265.1</t>
  </si>
  <si>
    <t>SMRL_AH</t>
  </si>
  <si>
    <t>ERR337811</t>
  </si>
  <si>
    <t>SAMEA2070829</t>
  </si>
  <si>
    <t>GCA_900130265.1</t>
  </si>
  <si>
    <t>FVBG01</t>
  </si>
  <si>
    <t>ftp://ftp.ncbi.nlm.nih.gov/genomes/all/GCF/900/130/265/GCF_900130265.1_10071_6_80</t>
  </si>
  <si>
    <t>GCF_001215485.1</t>
  </si>
  <si>
    <t>PAP057</t>
  </si>
  <si>
    <t>SAMEA1464935</t>
  </si>
  <si>
    <t>GCA_001215485.1</t>
  </si>
  <si>
    <t>CSXC01</t>
  </si>
  <si>
    <t>ftp://ftp.ncbi.nlm.nih.gov/genomes/all/GCF/001/215/485/GCF_001215485.1_7396_7_9</t>
  </si>
  <si>
    <t>GCF_001214285.1</t>
  </si>
  <si>
    <t>PAP091</t>
  </si>
  <si>
    <t>SAMEA1464861</t>
  </si>
  <si>
    <t>GCA_001214285.1</t>
  </si>
  <si>
    <t>CSWU01</t>
  </si>
  <si>
    <t>ftp://ftp.ncbi.nlm.nih.gov/genomes/all/GCF/001/214/285/GCF_001214285.1_7396_7_43</t>
  </si>
  <si>
    <t>GCF_001217285.1</t>
  </si>
  <si>
    <t>PAP114</t>
  </si>
  <si>
    <t>SAMEA1464900</t>
  </si>
  <si>
    <t>GCA_001217285.1</t>
  </si>
  <si>
    <t>CSXU01</t>
  </si>
  <si>
    <t>ftp://ftp.ncbi.nlm.nih.gov/genomes/all/GCF/001/217/285/GCF_001217285.1_7396_8_66</t>
  </si>
  <si>
    <t>GCF_001214825.1</t>
  </si>
  <si>
    <t>PAP119</t>
  </si>
  <si>
    <t>SAMEA1464928</t>
  </si>
  <si>
    <t>GCA_001214825.1</t>
  </si>
  <si>
    <t>CSXY01</t>
  </si>
  <si>
    <t>ftp://ftp.ncbi.nlm.nih.gov/genomes/all/GCF/001/214/825/GCF_001214825.1_7396_8_71</t>
  </si>
  <si>
    <t>GCF_002801175.1</t>
  </si>
  <si>
    <t>China_abscessus118</t>
  </si>
  <si>
    <t>SAMN07501822</t>
  </si>
  <si>
    <t>GCA_002801175.1</t>
  </si>
  <si>
    <t>NQTL01</t>
  </si>
  <si>
    <t>ftp://ftp.ncbi.nlm.nih.gov/genomes/all/GCF/002/801/175/GCF_002801175.1_ASM280117v1</t>
  </si>
  <si>
    <t>GCF_900131575.1</t>
  </si>
  <si>
    <t>ERR337830</t>
  </si>
  <si>
    <t>SAMEA2070555</t>
  </si>
  <si>
    <t>GCA_900131575.1</t>
  </si>
  <si>
    <t>FSAO01</t>
  </si>
  <si>
    <t>ftp://ftp.ncbi.nlm.nih.gov/genomes/all/GCF/900/131/575/GCF_900131575.1_10665_4_14</t>
  </si>
  <si>
    <t>GCF_900139965.1</t>
  </si>
  <si>
    <t>ERR363452</t>
  </si>
  <si>
    <t>SAMEA2160639</t>
  </si>
  <si>
    <t>GCA_900139965.1</t>
  </si>
  <si>
    <t>FSNX01</t>
  </si>
  <si>
    <t>ftp://ftp.ncbi.nlm.nih.gov/genomes/all/GCF/900/139/965/GCF_900139965.1_10660_1_46</t>
  </si>
  <si>
    <t>GCF_900139765.1</t>
  </si>
  <si>
    <t>ERR363408</t>
  </si>
  <si>
    <t>SAMEA2142656</t>
  </si>
  <si>
    <t>GCA_900139765.1</t>
  </si>
  <si>
    <t>FSNN01</t>
  </si>
  <si>
    <t>ftp://ftp.ncbi.nlm.nih.gov/genomes/all/GCF/900/139/765/GCF_900139765.1_10660_1_2</t>
  </si>
  <si>
    <t>GCF_900135125.1</t>
  </si>
  <si>
    <t>ERR330773</t>
  </si>
  <si>
    <t>SAMEA2070158</t>
  </si>
  <si>
    <t>GCA_900135125.1</t>
  </si>
  <si>
    <t>FSGE01</t>
  </si>
  <si>
    <t>ftp://ftp.ncbi.nlm.nih.gov/genomes/all/GCF/900/135/125/GCF_900135125.1_10625_4_23</t>
  </si>
  <si>
    <t>GCF_900131965.1</t>
  </si>
  <si>
    <t>ERR337857</t>
  </si>
  <si>
    <t>SAMEA2070658</t>
  </si>
  <si>
    <t>GCA_900131965.1</t>
  </si>
  <si>
    <t>FVEA01</t>
  </si>
  <si>
    <t>ftp://ftp.ncbi.nlm.nih.gov/genomes/all/GCF/900/131/965/GCF_900131965.1_10665_4_41</t>
  </si>
  <si>
    <t>GCF_900133895.1</t>
  </si>
  <si>
    <t>ERR343227</t>
  </si>
  <si>
    <t>SAMEA2070784</t>
  </si>
  <si>
    <t>GCA_900133895.1</t>
  </si>
  <si>
    <t>FSDW01</t>
  </si>
  <si>
    <t>ftp://ftp.ncbi.nlm.nih.gov/genomes/all/GCF/900/133/895/GCF_900133895.1_10250_1_58</t>
  </si>
  <si>
    <t>GCF_900140395.1</t>
  </si>
  <si>
    <t>ERR337840</t>
  </si>
  <si>
    <t>SAMEA2068795</t>
  </si>
  <si>
    <t>GCA_900140395.1</t>
  </si>
  <si>
    <t>FSOP01</t>
  </si>
  <si>
    <t>ftp://ftp.ncbi.nlm.nih.gov/genomes/all/GCF/900/140/395/GCF_900140395.1_10665_4_24</t>
  </si>
  <si>
    <t>GCF_900135705.1</t>
  </si>
  <si>
    <t>ERR459815</t>
  </si>
  <si>
    <t>SAMEA2259609</t>
  </si>
  <si>
    <t>GCA_900135705.1</t>
  </si>
  <si>
    <t>FSHS01</t>
  </si>
  <si>
    <t>ftp://ftp.ncbi.nlm.nih.gov/genomes/all/GCF/900/135/705/GCF_900135705.1_11861_7_69</t>
  </si>
  <si>
    <t>GCF_002801115.1</t>
  </si>
  <si>
    <t>A215</t>
  </si>
  <si>
    <t>China_abscessus_42</t>
  </si>
  <si>
    <t>SAMN07501824</t>
  </si>
  <si>
    <t>GCA_002801115.1</t>
  </si>
  <si>
    <t>NQTJ01</t>
  </si>
  <si>
    <t>ftp://ftp.ncbi.nlm.nih.gov/genomes/all/GCF/002/801/115/GCF_002801115.1_ASM280111v1</t>
  </si>
  <si>
    <t>GCF_003072385.1</t>
  </si>
  <si>
    <t>SAMN08931116</t>
  </si>
  <si>
    <t>GCA_003072385.1</t>
  </si>
  <si>
    <t>QDFF01</t>
  </si>
  <si>
    <t>ftp://ftp.ncbi.nlm.nih.gov/genomes/all/GCF/003/072/385/GCF_003072385.1_ASM307238v1</t>
  </si>
  <si>
    <t>GCF_900131165.1</t>
  </si>
  <si>
    <t>ERR330896</t>
  </si>
  <si>
    <t>SAMEA1965051</t>
  </si>
  <si>
    <t>GCA_900131165.1</t>
  </si>
  <si>
    <t>FRZW01</t>
  </si>
  <si>
    <t>ftp://ftp.ncbi.nlm.nih.gov/genomes/all/GCF/900/131/165/GCF_900131165.1_10665_3_61</t>
  </si>
  <si>
    <t>GCF_002799945.1</t>
  </si>
  <si>
    <t>A186</t>
  </si>
  <si>
    <t>China_massiliense14</t>
  </si>
  <si>
    <t>SAMN07501924</t>
  </si>
  <si>
    <t>GCA_002799945.1</t>
  </si>
  <si>
    <t>NQPQ01</t>
  </si>
  <si>
    <t>ftp://ftp.ncbi.nlm.nih.gov/genomes/all/GCF/002/799/945/GCF_002799945.1_ASM279994v1</t>
  </si>
  <si>
    <t>GCF_900139705.1</t>
  </si>
  <si>
    <t>UNC_BX</t>
  </si>
  <si>
    <t>ERR363418</t>
  </si>
  <si>
    <t>SAMEA2150414</t>
  </si>
  <si>
    <t>GCA_900139705.1</t>
  </si>
  <si>
    <t>FVUR01</t>
  </si>
  <si>
    <t>ftp://ftp.ncbi.nlm.nih.gov/genomes/all/GCF/900/139/705/GCF_900139705.1_10660_1_12</t>
  </si>
  <si>
    <t>GCF_900132155.1</t>
  </si>
  <si>
    <t>ERR337876</t>
  </si>
  <si>
    <t>SAMEA2068807</t>
  </si>
  <si>
    <t>GCA_900132155.1</t>
  </si>
  <si>
    <t>FSBJ01</t>
  </si>
  <si>
    <t>ftp://ftp.ncbi.nlm.nih.gov/genomes/all/GCF/900/132/155/GCF_900132155.1_10665_4_60</t>
  </si>
  <si>
    <t>GCF_900134065.1</t>
  </si>
  <si>
    <t>ERR351974</t>
  </si>
  <si>
    <t>SAMEA2070785</t>
  </si>
  <si>
    <t>GCA_900134065.1</t>
  </si>
  <si>
    <t>FSEF01</t>
  </si>
  <si>
    <t>ftp://ftp.ncbi.nlm.nih.gov/genomes/all/GCF/900/134/065/GCF_900134065.1_10396_8_6</t>
  </si>
  <si>
    <t>GCF_900133315.1</t>
  </si>
  <si>
    <t>ERR343212</t>
  </si>
  <si>
    <t>SAMEA2068962</t>
  </si>
  <si>
    <t>GCA_900133315.1</t>
  </si>
  <si>
    <t>FVHC01</t>
  </si>
  <si>
    <t>ftp://ftp.ncbi.nlm.nih.gov/genomes/all/GCF/900/133/315/GCF_900133315.1_10250_1_38</t>
  </si>
  <si>
    <t>GCF_900130915.1</t>
  </si>
  <si>
    <t>ERR330879</t>
  </si>
  <si>
    <t>SAMEA2071294</t>
  </si>
  <si>
    <t>GCA_900130915.1</t>
  </si>
  <si>
    <t>FRZG01</t>
  </si>
  <si>
    <t>ftp://ftp.ncbi.nlm.nih.gov/genomes/all/GCF/900/130/915/GCF_900130915.1_10665_3_44</t>
  </si>
  <si>
    <t>GCF_900136945.1</t>
  </si>
  <si>
    <t>ERR369152</t>
  </si>
  <si>
    <t>SAMEA2154288</t>
  </si>
  <si>
    <t>GCA_900136945.1</t>
  </si>
  <si>
    <t>FSJS01</t>
  </si>
  <si>
    <t>ftp://ftp.ncbi.nlm.nih.gov/genomes/all/GCF/900/136/945/GCF_900136945.1_10665_2_78</t>
  </si>
  <si>
    <t>GCF_001214165.1</t>
  </si>
  <si>
    <t>PAP049</t>
  </si>
  <si>
    <t>SAMEA1464916</t>
  </si>
  <si>
    <t>GCA_001214165.1</t>
  </si>
  <si>
    <t>CSVJ01</t>
  </si>
  <si>
    <t>ftp://ftp.ncbi.nlm.nih.gov/genomes/all/GCF/001/214/165/GCF_001214165.1_7396_7_1</t>
  </si>
  <si>
    <t>GCF_001214525.1</t>
  </si>
  <si>
    <t>PAP116</t>
  </si>
  <si>
    <t>SAMEA1464879</t>
  </si>
  <si>
    <t>GCA_001214525.1</t>
  </si>
  <si>
    <t>CSXW01</t>
  </si>
  <si>
    <t>ftp://ftp.ncbi.nlm.nih.gov/genomes/all/GCF/001/214/525/GCF_001214525.1_7396_8_68</t>
  </si>
  <si>
    <t>GCF_001213365.1</t>
  </si>
  <si>
    <t>PAP095</t>
  </si>
  <si>
    <t>SAMEA1464931</t>
  </si>
  <si>
    <t>GCA_001213365.1</t>
  </si>
  <si>
    <t>CSTG01</t>
  </si>
  <si>
    <t>ftp://ftp.ncbi.nlm.nih.gov/genomes/all/GCF/001/213/365/GCF_001213365.1_7396_7_47</t>
  </si>
  <si>
    <t>GCF_001216725.1</t>
  </si>
  <si>
    <t>PAP118</t>
  </si>
  <si>
    <t>SAMEA1464844</t>
  </si>
  <si>
    <t>GCA_001216725.1</t>
  </si>
  <si>
    <t>CSXZ01</t>
  </si>
  <si>
    <t>ftp://ftp.ncbi.nlm.nih.gov/genomes/all/GCF/001/216/725/GCF_001216725.1_7396_8_70</t>
  </si>
  <si>
    <t>GCF_900135885.1</t>
  </si>
  <si>
    <t>ERR459954</t>
  </si>
  <si>
    <t>SAMEA2259679</t>
  </si>
  <si>
    <t>GCA_900135885.1</t>
  </si>
  <si>
    <t>FVLO01</t>
  </si>
  <si>
    <t>ftp://ftp.ncbi.nlm.nih.gov/genomes/all/GCF/900/135/885/GCF_900135885.1_11893_6_37</t>
  </si>
  <si>
    <t>GCF_900136555.1</t>
  </si>
  <si>
    <t>LTH_M</t>
  </si>
  <si>
    <t>ERR340568</t>
  </si>
  <si>
    <t>SAMEA2068740</t>
  </si>
  <si>
    <t>GCA_900136555.1</t>
  </si>
  <si>
    <t>FSIW01</t>
  </si>
  <si>
    <t>ftp://ftp.ncbi.nlm.nih.gov/genomes/all/GCF/900/136/555/GCF_900136555.1_10208_3_78</t>
  </si>
  <si>
    <t>GCF_002800855.1</t>
  </si>
  <si>
    <t>China_abscessus80</t>
  </si>
  <si>
    <t>SAMN07501851</t>
  </si>
  <si>
    <t>GCA_002800855.1</t>
  </si>
  <si>
    <t>NQSJ01</t>
  </si>
  <si>
    <t>ftp://ftp.ncbi.nlm.nih.gov/genomes/all/GCF/002/800/855/GCF_002800855.1_ASM280085v1</t>
  </si>
  <si>
    <t>GCF_000261125.1</t>
  </si>
  <si>
    <t>M172</t>
  </si>
  <si>
    <t>SAMN02471419</t>
  </si>
  <si>
    <t>PRJNA89599</t>
  </si>
  <si>
    <t>GCA_000261125.1</t>
  </si>
  <si>
    <t>AJSE01</t>
  </si>
  <si>
    <t>2012-05-04T00:00:00Z</t>
  </si>
  <si>
    <t>ftp://ftp.ncbi.nlm.nih.gov/genomes/all/GCF/000/261/125/GCF_000261125.1_ASM26112v1</t>
  </si>
  <si>
    <t>GCF_900138275.1</t>
  </si>
  <si>
    <t>AUS_BA</t>
  </si>
  <si>
    <t>ERR494949</t>
  </si>
  <si>
    <t>SAMEA2275823</t>
  </si>
  <si>
    <t>GCA_900138275.1</t>
  </si>
  <si>
    <t>FSLV01</t>
  </si>
  <si>
    <t>ftp://ftp.ncbi.nlm.nih.gov/genomes/all/GCF/900/138/275/GCF_900138275.1_12163_2_66</t>
  </si>
  <si>
    <t>GCF_900138195.1</t>
  </si>
  <si>
    <t>STH_E</t>
  </si>
  <si>
    <t>ERR484999</t>
  </si>
  <si>
    <t>SAMEA2275875</t>
  </si>
  <si>
    <t>GCA_900138195.1</t>
  </si>
  <si>
    <t>FVQS01</t>
  </si>
  <si>
    <t>ftp://ftp.ncbi.nlm.nih.gov/genomes/all/GCF/900/138/195/GCF_900138195.1_12082_5_90</t>
  </si>
  <si>
    <t>GCF_000270845.1</t>
  </si>
  <si>
    <t>3A-0122-R</t>
  </si>
  <si>
    <t>SRR341943</t>
  </si>
  <si>
    <t>SAMN00715826</t>
  </si>
  <si>
    <t>PRJNA65159</t>
  </si>
  <si>
    <t>GCA_000270845.1</t>
  </si>
  <si>
    <t>AKUY01</t>
  </si>
  <si>
    <t>ftp://ftp.ncbi.nlm.nih.gov/genomes/all/GCF/000/270/845/GCF_000270845.1_ASM27084v1</t>
  </si>
  <si>
    <t>GCF_900139315.1</t>
  </si>
  <si>
    <t>ERR330751</t>
  </si>
  <si>
    <t>SAMEA2071132</t>
  </si>
  <si>
    <t>GCA_900139315.1</t>
  </si>
  <si>
    <t>FVUA01</t>
  </si>
  <si>
    <t>ftp://ftp.ncbi.nlm.nih.gov/genomes/all/GCF/900/139/315/GCF_900139315.1_10625_4_1</t>
  </si>
  <si>
    <t>GCF_900130955.1</t>
  </si>
  <si>
    <t>ERR330881</t>
  </si>
  <si>
    <t>SAMEA2068669</t>
  </si>
  <si>
    <t>GCA_900130955.1</t>
  </si>
  <si>
    <t>FRZP01</t>
  </si>
  <si>
    <t>ftp://ftp.ncbi.nlm.nih.gov/genomes/all/GCF/900/130/955/GCF_900130955.1_10665_3_46</t>
  </si>
  <si>
    <t>GCF_900136045.1</t>
  </si>
  <si>
    <t>BIR_AA</t>
  </si>
  <si>
    <t>ERR494851</t>
  </si>
  <si>
    <t>SAMEA2275712</t>
  </si>
  <si>
    <t>GCA_900136045.1</t>
  </si>
  <si>
    <t>FSIE01</t>
  </si>
  <si>
    <t>ftp://ftp.ncbi.nlm.nih.gov/genomes/all/GCF/900/136/045/GCF_900136045.1_12163_1_61</t>
  </si>
  <si>
    <t>GCF_002802145.1</t>
  </si>
  <si>
    <t>A58</t>
  </si>
  <si>
    <t>China_abscessus14</t>
  </si>
  <si>
    <t>SAMN07501871</t>
  </si>
  <si>
    <t>GCA_002802145.1</t>
  </si>
  <si>
    <t>NQRQ01</t>
  </si>
  <si>
    <t>ftp://ftp.ncbi.nlm.nih.gov/genomes/all/GCF/002/802/145/GCF_002802145.1_ASM280214v1</t>
  </si>
  <si>
    <t>GCF_900135265.1</t>
  </si>
  <si>
    <t>ERR330789</t>
  </si>
  <si>
    <t>SAMEA2070598</t>
  </si>
  <si>
    <t>GCA_900135265.1</t>
  </si>
  <si>
    <t>FSGL01</t>
  </si>
  <si>
    <t>ftp://ftp.ncbi.nlm.nih.gov/genomes/all/GCF/900/135/265/GCF_900135265.1_10625_4_39</t>
  </si>
  <si>
    <t>GCF_900137935.1</t>
  </si>
  <si>
    <t>ERR363451</t>
  </si>
  <si>
    <t>SAMEA1966577</t>
  </si>
  <si>
    <t>GCA_900137935.1</t>
  </si>
  <si>
    <t>FVPZ01</t>
  </si>
  <si>
    <t>ftp://ftp.ncbi.nlm.nih.gov/genomes/all/GCF/900/137/935/GCF_900137935.1_10660_1_45</t>
  </si>
  <si>
    <t>GCF_900135935.1</t>
  </si>
  <si>
    <t>AUS_AS</t>
  </si>
  <si>
    <t>ERR459956</t>
  </si>
  <si>
    <t>SAMEA2259683</t>
  </si>
  <si>
    <t>GCA_900135935.1</t>
  </si>
  <si>
    <t>FSHZ01</t>
  </si>
  <si>
    <t>ftp://ftp.ncbi.nlm.nih.gov/genomes/all/GCF/900/135/935/GCF_900135935.1_11893_6_39</t>
  </si>
  <si>
    <t>GCF_900135595.1</t>
  </si>
  <si>
    <t>ERR337748</t>
  </si>
  <si>
    <t>SAMEA2070712</t>
  </si>
  <si>
    <t>GCA_900135595.1</t>
  </si>
  <si>
    <t>FSHN01</t>
  </si>
  <si>
    <t>ftp://ftp.ncbi.nlm.nih.gov/genomes/all/GCF/900/135/595/GCF_900135595.1_10625_5_17</t>
  </si>
  <si>
    <t>GCF_900135575.1</t>
  </si>
  <si>
    <t>ERR337747</t>
  </si>
  <si>
    <t>SAMEA2070300</t>
  </si>
  <si>
    <t>GCA_900135575.1</t>
  </si>
  <si>
    <t>FSHL01</t>
  </si>
  <si>
    <t>ftp://ftp.ncbi.nlm.nih.gov/genomes/all/GCF/900/135/575/GCF_900135575.1_10625_5_16</t>
  </si>
  <si>
    <t>GCF_900135605.1</t>
  </si>
  <si>
    <t>ERR337751</t>
  </si>
  <si>
    <t>SAMEA2070713</t>
  </si>
  <si>
    <t>GCA_900135605.1</t>
  </si>
  <si>
    <t>FVLF01</t>
  </si>
  <si>
    <t>ftp://ftp.ncbi.nlm.nih.gov/genomes/all/GCF/900/135/605/GCF_900135605.1_10625_5_20</t>
  </si>
  <si>
    <t>GCF_015499745.1</t>
  </si>
  <si>
    <t>2572-17</t>
  </si>
  <si>
    <t>Mexico</t>
  </si>
  <si>
    <t>CG2021_1</t>
  </si>
  <si>
    <t>SAMN15228281</t>
  </si>
  <si>
    <t>PRJNA646278</t>
  </si>
  <si>
    <t>GCA_015499745.1</t>
  </si>
  <si>
    <t>JACDRH01</t>
  </si>
  <si>
    <t>2020-11-16T00:00:00Z</t>
  </si>
  <si>
    <t>ftp://ftp.ncbi.nlm.nih.gov/genomes/all/GCF/015/499/745/GCF_015499745.1_ASM1549974v1</t>
  </si>
  <si>
    <t>Cornejo-Granados2021</t>
  </si>
  <si>
    <t>GCF_000261085.1</t>
  </si>
  <si>
    <t>M18</t>
  </si>
  <si>
    <t>SAMN02471409</t>
  </si>
  <si>
    <t>PRJNA89593</t>
  </si>
  <si>
    <t>GCA_000261085.1</t>
  </si>
  <si>
    <t>AJSC01</t>
  </si>
  <si>
    <t>ftp://ftp.ncbi.nlm.nih.gov/genomes/all/GCF/000/261/085/GCF_000261085.1_ASM26108v1</t>
  </si>
  <si>
    <t>GCF_900135435.1</t>
  </si>
  <si>
    <t>ERR330811</t>
  </si>
  <si>
    <t>SAMEA2071194</t>
  </si>
  <si>
    <t>GCA_900135435.1</t>
  </si>
  <si>
    <t>FSGX01</t>
  </si>
  <si>
    <t>ftp://ftp.ncbi.nlm.nih.gov/genomes/all/GCF/900/135/435/GCF_900135435.1_10625_4_61</t>
  </si>
  <si>
    <t>GCF_900141175.1</t>
  </si>
  <si>
    <t>ERR373949</t>
  </si>
  <si>
    <t>SAMEA2154625</t>
  </si>
  <si>
    <t>GCA_900141175.1</t>
  </si>
  <si>
    <t>FSQC01</t>
  </si>
  <si>
    <t>ftp://ftp.ncbi.nlm.nih.gov/genomes/all/GCF/900/141/175/GCF_900141175.1_10702_1_8</t>
  </si>
  <si>
    <t>GCF_002801255.1</t>
  </si>
  <si>
    <t>A54</t>
  </si>
  <si>
    <t>China_abscessus_47</t>
  </si>
  <si>
    <t>SAMN07501814</t>
  </si>
  <si>
    <t>GCA_002801255.1</t>
  </si>
  <si>
    <t>NQTT01</t>
  </si>
  <si>
    <t>ftp://ftp.ncbi.nlm.nih.gov/genomes/all/GCF/002/801/255/GCF_002801255.1_ASM280125v1</t>
  </si>
  <si>
    <t>GCF_003072345.1</t>
  </si>
  <si>
    <t>G88</t>
  </si>
  <si>
    <t>SAMN08931121</t>
  </si>
  <si>
    <t>GCA_003072345.1</t>
  </si>
  <si>
    <t>QDFB01</t>
  </si>
  <si>
    <t>ftp://ftp.ncbi.nlm.nih.gov/genomes/all/GCF/003/072/345/GCF_003072345.1_ASM307234v1</t>
  </si>
  <si>
    <t>GCF_900137445.1</t>
  </si>
  <si>
    <t>ERR494906</t>
  </si>
  <si>
    <t>SAMEA2275773</t>
  </si>
  <si>
    <t>GCA_900137445.1</t>
  </si>
  <si>
    <t>FSKO01</t>
  </si>
  <si>
    <t>ftp://ftp.ncbi.nlm.nih.gov/genomes/all/GCF/900/137/445/GCF_900137445.1_12163_2_21</t>
  </si>
  <si>
    <t>GCF_900135305.1</t>
  </si>
  <si>
    <t>ERR330794</t>
  </si>
  <si>
    <t>SAMEA2070165</t>
  </si>
  <si>
    <t>GCA_900135305.1</t>
  </si>
  <si>
    <t>FSGP01</t>
  </si>
  <si>
    <t>ftp://ftp.ncbi.nlm.nih.gov/genomes/all/GCF/900/135/305/GCF_900135305.1_10625_4_44</t>
  </si>
  <si>
    <t>GCF_900139015.1</t>
  </si>
  <si>
    <t>ERR351978</t>
  </si>
  <si>
    <t>SAMEA2070791</t>
  </si>
  <si>
    <t>GCA_900139015.1</t>
  </si>
  <si>
    <t>FSMC01</t>
  </si>
  <si>
    <t>ftp://ftp.ncbi.nlm.nih.gov/genomes/all/GCF/900/139/015/GCF_900139015.1_10396_8_10</t>
  </si>
  <si>
    <t>GCF_900141605.1</t>
  </si>
  <si>
    <t>ERR494955</t>
  </si>
  <si>
    <t>SAMEA2275833</t>
  </si>
  <si>
    <t>GCA_900141605.1</t>
  </si>
  <si>
    <t>FVYW01</t>
  </si>
  <si>
    <t>ftp://ftp.ncbi.nlm.nih.gov/genomes/all/GCF/900/141/605/GCF_900141605.1_12163_2_72</t>
  </si>
  <si>
    <t>GCF_900131705.1</t>
  </si>
  <si>
    <t>ERR337844</t>
  </si>
  <si>
    <t>SAMEA2071364</t>
  </si>
  <si>
    <t>GCA_900131705.1</t>
  </si>
  <si>
    <t>FSAV01</t>
  </si>
  <si>
    <t>ftp://ftp.ncbi.nlm.nih.gov/genomes/all/GCF/900/131/705/GCF_900131705.1_10665_4_28</t>
  </si>
  <si>
    <t>GCF_900132135.1</t>
  </si>
  <si>
    <t>ERR337875</t>
  </si>
  <si>
    <t>SAMEA2070664</t>
  </si>
  <si>
    <t>GCA_900132135.1</t>
  </si>
  <si>
    <t>FSBH01</t>
  </si>
  <si>
    <t>ftp://ftp.ncbi.nlm.nih.gov/genomes/all/GCF/900/132/135/GCF_900132135.1_10665_4_59</t>
  </si>
  <si>
    <t>GCF_900133935.1</t>
  </si>
  <si>
    <t>ERR343233</t>
  </si>
  <si>
    <t>SAMEA2070787</t>
  </si>
  <si>
    <t>GCA_900133935.1</t>
  </si>
  <si>
    <t>FVIL01</t>
  </si>
  <si>
    <t>ftp://ftp.ncbi.nlm.nih.gov/genomes/all/GCF/900/133/935/GCF_900133935.1_10250_1_67</t>
  </si>
  <si>
    <t>GCF_900133885.1</t>
  </si>
  <si>
    <t>ERR343228</t>
  </si>
  <si>
    <t>SAMEA2068969</t>
  </si>
  <si>
    <t>GCA_900133885.1</t>
  </si>
  <si>
    <t>FSDX01</t>
  </si>
  <si>
    <t>ftp://ftp.ncbi.nlm.nih.gov/genomes/all/GCF/900/133/885/GCF_900133885.1_10250_1_59</t>
  </si>
  <si>
    <t>GCF_017176655.1</t>
  </si>
  <si>
    <t>GD10</t>
  </si>
  <si>
    <t>SAMN16581373</t>
  </si>
  <si>
    <t>GCA_017176655.1</t>
  </si>
  <si>
    <t>JADLKR01</t>
  </si>
  <si>
    <t>ftp://ftp.ncbi.nlm.nih.gov/genomes/all/GCF/017/176/655/GCF_017176655.1_ASM1717665v1</t>
  </si>
  <si>
    <t>GCF_900140455.1</t>
  </si>
  <si>
    <t>UNC_K</t>
  </si>
  <si>
    <t>ERR373956</t>
  </si>
  <si>
    <t>SAMEA2143970</t>
  </si>
  <si>
    <t>GCA_900140455.1</t>
  </si>
  <si>
    <t>FVWQ01</t>
  </si>
  <si>
    <t>ftp://ftp.ncbi.nlm.nih.gov/genomes/all/GCF/900/140/455/GCF_900140455.1_10702_1_15</t>
  </si>
  <si>
    <t>GCF_001213425.1</t>
  </si>
  <si>
    <t>PAP058</t>
  </si>
  <si>
    <t>PAP_010</t>
  </si>
  <si>
    <t>SAMEA1464918</t>
  </si>
  <si>
    <t>GCA_001213425.1</t>
  </si>
  <si>
    <t>CSVI01</t>
  </si>
  <si>
    <t>ftp://ftp.ncbi.nlm.nih.gov/genomes/all/GCF/001/213/425/GCF_001213425.1_7396_7_10</t>
  </si>
  <si>
    <t>GCF_900140375.1</t>
  </si>
  <si>
    <t>ERR330913</t>
  </si>
  <si>
    <t>SAMEA2070548</t>
  </si>
  <si>
    <t>GCA_900140375.1</t>
  </si>
  <si>
    <t>FSOO01</t>
  </si>
  <si>
    <t>ftp://ftp.ncbi.nlm.nih.gov/genomes/all/GCF/900/140/375/GCF_900140375.1_10665_3_78</t>
  </si>
  <si>
    <t>GCF_900135995.1</t>
  </si>
  <si>
    <t>ERR494844</t>
  </si>
  <si>
    <t>SAMEA2275705</t>
  </si>
  <si>
    <t>GCA_900135995.1</t>
  </si>
  <si>
    <t>FSIB01</t>
  </si>
  <si>
    <t>ftp://ftp.ncbi.nlm.nih.gov/genomes/all/GCF/900/135/995/GCF_900135995.1_12163_1_54</t>
  </si>
  <si>
    <t>GCF_002800465.1</t>
  </si>
  <si>
    <t>A312</t>
  </si>
  <si>
    <t>China_abscessus7</t>
  </si>
  <si>
    <t>SAMN07501885</t>
  </si>
  <si>
    <t>GCA_002800465.1</t>
  </si>
  <si>
    <t>NQRC01</t>
  </si>
  <si>
    <t>ftp://ftp.ncbi.nlm.nih.gov/genomes/all/GCF/002/800/465/GCF_002800465.1_ASM280046v1</t>
  </si>
  <si>
    <t>GCF_002800315.1</t>
  </si>
  <si>
    <t>China_abscessus108</t>
  </si>
  <si>
    <t>SAMN07501898</t>
  </si>
  <si>
    <t>GCA_002800315.1</t>
  </si>
  <si>
    <t>NQQP01</t>
  </si>
  <si>
    <t>ftp://ftp.ncbi.nlm.nih.gov/genomes/all/GCF/002/800/315/GCF_002800315.1_ASM280031v1</t>
  </si>
  <si>
    <t>GCF_002800625.1</t>
  </si>
  <si>
    <t>A51</t>
  </si>
  <si>
    <t>China_abscessus15</t>
  </si>
  <si>
    <t>SAMN07501870</t>
  </si>
  <si>
    <t>GCA_002800625.1</t>
  </si>
  <si>
    <t>NQRR01</t>
  </si>
  <si>
    <t>ftp://ftp.ncbi.nlm.nih.gov/genomes/all/GCF/002/800/625/GCF_002800625.1_ASM280062v1</t>
  </si>
  <si>
    <t>GCF_900136135.1</t>
  </si>
  <si>
    <t>RHS_E</t>
  </si>
  <si>
    <t>ERR494861</t>
  </si>
  <si>
    <t>SAMEA2275723</t>
  </si>
  <si>
    <t>GCA_900136135.1</t>
  </si>
  <si>
    <t>FSII01</t>
  </si>
  <si>
    <t>ftp://ftp.ncbi.nlm.nih.gov/genomes/all/GCF/900/136/135/GCF_900136135.1_12163_1_71</t>
  </si>
  <si>
    <t>GCF_900135245.1</t>
  </si>
  <si>
    <t>ERR330788</t>
  </si>
  <si>
    <t>SAMEA2070163</t>
  </si>
  <si>
    <t>GCA_900135245.1</t>
  </si>
  <si>
    <t>FSGK01</t>
  </si>
  <si>
    <t>ftp://ftp.ncbi.nlm.nih.gov/genomes/all/GCF/900/135/245/GCF_900135245.1_10625_4_38</t>
  </si>
  <si>
    <t>GCF_017176455.1</t>
  </si>
  <si>
    <t>GD30</t>
  </si>
  <si>
    <t>SAMN16839147</t>
  </si>
  <si>
    <t>GCA_017176455.1</t>
  </si>
  <si>
    <t>JADWXB01</t>
  </si>
  <si>
    <t>ftp://ftp.ncbi.nlm.nih.gov/genomes/all/GCF/017/176/455/GCF_017176455.1_ASM1717645v1</t>
  </si>
  <si>
    <t>GCF_002800155.1</t>
  </si>
  <si>
    <t>China_massiliense19</t>
  </si>
  <si>
    <t>SAMN07501907</t>
  </si>
  <si>
    <t>GCA_002800155.1</t>
  </si>
  <si>
    <t>NQQG01</t>
  </si>
  <si>
    <t>ftp://ftp.ncbi.nlm.nih.gov/genomes/all/GCF/002/800/155/GCF_002800155.1_ASM280015v1</t>
  </si>
  <si>
    <t>GCF_900130925.1</t>
  </si>
  <si>
    <t>ERR330880</t>
  </si>
  <si>
    <t>SAMEA2070537</t>
  </si>
  <si>
    <t>GCA_900130925.1</t>
  </si>
  <si>
    <t>FRZF01</t>
  </si>
  <si>
    <t>ftp://ftp.ncbi.nlm.nih.gov/genomes/all/GCF/900/130/925/GCF_900130925.1_10665_3_45</t>
  </si>
  <si>
    <t>GCF_017175055.1</t>
  </si>
  <si>
    <t>GD04</t>
  </si>
  <si>
    <t>SAMN16839137</t>
  </si>
  <si>
    <t>GCA_017175055.1</t>
  </si>
  <si>
    <t>JADWWR01</t>
  </si>
  <si>
    <t>ftp://ftp.ncbi.nlm.nih.gov/genomes/all/GCF/017/175/055/GCF_017175055.1_ASM1717505v1</t>
  </si>
  <si>
    <t>GCF_001215305.1</t>
  </si>
  <si>
    <t>PAP126</t>
  </si>
  <si>
    <t>PAP_026</t>
  </si>
  <si>
    <t>SAMEA1464895</t>
  </si>
  <si>
    <t>GCA_001215305.1</t>
  </si>
  <si>
    <t>CSYG01</t>
  </si>
  <si>
    <t>ftp://ftp.ncbi.nlm.nih.gov/genomes/all/GCF/001/215/305/GCF_001215305.1_7396_8_78</t>
  </si>
  <si>
    <t>GCF_900130965.1</t>
  </si>
  <si>
    <t>ERR459758</t>
  </si>
  <si>
    <t>SAMEA2259546</t>
  </si>
  <si>
    <t>GCA_900130965.1</t>
  </si>
  <si>
    <t>FRZL01</t>
  </si>
  <si>
    <t>ftp://ftp.ncbi.nlm.nih.gov/genomes/all/GCF/900/130/965/GCF_900130965.1_11861_7_10</t>
  </si>
  <si>
    <t>GCF_900138105.1</t>
  </si>
  <si>
    <t>STH_L</t>
  </si>
  <si>
    <t>ERR484954</t>
  </si>
  <si>
    <t>SAMEA2275886</t>
  </si>
  <si>
    <t>GCA_900138105.1</t>
  </si>
  <si>
    <t>FVQJ01</t>
  </si>
  <si>
    <t>ftp://ftp.ncbi.nlm.nih.gov/genomes/all/GCF/900/138/105/GCF_900138105.1_12045_8_39</t>
  </si>
  <si>
    <t>GCF_900141565.1</t>
  </si>
  <si>
    <t>AUS_BB</t>
  </si>
  <si>
    <t>ERR494950</t>
  </si>
  <si>
    <t>SAMEA2275824</t>
  </si>
  <si>
    <t>GCA_900141565.1</t>
  </si>
  <si>
    <t>FSQO01</t>
  </si>
  <si>
    <t>ftp://ftp.ncbi.nlm.nih.gov/genomes/all/GCF/900/141/565/GCF_900141565.1_12163_2_67</t>
  </si>
  <si>
    <t>GCF_900139295.1</t>
  </si>
  <si>
    <t>UNC_BS</t>
  </si>
  <si>
    <t>ERR349294</t>
  </si>
  <si>
    <t>SAMEA2150512</t>
  </si>
  <si>
    <t>GCA_900139295.1</t>
  </si>
  <si>
    <t>FSMW01</t>
  </si>
  <si>
    <t>ftp://ftp.ncbi.nlm.nih.gov/genomes/all/GCF/900/139/295/GCF_900139295.1_10465_1_75</t>
  </si>
  <si>
    <t>GCF_900139365.1</t>
  </si>
  <si>
    <t>ERR330763</t>
  </si>
  <si>
    <t>SAMEA2071135</t>
  </si>
  <si>
    <t>GCA_900139365.1</t>
  </si>
  <si>
    <t>FSMX01</t>
  </si>
  <si>
    <t>ftp://ftp.ncbi.nlm.nih.gov/genomes/all/GCF/900/139/365/GCF_900139365.1_10625_4_13</t>
  </si>
  <si>
    <t>GCF_900137645.1</t>
  </si>
  <si>
    <t>RHS_S</t>
  </si>
  <si>
    <t>ERR494890</t>
  </si>
  <si>
    <t>SAMEA2275757</t>
  </si>
  <si>
    <t>GCA_900137645.1</t>
  </si>
  <si>
    <t>FVPK01</t>
  </si>
  <si>
    <t>ftp://ftp.ncbi.nlm.nih.gov/genomes/all/GCF/900/137/645/GCF_900137645.1_12163_2_4</t>
  </si>
  <si>
    <t>GCF_900137545.1</t>
  </si>
  <si>
    <t>ERR494889</t>
  </si>
  <si>
    <t>SAMEA2275756</t>
  </si>
  <si>
    <t>GCA_900137545.1</t>
  </si>
  <si>
    <t>FSKT01</t>
  </si>
  <si>
    <t>ftp://ftp.ncbi.nlm.nih.gov/genomes/all/GCF/900/137/545/GCF_900137545.1_12163_2_3</t>
  </si>
  <si>
    <t>GCF_900136545.1</t>
  </si>
  <si>
    <t>AHL_I</t>
  </si>
  <si>
    <t>ERR340571</t>
  </si>
  <si>
    <t>SAMEA2068741</t>
  </si>
  <si>
    <t>GCA_900136545.1</t>
  </si>
  <si>
    <t>FSJB01</t>
  </si>
  <si>
    <t>ftp://ftp.ncbi.nlm.nih.gov/genomes/all/GCF/900/136/545/GCF_900136545.1_10208_3_81</t>
  </si>
  <si>
    <t>GCF_001213685.1</t>
  </si>
  <si>
    <t>PAP032</t>
  </si>
  <si>
    <t>SAMEA1464939</t>
  </si>
  <si>
    <t>GCA_001213685.1</t>
  </si>
  <si>
    <t>CSUR01</t>
  </si>
  <si>
    <t>ftp://ftp.ncbi.nlm.nih.gov/genomes/all/GCF/001/213/685/GCF_001213685.1_7396_6_80</t>
  </si>
  <si>
    <t>GCF_900135255.1</t>
  </si>
  <si>
    <t>ERR330790</t>
  </si>
  <si>
    <t>SAMEA2071187</t>
  </si>
  <si>
    <t>GCA_900135255.1</t>
  </si>
  <si>
    <t>FVKW01</t>
  </si>
  <si>
    <t>ftp://ftp.ncbi.nlm.nih.gov/genomes/all/GCF/900/135/255/GCF_900135255.1_10625_4_40</t>
  </si>
  <si>
    <t>GCF_001213745.1</t>
  </si>
  <si>
    <t>PAP041</t>
  </si>
  <si>
    <t>SAMEA1464893</t>
  </si>
  <si>
    <t>GCA_001213745.1</t>
  </si>
  <si>
    <t>CSUY01</t>
  </si>
  <si>
    <t>ftp://ftp.ncbi.nlm.nih.gov/genomes/all/GCF/001/213/745/GCF_001213745.1_7396_6_89</t>
  </si>
  <si>
    <t>GCF_900132255.1</t>
  </si>
  <si>
    <t>AUS_AV</t>
  </si>
  <si>
    <t>ERR459965</t>
  </si>
  <si>
    <t>SAMEA2259692</t>
  </si>
  <si>
    <t>GCA_900132255.1</t>
  </si>
  <si>
    <t>FVEY01</t>
  </si>
  <si>
    <t>ftp://ftp.ncbi.nlm.nih.gov/genomes/all/GCF/900/132/255/GCF_900132255.1_11893_6_49</t>
  </si>
  <si>
    <t>GCF_900136615.1</t>
  </si>
  <si>
    <t>ERR330782</t>
  </si>
  <si>
    <t>SAMEA2070161</t>
  </si>
  <si>
    <t>GCA_900136615.1</t>
  </si>
  <si>
    <t>FVNJ01</t>
  </si>
  <si>
    <t>ftp://ftp.ncbi.nlm.nih.gov/genomes/all/GCF/900/136/615/GCF_900136615.1_10625_4_32</t>
  </si>
  <si>
    <t>GCF_017175725.1</t>
  </si>
  <si>
    <t>GD97</t>
  </si>
  <si>
    <t>SAMN16839175</t>
  </si>
  <si>
    <t>GCA_017175725.1</t>
  </si>
  <si>
    <t>JADWYD01</t>
  </si>
  <si>
    <t>ftp://ftp.ncbi.nlm.nih.gov/genomes/all/GCF/017/175/725/GCF_017175725.1_ASM1717572v1</t>
  </si>
  <si>
    <t>GCF_002142755.1</t>
  </si>
  <si>
    <t>FLAC052</t>
  </si>
  <si>
    <t>SRR5483260</t>
  </si>
  <si>
    <t>SAMN06806047</t>
  </si>
  <si>
    <t>GCA_002142755.1</t>
  </si>
  <si>
    <t>NEGQ01</t>
  </si>
  <si>
    <t>ftp://ftp.ncbi.nlm.nih.gov/genomes/all/GCF/002/142/755/GCF_002142755.1_ASM214275v1</t>
  </si>
  <si>
    <t>GCF_001213465.1</t>
  </si>
  <si>
    <t>PAP050</t>
  </si>
  <si>
    <t>SAMEA1464941</t>
  </si>
  <si>
    <t>GCA_001213465.1</t>
  </si>
  <si>
    <t>CSVT01</t>
  </si>
  <si>
    <t>ftp://ftp.ncbi.nlm.nih.gov/genomes/all/GCF/001/213/465/GCF_001213465.1_7396_7_2</t>
  </si>
  <si>
    <t>GCF_002801275.1</t>
  </si>
  <si>
    <t>China_abscessus_48</t>
  </si>
  <si>
    <t>SAMN07501812</t>
  </si>
  <si>
    <t>GCA_002801275.1</t>
  </si>
  <si>
    <t>NQTV01</t>
  </si>
  <si>
    <t>ftp://ftp.ncbi.nlm.nih.gov/genomes/all/GCF/002/801/275/GCF_002801275.1_ASM280127v1</t>
  </si>
  <si>
    <t>GCF_900141085.1</t>
  </si>
  <si>
    <t>UNC_DA</t>
  </si>
  <si>
    <t>ERR374011</t>
  </si>
  <si>
    <t>SAMEA2153012</t>
  </si>
  <si>
    <t>GCA_900141085.1</t>
  </si>
  <si>
    <t>FVXP01</t>
  </si>
  <si>
    <t>ftp://ftp.ncbi.nlm.nih.gov/genomes/all/GCF/900/141/085/GCF_900141085.1_10702_1_71</t>
  </si>
  <si>
    <t>GCF_002802065.1</t>
  </si>
  <si>
    <t>A309</t>
  </si>
  <si>
    <t>China_abscessus119</t>
  </si>
  <si>
    <t>SAMN07501883</t>
  </si>
  <si>
    <t>GCA_002802065.1</t>
  </si>
  <si>
    <t>NQRE01</t>
  </si>
  <si>
    <t>ftp://ftp.ncbi.nlm.nih.gov/genomes/all/GCF/002/802/065/GCF_002802065.1_ASM280206v1</t>
  </si>
  <si>
    <t>GCF_900132865.1</t>
  </si>
  <si>
    <t>ERR337900</t>
  </si>
  <si>
    <t>SAMEA2068815</t>
  </si>
  <si>
    <t>GCA_900132865.1</t>
  </si>
  <si>
    <t>FSCI01</t>
  </si>
  <si>
    <t>ftp://ftp.ncbi.nlm.nih.gov/genomes/all/GCF/900/132/865/GCF_900132865.1_10665_4_84</t>
  </si>
  <si>
    <t>GCF_900139875.1</t>
  </si>
  <si>
    <t>DEN_G</t>
  </si>
  <si>
    <t>ERR363438</t>
  </si>
  <si>
    <t>SAMEA2156338</t>
  </si>
  <si>
    <t>GCA_900139875.1</t>
  </si>
  <si>
    <t>FVVC01</t>
  </si>
  <si>
    <t>ftp://ftp.ncbi.nlm.nih.gov/genomes/all/GCF/900/139/875/GCF_900139875.1_10660_1_32</t>
  </si>
  <si>
    <t>GCF_001214625.1</t>
  </si>
  <si>
    <t>PAP085</t>
  </si>
  <si>
    <t>SAMEA1464964</t>
  </si>
  <si>
    <t>GCA_001214625.1</t>
  </si>
  <si>
    <t>CSWN01</t>
  </si>
  <si>
    <t>ftp://ftp.ncbi.nlm.nih.gov/genomes/all/GCF/001/214/625/GCF_001214625.1_7396_7_37</t>
  </si>
  <si>
    <t>GCF_900141415.1</t>
  </si>
  <si>
    <t>ERR459968</t>
  </si>
  <si>
    <t>SAMEA2259698</t>
  </si>
  <si>
    <t>GCA_900141415.1</t>
  </si>
  <si>
    <t>FSQL01</t>
  </si>
  <si>
    <t>ftp://ftp.ncbi.nlm.nih.gov/genomes/all/GCF/900/141/415/GCF_900141415.1_11893_6_52</t>
  </si>
  <si>
    <t>GCF_900130985.1</t>
  </si>
  <si>
    <t>ERR459760</t>
  </si>
  <si>
    <t>SAMEA2259548</t>
  </si>
  <si>
    <t>GCA_900130985.1</t>
  </si>
  <si>
    <t>FRZH01</t>
  </si>
  <si>
    <t>ftp://ftp.ncbi.nlm.nih.gov/genomes/all/GCF/900/130/985/GCF_900130985.1_11861_7_12</t>
  </si>
  <si>
    <t>GCF_900131785.1</t>
  </si>
  <si>
    <t>ERR459791</t>
  </si>
  <si>
    <t>SAMEA2259581</t>
  </si>
  <si>
    <t>GCA_900131785.1</t>
  </si>
  <si>
    <t>FSAZ01</t>
  </si>
  <si>
    <t>ftp://ftp.ncbi.nlm.nih.gov/genomes/all/GCF/900/131/785/GCF_900131785.1_11861_7_45</t>
  </si>
  <si>
    <t>GCF_900135185.1</t>
  </si>
  <si>
    <t>ERR330771</t>
  </si>
  <si>
    <t>SAMEA2070593</t>
  </si>
  <si>
    <t>GCA_900135185.1</t>
  </si>
  <si>
    <t>FSGD01</t>
  </si>
  <si>
    <t>ftp://ftp.ncbi.nlm.nih.gov/genomes/all/GCF/900/135/185/GCF_900135185.1_10625_4_21</t>
  </si>
  <si>
    <t>GCF_001216305.1</t>
  </si>
  <si>
    <t>PAP083</t>
  </si>
  <si>
    <t>PAP_004</t>
  </si>
  <si>
    <t>SAMEA1464898</t>
  </si>
  <si>
    <t>GCA_001216305.1</t>
  </si>
  <si>
    <t>CSWK01</t>
  </si>
  <si>
    <t>ftp://ftp.ncbi.nlm.nih.gov/genomes/all/GCF/001/216/305/GCF_001216305.1_7396_7_35</t>
  </si>
  <si>
    <t>GCF_900134735.1</t>
  </si>
  <si>
    <t>ERR340506</t>
  </si>
  <si>
    <t>SAMEA2070894</t>
  </si>
  <si>
    <t>GCA_900134735.1</t>
  </si>
  <si>
    <t>FVJZ01</t>
  </si>
  <si>
    <t>ftp://ftp.ncbi.nlm.nih.gov/genomes/all/GCF/900/134/735/GCF_900134735.1_10208_3_15</t>
  </si>
  <si>
    <t>GCF_900130505.1</t>
  </si>
  <si>
    <t>ERR330838</t>
  </si>
  <si>
    <t>SAMEA2070426</t>
  </si>
  <si>
    <t>GCA_900130505.1</t>
  </si>
  <si>
    <t>FRYP01</t>
  </si>
  <si>
    <t>ftp://ftp.ncbi.nlm.nih.gov/genomes/all/GCF/900/130/505/GCF_900130505.1_10665_3_3</t>
  </si>
  <si>
    <t>GCF_001217145.1</t>
  </si>
  <si>
    <t>PAP079</t>
  </si>
  <si>
    <t>SAMEA1464960</t>
  </si>
  <si>
    <t>GCA_001217145.1</t>
  </si>
  <si>
    <t>CSWH01</t>
  </si>
  <si>
    <t>ftp://ftp.ncbi.nlm.nih.gov/genomes/all/GCF/001/217/145/GCF_001217145.1_7396_7_31</t>
  </si>
  <si>
    <t>GCF_900131055.1</t>
  </si>
  <si>
    <t>ERR330886</t>
  </si>
  <si>
    <t>SAMEA2070539</t>
  </si>
  <si>
    <t>GCA_900131055.1</t>
  </si>
  <si>
    <t>FRZT01</t>
  </si>
  <si>
    <t>ftp://ftp.ncbi.nlm.nih.gov/genomes/all/GCF/900/131/055/GCF_900131055.1_10665_3_51</t>
  </si>
  <si>
    <t>GCF_900136255.1</t>
  </si>
  <si>
    <t>ERR494871</t>
  </si>
  <si>
    <t>SAMEA2275736</t>
  </si>
  <si>
    <t>GCA_900136255.1</t>
  </si>
  <si>
    <t>FSIN01</t>
  </si>
  <si>
    <t>ftp://ftp.ncbi.nlm.nih.gov/genomes/all/GCF/900/136/255/GCF_900136255.1_12163_1_81</t>
  </si>
  <si>
    <t>GCF_001215945.1</t>
  </si>
  <si>
    <t>PAP170</t>
  </si>
  <si>
    <t>SAMEA1317694</t>
  </si>
  <si>
    <t>GCA_001215945.1</t>
  </si>
  <si>
    <t>CSZX01</t>
  </si>
  <si>
    <t>ftp://ftp.ncbi.nlm.nih.gov/genomes/all/GCF/001/215/945/GCF_001215945.1_7520_7_50</t>
  </si>
  <si>
    <t>GCF_900139975.1</t>
  </si>
  <si>
    <t>UNC_BP</t>
  </si>
  <si>
    <t>ERR363454</t>
  </si>
  <si>
    <t>SAMEA2151080</t>
  </si>
  <si>
    <t>GCA_900139975.1</t>
  </si>
  <si>
    <t>FSNY01</t>
  </si>
  <si>
    <t>ftp://ftp.ncbi.nlm.nih.gov/genomes/all/GCF/900/139/975/GCF_900139975.1_10660_1_48</t>
  </si>
  <si>
    <t>GCF_900139845.1</t>
  </si>
  <si>
    <t>UNC_AP</t>
  </si>
  <si>
    <t>ERR363436</t>
  </si>
  <si>
    <t>SAMEA2161603</t>
  </si>
  <si>
    <t>GCA_900139845.1</t>
  </si>
  <si>
    <t>FVVB01</t>
  </si>
  <si>
    <t>ftp://ftp.ncbi.nlm.nih.gov/genomes/all/GCF/900/139/845/GCF_900139845.1_10660_1_30</t>
  </si>
  <si>
    <t>GCF_015499695.1</t>
  </si>
  <si>
    <t>10003-15</t>
  </si>
  <si>
    <t>CG2021_2</t>
  </si>
  <si>
    <t>SAMN15228284</t>
  </si>
  <si>
    <t>GCA_015499695.1</t>
  </si>
  <si>
    <t>JACDRE01</t>
  </si>
  <si>
    <t>ftp://ftp.ncbi.nlm.nih.gov/genomes/all/GCF/015/499/695/GCF_015499695.1_ASM1549969v1</t>
  </si>
  <si>
    <t>GCF_002799875.1</t>
  </si>
  <si>
    <t>A228</t>
  </si>
  <si>
    <t>China_massiliense23</t>
  </si>
  <si>
    <t>SAMN07501927</t>
  </si>
  <si>
    <t>GCA_002799875.1</t>
  </si>
  <si>
    <t>NQPN01</t>
  </si>
  <si>
    <t>ftp://ftp.ncbi.nlm.nih.gov/genomes/all/GCF/002/799/875/GCF_002799875.1_ASM279987v1</t>
  </si>
  <si>
    <t>GCF_017176015.1</t>
  </si>
  <si>
    <t>GD82</t>
  </si>
  <si>
    <t>SAMN16839165</t>
  </si>
  <si>
    <t>GCA_017176015.1</t>
  </si>
  <si>
    <t>JADWXT01</t>
  </si>
  <si>
    <t>ftp://ftp.ncbi.nlm.nih.gov/genomes/all/GCF/017/176/015/GCF_017176015.1_ASM1717601v1</t>
  </si>
  <si>
    <t>GCF_900135315.1</t>
  </si>
  <si>
    <t>ERR330795</t>
  </si>
  <si>
    <t>SAMEA2070600</t>
  </si>
  <si>
    <t>GCA_900135315.1</t>
  </si>
  <si>
    <t>FSGO01</t>
  </si>
  <si>
    <t>ftp://ftp.ncbi.nlm.nih.gov/genomes/all/GCF/900/135/315/GCF_900135315.1_10625_4_45</t>
  </si>
  <si>
    <t>GCF_900131075.1</t>
  </si>
  <si>
    <t>ERR330888</t>
  </si>
  <si>
    <t>SAMEA2071297</t>
  </si>
  <si>
    <t>GCA_900131075.1</t>
  </si>
  <si>
    <t>FRZJ01</t>
  </si>
  <si>
    <t>ftp://ftp.ncbi.nlm.nih.gov/genomes/all/GCF/900/131/075/GCF_900131075.1_10665_3_53</t>
  </si>
  <si>
    <t>GCF_002800235.1</t>
  </si>
  <si>
    <t>A183</t>
  </si>
  <si>
    <t>China_abscessus105</t>
  </si>
  <si>
    <t>SAMN07501901</t>
  </si>
  <si>
    <t>GCA_002800235.1</t>
  </si>
  <si>
    <t>NQQM01</t>
  </si>
  <si>
    <t>ftp://ftp.ncbi.nlm.nih.gov/genomes/all/GCF/002/800/235/GCF_002800235.1_ASM280023v1</t>
  </si>
  <si>
    <t>GCF_002800055.1</t>
  </si>
  <si>
    <t>China_massiliense16</t>
  </si>
  <si>
    <t>SAMN07501915</t>
  </si>
  <si>
    <t>GCA_002800055.1</t>
  </si>
  <si>
    <t>NQPY01</t>
  </si>
  <si>
    <t>ftp://ftp.ncbi.nlm.nih.gov/genomes/all/GCF/002/800/055/GCF_002800055.1_ASM280005v1</t>
  </si>
  <si>
    <t>GCF_002801765.1</t>
  </si>
  <si>
    <t>A126</t>
  </si>
  <si>
    <t>China_massiliense15</t>
  </si>
  <si>
    <t>SAMN07501921</t>
  </si>
  <si>
    <t>GCA_002801765.1</t>
  </si>
  <si>
    <t>NQPS01</t>
  </si>
  <si>
    <t>ftp://ftp.ncbi.nlm.nih.gov/genomes/all/GCF/002/801/765/GCF_002801765.1_ASM280176v1</t>
  </si>
  <si>
    <t>GCF_900140355.1</t>
  </si>
  <si>
    <t>ERR337828</t>
  </si>
  <si>
    <t>SAMEA2068682</t>
  </si>
  <si>
    <t>GCA_900140355.1</t>
  </si>
  <si>
    <t>FVWH01</t>
  </si>
  <si>
    <t>ftp://ftp.ncbi.nlm.nih.gov/genomes/all/GCF/900/140/355/GCF_900140355.1_10665_4_12</t>
  </si>
  <si>
    <t>GCF_900134745.1</t>
  </si>
  <si>
    <t>ERR340503</t>
  </si>
  <si>
    <t>SAMEA2070893</t>
  </si>
  <si>
    <t>GCA_900134745.1</t>
  </si>
  <si>
    <t>FSFH01</t>
  </si>
  <si>
    <t>ftp://ftp.ncbi.nlm.nih.gov/genomes/all/GCF/900/134/745/GCF_900134745.1_10208_3_12</t>
  </si>
  <si>
    <t>GCF_900140335.1</t>
  </si>
  <si>
    <t>ERR330874</t>
  </si>
  <si>
    <t>SAMEA2070535</t>
  </si>
  <si>
    <t>GCA_900140335.1</t>
  </si>
  <si>
    <t>FVWD01</t>
  </si>
  <si>
    <t>ftp://ftp.ncbi.nlm.nih.gov/genomes/all/GCF/900/140/335/GCF_900140335.1_10665_3_39</t>
  </si>
  <si>
    <t>GCF_001942505.1</t>
  </si>
  <si>
    <t>ATCC 19977</t>
  </si>
  <si>
    <t>SRR4423484</t>
  </si>
  <si>
    <t>SAMN05897971</t>
  </si>
  <si>
    <t>PRJNA347845</t>
  </si>
  <si>
    <t>GCA_001942505.1</t>
  </si>
  <si>
    <t>MLCG01</t>
  </si>
  <si>
    <t>2017-01-11T00:00:00Z</t>
  </si>
  <si>
    <t>ftp://ftp.ncbi.nlm.nih.gov/genomes/all/GCF/001/942/505/GCF_001942505.1_ASM194250v1</t>
  </si>
  <si>
    <t>Fogelsen2019</t>
  </si>
  <si>
    <t>GCF_900132835.1</t>
  </si>
  <si>
    <t>ERR337898</t>
  </si>
  <si>
    <t>SAMEA2071443</t>
  </si>
  <si>
    <t>GCA_900132835.1</t>
  </si>
  <si>
    <t>FVGC01</t>
  </si>
  <si>
    <t>ftp://ftp.ncbi.nlm.nih.gov/genomes/all/GCF/900/132/835/GCF_900132835.1_10665_4_82</t>
  </si>
  <si>
    <t>GCF_017176635.1</t>
  </si>
  <si>
    <t>GD24</t>
  </si>
  <si>
    <t>SAMN16581375</t>
  </si>
  <si>
    <t>GCA_017176635.1</t>
  </si>
  <si>
    <t>JADLKT01</t>
  </si>
  <si>
    <t>ftp://ftp.ncbi.nlm.nih.gov/genomes/all/GCF/017/176/635/GCF_017176635.1_ASM1717663v1</t>
  </si>
  <si>
    <t>GCF_001215245.1</t>
  </si>
  <si>
    <t>PAP055</t>
  </si>
  <si>
    <t>SAMEA1464897</t>
  </si>
  <si>
    <t>GCA_001215245.1</t>
  </si>
  <si>
    <t>CSXA01</t>
  </si>
  <si>
    <t>ftp://ftp.ncbi.nlm.nih.gov/genomes/all/GCF/001/215/245/GCF_001215245.1_7396_7_7</t>
  </si>
  <si>
    <t>GCF_900140655.1</t>
  </si>
  <si>
    <t>UNC_CT</t>
  </si>
  <si>
    <t>ERR373973</t>
  </si>
  <si>
    <t>SAMEA2147154</t>
  </si>
  <si>
    <t>GCA_900140655.1</t>
  </si>
  <si>
    <t>FVWX01</t>
  </si>
  <si>
    <t>ftp://ftp.ncbi.nlm.nih.gov/genomes/all/GCF/900/140/655/GCF_900140655.1_10702_1_32</t>
  </si>
  <si>
    <t>GCF_001213965.1</t>
  </si>
  <si>
    <t>PAP030</t>
  </si>
  <si>
    <t>PAP_033</t>
  </si>
  <si>
    <t>SAMEA1464905</t>
  </si>
  <si>
    <t>GCA_001213965.1</t>
  </si>
  <si>
    <t>CSUP01</t>
  </si>
  <si>
    <t>ftp://ftp.ncbi.nlm.nih.gov/genomes/all/GCF/001/213/965/GCF_001213965.1_7396_6_78</t>
  </si>
  <si>
    <t>GCF_900141155.1</t>
  </si>
  <si>
    <t>ERR374019</t>
  </si>
  <si>
    <t>SAMEA2150987</t>
  </si>
  <si>
    <t>GCA_900141155.1</t>
  </si>
  <si>
    <t>FVXV01</t>
  </si>
  <si>
    <t>ftp://ftp.ncbi.nlm.nih.gov/genomes/all/GCF/900/141/155/GCF_900141155.1_10702_1_79</t>
  </si>
  <si>
    <t>GCF_900133425.1</t>
  </si>
  <si>
    <t>ERR351971</t>
  </si>
  <si>
    <t>SAMEA2068965</t>
  </si>
  <si>
    <t>GCA_900133425.1</t>
  </si>
  <si>
    <t>FSDI01</t>
  </si>
  <si>
    <t>ftp://ftp.ncbi.nlm.nih.gov/genomes/all/GCF/900/133/425/GCF_900133425.1_10396_8_3</t>
  </si>
  <si>
    <t>GCF_900139065.1</t>
  </si>
  <si>
    <t>UNC_P</t>
  </si>
  <si>
    <t>ERR349270</t>
  </si>
  <si>
    <t>SAMEA2144260</t>
  </si>
  <si>
    <t>GCA_900139065.1</t>
  </si>
  <si>
    <t>FVTQ01</t>
  </si>
  <si>
    <t>ftp://ftp.ncbi.nlm.nih.gov/genomes/all/GCF/900/139/065/GCF_900139065.1_10465_1_51</t>
  </si>
  <si>
    <t>GCF_900138885.1</t>
  </si>
  <si>
    <t>RBL_K</t>
  </si>
  <si>
    <t>ERR340546</t>
  </si>
  <si>
    <t>SAMEA2069151</t>
  </si>
  <si>
    <t>GCA_900138885.1</t>
  </si>
  <si>
    <t>FSLY01</t>
  </si>
  <si>
    <t>ftp://ftp.ncbi.nlm.nih.gov/genomes/all/GCF/900/138/885/GCF_900138885.1_10208_3_55</t>
  </si>
  <si>
    <t>GCF_900134725.1</t>
  </si>
  <si>
    <t>ERR340505</t>
  </si>
  <si>
    <t>SAMEA2071552</t>
  </si>
  <si>
    <t>GCA_900134725.1</t>
  </si>
  <si>
    <t>FVJX01</t>
  </si>
  <si>
    <t>ftp://ftp.ncbi.nlm.nih.gov/genomes/all/GCF/900/134/725/GCF_900134725.1_10208_3_14</t>
  </si>
  <si>
    <t>GCF_001213705.1</t>
  </si>
  <si>
    <t>PAP067</t>
  </si>
  <si>
    <t>SAMEA1464902</t>
  </si>
  <si>
    <t>GCA_001213705.1</t>
  </si>
  <si>
    <t>CSVR01</t>
  </si>
  <si>
    <t>ftp://ftp.ncbi.nlm.nih.gov/genomes/all/GCF/001/213/705/GCF_001213705.1_7396_7_19</t>
  </si>
  <si>
    <t>GCF_002800495.1</t>
  </si>
  <si>
    <t>A266</t>
  </si>
  <si>
    <t>China_abscessus8</t>
  </si>
  <si>
    <t>SAMN07501882</t>
  </si>
  <si>
    <t>GCA_002800495.1</t>
  </si>
  <si>
    <t>NQRF01</t>
  </si>
  <si>
    <t>ftp://ftp.ncbi.nlm.nih.gov/genomes/all/GCF/002/800/495/GCF_002800495.1_ASM280049v1</t>
  </si>
  <si>
    <t>GCF_001215165.1</t>
  </si>
  <si>
    <t>PAP140</t>
  </si>
  <si>
    <t>SAMEA1464922</t>
  </si>
  <si>
    <t>GCA_001215165.1</t>
  </si>
  <si>
    <t>CSYU01</t>
  </si>
  <si>
    <t>ftp://ftp.ncbi.nlm.nih.gov/genomes/all/GCF/001/215/165/GCF_001215165.1_7396_8_92</t>
  </si>
  <si>
    <t>GCF_900133085.1</t>
  </si>
  <si>
    <t>ERR459985</t>
  </si>
  <si>
    <t>SAMEA2259722</t>
  </si>
  <si>
    <t>GCA_900133085.1</t>
  </si>
  <si>
    <t>FVHH01</t>
  </si>
  <si>
    <t>ftp://ftp.ncbi.nlm.nih.gov/genomes/all/GCF/900/133/085/GCF_900133085.1_11893_6_69</t>
  </si>
  <si>
    <t>GCF_900134605.1</t>
  </si>
  <si>
    <t>BIR_N</t>
  </si>
  <si>
    <t>ERR494843</t>
  </si>
  <si>
    <t>SAMEA2275704</t>
  </si>
  <si>
    <t>GCA_900134605.1</t>
  </si>
  <si>
    <t>FSFE01</t>
  </si>
  <si>
    <t>ftp://ftp.ncbi.nlm.nih.gov/genomes/all/GCF/900/134/605/GCF_900134605.1_12163_1_53</t>
  </si>
  <si>
    <t>GCF_900132795.1</t>
  </si>
  <si>
    <t>SMRL_CQ</t>
  </si>
  <si>
    <t>ERR343181</t>
  </si>
  <si>
    <t>SAMEA2070675</t>
  </si>
  <si>
    <t>GCA_900132795.1</t>
  </si>
  <si>
    <t>FVGB01</t>
  </si>
  <si>
    <t>ftp://ftp.ncbi.nlm.nih.gov/genomes/all/GCF/900/132/795/GCF_900132795.1_10250_1_7</t>
  </si>
  <si>
    <t>GCF_900141575.1</t>
  </si>
  <si>
    <t>ERR494952</t>
  </si>
  <si>
    <t>SAMEA2275828</t>
  </si>
  <si>
    <t>GCA_900141575.1</t>
  </si>
  <si>
    <t>FVYU01</t>
  </si>
  <si>
    <t>ftp://ftp.ncbi.nlm.nih.gov/genomes/all/GCF/900/141/575/GCF_900141575.1_12163_2_69</t>
  </si>
  <si>
    <t>GCF_900140995.1</t>
  </si>
  <si>
    <t>UNC_AL</t>
  </si>
  <si>
    <t>ERR374004</t>
  </si>
  <si>
    <t>SAMEA2149858</t>
  </si>
  <si>
    <t>GCA_900140995.1</t>
  </si>
  <si>
    <t>FSPT01</t>
  </si>
  <si>
    <t>ftp://ftp.ncbi.nlm.nih.gov/genomes/all/GCF/900/140/995/GCF_900140995.1_10702_1_64</t>
  </si>
  <si>
    <t>GCF_003582575.1</t>
  </si>
  <si>
    <t>G142</t>
  </si>
  <si>
    <t>SAMN09917533</t>
  </si>
  <si>
    <t>GCA_003582575.1</t>
  </si>
  <si>
    <t>QXBO01</t>
  </si>
  <si>
    <t>ftp://ftp.ncbi.nlm.nih.gov/genomes/all/GCF/003/582/575/GCF_003582575.1_ASM358257v1</t>
  </si>
  <si>
    <t>GCF_900141075.1</t>
  </si>
  <si>
    <t>UNC_AU</t>
  </si>
  <si>
    <t>ERR374012</t>
  </si>
  <si>
    <t>SAMEA2150369</t>
  </si>
  <si>
    <t>GCA_900141075.1</t>
  </si>
  <si>
    <t>FSPX01</t>
  </si>
  <si>
    <t>ftp://ftp.ncbi.nlm.nih.gov/genomes/all/GCF/900/141/075/GCF_900141075.1_10702_1_72</t>
  </si>
  <si>
    <t>GCF_002802345.1</t>
  </si>
  <si>
    <t>China_abscessus120</t>
  </si>
  <si>
    <t>SAMN07501848</t>
  </si>
  <si>
    <t>GCA_002802345.1</t>
  </si>
  <si>
    <t>NQSM01</t>
  </si>
  <si>
    <t>ftp://ftp.ncbi.nlm.nih.gov/genomes/all/GCF/002/802/345/GCF_002802345.1_ASM280234v1</t>
  </si>
  <si>
    <t>GCF_017175215.1</t>
  </si>
  <si>
    <t>GD40</t>
  </si>
  <si>
    <t>SAMN16839150</t>
  </si>
  <si>
    <t>GCA_017175215.1</t>
  </si>
  <si>
    <t>JADWXE01</t>
  </si>
  <si>
    <t>ftp://ftp.ncbi.nlm.nih.gov/genomes/all/GCF/017/175/215/GCF_017175215.1_ASM1717521v1</t>
  </si>
  <si>
    <t>GCF_900131625.1</t>
  </si>
  <si>
    <t>ERR337834</t>
  </si>
  <si>
    <t>SAMEA2068793</t>
  </si>
  <si>
    <t>GCA_900131625.1</t>
  </si>
  <si>
    <t>FSAQ01</t>
  </si>
  <si>
    <t>ftp://ftp.ncbi.nlm.nih.gov/genomes/all/GCF/900/131/625/GCF_900131625.1_10665_4_18</t>
  </si>
  <si>
    <t>GCF_900132975.1</t>
  </si>
  <si>
    <t>ERR459871</t>
  </si>
  <si>
    <t>SAMEA2259724</t>
  </si>
  <si>
    <t>GCA_900132975.1</t>
  </si>
  <si>
    <t>FVGK01</t>
  </si>
  <si>
    <t>ftp://ftp.ncbi.nlm.nih.gov/genomes/all/GCF/900/132/975/GCF_900132975.1_11861_8_34</t>
  </si>
  <si>
    <t>GCF_900131245.1</t>
  </si>
  <si>
    <t>ERR330904</t>
  </si>
  <si>
    <t>SAMEA2070545</t>
  </si>
  <si>
    <t>GCA_900131245.1</t>
  </si>
  <si>
    <t>FRZY01</t>
  </si>
  <si>
    <t>ftp://ftp.ncbi.nlm.nih.gov/genomes/all/GCF/900/131/245/GCF_900131245.1_10665_3_69</t>
  </si>
  <si>
    <t>GCF_900134505.1</t>
  </si>
  <si>
    <t>ERR490699</t>
  </si>
  <si>
    <t>SAMEA2275689</t>
  </si>
  <si>
    <t>GCA_900134505.1</t>
  </si>
  <si>
    <t>FSEY01</t>
  </si>
  <si>
    <t>ftp://ftp.ncbi.nlm.nih.gov/genomes/all/GCF/900/134/505/GCF_900134505.1_12163_1_39</t>
  </si>
  <si>
    <t>GCF_001213385.1</t>
  </si>
  <si>
    <t>PAP012</t>
  </si>
  <si>
    <t>SAMEA1464944</t>
  </si>
  <si>
    <t>GCA_001213385.1</t>
  </si>
  <si>
    <t>CSUA01</t>
  </si>
  <si>
    <t>ftp://ftp.ncbi.nlm.nih.gov/genomes/all/GCF/001/213/385/GCF_001213385.1_7396_6_60</t>
  </si>
  <si>
    <t>GCF_002800945.1</t>
  </si>
  <si>
    <t>China_abscessus84</t>
  </si>
  <si>
    <t>SAMN07501842</t>
  </si>
  <si>
    <t>GCA_002800945.1</t>
  </si>
  <si>
    <t>NQSS01</t>
  </si>
  <si>
    <t>ftp://ftp.ncbi.nlm.nih.gov/genomes/all/GCF/002/800/945/GCF_002800945.1_ASM280094v1</t>
  </si>
  <si>
    <t>GCF_900136375.1</t>
  </si>
  <si>
    <t>ERR494879</t>
  </si>
  <si>
    <t>SAMEA2275744</t>
  </si>
  <si>
    <t>GCA_900136375.1</t>
  </si>
  <si>
    <t>FVMV01</t>
  </si>
  <si>
    <t>ftp://ftp.ncbi.nlm.nih.gov/genomes/all/GCF/900/136/375/GCF_900136375.1_12163_1_89</t>
  </si>
  <si>
    <t>GCF_001213225.1</t>
  </si>
  <si>
    <t>PAP040</t>
  </si>
  <si>
    <t>SAMEA1464887</t>
  </si>
  <si>
    <t>GCA_001213225.1</t>
  </si>
  <si>
    <t>CSVA01</t>
  </si>
  <si>
    <t>ftp://ftp.ncbi.nlm.nih.gov/genomes/all/GCF/001/213/225/GCF_001213225.1_7396_6_88</t>
  </si>
  <si>
    <t>GCF_900139245.1</t>
  </si>
  <si>
    <t>UNC_CE</t>
  </si>
  <si>
    <t>ERR349289</t>
  </si>
  <si>
    <t>SAMEA2157101</t>
  </si>
  <si>
    <t>GCA_900139245.1</t>
  </si>
  <si>
    <t>FSMS01</t>
  </si>
  <si>
    <t>ftp://ftp.ncbi.nlm.nih.gov/genomes/all/GCF/900/139/245/GCF_900139245.1_10465_1_70</t>
  </si>
  <si>
    <t>GCF_900134095.1</t>
  </si>
  <si>
    <t>ERR330785</t>
  </si>
  <si>
    <t>SAMEA2070162</t>
  </si>
  <si>
    <t>GCA_900134095.1</t>
  </si>
  <si>
    <t>FSEH01</t>
  </si>
  <si>
    <t>ftp://ftp.ncbi.nlm.nih.gov/genomes/all/GCF/900/134/095/GCF_900134095.1_10625_4_35</t>
  </si>
  <si>
    <t>GCF_001215745.1</t>
  </si>
  <si>
    <t>PAP157</t>
  </si>
  <si>
    <t>SAMEA1317707</t>
  </si>
  <si>
    <t>GCA_001215745.1</t>
  </si>
  <si>
    <t>CSZK01</t>
  </si>
  <si>
    <t>ftp://ftp.ncbi.nlm.nih.gov/genomes/all/GCF/001/215/745/GCF_001215745.1_7520_7_37</t>
  </si>
  <si>
    <t>GCF_002800805.1</t>
  </si>
  <si>
    <t>A182</t>
  </si>
  <si>
    <t>China_abscessus53</t>
  </si>
  <si>
    <t>SAMN07501856</t>
  </si>
  <si>
    <t>GCA_002800805.1</t>
  </si>
  <si>
    <t>NQSE01</t>
  </si>
  <si>
    <t>ftp://ftp.ncbi.nlm.nih.gov/genomes/all/GCF/002/800/805/GCF_002800805.1_ASM280080v1</t>
  </si>
  <si>
    <t>GCF_017176045.1</t>
  </si>
  <si>
    <t>GD64</t>
  </si>
  <si>
    <t>SAMN16839161</t>
  </si>
  <si>
    <t>GCA_017176045.1</t>
  </si>
  <si>
    <t>JADWXP01</t>
  </si>
  <si>
    <t>ftp://ftp.ncbi.nlm.nih.gov/genomes/all/GCF/017/176/045/GCF_017176045.1_ASM1717604v1</t>
  </si>
  <si>
    <t>GCF_002800275.1</t>
  </si>
  <si>
    <t>China_abscessus107</t>
  </si>
  <si>
    <t>SAMN07501899</t>
  </si>
  <si>
    <t>GCA_002800275.1</t>
  </si>
  <si>
    <t>NQQO01</t>
  </si>
  <si>
    <t>ftp://ftp.ncbi.nlm.nih.gov/genomes/all/GCF/002/800/275/GCF_002800275.1_ASM280027v1</t>
  </si>
  <si>
    <t>GCF_017174975.1</t>
  </si>
  <si>
    <t>GD14</t>
  </si>
  <si>
    <t>SAMN16839143</t>
  </si>
  <si>
    <t>GCA_017174975.1</t>
  </si>
  <si>
    <t>JADWWX01</t>
  </si>
  <si>
    <t>ftp://ftp.ncbi.nlm.nih.gov/genomes/all/GCF/017/174/975/GCF_017174975.1_ASM1717497v1</t>
  </si>
  <si>
    <t>GCF_002799685.1</t>
  </si>
  <si>
    <t>A399</t>
  </si>
  <si>
    <t>China_massiliense30</t>
  </si>
  <si>
    <t>SAMN07501937</t>
  </si>
  <si>
    <t>GCA_002799685.1</t>
  </si>
  <si>
    <t>NQPD01</t>
  </si>
  <si>
    <t>ftp://ftp.ncbi.nlm.nih.gov/genomes/all/GCF/002/799/685/GCF_002799685.1_ASM279968v1</t>
  </si>
  <si>
    <t>GCF_900133465.1</t>
  </si>
  <si>
    <t>ERR351970</t>
  </si>
  <si>
    <t>SAMEA2070780</t>
  </si>
  <si>
    <t>GCA_900133465.1</t>
  </si>
  <si>
    <t>FSDH01</t>
  </si>
  <si>
    <t>ftp://ftp.ncbi.nlm.nih.gov/genomes/all/GCF/900/133/465/GCF_900133465.1_10396_8_2</t>
  </si>
  <si>
    <t>GCF_900133905.1</t>
  </si>
  <si>
    <t>ERR343229</t>
  </si>
  <si>
    <t>SAMEA2071539</t>
  </si>
  <si>
    <t>GCA_900133905.1</t>
  </si>
  <si>
    <t>FSDY01</t>
  </si>
  <si>
    <t>ftp://ftp.ncbi.nlm.nih.gov/genomes/all/GCF/900/133/905/GCF_900133905.1_10250_1_60</t>
  </si>
  <si>
    <t>GCF_017176615.1</t>
  </si>
  <si>
    <t>GD27</t>
  </si>
  <si>
    <t>SAMN16581376</t>
  </si>
  <si>
    <t>GCA_017176615.1</t>
  </si>
  <si>
    <t>JADLKU01</t>
  </si>
  <si>
    <t>ftp://ftp.ncbi.nlm.nih.gov/genomes/all/GCF/017/176/615/GCF_017176615.1_ASM1717661v1</t>
  </si>
  <si>
    <t>GCF_900130935.1</t>
  </si>
  <si>
    <t>ERR330882</t>
  </si>
  <si>
    <t>SAMEA2071295</t>
  </si>
  <si>
    <t>GCA_900130935.1</t>
  </si>
  <si>
    <t>FVBK01</t>
  </si>
  <si>
    <t>ftp://ftp.ncbi.nlm.nih.gov/genomes/all/GCF/900/130/935/GCF_900130935.1_10665_3_47</t>
  </si>
  <si>
    <t>GCF_900138255.1</t>
  </si>
  <si>
    <t>ERR485001</t>
  </si>
  <si>
    <t>SAMEA2275878</t>
  </si>
  <si>
    <t>GCA_900138255.1</t>
  </si>
  <si>
    <t>FVQU01</t>
  </si>
  <si>
    <t>ftp://ftp.ncbi.nlm.nih.gov/genomes/all/GCF/900/138/255/GCF_900138255.1_12082_5_92</t>
  </si>
  <si>
    <t>GCF_900130245.1</t>
  </si>
  <si>
    <t>SMRL_AB</t>
  </si>
  <si>
    <t>ERR337803</t>
  </si>
  <si>
    <t>SAMEA1967286</t>
  </si>
  <si>
    <t>GCA_900130245.1</t>
  </si>
  <si>
    <t>FRYT01</t>
  </si>
  <si>
    <t>ftp://ftp.ncbi.nlm.nih.gov/genomes/all/GCF/900/130/245/GCF_900130245.1_10071_6_72</t>
  </si>
  <si>
    <t>GCF_001215345.1</t>
  </si>
  <si>
    <t>PAP100</t>
  </si>
  <si>
    <t>SAMEA1464832</t>
  </si>
  <si>
    <t>GCA_001215345.1</t>
  </si>
  <si>
    <t>CSXG01</t>
  </si>
  <si>
    <t>ftp://ftp.ncbi.nlm.nih.gov/genomes/all/GCF/001/215/345/GCF_001215345.1_7396_8_52</t>
  </si>
  <si>
    <t>GCF_001214085.1</t>
  </si>
  <si>
    <t>PAP046</t>
  </si>
  <si>
    <t>SAMEA1464953</t>
  </si>
  <si>
    <t>GCA_001214085.1</t>
  </si>
  <si>
    <t>CSVF01</t>
  </si>
  <si>
    <t>ftp://ftp.ncbi.nlm.nih.gov/genomes/all/GCF/001/214/085/GCF_001214085.1_7396_6_94</t>
  </si>
  <si>
    <t>GCF_900140565.1</t>
  </si>
  <si>
    <t>UNC_CJ</t>
  </si>
  <si>
    <t>ERR373962</t>
  </si>
  <si>
    <t>SAMEA2160300</t>
  </si>
  <si>
    <t>GCA_900140565.1</t>
  </si>
  <si>
    <t>FSOU01</t>
  </si>
  <si>
    <t>ftp://ftp.ncbi.nlm.nih.gov/genomes/all/GCF/900/140/565/GCF_900140565.1_10702_1_21</t>
  </si>
  <si>
    <t>GCF_900140665.1</t>
  </si>
  <si>
    <t>UNC_CO</t>
  </si>
  <si>
    <t>ERR373971</t>
  </si>
  <si>
    <t>SAMEA2150272</t>
  </si>
  <si>
    <t>GCA_900140665.1</t>
  </si>
  <si>
    <t>FSPB01</t>
  </si>
  <si>
    <t>ftp://ftp.ncbi.nlm.nih.gov/genomes/all/GCF/900/140/665/GCF_900140665.1_10702_1_30</t>
  </si>
  <si>
    <t>GCF_900132335.1</t>
  </si>
  <si>
    <t>ERR337880</t>
  </si>
  <si>
    <t>SAMEA2071437</t>
  </si>
  <si>
    <t>GCA_900132335.1</t>
  </si>
  <si>
    <t>FWDF01</t>
  </si>
  <si>
    <t>ftp://ftp.ncbi.nlm.nih.gov/genomes/all/GCF/900/132/335/GCF_900132335.1_10665_4_64</t>
  </si>
  <si>
    <t>GCF_002802515.1</t>
  </si>
  <si>
    <t>A426</t>
  </si>
  <si>
    <t>China_abscessus_27</t>
  </si>
  <si>
    <t>SAMN07501833</t>
  </si>
  <si>
    <t>GCA_002802515.1</t>
  </si>
  <si>
    <t>NQTB01</t>
  </si>
  <si>
    <t>ftp://ftp.ncbi.nlm.nih.gov/genomes/all/GCF/002/802/515/GCF_002802515.1_ASM280251v1</t>
  </si>
  <si>
    <t>GCF_900140065.1</t>
  </si>
  <si>
    <t>UNC_CQ</t>
  </si>
  <si>
    <t>ERR363414</t>
  </si>
  <si>
    <t>SAMEA2156536</t>
  </si>
  <si>
    <t>GCA_900140065.1</t>
  </si>
  <si>
    <t>FSOD01</t>
  </si>
  <si>
    <t>ftp://ftp.ncbi.nlm.nih.gov/genomes/all/GCF/900/140/065/GCF_900140065.1_10660_1_8</t>
  </si>
  <si>
    <t>GCF_900141385.1</t>
  </si>
  <si>
    <t>SVH_J</t>
  </si>
  <si>
    <t>ERR459967</t>
  </si>
  <si>
    <t>SAMEA2259697</t>
  </si>
  <si>
    <t>GCA_900141385.1</t>
  </si>
  <si>
    <t>FVYF01</t>
  </si>
  <si>
    <t>ftp://ftp.ncbi.nlm.nih.gov/genomes/all/GCF/900/141/385/GCF_900141385.1_11893_6_51</t>
  </si>
  <si>
    <t>GCF_900137915.1</t>
  </si>
  <si>
    <t>RHS_U</t>
  </si>
  <si>
    <t>ERR494973</t>
  </si>
  <si>
    <t>SAMEA2275859</t>
  </si>
  <si>
    <t>GCA_900137915.1</t>
  </si>
  <si>
    <t>FSLQ01</t>
  </si>
  <si>
    <t>ftp://ftp.ncbi.nlm.nih.gov/genomes/all/GCF/900/137/915/GCF_900137915.1_12163_2_90</t>
  </si>
  <si>
    <t>GCF_900139855.1</t>
  </si>
  <si>
    <t>UNC_CZ</t>
  </si>
  <si>
    <t>ERR363409</t>
  </si>
  <si>
    <t>SAMEA1972218</t>
  </si>
  <si>
    <t>GCA_900139855.1</t>
  </si>
  <si>
    <t>FVVD01</t>
  </si>
  <si>
    <t>ftp://ftp.ncbi.nlm.nih.gov/genomes/all/GCF/900/139/855/GCF_900139855.1_10660_1_3</t>
  </si>
  <si>
    <t>GCF_900133725.1</t>
  </si>
  <si>
    <t>ERR490678</t>
  </si>
  <si>
    <t>SAMEA2275661</t>
  </si>
  <si>
    <t>GCA_900133725.1</t>
  </si>
  <si>
    <t>FVHQ01</t>
  </si>
  <si>
    <t>ftp://ftp.ncbi.nlm.nih.gov/genomes/all/GCF/900/133/725/GCF_900133725.1_12163_1_17</t>
  </si>
  <si>
    <t>GCF_900141585.1</t>
  </si>
  <si>
    <t>ERR494953</t>
  </si>
  <si>
    <t>SAMEA2275829</t>
  </si>
  <si>
    <t>GCA_900141585.1</t>
  </si>
  <si>
    <t>FVYV01</t>
  </si>
  <si>
    <t>ftp://ftp.ncbi.nlm.nih.gov/genomes/all/GCF/900/141/585/GCF_900141585.1_12163_2_70</t>
  </si>
  <si>
    <t>GCF_000260575.2</t>
  </si>
  <si>
    <t>M154</t>
  </si>
  <si>
    <t>SAMN02471414</t>
  </si>
  <si>
    <t>PRJNA89603</t>
  </si>
  <si>
    <t>GCA_000260575.2</t>
  </si>
  <si>
    <t>AJMA01</t>
  </si>
  <si>
    <t>2012-04-30T00:00:00Z</t>
  </si>
  <si>
    <t>ftp://ftp.ncbi.nlm.nih.gov/genomes/all/GCF/000/260/575/GCF_000260575.2_ASM26057v2</t>
  </si>
  <si>
    <t>GCF_900136215.1</t>
  </si>
  <si>
    <t>ERR494866</t>
  </si>
  <si>
    <t>SAMEA2275728</t>
  </si>
  <si>
    <t>GCA_900136215.1</t>
  </si>
  <si>
    <t>FVMJ01</t>
  </si>
  <si>
    <t>ftp://ftp.ncbi.nlm.nih.gov/genomes/all/GCF/900/136/215/GCF_900136215.1_12163_1_76</t>
  </si>
  <si>
    <t>GCF_900140125.1</t>
  </si>
  <si>
    <t>DEN_P</t>
  </si>
  <si>
    <t>ERR369138</t>
  </si>
  <si>
    <t>SAMEA2159986</t>
  </si>
  <si>
    <t>GCA_900140125.1</t>
  </si>
  <si>
    <t>FVVR01</t>
  </si>
  <si>
    <t>ftp://ftp.ncbi.nlm.nih.gov/genomes/all/GCF/900/140/125/GCF_900140125.1_10665_2_64</t>
  </si>
  <si>
    <t>GCF_900134845.1</t>
  </si>
  <si>
    <t>ERR340519</t>
  </si>
  <si>
    <t>SAMEA2069142</t>
  </si>
  <si>
    <t>GCA_900134845.1</t>
  </si>
  <si>
    <t>FSFK01</t>
  </si>
  <si>
    <t>ftp://ftp.ncbi.nlm.nih.gov/genomes/all/GCF/900/134/845/GCF_900134845.1_10208_3_28</t>
  </si>
  <si>
    <t>GCF_002802505.1</t>
  </si>
  <si>
    <t>A478</t>
  </si>
  <si>
    <t>China_abscessus94</t>
  </si>
  <si>
    <t>SAMN07501834</t>
  </si>
  <si>
    <t>GCA_002802505.1</t>
  </si>
  <si>
    <t>NQTA01</t>
  </si>
  <si>
    <t>ftp://ftp.ncbi.nlm.nih.gov/genomes/all/GCF/002/802/505/GCF_002802505.1_ASM280250v1</t>
  </si>
  <si>
    <t>GCF_017176255.1</t>
  </si>
  <si>
    <t>GD47</t>
  </si>
  <si>
    <t>SAMN16839152</t>
  </si>
  <si>
    <t>GCA_017176255.1</t>
  </si>
  <si>
    <t>JADWXG01</t>
  </si>
  <si>
    <t>ftp://ftp.ncbi.nlm.nih.gov/genomes/all/GCF/017/176/255/GCF_017176255.1_ASM1717625v1</t>
  </si>
  <si>
    <t>GCF_900138205.1</t>
  </si>
  <si>
    <t>STH_C</t>
  </si>
  <si>
    <t>ERR484997</t>
  </si>
  <si>
    <t>SAMEA2275873</t>
  </si>
  <si>
    <t>GCA_900138205.1</t>
  </si>
  <si>
    <t>FVQT01</t>
  </si>
  <si>
    <t>ftp://ftp.ncbi.nlm.nih.gov/genomes/all/GCF/900/138/205/GCF_900138205.1_12082_5_88</t>
  </si>
  <si>
    <t>GCF_002801575.1</t>
  </si>
  <si>
    <t>A244</t>
  </si>
  <si>
    <t>China_abscessus_46</t>
  </si>
  <si>
    <t>SAMN07501791</t>
  </si>
  <si>
    <t>GCA_002801575.1</t>
  </si>
  <si>
    <t>NQUP01</t>
  </si>
  <si>
    <t>ftp://ftp.ncbi.nlm.nih.gov/genomes/all/GCF/002/801/575/GCF_002801575.1_ASM280157v1</t>
  </si>
  <si>
    <t>GCF_900135845.1</t>
  </si>
  <si>
    <t>ERR459844</t>
  </si>
  <si>
    <t>SAMEA2259587</t>
  </si>
  <si>
    <t>GCA_900135845.1</t>
  </si>
  <si>
    <t>FSHY01</t>
  </si>
  <si>
    <t>ftp://ftp.ncbi.nlm.nih.gov/genomes/all/GCF/900/135/845/GCF_900135845.1_11861_8_5</t>
  </si>
  <si>
    <t>GCF_002802255.1</t>
  </si>
  <si>
    <t>China_abscessus24</t>
  </si>
  <si>
    <t>SAMN07501858</t>
  </si>
  <si>
    <t>GCA_002802255.1</t>
  </si>
  <si>
    <t>NQSC01</t>
  </si>
  <si>
    <t>ftp://ftp.ncbi.nlm.nih.gov/genomes/all/GCF/002/802/255/GCF_002802255.1_ASM280225v1</t>
  </si>
  <si>
    <t>GCF_002142775.1</t>
  </si>
  <si>
    <t>FLAC053</t>
  </si>
  <si>
    <t>SRR5483259</t>
  </si>
  <si>
    <t>SAMN06806048</t>
  </si>
  <si>
    <t>GCA_002142775.1</t>
  </si>
  <si>
    <t>NEGP01</t>
  </si>
  <si>
    <t>ftp://ftp.ncbi.nlm.nih.gov/genomes/all/GCF/002/142/775/GCF_002142775.1_ASM214277v1</t>
  </si>
  <si>
    <t>GCF_001214585.1</t>
  </si>
  <si>
    <t>PAP133</t>
  </si>
  <si>
    <t>SAMEA1464917</t>
  </si>
  <si>
    <t>GCA_001214585.1</t>
  </si>
  <si>
    <t>CSYM01</t>
  </si>
  <si>
    <t>ftp://ftp.ncbi.nlm.nih.gov/genomes/all/GCF/001/214/585/GCF_001214585.1_7396_8_85</t>
  </si>
  <si>
    <t>GCF_001214185.1</t>
  </si>
  <si>
    <t>PAP019</t>
  </si>
  <si>
    <t>SAMEA1464948</t>
  </si>
  <si>
    <t>GCA_001214185.1</t>
  </si>
  <si>
    <t>CSUH01</t>
  </si>
  <si>
    <t>ftp://ftp.ncbi.nlm.nih.gov/genomes/all/GCF/001/214/185/GCF_001214185.1_7396_6_67</t>
  </si>
  <si>
    <t>GCF_001212885.1</t>
  </si>
  <si>
    <t>PAP060</t>
  </si>
  <si>
    <t>SAMEA1464868</t>
  </si>
  <si>
    <t>GCA_001212885.1</t>
  </si>
  <si>
    <t>CSVL01</t>
  </si>
  <si>
    <t>ftp://ftp.ncbi.nlm.nih.gov/genomes/all/GCF/001/212/885/GCF_001212885.1_7396_7_12</t>
  </si>
  <si>
    <t>GCF_002802125.1</t>
  </si>
  <si>
    <t>A59</t>
  </si>
  <si>
    <t>China_abscessus13</t>
  </si>
  <si>
    <t>SAMN07501872</t>
  </si>
  <si>
    <t>GCA_002802125.1</t>
  </si>
  <si>
    <t>NQRP01</t>
  </si>
  <si>
    <t>ftp://ftp.ncbi.nlm.nih.gov/genomes/all/GCF/002/802/125/GCF_002802125.1_ASM280212v1</t>
  </si>
  <si>
    <t>GCF_900141645.1</t>
  </si>
  <si>
    <t>SWE_C</t>
  </si>
  <si>
    <t>ERR494977</t>
  </si>
  <si>
    <t>SAMEA2275864</t>
  </si>
  <si>
    <t>GCA_900141645.1</t>
  </si>
  <si>
    <t>FSQR01</t>
  </si>
  <si>
    <t>ftp://ftp.ncbi.nlm.nih.gov/genomes/all/GCF/900/141/645/GCF_900141645.1_12163_2_94</t>
  </si>
  <si>
    <t>GCF_001215385.1</t>
  </si>
  <si>
    <t>PAP082</t>
  </si>
  <si>
    <t>SAMEA1464876</t>
  </si>
  <si>
    <t>GCA_001215385.1</t>
  </si>
  <si>
    <t>CSWL01</t>
  </si>
  <si>
    <t>ftp://ftp.ncbi.nlm.nih.gov/genomes/all/GCF/001/215/385/GCF_001215385.1_7396_7_34</t>
  </si>
  <si>
    <t>GCF_900141695.1</t>
  </si>
  <si>
    <t>SWE_B</t>
  </si>
  <si>
    <t>ERR494976</t>
  </si>
  <si>
    <t>SAMEA2275863</t>
  </si>
  <si>
    <t>GCA_900141695.1</t>
  </si>
  <si>
    <t>FSQS01</t>
  </si>
  <si>
    <t>ftp://ftp.ncbi.nlm.nih.gov/genomes/all/GCF/900/141/695/GCF_900141695.1_12163_2_93</t>
  </si>
  <si>
    <t>GCF_002801585.1</t>
  </si>
  <si>
    <t>A378</t>
  </si>
  <si>
    <t>China_abscessus97</t>
  </si>
  <si>
    <t>SAMN07501789</t>
  </si>
  <si>
    <t>GCA_002801585.1</t>
  </si>
  <si>
    <t>NQUR01</t>
  </si>
  <si>
    <t>ftp://ftp.ncbi.nlm.nih.gov/genomes/all/GCF/002/801/585/GCF_002801585.1_ASM280158v1</t>
  </si>
  <si>
    <t>GCF_002142785.1</t>
  </si>
  <si>
    <t>FLAC051</t>
  </si>
  <si>
    <t>SRR5483261</t>
  </si>
  <si>
    <t>SAMN06806046</t>
  </si>
  <si>
    <t>GCA_002142785.1</t>
  </si>
  <si>
    <t>NEGR01</t>
  </si>
  <si>
    <t>ftp://ftp.ncbi.nlm.nih.gov/genomes/all/GCF/002/142/785/GCF_002142785.1_ASM214278v1</t>
  </si>
  <si>
    <t>GCF_900134705.1</t>
  </si>
  <si>
    <t>ERR340501</t>
  </si>
  <si>
    <t>SAMEA2069136</t>
  </si>
  <si>
    <t>GCA_900134705.1</t>
  </si>
  <si>
    <t>FSFJ01</t>
  </si>
  <si>
    <t>ftp://ftp.ncbi.nlm.nih.gov/genomes/all/GCF/900/134/705/GCF_900134705.1_10208_3_10</t>
  </si>
  <si>
    <t>GCF_000257225.2</t>
  </si>
  <si>
    <t>M93</t>
  </si>
  <si>
    <t>SAMN02471415</t>
  </si>
  <si>
    <t>PRJNA84203</t>
  </si>
  <si>
    <t>GCA_000257225.2</t>
  </si>
  <si>
    <t>AJGF01</t>
  </si>
  <si>
    <t>2012-03-30T00:00:00Z</t>
  </si>
  <si>
    <t>ftp://ftp.ncbi.nlm.nih.gov/genomes/all/GCF/000/257/225/GCF_000257225.2_ASM25722v2</t>
  </si>
  <si>
    <t>GCF_900136515.1</t>
  </si>
  <si>
    <t>LTH_J</t>
  </si>
  <si>
    <t>ERR340565</t>
  </si>
  <si>
    <t>SAMEA2070914</t>
  </si>
  <si>
    <t>GCA_900136515.1</t>
  </si>
  <si>
    <t>FVNE01</t>
  </si>
  <si>
    <t>ftp://ftp.ncbi.nlm.nih.gov/genomes/all/GCF/900/136/515/GCF_900136515.1_10208_3_75</t>
  </si>
  <si>
    <t>GCF_017176235.1</t>
  </si>
  <si>
    <t>GD58</t>
  </si>
  <si>
    <t>SAMN16839156</t>
  </si>
  <si>
    <t>GCA_017176235.1</t>
  </si>
  <si>
    <t>JADWXK01</t>
  </si>
  <si>
    <t>ftp://ftp.ncbi.nlm.nih.gov/genomes/all/GCF/017/176/235/GCF_017176235.1_ASM1717623v1</t>
  </si>
  <si>
    <t>GCF_003582205.1</t>
  </si>
  <si>
    <t>G185</t>
  </si>
  <si>
    <t>SAMN09917557</t>
  </si>
  <si>
    <t>GCA_003582205.1</t>
  </si>
  <si>
    <t>QXAV01</t>
  </si>
  <si>
    <t>ftp://ftp.ncbi.nlm.nih.gov/genomes/all/GCF/003/582/205/GCF_003582205.1_ASM358220v1</t>
  </si>
  <si>
    <t>GCF_900141105.1</t>
  </si>
  <si>
    <t>UNC_DB</t>
  </si>
  <si>
    <t>ERR374013</t>
  </si>
  <si>
    <t>SAMEA2155391</t>
  </si>
  <si>
    <t>GCA_900141105.1</t>
  </si>
  <si>
    <t>FSPY01</t>
  </si>
  <si>
    <t>ftp://ftp.ncbi.nlm.nih.gov/genomes/all/GCF/900/141/105/GCF_900141105.1_10702_1_73</t>
  </si>
  <si>
    <t>GCF_001217525.1</t>
  </si>
  <si>
    <t>PAP130</t>
  </si>
  <si>
    <t>SAMEA1464947</t>
  </si>
  <si>
    <t>GCA_001217525.1</t>
  </si>
  <si>
    <t>CSYL01</t>
  </si>
  <si>
    <t>ftp://ftp.ncbi.nlm.nih.gov/genomes/all/GCF/001/217/525/GCF_001217525.1_7396_8_82</t>
  </si>
  <si>
    <t>GCF_001212865.1</t>
  </si>
  <si>
    <t>PAP029</t>
  </si>
  <si>
    <t>SAMEA1464911</t>
  </si>
  <si>
    <t>GCA_001212865.1</t>
  </si>
  <si>
    <t>CSUN01</t>
  </si>
  <si>
    <t>ftp://ftp.ncbi.nlm.nih.gov/genomes/all/GCF/001/212/865/GCF_001212865.1_7396_6_77</t>
  </si>
  <si>
    <t>GCF_900133385.1</t>
  </si>
  <si>
    <t>SMRL_Q</t>
  </si>
  <si>
    <t>ERR343218</t>
  </si>
  <si>
    <t>SAMEA2071459</t>
  </si>
  <si>
    <t>GCA_900133385.1</t>
  </si>
  <si>
    <t>FSDC01</t>
  </si>
  <si>
    <t>ftp://ftp.ncbi.nlm.nih.gov/genomes/all/GCF/900/133/385/GCF_900133385.1_10250_1_45</t>
  </si>
  <si>
    <t>GCF_900137845.1</t>
  </si>
  <si>
    <t>ERR494948</t>
  </si>
  <si>
    <t>SAMEA2275822</t>
  </si>
  <si>
    <t>GCA_900137845.1</t>
  </si>
  <si>
    <t>FSLN01</t>
  </si>
  <si>
    <t>ftp://ftp.ncbi.nlm.nih.gov/genomes/all/GCF/900/137/845/GCF_900137845.1_12163_2_65</t>
  </si>
  <si>
    <t>GCF_900138925.1</t>
  </si>
  <si>
    <t>RBL_R</t>
  </si>
  <si>
    <t>ERR340553</t>
  </si>
  <si>
    <t>SAMEA1969770</t>
  </si>
  <si>
    <t>GCA_900138925.1</t>
  </si>
  <si>
    <t>FSMA01</t>
  </si>
  <si>
    <t>ftp://ftp.ncbi.nlm.nih.gov/genomes/all/GCF/900/138/925/GCF_900138925.1_10208_3_62</t>
  </si>
  <si>
    <t>GCF_900137785.1</t>
  </si>
  <si>
    <t>ERR494938</t>
  </si>
  <si>
    <t>SAMEA2275809</t>
  </si>
  <si>
    <t>GCA_900137785.1</t>
  </si>
  <si>
    <t>FSLK01</t>
  </si>
  <si>
    <t>ftp://ftp.ncbi.nlm.nih.gov/genomes/all/GCF/900/137/785/GCF_900137785.1_12163_2_55</t>
  </si>
  <si>
    <t>GCF_900139695.1</t>
  </si>
  <si>
    <t>UNC_CF</t>
  </si>
  <si>
    <t>ERR363417</t>
  </si>
  <si>
    <t>SAMEA1964284</t>
  </si>
  <si>
    <t>GCA_900139695.1</t>
  </si>
  <si>
    <t>FSNM01</t>
  </si>
  <si>
    <t>ftp://ftp.ncbi.nlm.nih.gov/genomes/all/GCF/900/139/695/GCF_900139695.1_10660_1_11</t>
  </si>
  <si>
    <t>GCF_001217325.1</t>
  </si>
  <si>
    <t>PAP129</t>
  </si>
  <si>
    <t>SAMEA1464862</t>
  </si>
  <si>
    <t>GCA_001217325.1</t>
  </si>
  <si>
    <t>CSYI01</t>
  </si>
  <si>
    <t>ftp://ftp.ncbi.nlm.nih.gov/genomes/all/GCF/001/217/325/GCF_001217325.1_7396_8_81</t>
  </si>
  <si>
    <t>GCF_001215065.1</t>
  </si>
  <si>
    <t>PAP089</t>
  </si>
  <si>
    <t>SAMEA1464892</t>
  </si>
  <si>
    <t>GCA_001215065.1</t>
  </si>
  <si>
    <t>CSWT01</t>
  </si>
  <si>
    <t>ftp://ftp.ncbi.nlm.nih.gov/genomes/all/GCF/001/215/065/GCF_001215065.1_7396_7_41</t>
  </si>
  <si>
    <t>GCF_000280595.1</t>
  </si>
  <si>
    <t>M139</t>
  </si>
  <si>
    <t>SAMN02471410</t>
  </si>
  <si>
    <t>PRJNA159701</t>
  </si>
  <si>
    <t>GCA_000280595.1</t>
  </si>
  <si>
    <t>AKVR01</t>
  </si>
  <si>
    <t>2012-07-20T00:00:00Z</t>
  </si>
  <si>
    <t>ftp://ftp.ncbi.nlm.nih.gov/genomes/all/GCF/000/280/595/GCF_000280595.1_ASM28059v1</t>
  </si>
  <si>
    <t>GCF_017175795.1</t>
  </si>
  <si>
    <t>GD89</t>
  </si>
  <si>
    <t>Israel</t>
  </si>
  <si>
    <t>SAMN16839171</t>
  </si>
  <si>
    <t>GCA_017175795.1</t>
  </si>
  <si>
    <t>JADWXZ01</t>
  </si>
  <si>
    <t>ftp://ftp.ncbi.nlm.nih.gov/genomes/all/GCF/017/175/795/GCF_017175795.1_ASM1717579v1</t>
  </si>
  <si>
    <t>GCF_900132965.1</t>
  </si>
  <si>
    <t>ERR459870</t>
  </si>
  <si>
    <t>SAMEA2259720</t>
  </si>
  <si>
    <t>GCA_900132965.1</t>
  </si>
  <si>
    <t>FVGI01</t>
  </si>
  <si>
    <t>ftp://ftp.ncbi.nlm.nih.gov/genomes/all/GCF/900/132/965/GCF_900132965.1_11861_8_33</t>
  </si>
  <si>
    <t>GCF_900137085.1</t>
  </si>
  <si>
    <t>ERR459845</t>
  </si>
  <si>
    <t>SAMEA2259588</t>
  </si>
  <si>
    <t>GCA_900137085.1</t>
  </si>
  <si>
    <t>FVOH01</t>
  </si>
  <si>
    <t>ftp://ftp.ncbi.nlm.nih.gov/genomes/all/GCF/900/137/085/GCF_900137085.1_11861_8_6</t>
  </si>
  <si>
    <t>GCF_001215625.1</t>
  </si>
  <si>
    <t>PAP054</t>
  </si>
  <si>
    <t>SAMEA1464830</t>
  </si>
  <si>
    <t>GCA_001215625.1</t>
  </si>
  <si>
    <t>CSWZ01</t>
  </si>
  <si>
    <t>ftp://ftp.ncbi.nlm.nih.gov/genomes/all/GCF/001/215/625/GCF_001215625.1_7396_7_6</t>
  </si>
  <si>
    <t>GCF_900138005.1</t>
  </si>
  <si>
    <t>RVI_AE</t>
  </si>
  <si>
    <t>ERR369154</t>
  </si>
  <si>
    <t>SAMEA2160962</t>
  </si>
  <si>
    <t>GCA_900138005.1</t>
  </si>
  <si>
    <t>FSLS01</t>
  </si>
  <si>
    <t>ftp://ftp.ncbi.nlm.nih.gov/genomes/all/GCF/900/138/005/GCF_900138005.1_10665_2_80</t>
  </si>
  <si>
    <t>GCF_900141465.1</t>
  </si>
  <si>
    <t>SMRL_DB</t>
  </si>
  <si>
    <t>ERR484956</t>
  </si>
  <si>
    <t>SAMEA2275889</t>
  </si>
  <si>
    <t>GCA_900141465.1</t>
  </si>
  <si>
    <t>FVYP01</t>
  </si>
  <si>
    <t>ftp://ftp.ncbi.nlm.nih.gov/genomes/all/GCF/900/141/465/GCF_900141465.1_12045_8_41</t>
  </si>
  <si>
    <t>GCF_900139955.1</t>
  </si>
  <si>
    <t>UNC_AA</t>
  </si>
  <si>
    <t>ERR363444</t>
  </si>
  <si>
    <t>SAMEA2153017</t>
  </si>
  <si>
    <t>GCA_900139955.1</t>
  </si>
  <si>
    <t>FSNW01</t>
  </si>
  <si>
    <t>ftp://ftp.ncbi.nlm.nih.gov/genomes/all/GCF/900/139/955/GCF_900139955.1_10660_1_38</t>
  </si>
  <si>
    <t>GCF_001215965.1</t>
  </si>
  <si>
    <t>PAP115</t>
  </si>
  <si>
    <t>SAMEA1464885</t>
  </si>
  <si>
    <t>GCA_001215965.1</t>
  </si>
  <si>
    <t>CSXX01</t>
  </si>
  <si>
    <t>ftp://ftp.ncbi.nlm.nih.gov/genomes/all/GCF/001/215/965/GCF_001215965.1_7396_8_67</t>
  </si>
  <si>
    <t>GCF_001215845.1</t>
  </si>
  <si>
    <t>PAP076</t>
  </si>
  <si>
    <t>SAMEA1464882</t>
  </si>
  <si>
    <t>GCA_001215845.1</t>
  </si>
  <si>
    <t>CSWE01</t>
  </si>
  <si>
    <t>ftp://ftp.ncbi.nlm.nih.gov/genomes/all/GCF/001/215/845/GCF_001215845.1_7396_7_28</t>
  </si>
  <si>
    <t>GCF_900135565.1</t>
  </si>
  <si>
    <t>ERR337742</t>
  </si>
  <si>
    <t>SAMEA2070710</t>
  </si>
  <si>
    <t>GCA_900135565.1</t>
  </si>
  <si>
    <t>FSHK01</t>
  </si>
  <si>
    <t>ftp://ftp.ncbi.nlm.nih.gov/genomes/all/GCF/900/135/565/GCF_900135565.1_10625_5_11</t>
  </si>
  <si>
    <t>GCF_900134265.1</t>
  </si>
  <si>
    <t>ERR459859</t>
  </si>
  <si>
    <t>SAMEA2259681</t>
  </si>
  <si>
    <t>GCA_900134265.1</t>
  </si>
  <si>
    <t>FSEQ01</t>
  </si>
  <si>
    <t>ftp://ftp.ncbi.nlm.nih.gov/genomes/all/GCF/900/134/265/GCF_900134265.1_11861_8_21</t>
  </si>
  <si>
    <t>GCF_900140015.1</t>
  </si>
  <si>
    <t>ERR363411</t>
  </si>
  <si>
    <t>SAMEA2156539</t>
  </si>
  <si>
    <t>GCA_900140015.1</t>
  </si>
  <si>
    <t>FSOB01</t>
  </si>
  <si>
    <t>ftp://ftp.ncbi.nlm.nih.gov/genomes/all/GCF/900/140/015/GCF_900140015.1_10660_1_5</t>
  </si>
  <si>
    <t>GCF_001214125.1</t>
  </si>
  <si>
    <t>PAP026</t>
  </si>
  <si>
    <t>SAMEA1464840</t>
  </si>
  <si>
    <t>GCA_001214125.1</t>
  </si>
  <si>
    <t>CSUL01</t>
  </si>
  <si>
    <t>ftp://ftp.ncbi.nlm.nih.gov/genomes/all/GCF/001/214/125/GCF_001214125.1_7396_6_74</t>
  </si>
  <si>
    <t>GCF_900138845.1</t>
  </si>
  <si>
    <t>RBL_G</t>
  </si>
  <si>
    <t>ERR340542</t>
  </si>
  <si>
    <t>SAMEA2070906</t>
  </si>
  <si>
    <t>GCA_900138845.1</t>
  </si>
  <si>
    <t>FVTB01</t>
  </si>
  <si>
    <t>ftp://ftp.ncbi.nlm.nih.gov/genomes/all/GCF/900/138/845/GCF_900138845.1_10208_3_51</t>
  </si>
  <si>
    <t>GCF_900134715.1</t>
  </si>
  <si>
    <t>ERR340502</t>
  </si>
  <si>
    <t>SAMEA2071551</t>
  </si>
  <si>
    <t>GCA_900134715.1</t>
  </si>
  <si>
    <t>FSFI01</t>
  </si>
  <si>
    <t>ftp://ftp.ncbi.nlm.nih.gov/genomes/all/GCF/900/134/715/GCF_900134715.1_10208_3_11</t>
  </si>
  <si>
    <t>GCF_017174855.1</t>
  </si>
  <si>
    <t>GD15</t>
  </si>
  <si>
    <t>SAMN16839144</t>
  </si>
  <si>
    <t>GCA_017174855.1</t>
  </si>
  <si>
    <t>JADWWY01</t>
  </si>
  <si>
    <t>ftp://ftp.ncbi.nlm.nih.gov/genomes/all/GCF/017/174/855/GCF_017174855.1_ASM1717485v1</t>
  </si>
  <si>
    <t>GCF_002801095.1</t>
  </si>
  <si>
    <t>A274</t>
  </si>
  <si>
    <t>China_abscessus_39</t>
  </si>
  <si>
    <t>SAMN07501827</t>
  </si>
  <si>
    <t>GCA_002801095.1</t>
  </si>
  <si>
    <t>NQTG01</t>
  </si>
  <si>
    <t>ftp://ftp.ncbi.nlm.nih.gov/genomes/all/GCF/002/801/095/GCF_002801095.1_ASM280109v1</t>
  </si>
  <si>
    <t>GCF_002142835.1</t>
  </si>
  <si>
    <t>FLAC050</t>
  </si>
  <si>
    <t>SRR5483262</t>
  </si>
  <si>
    <t>SAMN06806045</t>
  </si>
  <si>
    <t>GCA_002142835.1</t>
  </si>
  <si>
    <t>NEGS01</t>
  </si>
  <si>
    <t>ftp://ftp.ncbi.nlm.nih.gov/genomes/all/GCF/002/142/835/GCF_002142835.1_ASM214283v1</t>
  </si>
  <si>
    <t>GCF_002072635.1</t>
  </si>
  <si>
    <t>Bamboo</t>
  </si>
  <si>
    <t>Taiwan</t>
  </si>
  <si>
    <t>Public_abscessus8</t>
  </si>
  <si>
    <t>SAMN06240305</t>
  </si>
  <si>
    <t>PRJNA338076</t>
  </si>
  <si>
    <t>GCA_002072635.1</t>
  </si>
  <si>
    <t>MVDX01</t>
  </si>
  <si>
    <t>2017-03-27T00:00:00Z</t>
  </si>
  <si>
    <t>ftp://ftp.ncbi.nlm.nih.gov/genomes/all/GCF/002/072/635/GCF_002072635.1_ASM207263v1</t>
  </si>
  <si>
    <t>GCF_001217185.1</t>
  </si>
  <si>
    <t>PAP163</t>
  </si>
  <si>
    <t>SAMEA1317703</t>
  </si>
  <si>
    <t>GCA_001217185.1</t>
  </si>
  <si>
    <t>CSZR01</t>
  </si>
  <si>
    <t>ftp://ftp.ncbi.nlm.nih.gov/genomes/all/GCF/001/217/185/GCF_001217185.1_7520_7_43</t>
  </si>
  <si>
    <t>GCF_900135645.1</t>
  </si>
  <si>
    <t>SMRL_F</t>
  </si>
  <si>
    <t>ERR369133</t>
  </si>
  <si>
    <t>SAMEA2150922</t>
  </si>
  <si>
    <t>GCA_900135645.1</t>
  </si>
  <si>
    <t>FSHP01</t>
  </si>
  <si>
    <t>ftp://ftp.ncbi.nlm.nih.gov/genomes/all/GCF/900/135/645/GCF_900135645.1_10665_2_59</t>
  </si>
  <si>
    <t>GCF_900138875.1</t>
  </si>
  <si>
    <t>RBL_L</t>
  </si>
  <si>
    <t>ERR340547</t>
  </si>
  <si>
    <t>SAMEA2071618</t>
  </si>
  <si>
    <t>GCA_900138875.1</t>
  </si>
  <si>
    <t>FSLZ01</t>
  </si>
  <si>
    <t>ftp://ftp.ncbi.nlm.nih.gov/genomes/all/GCF/900/138/875/GCF_900138875.1_10208_3_56</t>
  </si>
  <si>
    <t>GCF_900139745.1</t>
  </si>
  <si>
    <t>UNC_CB</t>
  </si>
  <si>
    <t>ERR363425</t>
  </si>
  <si>
    <t>SAMEA2142752</t>
  </si>
  <si>
    <t>GCA_900139745.1</t>
  </si>
  <si>
    <t>FVUW01</t>
  </si>
  <si>
    <t>ftp://ftp.ncbi.nlm.nih.gov/genomes/all/GCF/900/139/745/GCF_900139745.1_10660_1_19</t>
  </si>
  <si>
    <t>GCF_900134005.1</t>
  </si>
  <si>
    <t>ERR351979</t>
  </si>
  <si>
    <t>SAMEA2068976</t>
  </si>
  <si>
    <t>GCA_900134005.1</t>
  </si>
  <si>
    <t>FVIO01</t>
  </si>
  <si>
    <t>ftp://ftp.ncbi.nlm.nih.gov/genomes/all/GCF/900/134/005/GCF_900134005.1_10396_8_11</t>
  </si>
  <si>
    <t>GCF_900141375.1</t>
  </si>
  <si>
    <t>SVH_C</t>
  </si>
  <si>
    <t>ERR459865</t>
  </si>
  <si>
    <t>SAMEA2259702</t>
  </si>
  <si>
    <t>GCA_900141375.1</t>
  </si>
  <si>
    <t>FVYE01</t>
  </si>
  <si>
    <t>ftp://ftp.ncbi.nlm.nih.gov/genomes/all/GCF/900/141/375/GCF_900141375.1_11861_8_27</t>
  </si>
  <si>
    <t>GCF_003582715.1</t>
  </si>
  <si>
    <t>G128</t>
  </si>
  <si>
    <t>SAMN09917522</t>
  </si>
  <si>
    <t>GCA_003582715.1</t>
  </si>
  <si>
    <t>QXBV01</t>
  </si>
  <si>
    <t>ftp://ftp.ncbi.nlm.nih.gov/genomes/all/GCF/003/582/715/GCF_003582715.1_ASM358271v1</t>
  </si>
  <si>
    <t>GCF_900141255.1</t>
  </si>
  <si>
    <t>UNC_BA</t>
  </si>
  <si>
    <t>ERR374024</t>
  </si>
  <si>
    <t>SAMEA2159391</t>
  </si>
  <si>
    <t>GCA_900141255.1</t>
  </si>
  <si>
    <t>FVXT01</t>
  </si>
  <si>
    <t>ftp://ftp.ncbi.nlm.nih.gov/genomes/all/GCF/900/141/255/GCF_900141255.1_10702_1_84</t>
  </si>
  <si>
    <t>GCF_000418575.1</t>
  </si>
  <si>
    <t>CRM-0020</t>
  </si>
  <si>
    <t>SRR961868</t>
  </si>
  <si>
    <t>SAMN02205188</t>
  </si>
  <si>
    <t>PRJNA193351</t>
  </si>
  <si>
    <t>GCA_000418575.1</t>
  </si>
  <si>
    <t>ATFQ01</t>
  </si>
  <si>
    <t>Chromosome + plasmid unnamed:NZ_ATFQ01000044.1/ATFQ01000044.1</t>
  </si>
  <si>
    <t>2013-07-08T00:00:00Z</t>
  </si>
  <si>
    <t>ftp://ftp.ncbi.nlm.nih.gov/genomes/all/GCF/000/418/575/GCF_000418575.1_CRM0020_v1.0</t>
  </si>
  <si>
    <t>GCF_003582685.1</t>
  </si>
  <si>
    <t>G134</t>
  </si>
  <si>
    <t>SAMN09917526</t>
  </si>
  <si>
    <t>GCA_003582685.1</t>
  </si>
  <si>
    <t>QXBT01</t>
  </si>
  <si>
    <t>ftp://ftp.ncbi.nlm.nih.gov/genomes/all/GCF/003/582/685/GCF_003582685.1_ASM358268v1</t>
  </si>
  <si>
    <t>GCF_002800225.1</t>
  </si>
  <si>
    <t>A297</t>
  </si>
  <si>
    <t>China_abscessus104</t>
  </si>
  <si>
    <t>SAMN07501902</t>
  </si>
  <si>
    <t>GCA_002800225.1</t>
  </si>
  <si>
    <t>NQQL01</t>
  </si>
  <si>
    <t>ftp://ftp.ncbi.nlm.nih.gov/genomes/all/GCF/002/800/225/GCF_002800225.1_ASM280022v1</t>
  </si>
  <si>
    <t>GCF_900140265.1</t>
  </si>
  <si>
    <t>UNC_BU</t>
  </si>
  <si>
    <t>ERR369167</t>
  </si>
  <si>
    <t>SAMEA2157651</t>
  </si>
  <si>
    <t>GCA_900140265.1</t>
  </si>
  <si>
    <t>FSOL01</t>
  </si>
  <si>
    <t>ftp://ftp.ncbi.nlm.nih.gov/genomes/all/GCF/900/140/265/GCF_900140265.1_10665_2_93</t>
  </si>
  <si>
    <t>GCF_001214925.1</t>
  </si>
  <si>
    <t>PAP161</t>
  </si>
  <si>
    <t>SAMEA1317700</t>
  </si>
  <si>
    <t>GCA_001214925.1</t>
  </si>
  <si>
    <t>CSZO01</t>
  </si>
  <si>
    <t>ftp://ftp.ncbi.nlm.nih.gov/genomes/all/GCF/001/214/925/GCF_001214925.1_7520_7_41</t>
  </si>
  <si>
    <t>GCF_900136015.1</t>
  </si>
  <si>
    <t>NOT_C</t>
  </si>
  <si>
    <t>ERR494847</t>
  </si>
  <si>
    <t>SAMEA2275708</t>
  </si>
  <si>
    <t>GCA_900136015.1</t>
  </si>
  <si>
    <t>FSIC01</t>
  </si>
  <si>
    <t>ftp://ftp.ncbi.nlm.nih.gov/genomes/all/GCF/900/136/015/GCF_900136015.1_12163_1_57</t>
  </si>
  <si>
    <t>GCF_001212805.1</t>
  </si>
  <si>
    <t>PAP042</t>
  </si>
  <si>
    <t>SAMEA1464875</t>
  </si>
  <si>
    <t>GCA_001212805.1</t>
  </si>
  <si>
    <t>CSVB01</t>
  </si>
  <si>
    <t>ftp://ftp.ncbi.nlm.nih.gov/genomes/all/GCF/001/212/805/GCF_001212805.1_7396_6_90</t>
  </si>
  <si>
    <t>GCF_017175015.1</t>
  </si>
  <si>
    <t>GD11</t>
  </si>
  <si>
    <t>SAMN16839140</t>
  </si>
  <si>
    <t>GCA_017175015.1</t>
  </si>
  <si>
    <t>JADWWU01</t>
  </si>
  <si>
    <t>ftp://ftp.ncbi.nlm.nih.gov/genomes/all/GCF/017/175/015/GCF_017175015.1_ASM1717501v1</t>
  </si>
  <si>
    <t>GCF_003582445.1</t>
  </si>
  <si>
    <t>G158</t>
  </si>
  <si>
    <t>SAMN09917542</t>
  </si>
  <si>
    <t>GCA_003582445.1</t>
  </si>
  <si>
    <t>QXBI01</t>
  </si>
  <si>
    <t>ftp://ftp.ncbi.nlm.nih.gov/genomes/all/GCF/003/582/445/GCF_003582445.1_ASM358244v1</t>
  </si>
  <si>
    <t>GCF_001213785.1</t>
  </si>
  <si>
    <t>PAP068</t>
  </si>
  <si>
    <t>SAMEA1464919</t>
  </si>
  <si>
    <t>GCA_001213785.1</t>
  </si>
  <si>
    <t>CSVV01</t>
  </si>
  <si>
    <t>ftp://ftp.ncbi.nlm.nih.gov/genomes/all/GCF/001/213/785/GCF_001213785.1_7396_7_20</t>
  </si>
  <si>
    <t>GCF_900132575.1</t>
  </si>
  <si>
    <t>AUS_BQ</t>
  </si>
  <si>
    <t>ERR494959</t>
  </si>
  <si>
    <t>SAMEA2275842</t>
  </si>
  <si>
    <t>GCA_900132575.1</t>
  </si>
  <si>
    <t>FWCM01</t>
  </si>
  <si>
    <t>ftp://ftp.ncbi.nlm.nih.gov/genomes/all/GCF/900/132/575/GCF_900132575.1_12163_2_76</t>
  </si>
  <si>
    <t>GCF_900141195.1</t>
  </si>
  <si>
    <t>ERR374022</t>
  </si>
  <si>
    <t>SAMEA1973616</t>
  </si>
  <si>
    <t>GCA_900141195.1</t>
  </si>
  <si>
    <t>FVXU01</t>
  </si>
  <si>
    <t>ftp://ftp.ncbi.nlm.nih.gov/genomes/all/GCF/900/141/195/GCF_900141195.1_10702_1_82</t>
  </si>
  <si>
    <t>GCF_001217005.1</t>
  </si>
  <si>
    <t>PAP155</t>
  </si>
  <si>
    <t>SAMEA1317702</t>
  </si>
  <si>
    <t>GCA_001217005.1</t>
  </si>
  <si>
    <t>CSZH01</t>
  </si>
  <si>
    <t>ftp://ftp.ncbi.nlm.nih.gov/genomes/all/GCF/001/217/005/GCF_001217005.1_7520_7_35</t>
  </si>
  <si>
    <t>GCF_015499615.1</t>
  </si>
  <si>
    <t>7742-15</t>
  </si>
  <si>
    <t>CG2021_3</t>
  </si>
  <si>
    <t>SAMN15228294</t>
  </si>
  <si>
    <t>GCA_015499615.1</t>
  </si>
  <si>
    <t>JACDRA01</t>
  </si>
  <si>
    <t>ftp://ftp.ncbi.nlm.nih.gov/genomes/all/GCF/015/499/615/GCF_015499615.1_ASM1549961v1</t>
  </si>
  <si>
    <t>GCF_000280615.1</t>
  </si>
  <si>
    <t>M152</t>
  </si>
  <si>
    <t>SAMN02471411</t>
  </si>
  <si>
    <t>PRJNA159789</t>
  </si>
  <si>
    <t>GCA_000280615.1</t>
  </si>
  <si>
    <t>AKVT01</t>
  </si>
  <si>
    <t>ftp://ftp.ncbi.nlm.nih.gov/genomes/all/GCF/000/280/615/GCF_000280615.1_ASM28061v1</t>
  </si>
  <si>
    <t>GCF_002800255.1</t>
  </si>
  <si>
    <t>A69</t>
  </si>
  <si>
    <t>China_abscessus106</t>
  </si>
  <si>
    <t>SAMN07501900</t>
  </si>
  <si>
    <t>GCA_002800255.1</t>
  </si>
  <si>
    <t>NQQN01</t>
  </si>
  <si>
    <t>ftp://ftp.ncbi.nlm.nih.gov/genomes/all/GCF/002/800/255/GCF_002800255.1_ASM280025v1</t>
  </si>
  <si>
    <t>GCF_002013835.1</t>
  </si>
  <si>
    <t>SRR3617065</t>
  </si>
  <si>
    <t>SAMN05186795</t>
  </si>
  <si>
    <t>PRJNA323571</t>
  </si>
  <si>
    <t>GCA_002013835.1</t>
  </si>
  <si>
    <t>MAFO01</t>
  </si>
  <si>
    <t>2017-03-03T00:00:00Z</t>
  </si>
  <si>
    <t>ftp://ftp.ncbi.nlm.nih.gov/genomes/all/GCF/002/013/835/GCF_002013835.1_ASM201383v1</t>
  </si>
  <si>
    <t>Nogueira2017</t>
  </si>
  <si>
    <t>GCF_015499735.1</t>
  </si>
  <si>
    <t>10896-16</t>
  </si>
  <si>
    <t>CG2021_4</t>
  </si>
  <si>
    <t>SAMN15228283</t>
  </si>
  <si>
    <t>GCA_015499735.1</t>
  </si>
  <si>
    <t>JACDRF01</t>
  </si>
  <si>
    <t>ftp://ftp.ncbi.nlm.nih.gov/genomes/all/GCF/015/499/735/GCF_015499735.1_ASM1549973v1</t>
  </si>
  <si>
    <t>GCF_017176275.1</t>
  </si>
  <si>
    <t>GD51</t>
  </si>
  <si>
    <t>SAMN16839153</t>
  </si>
  <si>
    <t>GCA_017176275.1</t>
  </si>
  <si>
    <t>JADWXH01</t>
  </si>
  <si>
    <t>ftp://ftp.ncbi.nlm.nih.gov/genomes/all/GCF/017/176/275/GCF_017176275.1_ASM1717627v1</t>
  </si>
  <si>
    <t>GCF_900138245.1</t>
  </si>
  <si>
    <t>ERR485003</t>
  </si>
  <si>
    <t>SAMEA2275881</t>
  </si>
  <si>
    <t>GCA_900138245.1</t>
  </si>
  <si>
    <t>FVQY01</t>
  </si>
  <si>
    <t>ftp://ftp.ncbi.nlm.nih.gov/genomes/all/GCF/900/138/245/GCF_900138245.1_12082_5_94</t>
  </si>
  <si>
    <t>GCF_900138835.1</t>
  </si>
  <si>
    <t>RBL_F</t>
  </si>
  <si>
    <t>ERR340541</t>
  </si>
  <si>
    <t>SAMEA2071616</t>
  </si>
  <si>
    <t>GCA_900138835.1</t>
  </si>
  <si>
    <t>FVSZ01</t>
  </si>
  <si>
    <t>ftp://ftp.ncbi.nlm.nih.gov/genomes/all/GCF/900/138/835/GCF_900138835.1_10208_3_50</t>
  </si>
  <si>
    <t>GCF_900138185.1</t>
  </si>
  <si>
    <t>ERR484998</t>
  </si>
  <si>
    <t>SAMEA2275874</t>
  </si>
  <si>
    <t>GCA_900138185.1</t>
  </si>
  <si>
    <t>FVQR01</t>
  </si>
  <si>
    <t>ftp://ftp.ncbi.nlm.nih.gov/genomes/all/GCF/900/138/185/GCF_900138185.1_12082_5_89</t>
  </si>
  <si>
    <t>GCF_900134895.1</t>
  </si>
  <si>
    <t>ERR340521</t>
  </si>
  <si>
    <t>SAMEA2070899</t>
  </si>
  <si>
    <t>GCA_900134895.1</t>
  </si>
  <si>
    <t>FVKC01</t>
  </si>
  <si>
    <t>ftp://ftp.ncbi.nlm.nih.gov/genomes/all/GCF/900/134/895/GCF_900134895.1_10208_3_30</t>
  </si>
  <si>
    <t>GCF_900133495.1</t>
  </si>
  <si>
    <t>AUS_S</t>
  </si>
  <si>
    <t>ERR459814</t>
  </si>
  <si>
    <t>SAMEA2259608</t>
  </si>
  <si>
    <t>GCA_900133495.1</t>
  </si>
  <si>
    <t>FSDM01</t>
  </si>
  <si>
    <t>ftp://ftp.ncbi.nlm.nih.gov/genomes/all/GCF/900/133/495/GCF_900133495.1_11861_7_68</t>
  </si>
  <si>
    <t>GCF_900138235.1</t>
  </si>
  <si>
    <t>ERR485004</t>
  </si>
  <si>
    <t>SAMEA2275882</t>
  </si>
  <si>
    <t>GCA_900138235.1</t>
  </si>
  <si>
    <t>FVQX01</t>
  </si>
  <si>
    <t>ftp://ftp.ncbi.nlm.nih.gov/genomes/all/GCF/900/138/235/GCF_900138235.1_12082_5_95</t>
  </si>
  <si>
    <t>GCF_900132595.1</t>
  </si>
  <si>
    <t>ERR343184</t>
  </si>
  <si>
    <t>SAMEA2070676</t>
  </si>
  <si>
    <t>GCA_900132595.1</t>
  </si>
  <si>
    <t>FVFR01</t>
  </si>
  <si>
    <t>ftp://ftp.ncbi.nlm.nih.gov/genomes/all/GCF/900/132/595/GCF_900132595.1_10250_1_10</t>
  </si>
  <si>
    <t>GCF_900135045.1</t>
  </si>
  <si>
    <t>ERR343244</t>
  </si>
  <si>
    <t>SAMEA2071546</t>
  </si>
  <si>
    <t>GCA_900135045.1</t>
  </si>
  <si>
    <t>FVKN01</t>
  </si>
  <si>
    <t>ftp://ftp.ncbi.nlm.nih.gov/genomes/all/GCF/900/135/045/GCF_900135045.1_10250_1_81</t>
  </si>
  <si>
    <t>GCF_002800545.1</t>
  </si>
  <si>
    <t>A243</t>
  </si>
  <si>
    <t>China_abscessus10</t>
  </si>
  <si>
    <t>SAMN07501880</t>
  </si>
  <si>
    <t>GCA_002800545.1</t>
  </si>
  <si>
    <t>NQRH01</t>
  </si>
  <si>
    <t>ftp://ftp.ncbi.nlm.nih.gov/genomes/all/GCF/002/800/545/GCF_002800545.1_ASM280054v1</t>
  </si>
  <si>
    <t>GCF_900137665.1</t>
  </si>
  <si>
    <t>BIR_G</t>
  </si>
  <si>
    <t>ERR494922</t>
  </si>
  <si>
    <t>SAMEA2275791</t>
  </si>
  <si>
    <t>GCA_900137665.1</t>
  </si>
  <si>
    <t>FSKY01</t>
  </si>
  <si>
    <t>ftp://ftp.ncbi.nlm.nih.gov/genomes/all/GCF/900/137/665/GCF_900137665.1_12163_2_38</t>
  </si>
  <si>
    <t>GCF_002801005.1</t>
  </si>
  <si>
    <t>A176</t>
  </si>
  <si>
    <t>China_abscessus_29</t>
  </si>
  <si>
    <t>SAMN07501838</t>
  </si>
  <si>
    <t>GCA_002801005.1</t>
  </si>
  <si>
    <t>NQSW01</t>
  </si>
  <si>
    <t>ftp://ftp.ncbi.nlm.nih.gov/genomes/all/GCF/002/801/005/GCF_002801005.1_ASM280100v1</t>
  </si>
  <si>
    <t>GCF_001215565.1</t>
  </si>
  <si>
    <t>PAP106</t>
  </si>
  <si>
    <t>PAP_027</t>
  </si>
  <si>
    <t>SAMEA1464952</t>
  </si>
  <si>
    <t>GCA_001215565.1</t>
  </si>
  <si>
    <t>CSXL01</t>
  </si>
  <si>
    <t>ftp://ftp.ncbi.nlm.nih.gov/genomes/all/GCF/001/215/565/GCF_001215565.1_7396_8_58</t>
  </si>
  <si>
    <t>GCF_900134975.1</t>
  </si>
  <si>
    <t>SMRL_AI</t>
  </si>
  <si>
    <t>ERR340533</t>
  </si>
  <si>
    <t>SAMEA2070903</t>
  </si>
  <si>
    <t>GCA_900134975.1</t>
  </si>
  <si>
    <t>FSFU01</t>
  </si>
  <si>
    <t>ftp://ftp.ncbi.nlm.nih.gov/genomes/all/GCF/900/134/975/GCF_900134975.1_10208_3_42</t>
  </si>
  <si>
    <t>GCF_003582655.1</t>
  </si>
  <si>
    <t>G135</t>
  </si>
  <si>
    <t>SAMN09917527</t>
  </si>
  <si>
    <t>GCA_003582655.1</t>
  </si>
  <si>
    <t>QXBS01</t>
  </si>
  <si>
    <t>ftp://ftp.ncbi.nlm.nih.gov/genomes/all/GCF/003/582/655/GCF_003582655.1_ASM358265v1</t>
  </si>
  <si>
    <t>GCF_003582705.1</t>
  </si>
  <si>
    <t>G133</t>
  </si>
  <si>
    <t>SAMN09917525</t>
  </si>
  <si>
    <t>GCA_003582705.1</t>
  </si>
  <si>
    <t>QXBU01</t>
  </si>
  <si>
    <t>ftp://ftp.ncbi.nlm.nih.gov/genomes/all/GCF/003/582/705/GCF_003582705.1_ASM358270v1</t>
  </si>
  <si>
    <t>GCF_002800205.1</t>
  </si>
  <si>
    <t>A330</t>
  </si>
  <si>
    <t>China_abscessus103</t>
  </si>
  <si>
    <t>SAMN07501903</t>
  </si>
  <si>
    <t>GCA_002800205.1</t>
  </si>
  <si>
    <t>NQQK01</t>
  </si>
  <si>
    <t>ftp://ftp.ncbi.nlm.nih.gov/genomes/all/GCF/002/800/205/GCF_002800205.1_ASM280020v1</t>
  </si>
  <si>
    <t>GCF_004010025.1</t>
  </si>
  <si>
    <t>CF34/14-1</t>
  </si>
  <si>
    <t>Germany</t>
  </si>
  <si>
    <t>SAMN10497036</t>
  </si>
  <si>
    <t>PRJNA507514</t>
  </si>
  <si>
    <t>GCA_004010025.1</t>
  </si>
  <si>
    <t>RRCG01</t>
  </si>
  <si>
    <t>2019-01-09T00:00:00Z</t>
  </si>
  <si>
    <t>ftp://ftp.ncbi.nlm.nih.gov/genomes/all/GCF/004/010/025/GCF_004010025.1_ASM401002v1</t>
  </si>
  <si>
    <t>GCF_900130705.1</t>
  </si>
  <si>
    <t>AUS_K</t>
  </si>
  <si>
    <t>ERR459789</t>
  </si>
  <si>
    <t>SAMEA2259579</t>
  </si>
  <si>
    <t>GCA_900130705.1</t>
  </si>
  <si>
    <t>FRZD01</t>
  </si>
  <si>
    <t>ftp://ftp.ncbi.nlm.nih.gov/genomes/all/GCF/900/130/705/GCF_900130705.1_11861_7_42</t>
  </si>
  <si>
    <t>GCF_001213725.1</t>
  </si>
  <si>
    <t>PAP011</t>
  </si>
  <si>
    <t>SAMEA1464971</t>
  </si>
  <si>
    <t>GCA_001213725.1</t>
  </si>
  <si>
    <t>CSTY01</t>
  </si>
  <si>
    <t>ftp://ftp.ncbi.nlm.nih.gov/genomes/all/GCF/001/213/725/GCF_001213725.1_7396_6_59</t>
  </si>
  <si>
    <t>GCF_900136055.1</t>
  </si>
  <si>
    <t>ERR494850</t>
  </si>
  <si>
    <t>SAMEA2275711</t>
  </si>
  <si>
    <t>GCA_900136055.1</t>
  </si>
  <si>
    <t>FVMD01</t>
  </si>
  <si>
    <t>ftp://ftp.ncbi.nlm.nih.gov/genomes/all/GCF/900/136/055/GCF_900136055.1_12163_1_60</t>
  </si>
  <si>
    <t>GCF_017176465.1</t>
  </si>
  <si>
    <t>GD08</t>
  </si>
  <si>
    <t>SAMN16839138</t>
  </si>
  <si>
    <t>GCA_017176465.1</t>
  </si>
  <si>
    <t>JADWWS01</t>
  </si>
  <si>
    <t>ftp://ftp.ncbi.nlm.nih.gov/genomes/all/GCF/017/176/465/GCF_017176465.1_ASM1717646v1</t>
  </si>
  <si>
    <t>GCF_002800775.1</t>
  </si>
  <si>
    <t>China_abscessus23</t>
  </si>
  <si>
    <t>SAMN07501859</t>
  </si>
  <si>
    <t>GCA_002800775.1</t>
  </si>
  <si>
    <t>NQSB01</t>
  </si>
  <si>
    <t>ftp://ftp.ncbi.nlm.nih.gov/genomes/all/GCF/002/800/775/GCF_002800775.1_ASM280077v1</t>
  </si>
  <si>
    <t>GCF_002800715.1</t>
  </si>
  <si>
    <t>China_abscessus21</t>
  </si>
  <si>
    <t>SAMN07501861</t>
  </si>
  <si>
    <t>GCA_002800715.1</t>
  </si>
  <si>
    <t>NQRZ01</t>
  </si>
  <si>
    <t>ftp://ftp.ncbi.nlm.nih.gov/genomes/all/GCF/002/800/715/GCF_002800715.1_ASM280071v1</t>
  </si>
  <si>
    <t>GCF_900141365.1</t>
  </si>
  <si>
    <t>SVH_G</t>
  </si>
  <si>
    <t>ERR459864</t>
  </si>
  <si>
    <t>SAMEA2259699</t>
  </si>
  <si>
    <t>GCA_900141365.1</t>
  </si>
  <si>
    <t>FVYC01</t>
  </si>
  <si>
    <t>ftp://ftp.ncbi.nlm.nih.gov/genomes/all/GCF/900/141/365/GCF_900141365.1_11861_8_26</t>
  </si>
  <si>
    <t>GCF_900133685.1</t>
  </si>
  <si>
    <t>ERR490676</t>
  </si>
  <si>
    <t>SAMEA2275659</t>
  </si>
  <si>
    <t>GCA_900133685.1</t>
  </si>
  <si>
    <t>FVHS01</t>
  </si>
  <si>
    <t>ftp://ftp.ncbi.nlm.nih.gov/genomes/all/GCF/900/133/685/GCF_900133685.1_12163_1_15</t>
  </si>
  <si>
    <t>GCF_900683455.1</t>
  </si>
  <si>
    <t>Patient_2_S1</t>
  </si>
  <si>
    <t>SAMEA5330945</t>
  </si>
  <si>
    <t>GCA_900683455.1</t>
  </si>
  <si>
    <t>CAACXQ01</t>
  </si>
  <si>
    <t>ftp://ftp.ncbi.nlm.nih.gov/genomes/all/GCF/900/683/455/GCF_900683455.1_Patient_2_Isolate_1</t>
  </si>
  <si>
    <t>GCF_001216065.1</t>
  </si>
  <si>
    <t>PAP138</t>
  </si>
  <si>
    <t>SAMEA1464858</t>
  </si>
  <si>
    <t>GCA_001216065.1</t>
  </si>
  <si>
    <t>CSYS01</t>
  </si>
  <si>
    <t>ftp://ftp.ncbi.nlm.nih.gov/genomes/all/GCF/001/216/065/GCF_001216065.1_7396_8_90</t>
  </si>
  <si>
    <t>GCF_900137595.1</t>
  </si>
  <si>
    <t>ERR494916</t>
  </si>
  <si>
    <t>SAMEA2275784</t>
  </si>
  <si>
    <t>GCA_900137595.1</t>
  </si>
  <si>
    <t>FSKU01</t>
  </si>
  <si>
    <t>ftp://ftp.ncbi.nlm.nih.gov/genomes/all/GCF/900/137/595/GCF_900137595.1_12163_2_32</t>
  </si>
  <si>
    <t>GCF_900141335.1</t>
  </si>
  <si>
    <t>UNC_BD</t>
  </si>
  <si>
    <t>ERR374033</t>
  </si>
  <si>
    <t>SAMEA2153253</t>
  </si>
  <si>
    <t>GCA_900141335.1</t>
  </si>
  <si>
    <t>FSQJ01</t>
  </si>
  <si>
    <t>ftp://ftp.ncbi.nlm.nih.gov/genomes/all/GCF/900/141/335/GCF_900141335.1_10702_1_93</t>
  </si>
  <si>
    <t>GCF_900137265.1</t>
  </si>
  <si>
    <t>ERR484991</t>
  </si>
  <si>
    <t>SAMEA2275858</t>
  </si>
  <si>
    <t>GCA_900137265.1</t>
  </si>
  <si>
    <t>FSKD01</t>
  </si>
  <si>
    <t>ftp://ftp.ncbi.nlm.nih.gov/genomes/all/GCF/900/137/265/GCF_900137265.1_12082_5_82</t>
  </si>
  <si>
    <t>GCF_900141305.1</t>
  </si>
  <si>
    <t>UNC_BY</t>
  </si>
  <si>
    <t>ERR374031</t>
  </si>
  <si>
    <t>SAMEA2160651</t>
  </si>
  <si>
    <t>GCA_900141305.1</t>
  </si>
  <si>
    <t>FSQH01</t>
  </si>
  <si>
    <t>ftp://ftp.ncbi.nlm.nih.gov/genomes/all/GCF/900/141/305/GCF_900141305.1_10702_1_91</t>
  </si>
  <si>
    <t>GCF_900135205.1</t>
  </si>
  <si>
    <t>ERR330783</t>
  </si>
  <si>
    <t>SAMEA2070596</t>
  </si>
  <si>
    <t>GCA_900135205.1</t>
  </si>
  <si>
    <t>FVLA01</t>
  </si>
  <si>
    <t>ftp://ftp.ncbi.nlm.nih.gov/genomes/all/GCF/900/135/205/GCF_900135205.1_10625_4_33</t>
  </si>
  <si>
    <t>GCF_001212825.1</t>
  </si>
  <si>
    <t>PAP018</t>
  </si>
  <si>
    <t>SAMEA1464923</t>
  </si>
  <si>
    <t>GCA_001212825.1</t>
  </si>
  <si>
    <t>CSUF01</t>
  </si>
  <si>
    <t>ftp://ftp.ncbi.nlm.nih.gov/genomes/all/GCF/001/212/825/GCF_001212825.1_7396_6_66</t>
  </si>
  <si>
    <t>GCF_902143545.1</t>
  </si>
  <si>
    <t>CSURP9529</t>
  </si>
  <si>
    <t>SAMEA5724238</t>
  </si>
  <si>
    <t>GCA_902143545.1</t>
  </si>
  <si>
    <t>CABFVB01</t>
  </si>
  <si>
    <t>ftp://ftp.ncbi.nlm.nih.gov/genomes/all/GCF/902/143/545/GCF_902143545.1_P9529</t>
  </si>
  <si>
    <t>GCF_900140495.1</t>
  </si>
  <si>
    <t>UNC_CW</t>
  </si>
  <si>
    <t>ERR373958</t>
  </si>
  <si>
    <t>SAMEA2163498</t>
  </si>
  <si>
    <t>GCA_900140495.1</t>
  </si>
  <si>
    <t>FVWR01</t>
  </si>
  <si>
    <t>ftp://ftp.ncbi.nlm.nih.gov/genomes/all/GCF/900/140/495/GCF_900140495.1_10702_1_17</t>
  </si>
  <si>
    <t>GCF_000260595.1</t>
  </si>
  <si>
    <t>M115</t>
  </si>
  <si>
    <t>SAMN02471412</t>
  </si>
  <si>
    <t>PRJNA89601</t>
  </si>
  <si>
    <t>GCA_000260595.1</t>
  </si>
  <si>
    <t>AJLZ01</t>
  </si>
  <si>
    <t>ftp://ftp.ncbi.nlm.nih.gov/genomes/all/GCF/000/260/595/GCF_000260595.1_ASM26059v1</t>
  </si>
  <si>
    <t>GCF_017176315.1</t>
  </si>
  <si>
    <t>GD55</t>
  </si>
  <si>
    <t>SAMN16839154</t>
  </si>
  <si>
    <t>GCA_017176315.1</t>
  </si>
  <si>
    <t>JADWXI01</t>
  </si>
  <si>
    <t>ftp://ftp.ncbi.nlm.nih.gov/genomes/all/GCF/017/176/315/GCF_017176315.1_ASM1717631v1</t>
  </si>
  <si>
    <t>GCF_002802645.1</t>
  </si>
  <si>
    <t>China_abscessus_40</t>
  </si>
  <si>
    <t>SAMN07501816</t>
  </si>
  <si>
    <t>GCA_002802645.1</t>
  </si>
  <si>
    <t>NQTR01</t>
  </si>
  <si>
    <t>ftp://ftp.ncbi.nlm.nih.gov/genomes/all/GCF/002/802/645/GCF_002802645.1_ASM280264v1</t>
  </si>
  <si>
    <t>GCF_017174995.1</t>
  </si>
  <si>
    <t>GD12</t>
  </si>
  <si>
    <t>SAMN16839141</t>
  </si>
  <si>
    <t>GCA_017174995.1</t>
  </si>
  <si>
    <t>JADWWV01</t>
  </si>
  <si>
    <t>ftp://ftp.ncbi.nlm.nih.gov/genomes/all/GCF/017/174/995/GCF_017174995.1_ASM1717499v1</t>
  </si>
  <si>
    <t>GCF_900141185.1</t>
  </si>
  <si>
    <t>UNC_CK</t>
  </si>
  <si>
    <t>Massiliense9</t>
  </si>
  <si>
    <t>ERR374021</t>
  </si>
  <si>
    <t>SAMEA2152232</t>
  </si>
  <si>
    <t>GCA_900141185.1</t>
  </si>
  <si>
    <t>FVXW01</t>
  </si>
  <si>
    <t>ftp://ftp.ncbi.nlm.nih.gov/genomes/all/GCF/900/141/185/GCF_900141185.1_10702_1_81</t>
  </si>
  <si>
    <t>GCF_002802205.1</t>
  </si>
  <si>
    <t>China_abscessus92</t>
  </si>
  <si>
    <t>SAMN07501866</t>
  </si>
  <si>
    <t>GCA_002802205.1</t>
  </si>
  <si>
    <t>NQRV01</t>
  </si>
  <si>
    <t>ftp://ftp.ncbi.nlm.nih.gov/genomes/all/GCF/002/802/205/GCF_002802205.1_ASM280220v1</t>
  </si>
  <si>
    <t>GCF_002800345.1</t>
  </si>
  <si>
    <t>China_abscessus110</t>
  </si>
  <si>
    <t>SAMN07501896</t>
  </si>
  <si>
    <t>GCA_002800345.1</t>
  </si>
  <si>
    <t>NQQR01</t>
  </si>
  <si>
    <t>ftp://ftp.ncbi.nlm.nih.gov/genomes/all/GCF/002/800/345/GCF_002800345.1_ASM280034v1</t>
  </si>
  <si>
    <t>GCF_900131595.1</t>
  </si>
  <si>
    <t>ERR337831</t>
  </si>
  <si>
    <t>SAMEA2068683</t>
  </si>
  <si>
    <t>GCA_900131595.1</t>
  </si>
  <si>
    <t>FSAP01</t>
  </si>
  <si>
    <t>ftp://ftp.ncbi.nlm.nih.gov/genomes/all/GCF/900/131/595/GCF_900131595.1_10665_4_15</t>
  </si>
  <si>
    <t>GCF_002802565.1</t>
  </si>
  <si>
    <t>A233</t>
  </si>
  <si>
    <t>China_abscessus_26</t>
  </si>
  <si>
    <t>SAMN07501826</t>
  </si>
  <si>
    <t>GCA_002802565.1</t>
  </si>
  <si>
    <t>NQTH01</t>
  </si>
  <si>
    <t>ftp://ftp.ncbi.nlm.nih.gov/genomes/all/GCF/002/802/565/GCF_002802565.1_ASM280256v1</t>
  </si>
  <si>
    <t>GCF_900140035.1</t>
  </si>
  <si>
    <t>UNC_BQ</t>
  </si>
  <si>
    <t>ERR363413</t>
  </si>
  <si>
    <t>SAMEA2161499</t>
  </si>
  <si>
    <t>GCA_900140035.1</t>
  </si>
  <si>
    <t>FVVM01</t>
  </si>
  <si>
    <t>ftp://ftp.ncbi.nlm.nih.gov/genomes/all/GCF/900/140/035/GCF_900140035.1_10660_1_7</t>
  </si>
  <si>
    <t>GCF_001213605.1</t>
  </si>
  <si>
    <t>PAP036</t>
  </si>
  <si>
    <t>SAMEA1464884</t>
  </si>
  <si>
    <t>GCA_001213605.1</t>
  </si>
  <si>
    <t>CSUW01</t>
  </si>
  <si>
    <t>ftp://ftp.ncbi.nlm.nih.gov/genomes/all/GCF/001/213/605/GCF_001213605.1_7396_6_84</t>
  </si>
  <si>
    <t>GCF_001214205.1</t>
  </si>
  <si>
    <t>PAP052</t>
  </si>
  <si>
    <t>SAMEA1464968</t>
  </si>
  <si>
    <t>GCA_001214205.1</t>
  </si>
  <si>
    <t>CSWR01</t>
  </si>
  <si>
    <t>ftp://ftp.ncbi.nlm.nih.gov/genomes/all/GCF/001/214/205/GCF_001214205.1_7396_7_4</t>
  </si>
  <si>
    <t>GCF_001214025.1</t>
  </si>
  <si>
    <t>PAP007</t>
  </si>
  <si>
    <t>SAMEA1464927</t>
  </si>
  <si>
    <t>GCA_001214025.1</t>
  </si>
  <si>
    <t>CSTR01</t>
  </si>
  <si>
    <t>ftp://ftp.ncbi.nlm.nih.gov/genomes/all/GCF/001/214/025/GCF_001214025.1_7396_6_55</t>
  </si>
  <si>
    <t>GCF_900136485.1</t>
  </si>
  <si>
    <t>LTH_K</t>
  </si>
  <si>
    <t>ERR340566</t>
  </si>
  <si>
    <t>SAMEA2069316</t>
  </si>
  <si>
    <t>GCA_900136485.1</t>
  </si>
  <si>
    <t>FSIY01</t>
  </si>
  <si>
    <t>ftp://ftp.ncbi.nlm.nih.gov/genomes/all/GCF/900/136/485/GCF_900136485.1_10208_3_76</t>
  </si>
  <si>
    <t>GCF_002800875.1</t>
  </si>
  <si>
    <t>China_abscessus117</t>
  </si>
  <si>
    <t>SAMN07501849</t>
  </si>
  <si>
    <t>GCA_002800875.1</t>
  </si>
  <si>
    <t>NQSL01</t>
  </si>
  <si>
    <t>ftp://ftp.ncbi.nlm.nih.gov/genomes/all/GCF/002/800/875/GCF_002800875.1_ASM280087v1</t>
  </si>
  <si>
    <t>GCF_017175715.1</t>
  </si>
  <si>
    <t>GD108</t>
  </si>
  <si>
    <t>SAMN16839178</t>
  </si>
  <si>
    <t>GCA_017175715.1</t>
  </si>
  <si>
    <t>JADWYG01</t>
  </si>
  <si>
    <t>ftp://ftp.ncbi.nlm.nih.gov/genomes/all/GCF/017/175/715/GCF_017175715.1_ASM1717571v1</t>
  </si>
  <si>
    <t>GCF_900130975.1</t>
  </si>
  <si>
    <t>ERR459764</t>
  </si>
  <si>
    <t>SAMEA2259553</t>
  </si>
  <si>
    <t>GCA_900130975.1</t>
  </si>
  <si>
    <t>FVCA01</t>
  </si>
  <si>
    <t>ftp://ftp.ncbi.nlm.nih.gov/genomes/all/GCF/900/130/975/GCF_900130975.1_11861_7_16</t>
  </si>
  <si>
    <t>GCF_017174925.1</t>
  </si>
  <si>
    <t>GD39</t>
  </si>
  <si>
    <t>SAMN16839149</t>
  </si>
  <si>
    <t>GCA_017174925.1</t>
  </si>
  <si>
    <t>JADWXD01</t>
  </si>
  <si>
    <t>ftp://ftp.ncbi.nlm.nih.gov/genomes/all/GCF/017/174/925/GCF_017174925.1_ASM1717492v1</t>
  </si>
  <si>
    <t>GCF_002801795.1</t>
  </si>
  <si>
    <t>A174</t>
  </si>
  <si>
    <t>China_massiliense38</t>
  </si>
  <si>
    <t>SAMN07501923</t>
  </si>
  <si>
    <t>GCA_002801795.1</t>
  </si>
  <si>
    <t>NREJ01</t>
  </si>
  <si>
    <t>ftp://ftp.ncbi.nlm.nih.gov/genomes/all/GCF/002/801/795/GCF_002801795.1_ASM280179v1</t>
  </si>
  <si>
    <t>GCF_900133295.1</t>
  </si>
  <si>
    <t>ERR343208</t>
  </si>
  <si>
    <t>SAMEA2070776</t>
  </si>
  <si>
    <t>GCA_900133295.1</t>
  </si>
  <si>
    <t>FSCY01</t>
  </si>
  <si>
    <t>ftp://ftp.ncbi.nlm.nih.gov/genomes/all/GCF/900/133/295/GCF_900133295.1_10250_1_34</t>
  </si>
  <si>
    <t>GCF_001213505.1</t>
  </si>
  <si>
    <t>PAP047</t>
  </si>
  <si>
    <t>SAMEA1464940</t>
  </si>
  <si>
    <t>GCA_001213505.1</t>
  </si>
  <si>
    <t>CSVG01</t>
  </si>
  <si>
    <t>ftp://ftp.ncbi.nlm.nih.gov/genomes/all/GCF/001/213/505/GCF_001213505.1_7396_6_95</t>
  </si>
  <si>
    <t>GCF_001213285.1</t>
  </si>
  <si>
    <t>PAP069</t>
  </si>
  <si>
    <t>SAMEA1464910</t>
  </si>
  <si>
    <t>GCA_001213285.1</t>
  </si>
  <si>
    <t>CSVU01</t>
  </si>
  <si>
    <t>ftp://ftp.ncbi.nlm.nih.gov/genomes/all/GCF/001/213/285/GCF_001213285.1_7396_7_21</t>
  </si>
  <si>
    <t>GCF_002802405.1</t>
  </si>
  <si>
    <t>A49</t>
  </si>
  <si>
    <t>China_abscessus_41</t>
  </si>
  <si>
    <t>SAMN07501839</t>
  </si>
  <si>
    <t>GCA_002802405.1</t>
  </si>
  <si>
    <t>NQSV01</t>
  </si>
  <si>
    <t>ftp://ftp.ncbi.nlm.nih.gov/genomes/all/GCF/002/802/405/GCF_002802405.1_ASM280240v1</t>
  </si>
  <si>
    <t>GCF_017174955.1</t>
  </si>
  <si>
    <t>GD13</t>
  </si>
  <si>
    <t>SAMN16839142</t>
  </si>
  <si>
    <t>GCA_017174955.1</t>
  </si>
  <si>
    <t>JADWWW01</t>
  </si>
  <si>
    <t>ftp://ftp.ncbi.nlm.nih.gov/genomes/all/GCF/017/174/955/GCF_017174955.1_ASM1717495v1</t>
  </si>
  <si>
    <t>GCF_900137765.1</t>
  </si>
  <si>
    <t>ERR494931</t>
  </si>
  <si>
    <t>SAMEA2275801</t>
  </si>
  <si>
    <t>GCA_900137765.1</t>
  </si>
  <si>
    <t>FSLD01</t>
  </si>
  <si>
    <t>ftp://ftp.ncbi.nlm.nih.gov/genomes/all/GCF/900/137/765/GCF_900137765.1_12163_2_48</t>
  </si>
  <si>
    <t>GCF_002801205.1</t>
  </si>
  <si>
    <t>China_abscessus_28</t>
  </si>
  <si>
    <t>SAMN07501821</t>
  </si>
  <si>
    <t>GCA_002801205.1</t>
  </si>
  <si>
    <t>NQTM01</t>
  </si>
  <si>
    <t>ftp://ftp.ncbi.nlm.nih.gov/genomes/all/GCF/002/801/205/GCF_002801205.1_ASM280120v1</t>
  </si>
  <si>
    <t>GCF_900134875.1</t>
  </si>
  <si>
    <t>SMRL_CN</t>
  </si>
  <si>
    <t>ERR340520</t>
  </si>
  <si>
    <t>SAMEA2071557</t>
  </si>
  <si>
    <t>GCA_900134875.1</t>
  </si>
  <si>
    <t>FSFL01</t>
  </si>
  <si>
    <t>ftp://ftp.ncbi.nlm.nih.gov/genomes/all/GCF/900/134/875/GCF_900134875.1_10208_3_29</t>
  </si>
  <si>
    <t>GCF_001212945.1</t>
  </si>
  <si>
    <t>PAP097</t>
  </si>
  <si>
    <t>PAP_022</t>
  </si>
  <si>
    <t>SAMEA1464872</t>
  </si>
  <si>
    <t>GCA_001212945.1</t>
  </si>
  <si>
    <t>CSTF01</t>
  </si>
  <si>
    <t>ftp://ftp.ncbi.nlm.nih.gov/genomes/all/GCF/001/212/945/GCF_001212945.1_7396_8_49</t>
  </si>
  <si>
    <t>GCF_003582885.1</t>
  </si>
  <si>
    <t>G115</t>
  </si>
  <si>
    <t>SAMN09917513</t>
  </si>
  <si>
    <t>GCA_003582885.1</t>
  </si>
  <si>
    <t>QXCD01</t>
  </si>
  <si>
    <t>ftp://ftp.ncbi.nlm.nih.gov/genomes/all/GCF/003/582/885/GCF_003582885.1_ASM358288v1</t>
  </si>
  <si>
    <t>GCF_001217465.1</t>
  </si>
  <si>
    <t>PAP134</t>
  </si>
  <si>
    <t>SAMEA1464880</t>
  </si>
  <si>
    <t>GCA_001217465.1</t>
  </si>
  <si>
    <t>CSYO01</t>
  </si>
  <si>
    <t>ftp://ftp.ncbi.nlm.nih.gov/genomes/all/GCF/001/217/465/GCF_001217465.1_7396_8_86</t>
  </si>
  <si>
    <t>GCF_001213585.1</t>
  </si>
  <si>
    <t>PAP037</t>
  </si>
  <si>
    <t>SAMEA1464869</t>
  </si>
  <si>
    <t>GCA_001213585.1</t>
  </si>
  <si>
    <t>CSUV01</t>
  </si>
  <si>
    <t>ftp://ftp.ncbi.nlm.nih.gov/genomes/all/GCF/001/213/585/GCF_001213585.1_7396_6_85</t>
  </si>
  <si>
    <t>GCF_001213065.1</t>
  </si>
  <si>
    <t>PAP009</t>
  </si>
  <si>
    <t>SAMEA1464921</t>
  </si>
  <si>
    <t>GCA_001213065.1</t>
  </si>
  <si>
    <t>CSTV01</t>
  </si>
  <si>
    <t>ftp://ftp.ncbi.nlm.nih.gov/genomes/all/GCF/001/213/065/GCF_001213065.1_7396_6_57</t>
  </si>
  <si>
    <t>GCF_001213145.1</t>
  </si>
  <si>
    <t>PAP034</t>
  </si>
  <si>
    <t>SAMEA1464846</t>
  </si>
  <si>
    <t>GCA_001213145.1</t>
  </si>
  <si>
    <t>CSUU01</t>
  </si>
  <si>
    <t>ftp://ftp.ncbi.nlm.nih.gov/genomes/all/GCF/001/213/145/GCF_001213145.1_7396_6_82</t>
  </si>
  <si>
    <t>GCF_003581935.1</t>
  </si>
  <si>
    <t>G208</t>
  </si>
  <si>
    <t>SAMN09917573</t>
  </si>
  <si>
    <t>GCA_003581935.1</t>
  </si>
  <si>
    <t>QXAI01</t>
  </si>
  <si>
    <t>ftp://ftp.ncbi.nlm.nih.gov/genomes/all/GCF/003/581/935/GCF_003581935.1_ASM358193v1</t>
  </si>
  <si>
    <t>GCF_003582025.1</t>
  </si>
  <si>
    <t>G200</t>
  </si>
  <si>
    <t>SAMN09917569</t>
  </si>
  <si>
    <t>GCA_003582025.1</t>
  </si>
  <si>
    <t>QXAM01</t>
  </si>
  <si>
    <t>ftp://ftp.ncbi.nlm.nih.gov/genomes/all/GCF/003/582/025/GCF_003582025.1_ASM358202v1</t>
  </si>
  <si>
    <t>GCF_002800305.1</t>
  </si>
  <si>
    <t>China_abscessus109</t>
  </si>
  <si>
    <t>SAMN07501897</t>
  </si>
  <si>
    <t>GCA_002800305.1</t>
  </si>
  <si>
    <t>NQQQ01</t>
  </si>
  <si>
    <t>ftp://ftp.ncbi.nlm.nih.gov/genomes/all/GCF/002/800/305/GCF_002800305.1_ASM280030v1</t>
  </si>
  <si>
    <t>GCF_015499805.1</t>
  </si>
  <si>
    <t>3563-15</t>
  </si>
  <si>
    <t>CG2021_5</t>
  </si>
  <si>
    <t>SAMN15228278</t>
  </si>
  <si>
    <t>GCA_015499805.1</t>
  </si>
  <si>
    <t>JACDRK01</t>
  </si>
  <si>
    <t>ftp://ftp.ncbi.nlm.nih.gov/genomes/all/GCF/015/499/805/GCF_015499805.1_ASM1549980v1</t>
  </si>
  <si>
    <t>GCF_002802615.1</t>
  </si>
  <si>
    <t>China_abscessus_25</t>
  </si>
  <si>
    <t>SAMN07501819</t>
  </si>
  <si>
    <t>GCA_002802615.1</t>
  </si>
  <si>
    <t>NQTO01</t>
  </si>
  <si>
    <t>ftp://ftp.ncbi.nlm.nih.gov/genomes/all/GCF/002/802/615/GCF_002802615.1_ASM280261v1</t>
  </si>
  <si>
    <t>GCF_900139865.1</t>
  </si>
  <si>
    <t>UNC_CG</t>
  </si>
  <si>
    <t>ERR363435</t>
  </si>
  <si>
    <t>SAMEA2159516</t>
  </si>
  <si>
    <t>GCA_900139865.1</t>
  </si>
  <si>
    <t>FSNS01</t>
  </si>
  <si>
    <t>ftp://ftp.ncbi.nlm.nih.gov/genomes/all/GCF/900/139/865/GCF_900139865.1_10660_1_29</t>
  </si>
  <si>
    <t>GCF_900135095.1</t>
  </si>
  <si>
    <t>ERR343248</t>
  </si>
  <si>
    <t>SAMEA2070793</t>
  </si>
  <si>
    <t>GCA_900135095.1</t>
  </si>
  <si>
    <t>FSFZ01</t>
  </si>
  <si>
    <t>ftp://ftp.ncbi.nlm.nih.gov/genomes/all/GCF/900/135/095/GCF_900135095.1_10250_1_85</t>
  </si>
  <si>
    <t>GCF_002800705.1</t>
  </si>
  <si>
    <t>China_abscessus19</t>
  </si>
  <si>
    <t>SAMN07501863</t>
  </si>
  <si>
    <t>GCA_002800705.1</t>
  </si>
  <si>
    <t>NQRX01</t>
  </si>
  <si>
    <t>ftp://ftp.ncbi.nlm.nih.gov/genomes/all/GCF/002/800/705/GCF_002800705.1_ASM280070v1</t>
  </si>
  <si>
    <t>GCF_003581665.1</t>
  </si>
  <si>
    <t>G159</t>
  </si>
  <si>
    <t>SAMN09917595</t>
  </si>
  <si>
    <t>GCA_003581665.1</t>
  </si>
  <si>
    <t>QWZS01</t>
  </si>
  <si>
    <t>ftp://ftp.ncbi.nlm.nih.gov/genomes/all/GCF/003/581/665/GCF_003581665.1_ASM358166v1</t>
  </si>
  <si>
    <t>GCF_001213245.1</t>
  </si>
  <si>
    <t>PAP027</t>
  </si>
  <si>
    <t>SAMEA1464866</t>
  </si>
  <si>
    <t>GCA_001213245.1</t>
  </si>
  <si>
    <t>CSUQ01</t>
  </si>
  <si>
    <t>ftp://ftp.ncbi.nlm.nih.gov/genomes/all/GCF/001/213/245/GCF_001213245.1_7396_6_75</t>
  </si>
  <si>
    <t>GCF_002801945.1</t>
  </si>
  <si>
    <t>China_abscessus111</t>
  </si>
  <si>
    <t>SAMN07501895</t>
  </si>
  <si>
    <t>GCA_002801945.1</t>
  </si>
  <si>
    <t>NQQS01</t>
  </si>
  <si>
    <t>ftp://ftp.ncbi.nlm.nih.gov/genomes/all/GCF/002/801/945/GCF_002801945.1_ASM280194v1</t>
  </si>
  <si>
    <t>GCF_017174865.1</t>
  </si>
  <si>
    <t>GD16</t>
  </si>
  <si>
    <t>SAMN16839145</t>
  </si>
  <si>
    <t>GCA_017174865.1</t>
  </si>
  <si>
    <t>JADWWZ01</t>
  </si>
  <si>
    <t>ftp://ftp.ncbi.nlm.nih.gov/genomes/all/GCF/017/174/865/GCF_017174865.1_ASM1717486v1</t>
  </si>
  <si>
    <t>GCF_015499665.1</t>
  </si>
  <si>
    <t>11702-16</t>
  </si>
  <si>
    <t>CG2021_6</t>
  </si>
  <si>
    <t>SAMN15228286</t>
  </si>
  <si>
    <t>GCA_015499665.1</t>
  </si>
  <si>
    <t>JACDRC01</t>
  </si>
  <si>
    <t>ftp://ftp.ncbi.nlm.nih.gov/genomes/all/GCF/015/499/665/GCF_015499665.1_ASM1549966v1</t>
  </si>
  <si>
    <t>GCF_017175945.1</t>
  </si>
  <si>
    <t>GD84</t>
  </si>
  <si>
    <t>SAMN16839166</t>
  </si>
  <si>
    <t>GCA_017175945.1</t>
  </si>
  <si>
    <t>JADWXU01</t>
  </si>
  <si>
    <t>ftp://ftp.ncbi.nlm.nih.gov/genomes/all/GCF/017/175/945/GCF_017175945.1_ASM1717594v1</t>
  </si>
  <si>
    <t>GCF_900134615.1</t>
  </si>
  <si>
    <t>ERR494840</t>
  </si>
  <si>
    <t>SAMEA2275701</t>
  </si>
  <si>
    <t>GCA_900134615.1</t>
  </si>
  <si>
    <t>FVJR01</t>
  </si>
  <si>
    <t>ftp://ftp.ncbi.nlm.nih.gov/genomes/all/GCF/900/134/615/GCF_900134615.1_12163_1_50</t>
  </si>
  <si>
    <t>GCF_900136905.1</t>
  </si>
  <si>
    <t>ERR337789</t>
  </si>
  <si>
    <t>SAMEA2070416</t>
  </si>
  <si>
    <t>GCA_900136905.1</t>
  </si>
  <si>
    <t>FSJQ01</t>
  </si>
  <si>
    <t>ftp://ftp.ncbi.nlm.nih.gov/genomes/all/GCF/900/136/905/GCF_900136905.1_10625_5_58</t>
  </si>
  <si>
    <t>GCF_900134305.1</t>
  </si>
  <si>
    <t>ERR459860</t>
  </si>
  <si>
    <t>SAMEA2259682</t>
  </si>
  <si>
    <t>GCA_900134305.1</t>
  </si>
  <si>
    <t>FVJG01</t>
  </si>
  <si>
    <t>ftp://ftp.ncbi.nlm.nih.gov/genomes/all/GCF/900/134/305/GCF_900134305.1_11861_8_22</t>
  </si>
  <si>
    <t>GCF_013140035.1</t>
  </si>
  <si>
    <t>SAMN14540188</t>
  </si>
  <si>
    <t>GCA_013140035.1</t>
  </si>
  <si>
    <t>JAAZWK01</t>
  </si>
  <si>
    <t>ftp://ftp.ncbi.nlm.nih.gov/genomes/all/GCF/013/140/035/GCF_013140035.1_ASM1314003v1</t>
  </si>
  <si>
    <t>GCF_013140055.1</t>
  </si>
  <si>
    <t>SAMN14540187</t>
  </si>
  <si>
    <t>GCA_013140055.1</t>
  </si>
  <si>
    <t>JAAZWJ01</t>
  </si>
  <si>
    <t>ftp://ftp.ncbi.nlm.nih.gov/genomes/all/GCF/013/140/055/GCF_013140055.1_ASM1314005v1</t>
  </si>
  <si>
    <t>GCF_002800385.1</t>
  </si>
  <si>
    <t>China_abscessus116</t>
  </si>
  <si>
    <t>SAMN07501890</t>
  </si>
  <si>
    <t>GCA_002800385.1</t>
  </si>
  <si>
    <t>NQQX01</t>
  </si>
  <si>
    <t>ftp://ftp.ncbi.nlm.nih.gov/genomes/all/GCF/002/800/385/GCF_002800385.1_ASM280038v1</t>
  </si>
  <si>
    <t>GCF_017176265.1</t>
  </si>
  <si>
    <t>GD56</t>
  </si>
  <si>
    <t>SAMN16839155</t>
  </si>
  <si>
    <t>GCA_017176265.1</t>
  </si>
  <si>
    <t>JADWXJ01</t>
  </si>
  <si>
    <t>ftp://ftp.ncbi.nlm.nih.gov/genomes/all/GCF/017/176/265/GCF_017176265.1_ASM1717626v1</t>
  </si>
  <si>
    <t>GCF_017175735.1</t>
  </si>
  <si>
    <t>GD102</t>
  </si>
  <si>
    <t>Finland</t>
  </si>
  <si>
    <t>SAMN16839176</t>
  </si>
  <si>
    <t>GCA_017175735.1</t>
  </si>
  <si>
    <t>JADWYE01</t>
  </si>
  <si>
    <t>ftp://ftp.ncbi.nlm.nih.gov/genomes/all/GCF/017/175/735/GCF_017175735.1_ASM1717573v1</t>
  </si>
  <si>
    <t>GCF_900139465.1</t>
  </si>
  <si>
    <t>ERR330755</t>
  </si>
  <si>
    <t>SAMEA2070153</t>
  </si>
  <si>
    <t>GCA_900139465.1</t>
  </si>
  <si>
    <t>FSNB01</t>
  </si>
  <si>
    <t>ftp://ftp.ncbi.nlm.nih.gov/genomes/all/GCF/900/139/465/GCF_900139465.1_10625_4_5</t>
  </si>
  <si>
    <t>GCF_900135165.1</t>
  </si>
  <si>
    <t>ERR330784</t>
  </si>
  <si>
    <t>SAMEA2071185</t>
  </si>
  <si>
    <t>GCA_900135165.1</t>
  </si>
  <si>
    <t>FSGH01</t>
  </si>
  <si>
    <t>ftp://ftp.ncbi.nlm.nih.gov/genomes/all/GCF/900/135/165/GCF_900135165.1_10625_4_34</t>
  </si>
  <si>
    <t>GCF_900131795.1</t>
  </si>
  <si>
    <t>ERR459768</t>
  </si>
  <si>
    <t>SAMEA2259557</t>
  </si>
  <si>
    <t>GCA_900131795.1</t>
  </si>
  <si>
    <t>FVDF01</t>
  </si>
  <si>
    <t>ftp://ftp.ncbi.nlm.nih.gov/genomes/all/GCF/900/131/795/GCF_900131795.1_11861_7_20</t>
  </si>
  <si>
    <t>GCF_900136235.1</t>
  </si>
  <si>
    <t>ERR494869</t>
  </si>
  <si>
    <t>SAMEA2275734</t>
  </si>
  <si>
    <t>GCA_900136235.1</t>
  </si>
  <si>
    <t>FVMO01</t>
  </si>
  <si>
    <t>ftp://ftp.ncbi.nlm.nih.gov/genomes/all/GCF/900/136/235/GCF_900136235.1_12163_1_79</t>
  </si>
  <si>
    <t>GCF_015499585.1</t>
  </si>
  <si>
    <t>13116-16</t>
  </si>
  <si>
    <t>CG2021_7</t>
  </si>
  <si>
    <t>SAMN15228295</t>
  </si>
  <si>
    <t>GCA_015499585.1</t>
  </si>
  <si>
    <t>JACDQZ01</t>
  </si>
  <si>
    <t>ftp://ftp.ncbi.nlm.nih.gov/genomes/all/GCF/015/499/585/GCF_015499585.1_ASM1549958v1</t>
  </si>
  <si>
    <t>GCF_900136775.1</t>
  </si>
  <si>
    <t>ERR337766</t>
  </si>
  <si>
    <t>SAMEA2070718</t>
  </si>
  <si>
    <t>GCA_900136775.1</t>
  </si>
  <si>
    <t>FVNR01</t>
  </si>
  <si>
    <t>ftp://ftp.ncbi.nlm.nih.gov/genomes/all/GCF/900/136/775/GCF_900136775.1_10625_5_35</t>
  </si>
  <si>
    <t>GCF_002799625.1</t>
  </si>
  <si>
    <t>A70</t>
  </si>
  <si>
    <t>China_massiliense21</t>
  </si>
  <si>
    <t>SAMN07501943</t>
  </si>
  <si>
    <t>GCA_002799625.1</t>
  </si>
  <si>
    <t>NQOX01</t>
  </si>
  <si>
    <t>ftp://ftp.ncbi.nlm.nih.gov/genomes/all/GCF/002/799/625/GCF_002799625.1_ASM279962v1</t>
  </si>
  <si>
    <t>GCF_001216905.1</t>
  </si>
  <si>
    <t>PAP120</t>
  </si>
  <si>
    <t>SAMEA1464946</t>
  </si>
  <si>
    <t>GCA_001216905.1</t>
  </si>
  <si>
    <t>CSYA01</t>
  </si>
  <si>
    <t>ftp://ftp.ncbi.nlm.nih.gov/genomes/all/GCF/001/216/905/GCF_001216905.1_7396_8_72</t>
  </si>
  <si>
    <t>GCF_900131775.1</t>
  </si>
  <si>
    <t>ERR459767</t>
  </si>
  <si>
    <t>SAMEA2259556</t>
  </si>
  <si>
    <t>GCA_900131775.1</t>
  </si>
  <si>
    <t>FVDC01</t>
  </si>
  <si>
    <t>ftp://ftp.ncbi.nlm.nih.gov/genomes/all/GCF/900/131/775/GCF_900131775.1_11861_7_19</t>
  </si>
  <si>
    <t>GCF_900130995.1</t>
  </si>
  <si>
    <t>ERR459765</t>
  </si>
  <si>
    <t>SAMEA2259554</t>
  </si>
  <si>
    <t>GCA_900130995.1</t>
  </si>
  <si>
    <t>FVCB01</t>
  </si>
  <si>
    <t>ftp://ftp.ncbi.nlm.nih.gov/genomes/all/GCF/900/130/995/GCF_900130995.1_11861_7_17</t>
  </si>
  <si>
    <t>GCF_001215005.1</t>
  </si>
  <si>
    <t>PAP102</t>
  </si>
  <si>
    <t>SAMEA1464873</t>
  </si>
  <si>
    <t>GCA_001215005.1</t>
  </si>
  <si>
    <t>CSXH01</t>
  </si>
  <si>
    <t>ftp://ftp.ncbi.nlm.nih.gov/genomes/all/GCF/001/215/005/GCF_001215005.1_7396_8_54</t>
  </si>
  <si>
    <t>GCF_003582485.1</t>
  </si>
  <si>
    <t>G155</t>
  </si>
  <si>
    <t>SAMN09917539</t>
  </si>
  <si>
    <t>GCA_003582485.1</t>
  </si>
  <si>
    <t>QXBK01</t>
  </si>
  <si>
    <t>ftp://ftp.ncbi.nlm.nih.gov/genomes/all/GCF/003/582/485/GCF_003582485.1_ASM358248v1</t>
  </si>
  <si>
    <t>GCF_001942565.1</t>
  </si>
  <si>
    <t>06_0524</t>
  </si>
  <si>
    <t>SRR4423485</t>
  </si>
  <si>
    <t>SAMN05897974</t>
  </si>
  <si>
    <t>GCA_001942565.1</t>
  </si>
  <si>
    <t>MLCJ01</t>
  </si>
  <si>
    <t>ftp://ftp.ncbi.nlm.nih.gov/genomes/all/GCF/001/942/565/GCF_001942565.1_ASM194256v1</t>
  </si>
  <si>
    <t>GCF_900138065.1</t>
  </si>
  <si>
    <t>RVI_R</t>
  </si>
  <si>
    <t>ERR459976</t>
  </si>
  <si>
    <t>SAMEA2259709</t>
  </si>
  <si>
    <t>GCA_900138065.1</t>
  </si>
  <si>
    <t>FVQD01</t>
  </si>
  <si>
    <t>ftp://ftp.ncbi.nlm.nih.gov/genomes/all/GCF/900/138/065/GCF_900138065.1_11893_6_60</t>
  </si>
  <si>
    <t>GCF_900139215.1</t>
  </si>
  <si>
    <t>UNC_AX</t>
  </si>
  <si>
    <t>ERR349287</t>
  </si>
  <si>
    <t>SAMEA2154060</t>
  </si>
  <si>
    <t>GCA_900139215.1</t>
  </si>
  <si>
    <t>FSMQ01</t>
  </si>
  <si>
    <t>ftp://ftp.ncbi.nlm.nih.gov/genomes/all/GCF/900/139/215/GCF_900139215.1_10465_1_68</t>
  </si>
  <si>
    <t>GCF_002801985.1</t>
  </si>
  <si>
    <t>China_abscessus115</t>
  </si>
  <si>
    <t>SAMN07501891</t>
  </si>
  <si>
    <t>GCA_002801985.1</t>
  </si>
  <si>
    <t>NQQW01</t>
  </si>
  <si>
    <t>ftp://ftp.ncbi.nlm.nih.gov/genomes/all/GCF/002/801/985/GCF_002801985.1_ASM280198v1</t>
  </si>
  <si>
    <t>GCF_001216885.1</t>
  </si>
  <si>
    <t>PAP121</t>
  </si>
  <si>
    <t>SAMEA1464958</t>
  </si>
  <si>
    <t>GCA_001216885.1</t>
  </si>
  <si>
    <t>CSYB01</t>
  </si>
  <si>
    <t>ftp://ftp.ncbi.nlm.nih.gov/genomes/all/GCF/001/216/885/GCF_001216885.1_7396_8_73</t>
  </si>
  <si>
    <t>GCF_001216185.1</t>
  </si>
  <si>
    <t>PAP101</t>
  </si>
  <si>
    <t>SAMEA1464852</t>
  </si>
  <si>
    <t>GCA_001216185.1</t>
  </si>
  <si>
    <t>CSXI01</t>
  </si>
  <si>
    <t>ftp://ftp.ncbi.nlm.nih.gov/genomes/all/GCF/001/216/185/GCF_001216185.1_7396_8_53</t>
  </si>
  <si>
    <t>GCF_013140095.1</t>
  </si>
  <si>
    <t>SAMN14540183</t>
  </si>
  <si>
    <t>GCA_013140095.1</t>
  </si>
  <si>
    <t>JAAZWF01</t>
  </si>
  <si>
    <t>ftp://ftp.ncbi.nlm.nih.gov/genomes/all/GCF/013/140/095/GCF_013140095.1_ASM1314009v1</t>
  </si>
  <si>
    <t>GCF_001213545.1</t>
  </si>
  <si>
    <t>PAP016</t>
  </si>
  <si>
    <t>SAMEA1464894</t>
  </si>
  <si>
    <t>GCA_001213545.1</t>
  </si>
  <si>
    <t>CSUD01</t>
  </si>
  <si>
    <t>ftp://ftp.ncbi.nlm.nih.gov/genomes/all/GCF/001/213/545/GCF_001213545.1_7396_6_64</t>
  </si>
  <si>
    <t>GCF_001213805.1</t>
  </si>
  <si>
    <t>PAP025</t>
  </si>
  <si>
    <t>SAMEA1464970</t>
  </si>
  <si>
    <t>GCA_001213805.1</t>
  </si>
  <si>
    <t>CSUM01</t>
  </si>
  <si>
    <t>ftp://ftp.ncbi.nlm.nih.gov/genomes/all/GCF/001/213/805/GCF_001213805.1_7396_6_73</t>
  </si>
  <si>
    <t>GCF_003582645.1</t>
  </si>
  <si>
    <t>G137</t>
  </si>
  <si>
    <t>SAMN09917529</t>
  </si>
  <si>
    <t>GCA_003582645.1</t>
  </si>
  <si>
    <t>QXBR01</t>
  </si>
  <si>
    <t>ftp://ftp.ncbi.nlm.nih.gov/genomes/all/GCF/003/582/645/GCF_003582645.1_ASM358264v1</t>
  </si>
  <si>
    <t>GCF_900141035.1</t>
  </si>
  <si>
    <t>UNC_CM</t>
  </si>
  <si>
    <t>ERR374008</t>
  </si>
  <si>
    <t>SAMEA2156525</t>
  </si>
  <si>
    <t>GCA_900141035.1</t>
  </si>
  <si>
    <t>FSPV01</t>
  </si>
  <si>
    <t>ftp://ftp.ncbi.nlm.nih.gov/genomes/all/GCF/900/141/035/GCF_900141035.1_10702_1_68</t>
  </si>
  <si>
    <t>GCF_900138215.1</t>
  </si>
  <si>
    <t>ERR485000</t>
  </si>
  <si>
    <t>SAMEA2275877</t>
  </si>
  <si>
    <t>GCA_900138215.1</t>
  </si>
  <si>
    <t>FVQV01</t>
  </si>
  <si>
    <t>ftp://ftp.ncbi.nlm.nih.gov/genomes/all/GCF/900/138/215/GCF_900138215.1_12082_5_91</t>
  </si>
  <si>
    <t>GCF_900137375.1</t>
  </si>
  <si>
    <t>BIR_M</t>
  </si>
  <si>
    <t>ERR494898</t>
  </si>
  <si>
    <t>SAMEA2275765</t>
  </si>
  <si>
    <t>GCA_900137375.1</t>
  </si>
  <si>
    <t>FSKG01</t>
  </si>
  <si>
    <t>ftp://ftp.ncbi.nlm.nih.gov/genomes/all/GCF/900/137/375/GCF_900137375.1_12163_2_13</t>
  </si>
  <si>
    <t>GCF_002801965.1</t>
  </si>
  <si>
    <t>China_abscessus112</t>
  </si>
  <si>
    <t>SAMN07501894</t>
  </si>
  <si>
    <t>GCA_002801965.1</t>
  </si>
  <si>
    <t>NQQT01</t>
  </si>
  <si>
    <t>ftp://ftp.ncbi.nlm.nih.gov/genomes/all/GCF/002/801/965/GCF_002801965.1_ASM280196v1</t>
  </si>
  <si>
    <t>GCF_900132465.1</t>
  </si>
  <si>
    <t>ERR459770</t>
  </si>
  <si>
    <t>SAMEA2259559</t>
  </si>
  <si>
    <t>GCA_900132465.1</t>
  </si>
  <si>
    <t>FVFK01</t>
  </si>
  <si>
    <t>ftp://ftp.ncbi.nlm.nih.gov/genomes/all/GCF/900/132/465/GCF_900132465.1_11861_7_22</t>
  </si>
  <si>
    <t>GCF_003582545.1</t>
  </si>
  <si>
    <t>G146</t>
  </si>
  <si>
    <t>SAMN09917536</t>
  </si>
  <si>
    <t>GCA_003582545.1</t>
  </si>
  <si>
    <t>QXBM01</t>
  </si>
  <si>
    <t>ftp://ftp.ncbi.nlm.nih.gov/genomes/all/GCF/003/582/545/GCF_003582545.1_ASM358254v1</t>
  </si>
  <si>
    <t>GCF_001215265.1</t>
  </si>
  <si>
    <t>PAP132</t>
  </si>
  <si>
    <t>SAMEA1464904</t>
  </si>
  <si>
    <t>GCA_001215265.1</t>
  </si>
  <si>
    <t>CSYK01</t>
  </si>
  <si>
    <t>ftp://ftp.ncbi.nlm.nih.gov/genomes/all/GCF/001/215/265/GCF_001215265.1_7396_8_84</t>
  </si>
  <si>
    <t>GCF_003582795.1</t>
  </si>
  <si>
    <t>G123</t>
  </si>
  <si>
    <t>SAMN09917518</t>
  </si>
  <si>
    <t>GCA_003582795.1</t>
  </si>
  <si>
    <t>QXBZ01</t>
  </si>
  <si>
    <t>ftp://ftp.ncbi.nlm.nih.gov/genomes/all/GCF/003/582/795/GCF_003582795.1_ASM358279v1</t>
  </si>
  <si>
    <t>GCF_015499795.1</t>
  </si>
  <si>
    <t>12389-15</t>
  </si>
  <si>
    <t>CG2021_8</t>
  </si>
  <si>
    <t>SAMN15228279</t>
  </si>
  <si>
    <t>GCA_015499795.1</t>
  </si>
  <si>
    <t>JACDRJ01</t>
  </si>
  <si>
    <t>ftp://ftp.ncbi.nlm.nih.gov/genomes/all/GCF/015/499/795/GCF_015499795.1_ASM1549979v1</t>
  </si>
  <si>
    <t>GCF_900137805.1</t>
  </si>
  <si>
    <t>ERR494937</t>
  </si>
  <si>
    <t>SAMEA2275808</t>
  </si>
  <si>
    <t>GCA_900137805.1</t>
  </si>
  <si>
    <t>FSLH01</t>
  </si>
  <si>
    <t>ftp://ftp.ncbi.nlm.nih.gov/genomes/all/GCF/900/137/805/GCF_900137805.1_12163_2_54</t>
  </si>
  <si>
    <t>GCF_900140955.1</t>
  </si>
  <si>
    <t>ERR373998</t>
  </si>
  <si>
    <t>SAMEA2158960</t>
  </si>
  <si>
    <t>GCA_900140955.1</t>
  </si>
  <si>
    <t>FSPP01</t>
  </si>
  <si>
    <t>ftp://ftp.ncbi.nlm.nih.gov/genomes/all/GCF/900/140/955/GCF_900140955.1_10702_1_58</t>
  </si>
  <si>
    <t>GCF_002802585.1</t>
  </si>
  <si>
    <t>China_abscessus95</t>
  </si>
  <si>
    <t>SAMN07501820</t>
  </si>
  <si>
    <t>GCA_002802585.1</t>
  </si>
  <si>
    <t>NQTN01</t>
  </si>
  <si>
    <t>ftp://ftp.ncbi.nlm.nih.gov/genomes/all/GCF/002/802/585/GCF_002802585.1_ASM280258v1</t>
  </si>
  <si>
    <t>GCF_003582985.1</t>
  </si>
  <si>
    <t>G108</t>
  </si>
  <si>
    <t>SAMN09917508</t>
  </si>
  <si>
    <t>GCA_003582985.1</t>
  </si>
  <si>
    <t>QXCI01</t>
  </si>
  <si>
    <t>ftp://ftp.ncbi.nlm.nih.gov/genomes/all/GCF/003/582/985/GCF_003582985.1_ASM358298v1</t>
  </si>
  <si>
    <t>GCF_017176085.1</t>
  </si>
  <si>
    <t>GD61</t>
  </si>
  <si>
    <t>SAMN16839158</t>
  </si>
  <si>
    <t>GCA_017176085.1</t>
  </si>
  <si>
    <t>JADWXM01</t>
  </si>
  <si>
    <t>ftp://ftp.ncbi.nlm.nih.gov/genomes/all/GCF/017/176/085/GCF_017176085.1_ASM1717608v1</t>
  </si>
  <si>
    <t>GCF_900132165.1</t>
  </si>
  <si>
    <t>ERR459769</t>
  </si>
  <si>
    <t>SAMEA2259558</t>
  </si>
  <si>
    <t>GCA_900132165.1</t>
  </si>
  <si>
    <t>FVER01</t>
  </si>
  <si>
    <t>ftp://ftp.ncbi.nlm.nih.gov/genomes/all/GCF/900/132/165/GCF_900132165.1_11861_7_21</t>
  </si>
  <si>
    <t>GCF_900131455.1</t>
  </si>
  <si>
    <t>ERR459766</t>
  </si>
  <si>
    <t>SAMEA2259555</t>
  </si>
  <si>
    <t>GCA_900131455.1</t>
  </si>
  <si>
    <t>FVDS01</t>
  </si>
  <si>
    <t>ftp://ftp.ncbi.nlm.nih.gov/genomes/all/GCF/900/131/455/GCF_900131455.1_11861_7_18</t>
  </si>
  <si>
    <t>GCF_017176575.1</t>
  </si>
  <si>
    <t>GD33</t>
  </si>
  <si>
    <t>SAMN16581378</t>
  </si>
  <si>
    <t>GCA_017176575.1</t>
  </si>
  <si>
    <t>JADLKW01</t>
  </si>
  <si>
    <t>ftp://ftp.ncbi.nlm.nih.gov/genomes/all/GCF/017/176/575/GCF_017176575.1_ASM1717657v1</t>
  </si>
  <si>
    <t>GCF_003581865.1</t>
  </si>
  <si>
    <t>G72</t>
  </si>
  <si>
    <t>SAMN09917577</t>
  </si>
  <si>
    <t>GCA_003581865.1</t>
  </si>
  <si>
    <t>QXAE01</t>
  </si>
  <si>
    <t>ftp://ftp.ncbi.nlm.nih.gov/genomes/all/GCF/003/581/865/GCF_003581865.1_ASM358186v1</t>
  </si>
  <si>
    <t>GCF_002800445.1</t>
  </si>
  <si>
    <t>A350</t>
  </si>
  <si>
    <t>China_abscessus6</t>
  </si>
  <si>
    <t>SAMN07501886</t>
  </si>
  <si>
    <t>GCA_002800445.1</t>
  </si>
  <si>
    <t>NQRB01</t>
  </si>
  <si>
    <t>ftp://ftp.ncbi.nlm.nih.gov/genomes/all/GCF/002/800/445/GCF_002800445.1_ASM280044v1</t>
  </si>
  <si>
    <t>GCF_900137355.1</t>
  </si>
  <si>
    <t>RHS_W</t>
  </si>
  <si>
    <t>ERR494899</t>
  </si>
  <si>
    <t>SAMEA2275766</t>
  </si>
  <si>
    <t>GCA_900137355.1</t>
  </si>
  <si>
    <t>FSKH01</t>
  </si>
  <si>
    <t>ftp://ftp.ncbi.nlm.nih.gov/genomes/all/GCF/900/137/355/GCF_900137355.1_12163_2_14</t>
  </si>
  <si>
    <t>GCF_015499845.1</t>
  </si>
  <si>
    <t>4549-15</t>
  </si>
  <si>
    <t>CG2021_9</t>
  </si>
  <si>
    <t>SAMN15228273</t>
  </si>
  <si>
    <t>GCA_015499845.1</t>
  </si>
  <si>
    <t>JACDRM01</t>
  </si>
  <si>
    <t>ftp://ftp.ncbi.nlm.nih.gov/genomes/all/GCF/015/499/845/GCF_015499845.1_ASM1549984v1</t>
  </si>
  <si>
    <t>GCF_900135135.1</t>
  </si>
  <si>
    <t>ERR330772</t>
  </si>
  <si>
    <t>SAMEA2071181</t>
  </si>
  <si>
    <t>GCA_900135135.1</t>
  </si>
  <si>
    <t>FVKR01</t>
  </si>
  <si>
    <t>ftp://ftp.ncbi.nlm.nih.gov/genomes/all/GCF/900/135/135/GCF_900135135.1_10625_4_22</t>
  </si>
  <si>
    <t>GCF_001214445.1</t>
  </si>
  <si>
    <t>PAP110</t>
  </si>
  <si>
    <t>SAMEA1464965</t>
  </si>
  <si>
    <t>GCA_001214445.1</t>
  </si>
  <si>
    <t>CSXQ01</t>
  </si>
  <si>
    <t>ftp://ftp.ncbi.nlm.nih.gov/genomes/all/GCF/001/214/445/GCF_001214445.1_7396_8_62</t>
  </si>
  <si>
    <t>GCF_900141595.1</t>
  </si>
  <si>
    <t>ERR485005</t>
  </si>
  <si>
    <t>SAMEA2275888</t>
  </si>
  <si>
    <t>GCA_900141595.1</t>
  </si>
  <si>
    <t>FVYS01</t>
  </si>
  <si>
    <t>ftp://ftp.ncbi.nlm.nih.gov/genomes/all/GCF/900/141/595/GCF_900141595.1_12082_5_96</t>
  </si>
  <si>
    <t>GCF_900141345.1</t>
  </si>
  <si>
    <t>ERR374035</t>
  </si>
  <si>
    <t>SAMEA2159848</t>
  </si>
  <si>
    <t>GCA_900141345.1</t>
  </si>
  <si>
    <t>FVYB01</t>
  </si>
  <si>
    <t>ftp://ftp.ncbi.nlm.nih.gov/genomes/all/GCF/900/141/345/GCF_900141345.1_10702_1_95</t>
  </si>
  <si>
    <t>GCF_001214565.1</t>
  </si>
  <si>
    <t>PAP051</t>
  </si>
  <si>
    <t>SAMEA1464962</t>
  </si>
  <si>
    <t>GCA_001214565.1</t>
  </si>
  <si>
    <t>CSWG01</t>
  </si>
  <si>
    <t>ftp://ftp.ncbi.nlm.nih.gov/genomes/all/GCF/001/214/565/GCF_001214565.1_7396_7_3</t>
  </si>
  <si>
    <t>GCF_015499835.1</t>
  </si>
  <si>
    <t>8844-15</t>
  </si>
  <si>
    <t>CG2021_10</t>
  </si>
  <si>
    <t>SAMN15228274</t>
  </si>
  <si>
    <t>GCA_015499835.1</t>
  </si>
  <si>
    <t>JACDRL01</t>
  </si>
  <si>
    <t>ftp://ftp.ncbi.nlm.nih.gov/genomes/all/GCF/015/499/835/GCF_015499835.1_ASM1549983v1</t>
  </si>
  <si>
    <t>GCF_002802815.1</t>
  </si>
  <si>
    <t>China_abscessus98</t>
  </si>
  <si>
    <t>SAMN07501782</t>
  </si>
  <si>
    <t>GCA_002802815.1</t>
  </si>
  <si>
    <t>NQUY01</t>
  </si>
  <si>
    <t>ftp://ftp.ncbi.nlm.nih.gov/genomes/all/GCF/002/802/815/GCF_002802815.1_ASM280281v1</t>
  </si>
  <si>
    <t>GCF_002800365.1</t>
  </si>
  <si>
    <t>China_abscessus113</t>
  </si>
  <si>
    <t>SAMN07501893</t>
  </si>
  <si>
    <t>GCA_002800365.1</t>
  </si>
  <si>
    <t>NQQU01</t>
  </si>
  <si>
    <t>ftp://ftp.ncbi.nlm.nih.gov/genomes/all/GCF/002/800/365/GCF_002800365.1_ASM280036v1</t>
  </si>
  <si>
    <t>GCF_900134765.1</t>
  </si>
  <si>
    <t>ERR340509</t>
  </si>
  <si>
    <t>SAMEA2070895</t>
  </si>
  <si>
    <t>GCA_900134765.1</t>
  </si>
  <si>
    <t>FVKH01</t>
  </si>
  <si>
    <t>ftp://ftp.ncbi.nlm.nih.gov/genomes/all/GCF/900/134/765/GCF_900134765.1_10208_3_18</t>
  </si>
  <si>
    <t>GCF_900141315.1</t>
  </si>
  <si>
    <t>ERR374036</t>
  </si>
  <si>
    <t>SAMEA2153563</t>
  </si>
  <si>
    <t>GCA_900141315.1</t>
  </si>
  <si>
    <t>FSQK01</t>
  </si>
  <si>
    <t>ftp://ftp.ncbi.nlm.nih.gov/genomes/all/GCF/900/141/315/GCF_900141315.1_10702_1_96</t>
  </si>
  <si>
    <t>GCF_900136645.1</t>
  </si>
  <si>
    <t>ERR337743</t>
  </si>
  <si>
    <t>SAMEA2071231</t>
  </si>
  <si>
    <t>GCA_900136645.1</t>
  </si>
  <si>
    <t>FSJD01</t>
  </si>
  <si>
    <t>ftp://ftp.ncbi.nlm.nih.gov/genomes/all/GCF/900/136/645/GCF_900136645.1_10625_5_12</t>
  </si>
  <si>
    <t>GCF_900131275.1</t>
  </si>
  <si>
    <t>ERR330907</t>
  </si>
  <si>
    <t>SAMEA2070546</t>
  </si>
  <si>
    <t>GCA_900131275.1</t>
  </si>
  <si>
    <t>FVCH01</t>
  </si>
  <si>
    <t>ftp://ftp.ncbi.nlm.nih.gov/genomes/all/GCF/900/131/275/GCF_900131275.1_10665_3_72</t>
  </si>
  <si>
    <t>GCF_001217365.1</t>
  </si>
  <si>
    <t>PAP098</t>
  </si>
  <si>
    <t>SAMEA1464886</t>
  </si>
  <si>
    <t>GCA_001217365.1</t>
  </si>
  <si>
    <t>CSXE01</t>
  </si>
  <si>
    <t>ftp://ftp.ncbi.nlm.nih.gov/genomes/all/GCF/001/217/365/GCF_001217365.1_7396_8_50</t>
  </si>
  <si>
    <t>GCF_900137195.1</t>
  </si>
  <si>
    <t>ERR484974</t>
  </si>
  <si>
    <t>SAMEA2275748</t>
  </si>
  <si>
    <t>GCA_900137195.1</t>
  </si>
  <si>
    <t>FVOQ01</t>
  </si>
  <si>
    <t>ftp://ftp.ncbi.nlm.nih.gov/genomes/all/GCF/900/137/195/GCF_900137195.1_12082_5_65</t>
  </si>
  <si>
    <t>GCF_900141055.1</t>
  </si>
  <si>
    <t>UNC_A</t>
  </si>
  <si>
    <t>ERR373948</t>
  </si>
  <si>
    <t>SAMEA2153482</t>
  </si>
  <si>
    <t>GCA_900141055.1</t>
  </si>
  <si>
    <t>FVXO01</t>
  </si>
  <si>
    <t>ftp://ftp.ncbi.nlm.nih.gov/genomes/all/GCF/900/141/055/GCF_900141055.1_10702_1_7</t>
  </si>
  <si>
    <t>GCF_002802415.1</t>
  </si>
  <si>
    <t>A329</t>
  </si>
  <si>
    <t>China_abscessus93</t>
  </si>
  <si>
    <t>SAMN07501841</t>
  </si>
  <si>
    <t>GCA_002802415.1</t>
  </si>
  <si>
    <t>NQST01</t>
  </si>
  <si>
    <t>ftp://ftp.ncbi.nlm.nih.gov/genomes/all/GCF/002/802/415/GCF_002802415.1_ASM280241v1</t>
  </si>
  <si>
    <t>GCF_900133915.1</t>
  </si>
  <si>
    <t>ERR343230</t>
  </si>
  <si>
    <t>SAMEA2068970</t>
  </si>
  <si>
    <t>GCA_900133915.1</t>
  </si>
  <si>
    <t>FSDZ01</t>
  </si>
  <si>
    <t>ftp://ftp.ncbi.nlm.nih.gov/genomes/all/GCF/900/133/915/GCF_900133915.1_10250_1_62</t>
  </si>
  <si>
    <t>GCF_015499625.1</t>
  </si>
  <si>
    <t>713-16</t>
  </si>
  <si>
    <t>CG2021_11</t>
  </si>
  <si>
    <t>SAMN15228287</t>
  </si>
  <si>
    <t>GCA_015499625.1</t>
  </si>
  <si>
    <t>JACDRB01</t>
  </si>
  <si>
    <t>ftp://ftp.ncbi.nlm.nih.gov/genomes/all/GCF/015/499/625/GCF_015499625.1_ASM1549962v1</t>
  </si>
  <si>
    <t>GCF_001213765.1</t>
  </si>
  <si>
    <t>PAP031</t>
  </si>
  <si>
    <t>SAMEA1464956</t>
  </si>
  <si>
    <t>GCA_001213765.1</t>
  </si>
  <si>
    <t>CSUS01</t>
  </si>
  <si>
    <t>ftp://ftp.ncbi.nlm.nih.gov/genomes/all/GCF/001/213/765/GCF_001213765.1_7396_6_79</t>
  </si>
  <si>
    <t>GCF_017174895.1</t>
  </si>
  <si>
    <t>GD18</t>
  </si>
  <si>
    <t>SAMN16839146</t>
  </si>
  <si>
    <t>GCA_017174895.1</t>
  </si>
  <si>
    <t>JADWXA01</t>
  </si>
  <si>
    <t>ftp://ftp.ncbi.nlm.nih.gov/genomes/all/GCF/017/174/895/GCF_017174895.1_ASM1717489v1</t>
  </si>
  <si>
    <t>GCF_015499715.1</t>
  </si>
  <si>
    <t>14479-15</t>
  </si>
  <si>
    <t>SAMN15228282</t>
  </si>
  <si>
    <t>GCA_015499715.1</t>
  </si>
  <si>
    <t>JACDRG01</t>
  </si>
  <si>
    <t>ftp://ftp.ncbi.nlm.nih.gov/genomes/all/GCF/015/499/715/GCF_015499715.1_ASM1549971v1</t>
  </si>
  <si>
    <t>GCF_900140945.1</t>
  </si>
  <si>
    <t>UNC_CI</t>
  </si>
  <si>
    <t>ERR373999</t>
  </si>
  <si>
    <t>SAMEA2150209</t>
  </si>
  <si>
    <t>GCA_900140945.1</t>
  </si>
  <si>
    <t>FVXK01</t>
  </si>
  <si>
    <t>ftp://ftp.ncbi.nlm.nih.gov/genomes/all/GCF/900/140/945/GCF_900140945.1_10702_1_59</t>
  </si>
  <si>
    <t>GCF_900135635.1</t>
  </si>
  <si>
    <t>ERR337740</t>
  </si>
  <si>
    <t>SAMEA2071230</t>
  </si>
  <si>
    <t>GCA_900135635.1</t>
  </si>
  <si>
    <t>FVLD01</t>
  </si>
  <si>
    <t>ftp://ftp.ncbi.nlm.nih.gov/genomes/all/GCF/900/135/635/GCF_900135635.1_10625_5_9</t>
  </si>
  <si>
    <t>GCF_001214665.1</t>
  </si>
  <si>
    <t>PAP122</t>
  </si>
  <si>
    <t>SAMEA1464836</t>
  </si>
  <si>
    <t>GCA_001214665.1</t>
  </si>
  <si>
    <t>CSYC01</t>
  </si>
  <si>
    <t>ftp://ftp.ncbi.nlm.nih.gov/genomes/all/GCF/001/214/665/GCF_001214665.1_7396_8_74</t>
  </si>
  <si>
    <t>GCF_001213905.1</t>
  </si>
  <si>
    <t>PAP028</t>
  </si>
  <si>
    <t>SAMEA1464867</t>
  </si>
  <si>
    <t>GCA_001213905.1</t>
  </si>
  <si>
    <t>CSUO01</t>
  </si>
  <si>
    <t>ftp://ftp.ncbi.nlm.nih.gov/genomes/all/GCF/001/213/905/GCF_001213905.1_7396_6_76</t>
  </si>
  <si>
    <t>GCF_900134775.1</t>
  </si>
  <si>
    <t>SMRL_AG</t>
  </si>
  <si>
    <t>ERR340493</t>
  </si>
  <si>
    <t>SAMEA2071548</t>
  </si>
  <si>
    <t>GCA_900134775.1</t>
  </si>
  <si>
    <t>FVKG01</t>
  </si>
  <si>
    <t>ftp://ftp.ncbi.nlm.nih.gov/genomes/all/GCF/900/134/775/GCF_900134775.1_10208_3_2</t>
  </si>
  <si>
    <t>GCF_900134795.1</t>
  </si>
  <si>
    <t>SMRL_BK</t>
  </si>
  <si>
    <t>ERR340512</t>
  </si>
  <si>
    <t>SAMEA2070896</t>
  </si>
  <si>
    <t>GCA_900134795.1</t>
  </si>
  <si>
    <t>FVKJ01</t>
  </si>
  <si>
    <t>ftp://ftp.ncbi.nlm.nih.gov/genomes/all/GCF/900/134/795/GCF_900134795.1_10208_3_21</t>
  </si>
  <si>
    <t>GCF_000611935.1</t>
  </si>
  <si>
    <t>Z61</t>
  </si>
  <si>
    <t>SAMN02592737</t>
  </si>
  <si>
    <t>PRJNA235936</t>
  </si>
  <si>
    <t>GCA_000611935.1</t>
  </si>
  <si>
    <t>JASX01</t>
  </si>
  <si>
    <t>2014-04-01T00:00:00Z</t>
  </si>
  <si>
    <t>ftp://ftp.ncbi.nlm.nih.gov/genomes/all/GCF/000/611/935/GCF_000611935.1_Mycobacterium_kansasii_Z61</t>
  </si>
  <si>
    <t>GCF_900138785.1</t>
  </si>
  <si>
    <t>RBL_C</t>
  </si>
  <si>
    <t>ERR340538</t>
  </si>
  <si>
    <t>SAMEA1970161</t>
  </si>
  <si>
    <t>GCA_900138785.1</t>
  </si>
  <si>
    <t>FVST01</t>
  </si>
  <si>
    <t>ftp://ftp.ncbi.nlm.nih.gov/genomes/all/GCF/900/138/785/GCF_900138785.1_10208_3_47</t>
  </si>
  <si>
    <t>GCF_900135215.1</t>
  </si>
  <si>
    <t>ERR330778</t>
  </si>
  <si>
    <t>SAMEA2071183</t>
  </si>
  <si>
    <t>GCA_900135215.1</t>
  </si>
  <si>
    <t>FSGG01</t>
  </si>
  <si>
    <t>ftp://ftp.ncbi.nlm.nih.gov/genomes/all/GCF/900/135/215/GCF_900135215.1_10625_4_28</t>
  </si>
  <si>
    <t>GCF_001213325.1</t>
  </si>
  <si>
    <t>PAP024</t>
  </si>
  <si>
    <t>SAMEA1464955</t>
  </si>
  <si>
    <t>GCA_001213325.1</t>
  </si>
  <si>
    <t>CSUK01</t>
  </si>
  <si>
    <t>ftp://ftp.ncbi.nlm.nih.gov/genomes/all/GCF/001/213/325/GCF_001213325.1_7396_6_72</t>
  </si>
  <si>
    <t>GCF_003582145.1</t>
  </si>
  <si>
    <t>G192</t>
  </si>
  <si>
    <t>SAMN09917563</t>
  </si>
  <si>
    <t>GCA_003582145.1</t>
  </si>
  <si>
    <t>QXAS01</t>
  </si>
  <si>
    <t>ftp://ftp.ncbi.nlm.nih.gov/genomes/all/GCF/003/582/145/GCF_003582145.1_ASM358214v1</t>
  </si>
  <si>
    <t>GCF_002800165.1</t>
  </si>
  <si>
    <t>A8</t>
  </si>
  <si>
    <t>China_abscessus102</t>
  </si>
  <si>
    <t>SAMN07501904</t>
  </si>
  <si>
    <t>GCA_002800165.1</t>
  </si>
  <si>
    <t>NQQJ01</t>
  </si>
  <si>
    <t>ftp://ftp.ncbi.nlm.nih.gov/genomes/all/GCF/002/800/165/GCF_002800165.1_ASM280016v1</t>
  </si>
  <si>
    <t>GCF_900139385.1</t>
  </si>
  <si>
    <t>ERR330767</t>
  </si>
  <si>
    <t>SAMEA2070156</t>
  </si>
  <si>
    <t>GCA_900139385.1</t>
  </si>
  <si>
    <t>FVTX01</t>
  </si>
  <si>
    <t>ftp://ftp.ncbi.nlm.nih.gov/genomes/all/GCF/900/139/385/GCF_900139385.1_10625_4_17</t>
  </si>
  <si>
    <t>GCF_017175835.1</t>
  </si>
  <si>
    <t>GD88</t>
  </si>
  <si>
    <t>SAMN16839170</t>
  </si>
  <si>
    <t>GCA_017175835.1</t>
  </si>
  <si>
    <t>JADWXY01</t>
  </si>
  <si>
    <t>ftp://ftp.ncbi.nlm.nih.gov/genomes/all/GCF/017/175/835/GCF_017175835.1_ASM1717583v1</t>
  </si>
  <si>
    <t>GCF_017175695.1</t>
  </si>
  <si>
    <t>GD111</t>
  </si>
  <si>
    <t>SAMN16839179</t>
  </si>
  <si>
    <t>GCA_017175695.1</t>
  </si>
  <si>
    <t>JADWYH01</t>
  </si>
  <si>
    <t>ftp://ftp.ncbi.nlm.nih.gov/genomes/all/GCF/017/175/695/GCF_017175695.1_ASM1717569v1</t>
  </si>
  <si>
    <t>GCF_900133965.1</t>
  </si>
  <si>
    <t>SMRL_BW</t>
  </si>
  <si>
    <t>ERR343238</t>
  </si>
  <si>
    <t>SAMEA2070789</t>
  </si>
  <si>
    <t>GCA_900133965.1</t>
  </si>
  <si>
    <t>FSEB01</t>
  </si>
  <si>
    <t>ftp://ftp.ncbi.nlm.nih.gov/genomes/all/GCF/900/133/965/GCF_900133965.1_10250_1_73</t>
  </si>
  <si>
    <t>GCF_900136675.1</t>
  </si>
  <si>
    <t>ERR337744</t>
  </si>
  <si>
    <t>SAMEA2070299</t>
  </si>
  <si>
    <t>GCA_900136675.1</t>
  </si>
  <si>
    <t>FSJE01</t>
  </si>
  <si>
    <t>ftp://ftp.ncbi.nlm.nih.gov/genomes/all/GCF/900/136/675/GCF_900136675.1_10625_5_13</t>
  </si>
  <si>
    <t>GCF_900136295.1</t>
  </si>
  <si>
    <t>ERR494876</t>
  </si>
  <si>
    <t>SAMEA2275741</t>
  </si>
  <si>
    <t>GCA_900136295.1</t>
  </si>
  <si>
    <t>FVMQ01</t>
  </si>
  <si>
    <t>ftp://ftp.ncbi.nlm.nih.gov/genomes/all/GCF/900/136/295/GCF_900136295.1_12163_1_86</t>
  </si>
  <si>
    <t>GCF_000260615.2</t>
  </si>
  <si>
    <t>M24</t>
  </si>
  <si>
    <t>SAMN02471408</t>
  </si>
  <si>
    <t>PRJNA89595</t>
  </si>
  <si>
    <t>GCA_000260615.2</t>
  </si>
  <si>
    <t>AJLY02</t>
  </si>
  <si>
    <t>ftp://ftp.ncbi.nlm.nih.gov/genomes/all/GCF/000/260/615/GCF_000260615.2_M24_version02</t>
  </si>
  <si>
    <t>GCF_900133745.1</t>
  </si>
  <si>
    <t>ERR490677</t>
  </si>
  <si>
    <t>SAMEA2275660</t>
  </si>
  <si>
    <t>GCA_900133745.1</t>
  </si>
  <si>
    <t>FVHX01</t>
  </si>
  <si>
    <t>ftp://ftp.ncbi.nlm.nih.gov/genomes/all/GCF/900/133/745/GCF_900133745.1_12163_1_16</t>
  </si>
  <si>
    <t>GCF_900134105.1</t>
  </si>
  <si>
    <t>ERR351977</t>
  </si>
  <si>
    <t>SAMEA2068973</t>
  </si>
  <si>
    <t>GCA_900134105.1</t>
  </si>
  <si>
    <t>FVIR01</t>
  </si>
  <si>
    <t>ftp://ftp.ncbi.nlm.nih.gov/genomes/all/GCF/900/134/105/GCF_900134105.1_10396_8_9</t>
  </si>
  <si>
    <t>GCF_001213025.1</t>
  </si>
  <si>
    <t>PAP043</t>
  </si>
  <si>
    <t>SAMEA1464857</t>
  </si>
  <si>
    <t>GCA_001213025.1</t>
  </si>
  <si>
    <t>CSVC01</t>
  </si>
  <si>
    <t>ftp://ftp.ncbi.nlm.nih.gov/genomes/all/GCF/001/213/025/GCF_001213025.1_7396_6_91</t>
  </si>
  <si>
    <t>GCF_902143585.1</t>
  </si>
  <si>
    <t>CSURP9526</t>
  </si>
  <si>
    <t>SAMEA5724237</t>
  </si>
  <si>
    <t>GCA_902143585.1</t>
  </si>
  <si>
    <t>CABFVG01</t>
  </si>
  <si>
    <t>ftp://ftp.ncbi.nlm.nih.gov/genomes/all/GCF/902/143/585/GCF_902143585.1_P9528</t>
  </si>
  <si>
    <t>GCF_000280635.2</t>
  </si>
  <si>
    <t>M156</t>
  </si>
  <si>
    <t>SAMN02471418</t>
  </si>
  <si>
    <t>PRJNA159885</t>
  </si>
  <si>
    <t>GCA_000280635.2</t>
  </si>
  <si>
    <t>AKVU01</t>
  </si>
  <si>
    <t>ftp://ftp.ncbi.nlm.nih.gov/genomes/all/GCF/000/280/635/GCF_000280635.2_ASM28063v2</t>
  </si>
  <si>
    <t>GCF_000332605.1</t>
  </si>
  <si>
    <t>Public_abscessus_6</t>
  </si>
  <si>
    <t>SAMN02470976</t>
  </si>
  <si>
    <t>PRJNA178140</t>
  </si>
  <si>
    <t>GCA_000332605.1</t>
  </si>
  <si>
    <t>ANAR01</t>
  </si>
  <si>
    <t>2013-01-22T00:00:00Z</t>
  </si>
  <si>
    <t>ftp://ftp.ncbi.nlm.nih.gov/genomes/all/GCF/000/332/605/GCF_000332605.1_SOAPdenovo_v1.06</t>
  </si>
  <si>
    <t>Davidson2013</t>
  </si>
  <si>
    <t>GCF_900137585.1</t>
  </si>
  <si>
    <t>ERR494918</t>
  </si>
  <si>
    <t>SAMEA2275786</t>
  </si>
  <si>
    <t>GCA_900137585.1</t>
  </si>
  <si>
    <t>FSKW01</t>
  </si>
  <si>
    <t>ftp://ftp.ncbi.nlm.nih.gov/genomes/all/GCF/900/137/585/GCF_900137585.1_12163_2_34</t>
  </si>
  <si>
    <t>GCF_900136305.1</t>
  </si>
  <si>
    <t>LEI_H</t>
  </si>
  <si>
    <t>ERR494877</t>
  </si>
  <si>
    <t>SAMEA2275742</t>
  </si>
  <si>
    <t>GCA_900136305.1</t>
  </si>
  <si>
    <t>FVMS01</t>
  </si>
  <si>
    <t>ftp://ftp.ncbi.nlm.nih.gov/genomes/all/GCF/900/136/305/GCF_900136305.1_12163_1_87</t>
  </si>
  <si>
    <t>GCF_001213125.1</t>
  </si>
  <si>
    <t>PAP017</t>
  </si>
  <si>
    <t>SAMEA1464871</t>
  </si>
  <si>
    <t>GCA_001213125.1</t>
  </si>
  <si>
    <t>CSUE01</t>
  </si>
  <si>
    <t>ftp://ftp.ncbi.nlm.nih.gov/genomes/all/GCF/001/213/125/GCF_001213125.1_7396_6_65</t>
  </si>
  <si>
    <t>GCF_001213865.1</t>
  </si>
  <si>
    <t>PAP045</t>
  </si>
  <si>
    <t>SAMEA1464972</t>
  </si>
  <si>
    <t>GCA_001213865.1</t>
  </si>
  <si>
    <t>CSVE01</t>
  </si>
  <si>
    <t>ftp://ftp.ncbi.nlm.nih.gov/genomes/all/GCF/001/213/865/GCF_001213865.1_7396_6_93</t>
  </si>
  <si>
    <t>GCF_015499765.1</t>
  </si>
  <si>
    <t>2677-16</t>
  </si>
  <si>
    <t>CG2021_12</t>
  </si>
  <si>
    <t>SAMN15228280</t>
  </si>
  <si>
    <t>GCA_015499765.1</t>
  </si>
  <si>
    <t>JACDRI01</t>
  </si>
  <si>
    <t>ftp://ftp.ncbi.nlm.nih.gov/genomes/all/GCF/015/499/765/GCF_015499765.1_ASM1549976v1</t>
  </si>
  <si>
    <t>GCF_900134395.1</t>
  </si>
  <si>
    <t>ERR490689</t>
  </si>
  <si>
    <t>SAMEA2275674</t>
  </si>
  <si>
    <t>GCA_900134395.1</t>
  </si>
  <si>
    <t>FSEX01</t>
  </si>
  <si>
    <t>ftp://ftp.ncbi.nlm.nih.gov/genomes/all/GCF/900/134/395/GCF_900134395.1_12163_1_28</t>
  </si>
  <si>
    <t>GCF_900140105.1</t>
  </si>
  <si>
    <t>DEN_B</t>
  </si>
  <si>
    <t>ERR369141</t>
  </si>
  <si>
    <t>SAMEA2149411</t>
  </si>
  <si>
    <t>GCA_900140105.1</t>
  </si>
  <si>
    <t>FSOG01</t>
  </si>
  <si>
    <t>ftp://ftp.ncbi.nlm.nih.gov/genomes/all/GCF/900/140/105/GCF_900140105.1_10665_2_67</t>
  </si>
  <si>
    <t>GCF_900132695.1</t>
  </si>
  <si>
    <t>SMRL_BV</t>
  </si>
  <si>
    <t>Massiliense7</t>
  </si>
  <si>
    <t>ERR343190</t>
  </si>
  <si>
    <t>SAMEA2070771</t>
  </si>
  <si>
    <t>GCA_900132695.1</t>
  </si>
  <si>
    <t>FVFT01</t>
  </si>
  <si>
    <t>ftp://ftp.ncbi.nlm.nih.gov/genomes/all/GCF/900/132/695/GCF_900132695.1_10250_1_16</t>
  </si>
  <si>
    <t>GCF_900133065.1</t>
  </si>
  <si>
    <t>ERR459982</t>
  </si>
  <si>
    <t>SAMEA2259716</t>
  </si>
  <si>
    <t>GCA_900133065.1</t>
  </si>
  <si>
    <t>FVGW01</t>
  </si>
  <si>
    <t>ftp://ftp.ncbi.nlm.nih.gov/genomes/all/GCF/900/133/065/GCF_900133065.1_11893_6_66</t>
  </si>
  <si>
    <t>GCF_016758375.1</t>
  </si>
  <si>
    <t>MAB2</t>
  </si>
  <si>
    <t>SRR13997850</t>
  </si>
  <si>
    <t>SAMN16557407</t>
  </si>
  <si>
    <t>PRJNA672126</t>
  </si>
  <si>
    <t>GCA_016758375.1</t>
  </si>
  <si>
    <t>JADEYM01</t>
  </si>
  <si>
    <t>2021-01-27T00:00:00Z</t>
  </si>
  <si>
    <t>ftp://ftp.ncbi.nlm.nih.gov/genomes/all/GCF/016/758/375/GCF_016758375.1_ASM1675837v1</t>
  </si>
  <si>
    <t>Machado2021</t>
  </si>
  <si>
    <t>GCF_017175035.1</t>
  </si>
  <si>
    <t>GD09</t>
  </si>
  <si>
    <t>SAMN16839139</t>
  </si>
  <si>
    <t>GCA_017175035.1</t>
  </si>
  <si>
    <t>JADWWT01</t>
  </si>
  <si>
    <t>ftp://ftp.ncbi.nlm.nih.gov/genomes/all/GCF/017/175/035/GCF_017175035.1_ASM1717503v1</t>
  </si>
  <si>
    <t>GCF_001214605.1</t>
  </si>
  <si>
    <t>PAP171</t>
  </si>
  <si>
    <t>SAMEA1317708</t>
  </si>
  <si>
    <t>GCA_001214605.1</t>
  </si>
  <si>
    <t>CSZY01</t>
  </si>
  <si>
    <t>ftp://ftp.ncbi.nlm.nih.gov/genomes/all/GCF/001/214/605/GCF_001214605.1_7520_7_51</t>
  </si>
  <si>
    <t>GCF_002801975.1</t>
  </si>
  <si>
    <t>China_abscessus114</t>
  </si>
  <si>
    <t>SAMN07501892</t>
  </si>
  <si>
    <t>GCA_002801975.1</t>
  </si>
  <si>
    <t>NQQV01</t>
  </si>
  <si>
    <t>ftp://ftp.ncbi.nlm.nih.gov/genomes/all/GCF/002/801/975/GCF_002801975.1_ASM280197v1</t>
  </si>
  <si>
    <t>GCF_900138825.1</t>
  </si>
  <si>
    <t>RBL_H</t>
  </si>
  <si>
    <t>ERR340543</t>
  </si>
  <si>
    <t>SAMEA2069150</t>
  </si>
  <si>
    <t>GCA_900138825.1</t>
  </si>
  <si>
    <t>FSLX01</t>
  </si>
  <si>
    <t>ftp://ftp.ncbi.nlm.nih.gov/genomes/all/GCF/900/138/825/GCF_900138825.1_10208_3_52</t>
  </si>
  <si>
    <t>GCF_015499865.1</t>
  </si>
  <si>
    <t>11351-15</t>
  </si>
  <si>
    <t>CG2021_13</t>
  </si>
  <si>
    <t>SAMN15228272</t>
  </si>
  <si>
    <t>GCA_015499865.1</t>
  </si>
  <si>
    <t>JACDRN01</t>
  </si>
  <si>
    <t>ftp://ftp.ncbi.nlm.nih.gov/genomes/all/GCF/015/499/865/GCF_015499865.1_ASM1549986v1</t>
  </si>
  <si>
    <t>GCF_001215205.1</t>
  </si>
  <si>
    <t>PAP135</t>
  </si>
  <si>
    <t>SAMEA1464874</t>
  </si>
  <si>
    <t>GCA_001215205.1</t>
  </si>
  <si>
    <t>CSYN01</t>
  </si>
  <si>
    <t>ftp://ftp.ncbi.nlm.nih.gov/genomes/all/GCF/001/215/205/GCF_001215205.1_7396_8_87</t>
  </si>
  <si>
    <t>GCF_001214145.1</t>
  </si>
  <si>
    <t>PAP070</t>
  </si>
  <si>
    <t>SAMEA1464957</t>
  </si>
  <si>
    <t>GCA_001214145.1</t>
  </si>
  <si>
    <t>CSVW01</t>
  </si>
  <si>
    <t>ftp://ftp.ncbi.nlm.nih.gov/genomes/all/GCF/001/214/145/GCF_001214145.1_7396_7_22</t>
  </si>
  <si>
    <t>GCF_900137605.1</t>
  </si>
  <si>
    <t>AHL_H</t>
  </si>
  <si>
    <t>ERR494920</t>
  </si>
  <si>
    <t>SAMEA2275788</t>
  </si>
  <si>
    <t>GCA_900137605.1</t>
  </si>
  <si>
    <t>FSKX01</t>
  </si>
  <si>
    <t>ftp://ftp.ncbi.nlm.nih.gov/genomes/all/GCF/900/137/605/GCF_900137605.1_12163_2_36</t>
  </si>
  <si>
    <t>GCF_015499655.1</t>
  </si>
  <si>
    <t>16155-15</t>
  </si>
  <si>
    <t>CG2021_14</t>
  </si>
  <si>
    <t>SAMN15228285</t>
  </si>
  <si>
    <t>GCA_015499655.1</t>
  </si>
  <si>
    <t>JACDRD01</t>
  </si>
  <si>
    <t>ftp://ftp.ncbi.nlm.nih.gov/genomes/all/GCF/015/499/655/GCF_015499655.1_ASM1549965v1</t>
  </si>
  <si>
    <t>GCF_900135035.1</t>
  </si>
  <si>
    <t>ERR340498</t>
  </si>
  <si>
    <t>SAMEA2069135</t>
  </si>
  <si>
    <t>GCA_900135035.1</t>
  </si>
  <si>
    <t>FSFX01</t>
  </si>
  <si>
    <t>ftp://ftp.ncbi.nlm.nih.gov/genomes/all/GCF/900/135/035/GCF_900135035.1_10208_3_7</t>
  </si>
  <si>
    <t>GCF_001792615.1</t>
  </si>
  <si>
    <t>CIP 108541</t>
  </si>
  <si>
    <t>SAMN03068289</t>
  </si>
  <si>
    <t>PRJNA261046</t>
  </si>
  <si>
    <t>GCA_001792615.1</t>
  </si>
  <si>
    <t>JRMF01</t>
  </si>
  <si>
    <t>2016-10-19T00:00:00Z</t>
  </si>
  <si>
    <t>ftp://ftp.ncbi.nlm.nih.gov/genomes/all/GCF/001/792/615/GCF_001792615.1_ASM179261v1</t>
  </si>
  <si>
    <t>GCF_015355655.1</t>
  </si>
  <si>
    <t>J_1801486</t>
  </si>
  <si>
    <t>J</t>
  </si>
  <si>
    <t>SRR12440239</t>
  </si>
  <si>
    <t>SAMN15793080</t>
  </si>
  <si>
    <t>PRJNA656566</t>
  </si>
  <si>
    <t>GCA_015355655.1</t>
  </si>
  <si>
    <t>JACLAQ01</t>
  </si>
  <si>
    <t>2020-11-11T00:00:00Z</t>
  </si>
  <si>
    <t>ftp://ftp.ncbi.nlm.nih.gov/genomes/all/GCF/015/355/655/GCF_015355655.1_ASM1535565v1</t>
  </si>
  <si>
    <t>Wuzinski2020</t>
  </si>
  <si>
    <t>GCF_900134475.1</t>
  </si>
  <si>
    <t>ERR490696</t>
  </si>
  <si>
    <t>SAMEA2275686</t>
  </si>
  <si>
    <t>GCA_900134475.1</t>
  </si>
  <si>
    <t>FVJK01</t>
  </si>
  <si>
    <t>ftp://ftp.ncbi.nlm.nih.gov/genomes/all/GCF/900/134/475/GCF_900134475.1_12163_1_36</t>
  </si>
  <si>
    <t>GCF_002800125.1</t>
  </si>
  <si>
    <t>China_massiliense27</t>
  </si>
  <si>
    <t>SAMN07501911</t>
  </si>
  <si>
    <t>GCA_002800125.1</t>
  </si>
  <si>
    <t>NQQC01</t>
  </si>
  <si>
    <t>ftp://ftp.ncbi.nlm.nih.gov/genomes/all/GCF/002/800/125/GCF_002800125.1_ASM280012v1</t>
  </si>
  <si>
    <t>GCF_002802685.1</t>
  </si>
  <si>
    <t>China_abscessus96</t>
  </si>
  <si>
    <t>SAMN07501809</t>
  </si>
  <si>
    <t>GCA_002802685.1</t>
  </si>
  <si>
    <t>NQTY01</t>
  </si>
  <si>
    <t>ftp://ftp.ncbi.nlm.nih.gov/genomes/all/GCF/002/802/685/GCF_002802685.1_ASM280268v1</t>
  </si>
  <si>
    <t>GCF_003582295.1</t>
  </si>
  <si>
    <t>G178</t>
  </si>
  <si>
    <t>SAMN09917551</t>
  </si>
  <si>
    <t>GCA_003582295.1</t>
  </si>
  <si>
    <t>QXBA01</t>
  </si>
  <si>
    <t>ftp://ftp.ncbi.nlm.nih.gov/genomes/all/GCF/003/582/295/GCF_003582295.1_ASM358229v1</t>
  </si>
  <si>
    <t>GCF_017175935.1</t>
  </si>
  <si>
    <t>GD85</t>
  </si>
  <si>
    <t>Turkey</t>
  </si>
  <si>
    <t>SAMN16839167</t>
  </si>
  <si>
    <t>GCA_017175935.1</t>
  </si>
  <si>
    <t>JADWXV01</t>
  </si>
  <si>
    <t>ftp://ftp.ncbi.nlm.nih.gov/genomes/all/GCF/017/175/935/GCF_017175935.1_ASM1717593v1</t>
  </si>
  <si>
    <t>GCF_900137685.1</t>
  </si>
  <si>
    <t>ERR494927</t>
  </si>
  <si>
    <t>SAMEA2275797</t>
  </si>
  <si>
    <t>GCA_900137685.1</t>
  </si>
  <si>
    <t>FSLB01</t>
  </si>
  <si>
    <t>ftp://ftp.ncbi.nlm.nih.gov/genomes/all/GCF/900/137/685/GCF_900137685.1_12163_2_44</t>
  </si>
  <si>
    <t>GCF_900134565.1</t>
  </si>
  <si>
    <t>BIR_I</t>
  </si>
  <si>
    <t>ERR494839</t>
  </si>
  <si>
    <t>SAMEA2275700</t>
  </si>
  <si>
    <t>GCA_900134565.1</t>
  </si>
  <si>
    <t>FVJT01</t>
  </si>
  <si>
    <t>ftp://ftp.ncbi.nlm.nih.gov/genomes/all/GCF/900/134/565/GCF_900134565.1_12163_1_49</t>
  </si>
  <si>
    <t>GCF_016758435.1</t>
  </si>
  <si>
    <t>MAB4</t>
  </si>
  <si>
    <t>SRR13997848</t>
  </si>
  <si>
    <t>SAMN16557409</t>
  </si>
  <si>
    <t>GCA_016758435.1</t>
  </si>
  <si>
    <t>JADEYO01</t>
  </si>
  <si>
    <t>ftp://ftp.ncbi.nlm.nih.gov/genomes/all/GCF/016/758/435/GCF_016758435.1_ASM1675843v1</t>
  </si>
  <si>
    <t>GCF_900133285.1</t>
  </si>
  <si>
    <t>ERR343207</t>
  </si>
  <si>
    <t>SAMEA2071455</t>
  </si>
  <si>
    <t>GCA_900133285.1</t>
  </si>
  <si>
    <t>FSCW01</t>
  </si>
  <si>
    <t>ftp://ftp.ncbi.nlm.nih.gov/genomes/all/GCF/900/133/285/GCF_900133285.1_10250_1_33</t>
  </si>
  <si>
    <t>GCF_017175855.1</t>
  </si>
  <si>
    <t>GD90</t>
  </si>
  <si>
    <t>SAMN16839172</t>
  </si>
  <si>
    <t>GCA_017175855.1</t>
  </si>
  <si>
    <t>JADWYA01</t>
  </si>
  <si>
    <t>ftp://ftp.ncbi.nlm.nih.gov/genomes/all/GCF/017/175/855/GCF_017175855.1_ASM1717585v1</t>
  </si>
  <si>
    <t>GCF_001792625.1</t>
  </si>
  <si>
    <t>CIP 108297</t>
  </si>
  <si>
    <t>SAMN03068290</t>
  </si>
  <si>
    <t>GCA_001792625.1</t>
  </si>
  <si>
    <t>JRMG01</t>
  </si>
  <si>
    <t>ftp://ftp.ncbi.nlm.nih.gov/genomes/all/GCF/001/792/625/GCF_001792625.1_ASM179262v1</t>
  </si>
  <si>
    <t>GCF_004025145.1</t>
  </si>
  <si>
    <t>MA667</t>
  </si>
  <si>
    <t>SAMN10713428</t>
  </si>
  <si>
    <t>PRJNA513478</t>
  </si>
  <si>
    <t>GCA_004025145.1</t>
  </si>
  <si>
    <t>SAZC01</t>
  </si>
  <si>
    <t>2019-01-15T00:00:00Z</t>
  </si>
  <si>
    <t>ftp://ftp.ncbi.nlm.nih.gov/genomes/all/GCF/004/025/145/GCF_004025145.1_ASM402514v1</t>
  </si>
  <si>
    <t>GCF_900137525.1</t>
  </si>
  <si>
    <t>ERR494912</t>
  </si>
  <si>
    <t>SAMEA2275780</t>
  </si>
  <si>
    <t>GCA_900137525.1</t>
  </si>
  <si>
    <t>FSKR01</t>
  </si>
  <si>
    <t>ftp://ftp.ncbi.nlm.nih.gov/genomes/all/GCF/900/137/525/GCF_900137525.1_12163_2_27</t>
  </si>
  <si>
    <t>GCF_017175865.1</t>
  </si>
  <si>
    <t>GD92</t>
  </si>
  <si>
    <t>SAMN16839173</t>
  </si>
  <si>
    <t>GCA_017175865.1</t>
  </si>
  <si>
    <t>JADWYB01</t>
  </si>
  <si>
    <t>ftp://ftp.ncbi.nlm.nih.gov/genomes/all/GCF/017/175/865/GCF_017175865.1_ASM1717586v1</t>
  </si>
  <si>
    <t>GCF_003580145.1</t>
  </si>
  <si>
    <t>G95</t>
  </si>
  <si>
    <t>SAMN09917591</t>
  </si>
  <si>
    <t>GCA_003580145.1</t>
  </si>
  <si>
    <t>QWZV01</t>
  </si>
  <si>
    <t>ftp://ftp.ncbi.nlm.nih.gov/genomes/all/GCF/003/580/145/GCF_003580145.1_ASM358014v1</t>
  </si>
  <si>
    <t>GCF_900135975.1</t>
  </si>
  <si>
    <t>AHL_C</t>
  </si>
  <si>
    <t>ERR494845</t>
  </si>
  <si>
    <t>SAMEA2275706</t>
  </si>
  <si>
    <t>GCA_900135975.1</t>
  </si>
  <si>
    <t>FVLZ01</t>
  </si>
  <si>
    <t>ftp://ftp.ncbi.nlm.nih.gov/genomes/all/GCF/900/135/975/GCF_900135975.1_12163_1_55</t>
  </si>
  <si>
    <t>GCF_000257245.2</t>
  </si>
  <si>
    <t>M94</t>
  </si>
  <si>
    <t>SAMN02471416</t>
  </si>
  <si>
    <t>PRJNA88149</t>
  </si>
  <si>
    <t>GCA_000257245.2</t>
  </si>
  <si>
    <t>AJGG01</t>
  </si>
  <si>
    <t>ftp://ftp.ncbi.nlm.nih.gov/genomes/all/GCF/000/257/245/GCF_000257245.2_ASM25724v2</t>
  </si>
  <si>
    <t>GCF_003582045.1</t>
  </si>
  <si>
    <t>G198</t>
  </si>
  <si>
    <t>SAMN09917568</t>
  </si>
  <si>
    <t>GCA_003582045.1</t>
  </si>
  <si>
    <t>QXAN01</t>
  </si>
  <si>
    <t>ftp://ftp.ncbi.nlm.nih.gov/genomes/all/GCF/003/582/045/GCF_003582045.1_ASM358204v1</t>
  </si>
  <si>
    <t>GCF_900137335.1</t>
  </si>
  <si>
    <t>ERR494897</t>
  </si>
  <si>
    <t>SAMEA2275764</t>
  </si>
  <si>
    <t>GCA_900137335.1</t>
  </si>
  <si>
    <t>FVOX01</t>
  </si>
  <si>
    <t>ftp://ftp.ncbi.nlm.nih.gov/genomes/all/GCF/900/137/335/GCF_900137335.1_12163_2_12</t>
  </si>
  <si>
    <t>GCF_001215705.1</t>
  </si>
  <si>
    <t>PAP154</t>
  </si>
  <si>
    <t>SAMEA1317711</t>
  </si>
  <si>
    <t>GCA_001215705.1</t>
  </si>
  <si>
    <t>CSZI01</t>
  </si>
  <si>
    <t>ftp://ftp.ncbi.nlm.nih.gov/genomes/all/GCF/001/215/705/GCF_001215705.1_7520_7_34</t>
  </si>
  <si>
    <t>GCF_000363915.2</t>
  </si>
  <si>
    <t>INCQS 00594</t>
  </si>
  <si>
    <t>Public_massiliense4</t>
  </si>
  <si>
    <t>SAMN02471375</t>
  </si>
  <si>
    <t>PRJNA85611</t>
  </si>
  <si>
    <t>GCA_000363915.2</t>
  </si>
  <si>
    <t>AUVF01</t>
  </si>
  <si>
    <t>Chromosome + plasmid pMAB01:NC_020994.1/CP003376.1</t>
  </si>
  <si>
    <t>2013-09-18T00:00:00Z</t>
  </si>
  <si>
    <t>ftp://ftp.ncbi.nlm.nih.gov/genomes/all/GCF/000/363/915/GCF_000363915.2_MaINCQS00594_1.0</t>
  </si>
  <si>
    <t>Leao2013</t>
  </si>
  <si>
    <t>GCF_900136575.1</t>
  </si>
  <si>
    <t>ERR340570</t>
  </si>
  <si>
    <t>SAMEA2071625</t>
  </si>
  <si>
    <t>GCA_900136575.1</t>
  </si>
  <si>
    <t>FSJA01</t>
  </si>
  <si>
    <t>ftp://ftp.ncbi.nlm.nih.gov/genomes/all/GCF/900/136/575/GCF_900136575.1_10208_3_80</t>
  </si>
  <si>
    <t>GCF_003581735.1</t>
  </si>
  <si>
    <t>G86</t>
  </si>
  <si>
    <t>SAMN09917586</t>
  </si>
  <si>
    <t>GCA_003581735.1</t>
  </si>
  <si>
    <t>QWZY01</t>
  </si>
  <si>
    <t>ftp://ftp.ncbi.nlm.nih.gov/genomes/all/GCF/003/581/735/GCF_003581735.1_ASM358173v1</t>
  </si>
  <si>
    <t>GCF_900138955.1</t>
  </si>
  <si>
    <t>RBL_P</t>
  </si>
  <si>
    <t>ERR340551</t>
  </si>
  <si>
    <t>SAMEA2070909</t>
  </si>
  <si>
    <t>GCA_900138955.1</t>
  </si>
  <si>
    <t>FVTG01</t>
  </si>
  <si>
    <t>ftp://ftp.ncbi.nlm.nih.gov/genomes/all/GCF/900/138/955/GCF_900138955.1_10208_3_60</t>
  </si>
  <si>
    <t>GCF_900135545.1</t>
  </si>
  <si>
    <t>ERR337741</t>
  </si>
  <si>
    <t>SAMEA2070298</t>
  </si>
  <si>
    <t>GCA_900135545.1</t>
  </si>
  <si>
    <t>FVLB01</t>
  </si>
  <si>
    <t>ftp://ftp.ncbi.nlm.nih.gov/genomes/all/GCF/900/135/545/GCF_900135545.1_10625_5_10</t>
  </si>
  <si>
    <t>GCF_000443145.1</t>
  </si>
  <si>
    <t>V06705</t>
  </si>
  <si>
    <t>Public_abscessus3</t>
  </si>
  <si>
    <t>SRR942643</t>
  </si>
  <si>
    <t>SAMN02222088</t>
  </si>
  <si>
    <t>PRJNA210160</t>
  </si>
  <si>
    <t>GCA_000443145.1</t>
  </si>
  <si>
    <t>AUMY01</t>
  </si>
  <si>
    <t>2013-08-02T00:00:00Z</t>
  </si>
  <si>
    <t>ftp://ftp.ncbi.nlm.nih.gov/genomes/all/GCF/000/443/145/GCF_000443145.1_V06705</t>
  </si>
  <si>
    <t>GCF_900136795.1</t>
  </si>
  <si>
    <t>ERR337767</t>
  </si>
  <si>
    <t>SAMEA2071239</t>
  </si>
  <si>
    <t>GCA_900136795.1</t>
  </si>
  <si>
    <t>FSJJ01</t>
  </si>
  <si>
    <t>ftp://ftp.ncbi.nlm.nih.gov/genomes/all/GCF/900/136/795/GCF_900136795.1_10625_5_36</t>
  </si>
  <si>
    <t>GCF_003581825.1</t>
  </si>
  <si>
    <t>G75</t>
  </si>
  <si>
    <t>SAMN09917580</t>
  </si>
  <si>
    <t>GCA_003581825.1</t>
  </si>
  <si>
    <t>QXAC01</t>
  </si>
  <si>
    <t>ftp://ftp.ncbi.nlm.nih.gov/genomes/all/GCF/003/581/825/GCF_003581825.1_ASM358182v1</t>
  </si>
  <si>
    <t>GCF_000611915.1</t>
  </si>
  <si>
    <t>Z58</t>
  </si>
  <si>
    <t>SAMN02592736</t>
  </si>
  <si>
    <t>PRJNA235937</t>
  </si>
  <si>
    <t>GCA_000611915.1</t>
  </si>
  <si>
    <t>JASW01</t>
  </si>
  <si>
    <t>ftp://ftp.ncbi.nlm.nih.gov/genomes/all/GCF/000/611/915/GCF_000611915.1_Mycobacterium_fortuitum_Z58</t>
  </si>
  <si>
    <t>GCF_017175975.1</t>
  </si>
  <si>
    <t>GD75</t>
  </si>
  <si>
    <t>SAMN16839163</t>
  </si>
  <si>
    <t>GCA_017175975.1</t>
  </si>
  <si>
    <t>JADWXR01</t>
  </si>
  <si>
    <t>ftp://ftp.ncbi.nlm.nih.gov/genomes/all/GCF/017/175/975/GCF_017175975.1_ASM1717597v1</t>
  </si>
  <si>
    <t>GCF_900136815.1</t>
  </si>
  <si>
    <t>ERR337768</t>
  </si>
  <si>
    <t>SAMEA2070307</t>
  </si>
  <si>
    <t>GCA_900136815.1</t>
  </si>
  <si>
    <t>FVNS01</t>
  </si>
  <si>
    <t>ftp://ftp.ncbi.nlm.nih.gov/genomes/all/GCF/900/136/815/GCF_900136815.1_10625_5_37</t>
  </si>
  <si>
    <t>GCF_017176075.1</t>
  </si>
  <si>
    <t>GD63</t>
  </si>
  <si>
    <t>SAMN16839160</t>
  </si>
  <si>
    <t>GCA_017176075.1</t>
  </si>
  <si>
    <t>JADWXO01</t>
  </si>
  <si>
    <t>ftp://ftp.ncbi.nlm.nih.gov/genomes/all/GCF/017/176/075/GCF_017176075.1_ASM1717607v1</t>
  </si>
  <si>
    <t>GCF_902143575.1</t>
  </si>
  <si>
    <t>CSURP9527</t>
  </si>
  <si>
    <t>SAMEA5724236</t>
  </si>
  <si>
    <t>GCA_902143575.1</t>
  </si>
  <si>
    <t>CABFVF01</t>
  </si>
  <si>
    <t>ftp://ftp.ncbi.nlm.nih.gov/genomes/all/GCF/902/143/575/GCF_902143575.1_P9527</t>
  </si>
  <si>
    <t>GCF_013140115.1</t>
  </si>
  <si>
    <t>SAMN14540186</t>
  </si>
  <si>
    <t>GCA_013140115.1</t>
  </si>
  <si>
    <t>JAAZWI01</t>
  </si>
  <si>
    <t>ftp://ftp.ncbi.nlm.nih.gov/genomes/all/GCF/013/140/115/GCF_013140115.1_ASM1314011v1</t>
  </si>
  <si>
    <t>GCF_017176115.1</t>
  </si>
  <si>
    <t>GD60</t>
  </si>
  <si>
    <t>SAMN16839157</t>
  </si>
  <si>
    <t>GCA_017176115.1</t>
  </si>
  <si>
    <t>JADWXL01</t>
  </si>
  <si>
    <t>ftp://ftp.ncbi.nlm.nih.gov/genomes/all/GCF/017/176/115/GCF_017176115.1_ASM1717611v1</t>
  </si>
  <si>
    <t>GCF_900137955.1</t>
  </si>
  <si>
    <t>ERR369153</t>
  </si>
  <si>
    <t>SAMEA2147654</t>
  </si>
  <si>
    <t>GCA_900137955.1</t>
  </si>
  <si>
    <t>FSLR01</t>
  </si>
  <si>
    <t>ftp://ftp.ncbi.nlm.nih.gov/genomes/all/GCF/900/137/955/GCF_900137955.1_10665_2_79</t>
  </si>
  <si>
    <t>GCF_900141295.1</t>
  </si>
  <si>
    <t>ERR374034</t>
  </si>
  <si>
    <t>SAMEA2154836</t>
  </si>
  <si>
    <t>GCA_900141295.1</t>
  </si>
  <si>
    <t>FVYA01</t>
  </si>
  <si>
    <t>ftp://ftp.ncbi.nlm.nih.gov/genomes/all/GCF/900/141/295/GCF_900141295.1_10702_1_94</t>
  </si>
  <si>
    <t>GCF_900137555.1</t>
  </si>
  <si>
    <t>ERR494915</t>
  </si>
  <si>
    <t>SAMEA2275783</t>
  </si>
  <si>
    <t>GCA_900137555.1</t>
  </si>
  <si>
    <t>FVPH01</t>
  </si>
  <si>
    <t>ftp://ftp.ncbi.nlm.nih.gov/genomes/all/GCF/900/137/555/GCF_900137555.1_12163_2_30</t>
  </si>
  <si>
    <t>GCF_002800965.1</t>
  </si>
  <si>
    <t>China_abscessus52</t>
  </si>
  <si>
    <t>SAMN07501840</t>
  </si>
  <si>
    <t>GCA_002800965.1</t>
  </si>
  <si>
    <t>NQSU01</t>
  </si>
  <si>
    <t>ftp://ftp.ncbi.nlm.nih.gov/genomes/all/GCF/002/800/965/GCF_002800965.1_ASM280096v1</t>
  </si>
  <si>
    <t>GCF_017175815.1</t>
  </si>
  <si>
    <t>GD95</t>
  </si>
  <si>
    <t>SAMN16839174</t>
  </si>
  <si>
    <t>GCA_017175815.1</t>
  </si>
  <si>
    <t>JADWYC01</t>
  </si>
  <si>
    <t>ftp://ftp.ncbi.nlm.nih.gov/genomes/all/GCF/017/175/815/GCF_017175815.1_ASM1717581v1</t>
  </si>
  <si>
    <t>GCF_015355695.1</t>
  </si>
  <si>
    <t>C_1801477</t>
  </si>
  <si>
    <t>C</t>
  </si>
  <si>
    <t>SRR12449795</t>
  </si>
  <si>
    <t>SAMN15793073</t>
  </si>
  <si>
    <t>GCA_015355695.1</t>
  </si>
  <si>
    <t>JACLAR01</t>
  </si>
  <si>
    <t>ftp://ftp.ncbi.nlm.nih.gov/genomes/all/GCF/015/355/695/GCF_015355695.1_ASM1535569v1</t>
  </si>
  <si>
    <t>GCF_017174915.1</t>
  </si>
  <si>
    <t>GD36</t>
  </si>
  <si>
    <t>SAMN16839148</t>
  </si>
  <si>
    <t>GCA_017174915.1</t>
  </si>
  <si>
    <t>JADWXC01</t>
  </si>
  <si>
    <t>ftp://ftp.ncbi.nlm.nih.gov/genomes/all/GCF/017/174/915/GCF_017174915.1_ASM1717491v1</t>
  </si>
  <si>
    <t>GCF_003581705.1</t>
  </si>
  <si>
    <t>G127</t>
  </si>
  <si>
    <t>SAMN09917594</t>
  </si>
  <si>
    <t>GCA_003581705.1</t>
  </si>
  <si>
    <t>QWZT01</t>
  </si>
  <si>
    <t>ftp://ftp.ncbi.nlm.nih.gov/genomes/all/GCF/003/581/705/GCF_003581705.1_ASM358170v1</t>
  </si>
  <si>
    <t>GCF_003582365.1</t>
  </si>
  <si>
    <t>G174</t>
  </si>
  <si>
    <t>SAMN09917548</t>
  </si>
  <si>
    <t>GCA_003582365.1</t>
  </si>
  <si>
    <t>QXBD01</t>
  </si>
  <si>
    <t>ftp://ftp.ncbi.nlm.nih.gov/genomes/all/GCF/003/582/365/GCF_003582365.1_ASM358236v1</t>
  </si>
  <si>
    <t>GCF_000261105.1</t>
  </si>
  <si>
    <t>M159</t>
  </si>
  <si>
    <t>SAMN02471413</t>
  </si>
  <si>
    <t>PRJNA89597</t>
  </si>
  <si>
    <t>GCA_000261105.1</t>
  </si>
  <si>
    <t>AJSD01</t>
  </si>
  <si>
    <t>ftp://ftp.ncbi.nlm.nih.gov/genomes/all/GCF/000/261/105/GCF_000261105.1_ASM26110v1</t>
  </si>
  <si>
    <t>GCF_003582055.1</t>
  </si>
  <si>
    <t>G197</t>
  </si>
  <si>
    <t>SAMN09917567</t>
  </si>
  <si>
    <t>GCA_003582055.1</t>
  </si>
  <si>
    <t>QXAO01</t>
  </si>
  <si>
    <t>ftp://ftp.ncbi.nlm.nih.gov/genomes/all/GCF/003/582/055/GCF_003582055.1_ASM358205v1</t>
  </si>
  <si>
    <t>GCF_001214985.1</t>
  </si>
  <si>
    <t>PAP071</t>
  </si>
  <si>
    <t>PAP_008</t>
  </si>
  <si>
    <t>SAMEA1464942</t>
  </si>
  <si>
    <t>GCA_001214985.1</t>
  </si>
  <si>
    <t>CSVY01</t>
  </si>
  <si>
    <t>ftp://ftp.ncbi.nlm.nih.gov/genomes/all/GCF/001/214/985/GCF_001214985.1_7396_7_23</t>
  </si>
  <si>
    <t>GCF_900134115.1</t>
  </si>
  <si>
    <t>ERR330803</t>
  </si>
  <si>
    <t>SAMEA2070285</t>
  </si>
  <si>
    <t>GCA_900134115.1</t>
  </si>
  <si>
    <t>FVIU01</t>
  </si>
  <si>
    <t>ftp://ftp.ncbi.nlm.nih.gov/genomes/all/GCF/900/134/115/GCF_900134115.1_10625_4_53</t>
  </si>
  <si>
    <t>GCF_017175905.1</t>
  </si>
  <si>
    <t>GD87</t>
  </si>
  <si>
    <t>SAMN16839169</t>
  </si>
  <si>
    <t>GCA_017175905.1</t>
  </si>
  <si>
    <t>JADWXX01</t>
  </si>
  <si>
    <t>ftp://ftp.ncbi.nlm.nih.gov/genomes/all/GCF/017/175/905/GCF_017175905.1_ASM1717590v1</t>
  </si>
  <si>
    <t>GCF_003582565.1</t>
  </si>
  <si>
    <t>G143</t>
  </si>
  <si>
    <t>SAMN09917534</t>
  </si>
  <si>
    <t>GCA_003582565.1</t>
  </si>
  <si>
    <t>QXBN01</t>
  </si>
  <si>
    <t>ftp://ftp.ncbi.nlm.nih.gov/genomes/all/GCF/003/582/565/GCF_003582565.1_ASM358256v1</t>
  </si>
  <si>
    <t>GCF_900141685.1</t>
  </si>
  <si>
    <t>ERR494974</t>
  </si>
  <si>
    <t>SAMEA2275860</t>
  </si>
  <si>
    <t>GCA_900141685.1</t>
  </si>
  <si>
    <t>FVYX01</t>
  </si>
  <si>
    <t>ftp://ftp.ncbi.nlm.nih.gov/genomes/all/GCF/900/141/685/GCF_900141685.1_12163_2_91</t>
  </si>
  <si>
    <t>GCF_017175995.1</t>
  </si>
  <si>
    <t>GD72</t>
  </si>
  <si>
    <t>SAMN16839162</t>
  </si>
  <si>
    <t>GCA_017175995.1</t>
  </si>
  <si>
    <t>JADWXQ01</t>
  </si>
  <si>
    <t>ftp://ftp.ncbi.nlm.nih.gov/genomes/all/GCF/017/175/995/GCF_017175995.1_ASM1717599v1</t>
  </si>
  <si>
    <t>GCF_900134045.1</t>
  </si>
  <si>
    <t>ERR343243</t>
  </si>
  <si>
    <t>SAMEA2071545</t>
  </si>
  <si>
    <t>GCA_900134045.1</t>
  </si>
  <si>
    <t>FSEG01</t>
  </si>
  <si>
    <t>ftp://ftp.ncbi.nlm.nih.gov/genomes/all/GCF/900/134/045/GCF_900134045.1_10250_1_78</t>
  </si>
  <si>
    <t>GCF_015355675.1</t>
  </si>
  <si>
    <t>K_2000565</t>
  </si>
  <si>
    <t>K</t>
  </si>
  <si>
    <t>SRR12440241</t>
  </si>
  <si>
    <t>SAMN15793081</t>
  </si>
  <si>
    <t>GCA_015355675.1</t>
  </si>
  <si>
    <t>JACLAP01</t>
  </si>
  <si>
    <t>ftp://ftp.ncbi.nlm.nih.gov/genomes/all/GCF/015/355/675/GCF_015355675.1_ASM1535567v1</t>
  </si>
  <si>
    <t>GCF_003861345.1</t>
  </si>
  <si>
    <t>Myco1poa</t>
  </si>
  <si>
    <t>SAMN10232492</t>
  </si>
  <si>
    <t>PRJNA495829</t>
  </si>
  <si>
    <t>GCA_003861345.1</t>
  </si>
  <si>
    <t>RCOP01</t>
  </si>
  <si>
    <t>2018-12-04T00:00:00Z</t>
  </si>
  <si>
    <t>ftp://ftp.ncbi.nlm.nih.gov/genomes/all/GCF/003/861/345/GCF_003861345.1_ASM386134v1</t>
  </si>
  <si>
    <t>GCF_003581925.1</t>
  </si>
  <si>
    <t>G215</t>
  </si>
  <si>
    <t>SAMN09917574</t>
  </si>
  <si>
    <t>GCA_003581925.1</t>
  </si>
  <si>
    <t>QXAH01</t>
  </si>
  <si>
    <t>ftp://ftp.ncbi.nlm.nih.gov/genomes/all/GCF/003/581/925/GCF_003581925.1_ASM358192v1</t>
  </si>
  <si>
    <t>GCF_001214405.1</t>
  </si>
  <si>
    <t>PAP093</t>
  </si>
  <si>
    <t>SAMEA1464967</t>
  </si>
  <si>
    <t>GCA_001214405.1</t>
  </si>
  <si>
    <t>CSWW01</t>
  </si>
  <si>
    <t>ftp://ftp.ncbi.nlm.nih.gov/genomes/all/GCF/001/214/405/GCF_001214405.1_7396_7_45</t>
  </si>
  <si>
    <t>GCF_016758395.1</t>
  </si>
  <si>
    <t>MAB1</t>
  </si>
  <si>
    <t>SRR13997851</t>
  </si>
  <si>
    <t>SAMN16557383</t>
  </si>
  <si>
    <t>GCA_016758395.1</t>
  </si>
  <si>
    <t>JADEYL01</t>
  </si>
  <si>
    <t>ftp://ftp.ncbi.nlm.nih.gov/genomes/all/GCF/016/758/395/GCF_016758395.1_ASM1675839v1</t>
  </si>
  <si>
    <t>GCF_900134385.1</t>
  </si>
  <si>
    <t>ERR484987</t>
  </si>
  <si>
    <t>SAMEA2275838</t>
  </si>
  <si>
    <t>GCA_900134385.1</t>
  </si>
  <si>
    <t>FSEW01</t>
  </si>
  <si>
    <t>ftp://ftp.ncbi.nlm.nih.gov/genomes/all/GCF/900/134/385/GCF_900134385.1_12082_5_78</t>
  </si>
  <si>
    <t>GCF_017176095.1</t>
  </si>
  <si>
    <t>GD62</t>
  </si>
  <si>
    <t>SAMN16839159</t>
  </si>
  <si>
    <t>GCA_017176095.1</t>
  </si>
  <si>
    <t>JADWXN01</t>
  </si>
  <si>
    <t>ftp://ftp.ncbi.nlm.nih.gov/genomes/all/GCF/017/176/095/GCF_017176095.1_ASM1717609v1</t>
  </si>
  <si>
    <t>GCF_900138645.1</t>
  </si>
  <si>
    <t>aerosol_26</t>
  </si>
  <si>
    <t>ERR1583704</t>
  </si>
  <si>
    <t>SAMEA4008312</t>
  </si>
  <si>
    <t>GCA_900138645.1</t>
  </si>
  <si>
    <t>FVSK01</t>
  </si>
  <si>
    <t>ftp://ftp.ncbi.nlm.nih.gov/genomes/all/GCF/900/138/645/GCF_900138645.1_20034_1_23</t>
  </si>
  <si>
    <t>GCF_001792645.1</t>
  </si>
  <si>
    <t>Public_abscessus_10</t>
  </si>
  <si>
    <t>SAMN03068288</t>
  </si>
  <si>
    <t>GCA_001792645.1</t>
  </si>
  <si>
    <t>JRME01</t>
  </si>
  <si>
    <t>ftp://ftp.ncbi.nlm.nih.gov/genomes/all/GCF/001/792/645/GCF_001792645.1_ASM179264v1</t>
  </si>
  <si>
    <t>GCF_900132485.1</t>
  </si>
  <si>
    <t>ERR459827</t>
  </si>
  <si>
    <t>SAMEA2259621</t>
  </si>
  <si>
    <t>GCA_900132485.1</t>
  </si>
  <si>
    <t>FSBU01</t>
  </si>
  <si>
    <t>ftp://ftp.ncbi.nlm.nih.gov/genomes/all/GCF/900/132/485/GCF_900132485.1_11861_7_81</t>
  </si>
  <si>
    <t>GCF_900141125.1</t>
  </si>
  <si>
    <t>ERR374015</t>
  </si>
  <si>
    <t>SAMEA2155314</t>
  </si>
  <si>
    <t>GCA_900141125.1</t>
  </si>
  <si>
    <t>FSPZ01</t>
  </si>
  <si>
    <t>ftp://ftp.ncbi.nlm.nih.gov/genomes/all/GCF/900/141/125/GCF_900141125.1_10702_1_75</t>
  </si>
  <si>
    <t>GCF_900137755.1</t>
  </si>
  <si>
    <t>ERR494932</t>
  </si>
  <si>
    <t>SAMEA2275802</t>
  </si>
  <si>
    <t>GCA_900137755.1</t>
  </si>
  <si>
    <t>FSLE01</t>
  </si>
  <si>
    <t>ftp://ftp.ncbi.nlm.nih.gov/genomes/all/GCF/900/137/755/GCF_900137755.1_12163_2_49</t>
  </si>
  <si>
    <t>Subspecies</t>
  </si>
  <si>
    <t>Isolate ID</t>
  </si>
  <si>
    <t>Isolate alias ID</t>
  </si>
  <si>
    <t>country</t>
  </si>
  <si>
    <t>center</t>
  </si>
  <si>
    <t>Patient ID</t>
  </si>
  <si>
    <t>Cluster (original study)</t>
  </si>
  <si>
    <t>DCC (Ruis2021)</t>
  </si>
  <si>
    <t>ST (pubMLST)</t>
  </si>
  <si>
    <t>Year of cultivation</t>
  </si>
  <si>
    <t>Month of cultivation</t>
  </si>
  <si>
    <t>Disease</t>
  </si>
  <si>
    <t>Sample</t>
  </si>
  <si>
    <t>Outbreak/transmission set</t>
  </si>
  <si>
    <t>Sequential isolates set</t>
  </si>
  <si>
    <t>Comment</t>
  </si>
  <si>
    <t>Tortoli2017</t>
  </si>
  <si>
    <t>ERR1413190</t>
  </si>
  <si>
    <t>BE2</t>
  </si>
  <si>
    <t>BE-146</t>
  </si>
  <si>
    <t>Milan</t>
  </si>
  <si>
    <t>BE</t>
  </si>
  <si>
    <t>unclustered</t>
  </si>
  <si>
    <t>2010</t>
  </si>
  <si>
    <t>Sputum</t>
  </si>
  <si>
    <t>No</t>
  </si>
  <si>
    <t>ERR8266569</t>
  </si>
  <si>
    <t>BE3</t>
  </si>
  <si>
    <t>BE-289</t>
  </si>
  <si>
    <t>2013</t>
  </si>
  <si>
    <t>ERR8266570</t>
  </si>
  <si>
    <t>BE4</t>
  </si>
  <si>
    <t>BE449</t>
  </si>
  <si>
    <t>2015</t>
  </si>
  <si>
    <t>ERR8266571</t>
  </si>
  <si>
    <t>BE6</t>
  </si>
  <si>
    <t>BE450</t>
  </si>
  <si>
    <t>ERR1413167</t>
  </si>
  <si>
    <t>BM1</t>
  </si>
  <si>
    <t>BMG342</t>
  </si>
  <si>
    <t>BM</t>
  </si>
  <si>
    <t>ERR8266575</t>
  </si>
  <si>
    <t>BM2</t>
  </si>
  <si>
    <t>BMG445</t>
  </si>
  <si>
    <t>2014</t>
  </si>
  <si>
    <t>ERR8266576</t>
  </si>
  <si>
    <t>BM3</t>
  </si>
  <si>
    <t>BMG550</t>
  </si>
  <si>
    <t>ERR8266572</t>
  </si>
  <si>
    <t>BN1</t>
  </si>
  <si>
    <t>BERN-11158</t>
  </si>
  <si>
    <t>Florence</t>
  </si>
  <si>
    <t>BN</t>
  </si>
  <si>
    <t>M1</t>
  </si>
  <si>
    <t>2011</t>
  </si>
  <si>
    <t>ERR8266573</t>
  </si>
  <si>
    <t>BN2</t>
  </si>
  <si>
    <t>BERN-11194</t>
  </si>
  <si>
    <t>ERR1413193</t>
  </si>
  <si>
    <t>BN3</t>
  </si>
  <si>
    <t>BERN-11216</t>
  </si>
  <si>
    <t>2012</t>
  </si>
  <si>
    <t>ERR8266577</t>
  </si>
  <si>
    <t>BS01</t>
  </si>
  <si>
    <t>BS-200</t>
  </si>
  <si>
    <t>BS</t>
  </si>
  <si>
    <t>ERR8266578</t>
  </si>
  <si>
    <t>BS02</t>
  </si>
  <si>
    <t>BS-222</t>
  </si>
  <si>
    <t>ERR8266579</t>
  </si>
  <si>
    <t>BS03</t>
  </si>
  <si>
    <t>BS-257</t>
  </si>
  <si>
    <t>ERR8266580</t>
  </si>
  <si>
    <t>BS05</t>
  </si>
  <si>
    <t>BS-297</t>
  </si>
  <si>
    <t>ERR8266582</t>
  </si>
  <si>
    <t>BS08</t>
  </si>
  <si>
    <t>BS422</t>
  </si>
  <si>
    <t>ERR8266583</t>
  </si>
  <si>
    <t>BS09</t>
  </si>
  <si>
    <t>BS441</t>
  </si>
  <si>
    <t>ERR8266584</t>
  </si>
  <si>
    <t>BS10</t>
  </si>
  <si>
    <t>BS472</t>
  </si>
  <si>
    <t>ERR1413197</t>
  </si>
  <si>
    <t>BS11</t>
  </si>
  <si>
    <t>BS485</t>
  </si>
  <si>
    <t>ERR8266585</t>
  </si>
  <si>
    <t>BS12</t>
  </si>
  <si>
    <t>BS504</t>
  </si>
  <si>
    <t>ERR8266590</t>
  </si>
  <si>
    <t>CA1</t>
  </si>
  <si>
    <t>CAPP-12092014</t>
  </si>
  <si>
    <t>CA</t>
  </si>
  <si>
    <t>ERR1413200</t>
  </si>
  <si>
    <t>CA2</t>
  </si>
  <si>
    <t>CAPP2015</t>
  </si>
  <si>
    <t>ERR8266591</t>
  </si>
  <si>
    <t>CE1</t>
  </si>
  <si>
    <t>CECC12020</t>
  </si>
  <si>
    <t>CE</t>
  </si>
  <si>
    <t>ERR8266592</t>
  </si>
  <si>
    <t>CE2</t>
  </si>
  <si>
    <t>CECC25082015</t>
  </si>
  <si>
    <t>ERR8266593</t>
  </si>
  <si>
    <t>CG1</t>
  </si>
  <si>
    <t>CG-351</t>
  </si>
  <si>
    <t>CG</t>
  </si>
  <si>
    <t>ERR1413201</t>
  </si>
  <si>
    <t>CG2</t>
  </si>
  <si>
    <t>CG-380</t>
  </si>
  <si>
    <t>ERR8266594</t>
  </si>
  <si>
    <t>CI1</t>
  </si>
  <si>
    <t>CGI439</t>
  </si>
  <si>
    <t>CI</t>
  </si>
  <si>
    <t>ERR8266595</t>
  </si>
  <si>
    <t>CI2</t>
  </si>
  <si>
    <t>CGI457</t>
  </si>
  <si>
    <t>ERR8266596</t>
  </si>
  <si>
    <t>CP02</t>
  </si>
  <si>
    <t>CP186</t>
  </si>
  <si>
    <t>CP</t>
  </si>
  <si>
    <t>A2</t>
  </si>
  <si>
    <t>ERR8266597</t>
  </si>
  <si>
    <t>CP03</t>
  </si>
  <si>
    <t>CP187</t>
  </si>
  <si>
    <t>ERR8266598</t>
  </si>
  <si>
    <t>CP04</t>
  </si>
  <si>
    <t>CP241</t>
  </si>
  <si>
    <t>ERR8266599</t>
  </si>
  <si>
    <t>CP05</t>
  </si>
  <si>
    <t>CP242</t>
  </si>
  <si>
    <t>ERR8266600</t>
  </si>
  <si>
    <t>CP06</t>
  </si>
  <si>
    <t>CP-285</t>
  </si>
  <si>
    <t>ERR8266601</t>
  </si>
  <si>
    <t>CP08</t>
  </si>
  <si>
    <t>CP387</t>
  </si>
  <si>
    <t>ERR8266602</t>
  </si>
  <si>
    <t>CP10</t>
  </si>
  <si>
    <t>CP426</t>
  </si>
  <si>
    <t>ERR1413199</t>
  </si>
  <si>
    <t>CR1</t>
  </si>
  <si>
    <t>CA-68</t>
  </si>
  <si>
    <t>CR</t>
  </si>
  <si>
    <t>2007</t>
  </si>
  <si>
    <t>ERR8266586</t>
  </si>
  <si>
    <t>CR2</t>
  </si>
  <si>
    <t>CA-124</t>
  </si>
  <si>
    <t>2009</t>
  </si>
  <si>
    <t>ERR8266588</t>
  </si>
  <si>
    <t>CR3</t>
  </si>
  <si>
    <t>CA-364</t>
  </si>
  <si>
    <t>ERR8266587</t>
  </si>
  <si>
    <t>CS1</t>
  </si>
  <si>
    <t>CA-232</t>
  </si>
  <si>
    <t>CS</t>
  </si>
  <si>
    <t>ERR8266589</t>
  </si>
  <si>
    <t>CS2</t>
  </si>
  <si>
    <t>CA-376</t>
  </si>
  <si>
    <t>ERR1413198</t>
  </si>
  <si>
    <t>CS3</t>
  </si>
  <si>
    <t>CA473</t>
  </si>
  <si>
    <t>ERR8266604</t>
  </si>
  <si>
    <t>DA1</t>
  </si>
  <si>
    <t>DARC</t>
  </si>
  <si>
    <t>DA</t>
  </si>
  <si>
    <t>A1</t>
  </si>
  <si>
    <t>ERR8266605</t>
  </si>
  <si>
    <t>DF1</t>
  </si>
  <si>
    <t>DFF431</t>
  </si>
  <si>
    <t>DF</t>
  </si>
  <si>
    <t>ERR8266606</t>
  </si>
  <si>
    <t>DF2</t>
  </si>
  <si>
    <t>DFF600</t>
  </si>
  <si>
    <t>ERR8266608</t>
  </si>
  <si>
    <t>DL1</t>
  </si>
  <si>
    <t>DLV455</t>
  </si>
  <si>
    <t>DL</t>
  </si>
  <si>
    <t>ERR8266609</t>
  </si>
  <si>
    <t>DL2</t>
  </si>
  <si>
    <t>DLV673</t>
  </si>
  <si>
    <t>2016</t>
  </si>
  <si>
    <t>ERR8266610</t>
  </si>
  <si>
    <t>EP1</t>
  </si>
  <si>
    <t>EPG497</t>
  </si>
  <si>
    <t>EP</t>
  </si>
  <si>
    <t>ERR8266611</t>
  </si>
  <si>
    <t>EP2</t>
  </si>
  <si>
    <t>EPG530</t>
  </si>
  <si>
    <t>ERR8266612</t>
  </si>
  <si>
    <t>FI1</t>
  </si>
  <si>
    <t>FIO13333</t>
  </si>
  <si>
    <t>FI</t>
  </si>
  <si>
    <t>A4</t>
  </si>
  <si>
    <t>ERR1413208</t>
  </si>
  <si>
    <t>FI2</t>
  </si>
  <si>
    <t>FIO-14025</t>
  </si>
  <si>
    <t>ERR1413168</t>
  </si>
  <si>
    <t>FJ1</t>
  </si>
  <si>
    <t>FJ-346</t>
  </si>
  <si>
    <t>FJ</t>
  </si>
  <si>
    <t>ERR8266613</t>
  </si>
  <si>
    <t>FJ2</t>
  </si>
  <si>
    <t>FJ-489</t>
  </si>
  <si>
    <t>ERR1413169</t>
  </si>
  <si>
    <t>FR1</t>
  </si>
  <si>
    <t>FRO-13247</t>
  </si>
  <si>
    <t>FR</t>
  </si>
  <si>
    <t>ERR8266614</t>
  </si>
  <si>
    <t>FR2</t>
  </si>
  <si>
    <t>FRO-13300</t>
  </si>
  <si>
    <t>ERR1413170</t>
  </si>
  <si>
    <t>FR3</t>
  </si>
  <si>
    <t>FRO-14056</t>
  </si>
  <si>
    <t>ERR8266615</t>
  </si>
  <si>
    <t>GA2</t>
  </si>
  <si>
    <t>GA283</t>
  </si>
  <si>
    <t>GA</t>
  </si>
  <si>
    <t>ERR8266616</t>
  </si>
  <si>
    <t>GA3</t>
  </si>
  <si>
    <t>GA292</t>
  </si>
  <si>
    <t>ERR8266617</t>
  </si>
  <si>
    <t>GA6</t>
  </si>
  <si>
    <t>GA368</t>
  </si>
  <si>
    <t>ERR8266619</t>
  </si>
  <si>
    <t>GA7</t>
  </si>
  <si>
    <t>GA448</t>
  </si>
  <si>
    <t>ERR8266623</t>
  </si>
  <si>
    <t>GG1</t>
  </si>
  <si>
    <t>GG18</t>
  </si>
  <si>
    <t>GG</t>
  </si>
  <si>
    <t>2004</t>
  </si>
  <si>
    <t>ERR8266622</t>
  </si>
  <si>
    <t>GG2</t>
  </si>
  <si>
    <t>GG112</t>
  </si>
  <si>
    <t>ERR8266624</t>
  </si>
  <si>
    <t>GG4</t>
  </si>
  <si>
    <t>GG196</t>
  </si>
  <si>
    <t>ERR8266625</t>
  </si>
  <si>
    <t>GG5</t>
  </si>
  <si>
    <t>GG267</t>
  </si>
  <si>
    <t>ERR8266626</t>
  </si>
  <si>
    <t>GG6</t>
  </si>
  <si>
    <t>GG381</t>
  </si>
  <si>
    <t>ERR8266627</t>
  </si>
  <si>
    <t>GG7</t>
  </si>
  <si>
    <t>GG-467</t>
  </si>
  <si>
    <t>ERR1413174</t>
  </si>
  <si>
    <t>GI2</t>
  </si>
  <si>
    <t>GA-529</t>
  </si>
  <si>
    <t>GI</t>
  </si>
  <si>
    <t>ERR8266620</t>
  </si>
  <si>
    <t>GL1</t>
  </si>
  <si>
    <t>GAL01-2012</t>
  </si>
  <si>
    <t>Bari</t>
  </si>
  <si>
    <t>GL</t>
  </si>
  <si>
    <t>ERR8266621</t>
  </si>
  <si>
    <t>GL2</t>
  </si>
  <si>
    <t>GAL2-1</t>
  </si>
  <si>
    <t>ERR8266628</t>
  </si>
  <si>
    <t>GM1</t>
  </si>
  <si>
    <t>GM325</t>
  </si>
  <si>
    <t>GM</t>
  </si>
  <si>
    <t>ERR8266629</t>
  </si>
  <si>
    <t>GM3</t>
  </si>
  <si>
    <t>GM421</t>
  </si>
  <si>
    <t>ERR1413176</t>
  </si>
  <si>
    <t>GM4</t>
  </si>
  <si>
    <t>GM-430</t>
  </si>
  <si>
    <t>ERR8266630</t>
  </si>
  <si>
    <t>GT1</t>
  </si>
  <si>
    <t>GT-204</t>
  </si>
  <si>
    <t>GT</t>
  </si>
  <si>
    <t>A3</t>
  </si>
  <si>
    <t>ERR1413177</t>
  </si>
  <si>
    <t>GT2</t>
  </si>
  <si>
    <t>GT-288</t>
  </si>
  <si>
    <t>ERR8266631</t>
  </si>
  <si>
    <t>GT3</t>
  </si>
  <si>
    <t>GT-517</t>
  </si>
  <si>
    <t>ERR8266634</t>
  </si>
  <si>
    <t>IF1</t>
  </si>
  <si>
    <t>IF2</t>
  </si>
  <si>
    <t>IF</t>
  </si>
  <si>
    <t>B1</t>
  </si>
  <si>
    <t>2003</t>
  </si>
  <si>
    <t>ERR8266637</t>
  </si>
  <si>
    <t>IF8</t>
  </si>
  <si>
    <t>ERR8266632</t>
  </si>
  <si>
    <t>IF3</t>
  </si>
  <si>
    <t>IF153</t>
  </si>
  <si>
    <t>ERR8266633</t>
  </si>
  <si>
    <t>IF4</t>
  </si>
  <si>
    <t>IF251</t>
  </si>
  <si>
    <t>ERR8266635</t>
  </si>
  <si>
    <t>IF5</t>
  </si>
  <si>
    <t>IF377</t>
  </si>
  <si>
    <t>ERR8266636</t>
  </si>
  <si>
    <t>IF6</t>
  </si>
  <si>
    <t>IF594</t>
  </si>
  <si>
    <t>ERR8266639</t>
  </si>
  <si>
    <t>IR1</t>
  </si>
  <si>
    <t>IFR95</t>
  </si>
  <si>
    <t>IR</t>
  </si>
  <si>
    <t>2008</t>
  </si>
  <si>
    <t>ERR8266638</t>
  </si>
  <si>
    <t>IR3</t>
  </si>
  <si>
    <t>IFR471</t>
  </si>
  <si>
    <t>ERR8266641</t>
  </si>
  <si>
    <t>LG1</t>
  </si>
  <si>
    <t>LG300</t>
  </si>
  <si>
    <t>LG</t>
  </si>
  <si>
    <t>ERR8266642</t>
  </si>
  <si>
    <t>LG2</t>
  </si>
  <si>
    <t>LG584</t>
  </si>
  <si>
    <t>ERR8266643</t>
  </si>
  <si>
    <t>MA1</t>
  </si>
  <si>
    <t>MA401</t>
  </si>
  <si>
    <t>MA</t>
  </si>
  <si>
    <t>ERR8266644</t>
  </si>
  <si>
    <t>MA2</t>
  </si>
  <si>
    <t>MA543</t>
  </si>
  <si>
    <t>ERR8266648</t>
  </si>
  <si>
    <t>MC1</t>
  </si>
  <si>
    <t>MM197</t>
  </si>
  <si>
    <t>MC</t>
  </si>
  <si>
    <t>ERR8266649</t>
  </si>
  <si>
    <t>MC2</t>
  </si>
  <si>
    <t>MM314</t>
  </si>
  <si>
    <t>ERR8266650</t>
  </si>
  <si>
    <t>MC3</t>
  </si>
  <si>
    <t>MM496</t>
  </si>
  <si>
    <t>ERR1413180</t>
  </si>
  <si>
    <t>MN1</t>
  </si>
  <si>
    <t>MN6</t>
  </si>
  <si>
    <t>MN</t>
  </si>
  <si>
    <t>ERR8266651</t>
  </si>
  <si>
    <t>MN2</t>
  </si>
  <si>
    <t>MN120</t>
  </si>
  <si>
    <t>ERR1413179</t>
  </si>
  <si>
    <t>MN3</t>
  </si>
  <si>
    <t>MN352</t>
  </si>
  <si>
    <t>ERR8266646</t>
  </si>
  <si>
    <t>MR1</t>
  </si>
  <si>
    <t>MAR-09284</t>
  </si>
  <si>
    <t>Messina</t>
  </si>
  <si>
    <t>MR</t>
  </si>
  <si>
    <t>ERR1413178</t>
  </si>
  <si>
    <t>MR2</t>
  </si>
  <si>
    <t>MAR-14161</t>
  </si>
  <si>
    <t>ERR8266655</t>
  </si>
  <si>
    <t>NL1</t>
  </si>
  <si>
    <t>NL47</t>
  </si>
  <si>
    <t>NL</t>
  </si>
  <si>
    <t>2006</t>
  </si>
  <si>
    <t>ERR8266653</t>
  </si>
  <si>
    <t>NL2</t>
  </si>
  <si>
    <t>NL100</t>
  </si>
  <si>
    <t>ERR8266654</t>
  </si>
  <si>
    <t>NL3</t>
  </si>
  <si>
    <t>NL141</t>
  </si>
  <si>
    <t>ERR1413181</t>
  </si>
  <si>
    <t>NL4</t>
  </si>
  <si>
    <t>N-3B</t>
  </si>
  <si>
    <t>ERR1413182</t>
  </si>
  <si>
    <t>NO1</t>
  </si>
  <si>
    <t>NOV-11006</t>
  </si>
  <si>
    <t>NO</t>
  </si>
  <si>
    <t>ERR8266657</t>
  </si>
  <si>
    <t>OA1</t>
  </si>
  <si>
    <t>OAC418</t>
  </si>
  <si>
    <t>OA</t>
  </si>
  <si>
    <t>ERR8266658</t>
  </si>
  <si>
    <t>OA2</t>
  </si>
  <si>
    <t>OAC468</t>
  </si>
  <si>
    <t>ERR8266662</t>
  </si>
  <si>
    <t>PA1</t>
  </si>
  <si>
    <t>PA9</t>
  </si>
  <si>
    <t>PA</t>
  </si>
  <si>
    <t>M2</t>
  </si>
  <si>
    <t>ERR8266659</t>
  </si>
  <si>
    <t>PA2</t>
  </si>
  <si>
    <t>PA118</t>
  </si>
  <si>
    <t>ERR8266660</t>
  </si>
  <si>
    <t>PA3</t>
  </si>
  <si>
    <t>PA246</t>
  </si>
  <si>
    <t>ERR8266661</t>
  </si>
  <si>
    <t>PA4</t>
  </si>
  <si>
    <t>PA501</t>
  </si>
  <si>
    <t>ERR1413184</t>
  </si>
  <si>
    <t>PE1</t>
  </si>
  <si>
    <t>PE-239</t>
  </si>
  <si>
    <t>PE</t>
  </si>
  <si>
    <t>Abscessus19</t>
  </si>
  <si>
    <t>ERR8266664</t>
  </si>
  <si>
    <t>PE2</t>
  </si>
  <si>
    <t>PE-500</t>
  </si>
  <si>
    <t>ERR8266663</t>
  </si>
  <si>
    <t>PL1</t>
  </si>
  <si>
    <t>PAL-11199</t>
  </si>
  <si>
    <t>PL</t>
  </si>
  <si>
    <t>ERR1413183</t>
  </si>
  <si>
    <t>PL2</t>
  </si>
  <si>
    <t>PAL-12004</t>
  </si>
  <si>
    <t>ERR8266668</t>
  </si>
  <si>
    <t>RM1</t>
  </si>
  <si>
    <t>RM105</t>
  </si>
  <si>
    <t>RM</t>
  </si>
  <si>
    <t>ERR8266669</t>
  </si>
  <si>
    <t>RM2</t>
  </si>
  <si>
    <t>RM220</t>
  </si>
  <si>
    <t>ERR8266670</t>
  </si>
  <si>
    <t>RM3</t>
  </si>
  <si>
    <t>RM315</t>
  </si>
  <si>
    <t>ERR8266671</t>
  </si>
  <si>
    <t>RM4</t>
  </si>
  <si>
    <t>RM614</t>
  </si>
  <si>
    <t>ERR1413187</t>
  </si>
  <si>
    <t>SG1</t>
  </si>
  <si>
    <t>SG-70</t>
  </si>
  <si>
    <t>SG</t>
  </si>
  <si>
    <t>ERR8266673</t>
  </si>
  <si>
    <t>SG2</t>
  </si>
  <si>
    <t>SG-256</t>
  </si>
  <si>
    <t>ERR8266674</t>
  </si>
  <si>
    <t>SG3</t>
  </si>
  <si>
    <t>SG-407</t>
  </si>
  <si>
    <t>ERR8266676</t>
  </si>
  <si>
    <t>SR1</t>
  </si>
  <si>
    <t>SR414</t>
  </si>
  <si>
    <t>SR</t>
  </si>
  <si>
    <t>ERR8266677</t>
  </si>
  <si>
    <t>SR2</t>
  </si>
  <si>
    <t>SR476</t>
  </si>
  <si>
    <t>ERR8266678</t>
  </si>
  <si>
    <t>TE1</t>
  </si>
  <si>
    <t>TE-107</t>
  </si>
  <si>
    <t>TE</t>
  </si>
  <si>
    <t>ERR1413188</t>
  </si>
  <si>
    <t>TE2</t>
  </si>
  <si>
    <t>TE-304</t>
  </si>
  <si>
    <t>ERR8266679</t>
  </si>
  <si>
    <t>TE3</t>
  </si>
  <si>
    <t>TE-391</t>
  </si>
  <si>
    <t>ERR8266681</t>
  </si>
  <si>
    <t>TR1</t>
  </si>
  <si>
    <t>TRIG102014</t>
  </si>
  <si>
    <t>TR</t>
  </si>
  <si>
    <t>ERR8266682</t>
  </si>
  <si>
    <t>TR2</t>
  </si>
  <si>
    <t>TRIG13118</t>
  </si>
  <si>
    <t>ERR8266684</t>
  </si>
  <si>
    <t>VM3</t>
  </si>
  <si>
    <t>VM262</t>
  </si>
  <si>
    <t>VM</t>
  </si>
  <si>
    <t>ERR1413172</t>
  </si>
  <si>
    <t>GA4</t>
  </si>
  <si>
    <t>GA293</t>
  </si>
  <si>
    <t>Bryant2013</t>
  </si>
  <si>
    <t>ERR114976</t>
  </si>
  <si>
    <t>11a</t>
  </si>
  <si>
    <t>Papworth Everard</t>
  </si>
  <si>
    <t>11</t>
  </si>
  <si>
    <t>absc</t>
  </si>
  <si>
    <t>2008-01</t>
  </si>
  <si>
    <t>ERR114996</t>
  </si>
  <si>
    <t>11b</t>
  </si>
  <si>
    <t>ERR114972</t>
  </si>
  <si>
    <t>11c</t>
  </si>
  <si>
    <t>2009-03</t>
  </si>
  <si>
    <t>ERR115043</t>
  </si>
  <si>
    <t>11d</t>
  </si>
  <si>
    <t>2009-07</t>
  </si>
  <si>
    <t>ERR115026</t>
  </si>
  <si>
    <t>11e</t>
  </si>
  <si>
    <t>ERR115108</t>
  </si>
  <si>
    <t>12a</t>
  </si>
  <si>
    <t>12</t>
  </si>
  <si>
    <t>mass_C1</t>
  </si>
  <si>
    <t>2008-07</t>
  </si>
  <si>
    <t>ERR115003</t>
  </si>
  <si>
    <t>12b</t>
  </si>
  <si>
    <t>ERR115019</t>
  </si>
  <si>
    <t>12c</t>
  </si>
  <si>
    <t>ERR115023</t>
  </si>
  <si>
    <t>12d</t>
  </si>
  <si>
    <t>2009-04</t>
  </si>
  <si>
    <t>ERR119106</t>
  </si>
  <si>
    <t>12e</t>
  </si>
  <si>
    <t>PAP169</t>
  </si>
  <si>
    <t>2009-08</t>
  </si>
  <si>
    <t>ERR115036</t>
  </si>
  <si>
    <t>12f</t>
  </si>
  <si>
    <t>2010-02</t>
  </si>
  <si>
    <t>ERR115050</t>
  </si>
  <si>
    <t>12g</t>
  </si>
  <si>
    <t>2010-05</t>
  </si>
  <si>
    <t>ERR115007</t>
  </si>
  <si>
    <t>13a</t>
  </si>
  <si>
    <t>13</t>
  </si>
  <si>
    <t>Not Included</t>
  </si>
  <si>
    <t>2008-10</t>
  </si>
  <si>
    <t>ERR115034</t>
  </si>
  <si>
    <t>13b</t>
  </si>
  <si>
    <t>2010-01</t>
  </si>
  <si>
    <t>ERR115012</t>
  </si>
  <si>
    <t>14a</t>
  </si>
  <si>
    <t>14</t>
  </si>
  <si>
    <t>2008-12</t>
  </si>
  <si>
    <t>ERR115013</t>
  </si>
  <si>
    <t>14b</t>
  </si>
  <si>
    <t>ERR119104</t>
  </si>
  <si>
    <t>14c</t>
  </si>
  <si>
    <t>ERR119105</t>
  </si>
  <si>
    <t>14d</t>
  </si>
  <si>
    <t>PAP168</t>
  </si>
  <si>
    <t>2009-01</t>
  </si>
  <si>
    <t>ERR115021</t>
  </si>
  <si>
    <t>14e</t>
  </si>
  <si>
    <t>ERR115071</t>
  </si>
  <si>
    <t>14f</t>
  </si>
  <si>
    <t>2011-01</t>
  </si>
  <si>
    <t>ERR115087</t>
  </si>
  <si>
    <t>14g</t>
  </si>
  <si>
    <t>2011-02</t>
  </si>
  <si>
    <t>ERR115088</t>
  </si>
  <si>
    <t>14h</t>
  </si>
  <si>
    <t>ERR115075</t>
  </si>
  <si>
    <t>14i</t>
  </si>
  <si>
    <t>2011-03</t>
  </si>
  <si>
    <t>ERR115025</t>
  </si>
  <si>
    <t>16b</t>
  </si>
  <si>
    <t>PAP061</t>
  </si>
  <si>
    <t>16</t>
  </si>
  <si>
    <t>2009-05</t>
  </si>
  <si>
    <t>ERR119103</t>
  </si>
  <si>
    <t>16d</t>
  </si>
  <si>
    <t>PAP166</t>
  </si>
  <si>
    <t>2010-03</t>
  </si>
  <si>
    <t>ERR115022</t>
  </si>
  <si>
    <t>17a</t>
  </si>
  <si>
    <t>17</t>
  </si>
  <si>
    <t>ERR115030</t>
  </si>
  <si>
    <t>18a</t>
  </si>
  <si>
    <t>PAP066</t>
  </si>
  <si>
    <t>18</t>
  </si>
  <si>
    <t>ERR119095</t>
  </si>
  <si>
    <t>18b</t>
  </si>
  <si>
    <t>ERR119096</t>
  </si>
  <si>
    <t>19a</t>
  </si>
  <si>
    <t>19</t>
  </si>
  <si>
    <t>2009-09</t>
  </si>
  <si>
    <t>ERR115101</t>
  </si>
  <si>
    <t>19b</t>
  </si>
  <si>
    <t>2009-10</t>
  </si>
  <si>
    <t>ERR119084</t>
  </si>
  <si>
    <t>19c</t>
  </si>
  <si>
    <t>2009-11</t>
  </si>
  <si>
    <t>ERR119082</t>
  </si>
  <si>
    <t>19d</t>
  </si>
  <si>
    <t>ERR119088</t>
  </si>
  <si>
    <t>19e</t>
  </si>
  <si>
    <t>PAP151</t>
  </si>
  <si>
    <t>ERR119085</t>
  </si>
  <si>
    <t>19f</t>
  </si>
  <si>
    <t>ERR119083</t>
  </si>
  <si>
    <t>19g</t>
  </si>
  <si>
    <t>ERR119089</t>
  </si>
  <si>
    <t>19h</t>
  </si>
  <si>
    <t>PAP152</t>
  </si>
  <si>
    <t>ERR115107</t>
  </si>
  <si>
    <t>19i</t>
  </si>
  <si>
    <t>ERR115044</t>
  </si>
  <si>
    <t>19j</t>
  </si>
  <si>
    <t>ERR119086</t>
  </si>
  <si>
    <t>19k</t>
  </si>
  <si>
    <t>2010-04</t>
  </si>
  <si>
    <t>ERR119087</t>
  </si>
  <si>
    <t>19l</t>
  </si>
  <si>
    <t>ERR115051</t>
  </si>
  <si>
    <t>19m</t>
  </si>
  <si>
    <t>ERR115055</t>
  </si>
  <si>
    <t>19n</t>
  </si>
  <si>
    <t>2010-07</t>
  </si>
  <si>
    <t>ERR115080</t>
  </si>
  <si>
    <t>19o</t>
  </si>
  <si>
    <t>2010-08</t>
  </si>
  <si>
    <t>ERR115059</t>
  </si>
  <si>
    <t>19p</t>
  </si>
  <si>
    <t>ERR115083</t>
  </si>
  <si>
    <t>19q</t>
  </si>
  <si>
    <t>2010-09</t>
  </si>
  <si>
    <t>ERR115069</t>
  </si>
  <si>
    <t>19r</t>
  </si>
  <si>
    <t>2010-12</t>
  </si>
  <si>
    <t>ERR119107</t>
  </si>
  <si>
    <t>1b</t>
  </si>
  <si>
    <t>1</t>
  </si>
  <si>
    <t>2008-06</t>
  </si>
  <si>
    <t>ERR115000</t>
  </si>
  <si>
    <t>1c</t>
  </si>
  <si>
    <t>ERR115004</t>
  </si>
  <si>
    <t>1d</t>
  </si>
  <si>
    <t>2008-09</t>
  </si>
  <si>
    <t>ERR115005</t>
  </si>
  <si>
    <t>1e</t>
  </si>
  <si>
    <t>ERR115040</t>
  </si>
  <si>
    <t>1f</t>
  </si>
  <si>
    <t>ERR115046</t>
  </si>
  <si>
    <t>1g</t>
  </si>
  <si>
    <t>ERR115079</t>
  </si>
  <si>
    <t>1h</t>
  </si>
  <si>
    <t>ERR115105</t>
  </si>
  <si>
    <t>20a</t>
  </si>
  <si>
    <t>20</t>
  </si>
  <si>
    <t>ERR115037</t>
  </si>
  <si>
    <t>20b</t>
  </si>
  <si>
    <t>ERR115045</t>
  </si>
  <si>
    <t>20c</t>
  </si>
  <si>
    <t>ERR115048</t>
  </si>
  <si>
    <t>20d</t>
  </si>
  <si>
    <t>ERR115078</t>
  </si>
  <si>
    <t>20e</t>
  </si>
  <si>
    <t>ERR115056</t>
  </si>
  <si>
    <t>20f</t>
  </si>
  <si>
    <t>ERR115060</t>
  </si>
  <si>
    <t>20g</t>
  </si>
  <si>
    <t>ERR115068</t>
  </si>
  <si>
    <t>20h</t>
  </si>
  <si>
    <t>ERR115031</t>
  </si>
  <si>
    <t>21a</t>
  </si>
  <si>
    <t>21</t>
  </si>
  <si>
    <t>ERR115032</t>
  </si>
  <si>
    <t>21b</t>
  </si>
  <si>
    <t>2009-12</t>
  </si>
  <si>
    <t>ERR115033</t>
  </si>
  <si>
    <t>21c</t>
  </si>
  <si>
    <t>ERR115047</t>
  </si>
  <si>
    <t>21d</t>
  </si>
  <si>
    <t>ERR119101</t>
  </si>
  <si>
    <t>22a</t>
  </si>
  <si>
    <t>22</t>
  </si>
  <si>
    <t>ERR115038</t>
  </si>
  <si>
    <t>22b</t>
  </si>
  <si>
    <t>ERR115042</t>
  </si>
  <si>
    <t>22c</t>
  </si>
  <si>
    <t>ERR115058</t>
  </si>
  <si>
    <t>22d</t>
  </si>
  <si>
    <t>ERR115082</t>
  </si>
  <si>
    <t>22e</t>
  </si>
  <si>
    <t>ERR115064</t>
  </si>
  <si>
    <t>22f</t>
  </si>
  <si>
    <t>2010-11</t>
  </si>
  <si>
    <t>ERR115073</t>
  </si>
  <si>
    <t>22h</t>
  </si>
  <si>
    <t>ERR115076</t>
  </si>
  <si>
    <t>22i</t>
  </si>
  <si>
    <t>ERR115061</t>
  </si>
  <si>
    <t>28a</t>
  </si>
  <si>
    <t>28</t>
  </si>
  <si>
    <t>mass_C2</t>
  </si>
  <si>
    <t>2010-10</t>
  </si>
  <si>
    <t>ERR115062</t>
  </si>
  <si>
    <t>28b</t>
  </si>
  <si>
    <t>ERR115065</t>
  </si>
  <si>
    <t>28c</t>
  </si>
  <si>
    <t>ERR115084</t>
  </si>
  <si>
    <t>28d</t>
  </si>
  <si>
    <t>ERR115085</t>
  </si>
  <si>
    <t>28e</t>
  </si>
  <si>
    <t>ERR115074</t>
  </si>
  <si>
    <t>28f</t>
  </si>
  <si>
    <t>ERR115072</t>
  </si>
  <si>
    <t>29a</t>
  </si>
  <si>
    <t>29</t>
  </si>
  <si>
    <t>ERR115089</t>
  </si>
  <si>
    <t>29b</t>
  </si>
  <si>
    <t>ERR115092</t>
  </si>
  <si>
    <t>29c</t>
  </si>
  <si>
    <t>2011-04</t>
  </si>
  <si>
    <t>ERR114970</t>
  </si>
  <si>
    <t>2a</t>
  </si>
  <si>
    <t>2</t>
  </si>
  <si>
    <t>2007-11</t>
  </si>
  <si>
    <t>ERR115053</t>
  </si>
  <si>
    <t>2aa</t>
  </si>
  <si>
    <t>2010-06</t>
  </si>
  <si>
    <t>ERR115057</t>
  </si>
  <si>
    <t>2ab</t>
  </si>
  <si>
    <t>ERR119108</t>
  </si>
  <si>
    <t>2ac</t>
  </si>
  <si>
    <t>ERR115086</t>
  </si>
  <si>
    <t>2ad</t>
  </si>
  <si>
    <t>ERR114971</t>
  </si>
  <si>
    <t>2b</t>
  </si>
  <si>
    <t>ERR114973</t>
  </si>
  <si>
    <t>2c</t>
  </si>
  <si>
    <t>2007-12</t>
  </si>
  <si>
    <t>ERR115098</t>
  </si>
  <si>
    <t>2d</t>
  </si>
  <si>
    <t>ERR115093</t>
  </si>
  <si>
    <t>2e</t>
  </si>
  <si>
    <t>ERR114980</t>
  </si>
  <si>
    <t>2f</t>
  </si>
  <si>
    <t>2008-02</t>
  </si>
  <si>
    <t>ERR114981</t>
  </si>
  <si>
    <t>2g</t>
  </si>
  <si>
    <t>ERR114982</t>
  </si>
  <si>
    <t>2h</t>
  </si>
  <si>
    <t>ERR114995</t>
  </si>
  <si>
    <t>2i</t>
  </si>
  <si>
    <t>2008-03</t>
  </si>
  <si>
    <t>ERR114988</t>
  </si>
  <si>
    <t>2j</t>
  </si>
  <si>
    <t>ERR114989</t>
  </si>
  <si>
    <t>2k</t>
  </si>
  <si>
    <t>ERR114992</t>
  </si>
  <si>
    <t>2l</t>
  </si>
  <si>
    <t>ERR114990</t>
  </si>
  <si>
    <t>2m</t>
  </si>
  <si>
    <t>ERR114991</t>
  </si>
  <si>
    <t>2n</t>
  </si>
  <si>
    <t>ERR114998</t>
  </si>
  <si>
    <t>2o</t>
  </si>
  <si>
    <t>ERR115001</t>
  </si>
  <si>
    <t>2p</t>
  </si>
  <si>
    <t>ERR115009</t>
  </si>
  <si>
    <t>2q</t>
  </si>
  <si>
    <t>ERR115014</t>
  </si>
  <si>
    <t>2r</t>
  </si>
  <si>
    <t>ERR115015</t>
  </si>
  <si>
    <t>2s</t>
  </si>
  <si>
    <t>ERR115016</t>
  </si>
  <si>
    <t>2t</t>
  </si>
  <si>
    <t>ERR119090</t>
  </si>
  <si>
    <t>2u</t>
  </si>
  <si>
    <t>PAP153</t>
  </si>
  <si>
    <t>2009-06</t>
  </si>
  <si>
    <t>ERR119092</t>
  </si>
  <si>
    <t>2v</t>
  </si>
  <si>
    <t>ERR119091</t>
  </si>
  <si>
    <t>2w</t>
  </si>
  <si>
    <t>ERR119093</t>
  </si>
  <si>
    <t>2x</t>
  </si>
  <si>
    <t>PAP156</t>
  </si>
  <si>
    <t>ERR119094</t>
  </si>
  <si>
    <t>2y</t>
  </si>
  <si>
    <t>ERR115099</t>
  </si>
  <si>
    <t>2z</t>
  </si>
  <si>
    <t>ERR115090</t>
  </si>
  <si>
    <t>30a</t>
  </si>
  <si>
    <t>30</t>
  </si>
  <si>
    <t>ERR114977</t>
  </si>
  <si>
    <t>3a</t>
  </si>
  <si>
    <t>3</t>
  </si>
  <si>
    <t>ERR114978</t>
  </si>
  <si>
    <t>3b</t>
  </si>
  <si>
    <t>ERR115106</t>
  </si>
  <si>
    <t>3c</t>
  </si>
  <si>
    <t>ERR114979</t>
  </si>
  <si>
    <t>3d</t>
  </si>
  <si>
    <t>ERR114997</t>
  </si>
  <si>
    <t>3e</t>
  </si>
  <si>
    <t>2008-05</t>
  </si>
  <si>
    <t>ERR115002</t>
  </si>
  <si>
    <t>3f</t>
  </si>
  <si>
    <t>ERR115008</t>
  </si>
  <si>
    <t>3g</t>
  </si>
  <si>
    <t>ERR115095</t>
  </si>
  <si>
    <t>3i</t>
  </si>
  <si>
    <t>2009-02</t>
  </si>
  <si>
    <t>ERR115027</t>
  </si>
  <si>
    <t>3j</t>
  </si>
  <si>
    <t>ERR115028</t>
  </si>
  <si>
    <t>3k</t>
  </si>
  <si>
    <t>ERR115029</t>
  </si>
  <si>
    <t>3l</t>
  </si>
  <si>
    <t>ERR115103</t>
  </si>
  <si>
    <t>3m</t>
  </si>
  <si>
    <t>ERR119097</t>
  </si>
  <si>
    <t>3n</t>
  </si>
  <si>
    <t>ERR114967</t>
  </si>
  <si>
    <t>4a</t>
  </si>
  <si>
    <t>PAP003</t>
  </si>
  <si>
    <t>4</t>
  </si>
  <si>
    <t>ERR115035</t>
  </si>
  <si>
    <t>4b</t>
  </si>
  <si>
    <t>ERR115094</t>
  </si>
  <si>
    <t>5a</t>
  </si>
  <si>
    <t>5</t>
  </si>
  <si>
    <t>ERR114975</t>
  </si>
  <si>
    <t>5b</t>
  </si>
  <si>
    <t>ERR115096</t>
  </si>
  <si>
    <t>5c</t>
  </si>
  <si>
    <t>ERR114983</t>
  </si>
  <si>
    <t>5d</t>
  </si>
  <si>
    <t>ERR114993</t>
  </si>
  <si>
    <t>5e</t>
  </si>
  <si>
    <t>2008-04</t>
  </si>
  <si>
    <t>ERR114994</t>
  </si>
  <si>
    <t>5f</t>
  </si>
  <si>
    <t>ERR115006</t>
  </si>
  <si>
    <t>5g</t>
  </si>
  <si>
    <t>ERR115010</t>
  </si>
  <si>
    <t>5h</t>
  </si>
  <si>
    <t>2008-11</t>
  </si>
  <si>
    <t>ERR115011</t>
  </si>
  <si>
    <t>5i</t>
  </si>
  <si>
    <t>ERR115018</t>
  </si>
  <si>
    <t>5j</t>
  </si>
  <si>
    <t>ERR115024</t>
  </si>
  <si>
    <t>5k</t>
  </si>
  <si>
    <t>ERR119100</t>
  </si>
  <si>
    <t>5l</t>
  </si>
  <si>
    <t>Outlier in analysis Bryant2013, excluded in Ruis2021</t>
  </si>
  <si>
    <t>ERR119098</t>
  </si>
  <si>
    <t>5m</t>
  </si>
  <si>
    <t>ERR115097</t>
  </si>
  <si>
    <t>5n</t>
  </si>
  <si>
    <t>ERR119099</t>
  </si>
  <si>
    <t>5o</t>
  </si>
  <si>
    <t>PAP162</t>
  </si>
  <si>
    <t>ERR115066</t>
  </si>
  <si>
    <t>5p</t>
  </si>
  <si>
    <t>ERR115041</t>
  </si>
  <si>
    <t>7a</t>
  </si>
  <si>
    <t>7</t>
  </si>
  <si>
    <t>2007-10</t>
  </si>
  <si>
    <t>ERR114965</t>
  </si>
  <si>
    <t>7b</t>
  </si>
  <si>
    <t>ERR114966</t>
  </si>
  <si>
    <t>7c</t>
  </si>
  <si>
    <t>ERR114984</t>
  </si>
  <si>
    <t>7d</t>
  </si>
  <si>
    <t>ERR114987</t>
  </si>
  <si>
    <t>8a</t>
  </si>
  <si>
    <t>8</t>
  </si>
  <si>
    <t>ERR115100</t>
  </si>
  <si>
    <t>8b</t>
  </si>
  <si>
    <t>ERR114986</t>
  </si>
  <si>
    <t>9a</t>
  </si>
  <si>
    <t>9</t>
  </si>
  <si>
    <t>ERR115102</t>
  </si>
  <si>
    <t>9b</t>
  </si>
  <si>
    <t>ERR114974</t>
  </si>
  <si>
    <t>9c</t>
  </si>
  <si>
    <t>ERR115104</t>
  </si>
  <si>
    <t>9d</t>
  </si>
  <si>
    <t>Wetzstein2020</t>
  </si>
  <si>
    <t>ERR4298293</t>
  </si>
  <si>
    <t>WM1</t>
  </si>
  <si>
    <t>mmas1</t>
  </si>
  <si>
    <t>Frankfurt</t>
  </si>
  <si>
    <t>1_NW</t>
  </si>
  <si>
    <t>ERR4298294</t>
  </si>
  <si>
    <t>WA1</t>
  </si>
  <si>
    <t>mabs1</t>
  </si>
  <si>
    <t>2_NW</t>
  </si>
  <si>
    <t>ERR4298295</t>
  </si>
  <si>
    <t>WA2</t>
  </si>
  <si>
    <t>mabs2</t>
  </si>
  <si>
    <t>3_NW</t>
  </si>
  <si>
    <t>mabs_d25_cluster1</t>
  </si>
  <si>
    <t>PRJEB14002</t>
  </si>
  <si>
    <t>ERR4298297</t>
  </si>
  <si>
    <t>WA3</t>
  </si>
  <si>
    <t>mabs3</t>
  </si>
  <si>
    <t>5_NW</t>
  </si>
  <si>
    <t>mabs_d25_cluster2</t>
  </si>
  <si>
    <t>ERR4298298</t>
  </si>
  <si>
    <t>WA4</t>
  </si>
  <si>
    <t>mabs4</t>
  </si>
  <si>
    <t>6_NW</t>
  </si>
  <si>
    <t>ERR4298300</t>
  </si>
  <si>
    <t>WA5</t>
  </si>
  <si>
    <t>mabs5</t>
  </si>
  <si>
    <t>8_NW</t>
  </si>
  <si>
    <t>ERR4298301</t>
  </si>
  <si>
    <t>WM3</t>
  </si>
  <si>
    <t>mmas3</t>
  </si>
  <si>
    <t>9_NW</t>
  </si>
  <si>
    <t>mmas_d25_cluster1</t>
  </si>
  <si>
    <t>ERR4298302</t>
  </si>
  <si>
    <t>WA6</t>
  </si>
  <si>
    <t>mabs6</t>
  </si>
  <si>
    <t>10_NW</t>
  </si>
  <si>
    <t>2018</t>
  </si>
  <si>
    <t>ERR4298303</t>
  </si>
  <si>
    <t>WA7</t>
  </si>
  <si>
    <t>mabs7</t>
  </si>
  <si>
    <t>11_NW</t>
  </si>
  <si>
    <t>ERR4298304</t>
  </si>
  <si>
    <t>WA8</t>
  </si>
  <si>
    <t>mabs8</t>
  </si>
  <si>
    <t>12_NW</t>
  </si>
  <si>
    <t>ERR4298307</t>
  </si>
  <si>
    <t>WA10</t>
  </si>
  <si>
    <t>mabs10</t>
  </si>
  <si>
    <t>15_NW</t>
  </si>
  <si>
    <t>ERR4298309</t>
  </si>
  <si>
    <t>WA11</t>
  </si>
  <si>
    <t>mabs11</t>
  </si>
  <si>
    <t>17_NW</t>
  </si>
  <si>
    <t>ERR4298317</t>
  </si>
  <si>
    <t>WA4b</t>
  </si>
  <si>
    <t>mabs4_2</t>
  </si>
  <si>
    <t>ERR4298318</t>
  </si>
  <si>
    <t>WA17</t>
  </si>
  <si>
    <t>mabs17</t>
  </si>
  <si>
    <t>26_NW</t>
  </si>
  <si>
    <t>ERR4298319</t>
  </si>
  <si>
    <t>WA7b</t>
  </si>
  <si>
    <t>mabs7_2</t>
  </si>
  <si>
    <t>ERR4298322</t>
  </si>
  <si>
    <t>WA16</t>
  </si>
  <si>
    <t>mabs16</t>
  </si>
  <si>
    <t>30_NW</t>
  </si>
  <si>
    <t>ERR4298323</t>
  </si>
  <si>
    <t>WA10b</t>
  </si>
  <si>
    <t>mabs10_2</t>
  </si>
  <si>
    <t>ERR4298324</t>
  </si>
  <si>
    <t>WA5b</t>
  </si>
  <si>
    <t>mabs5_2</t>
  </si>
  <si>
    <t>ERR4298325</t>
  </si>
  <si>
    <t>WA3b</t>
  </si>
  <si>
    <t>mabs3_2</t>
  </si>
  <si>
    <t>ERR4298326</t>
  </si>
  <si>
    <t>WM1b</t>
  </si>
  <si>
    <t>mmas1_2</t>
  </si>
  <si>
    <t>ERR4298327</t>
  </si>
  <si>
    <t>WM3b</t>
  </si>
  <si>
    <t>mmas3_2</t>
  </si>
  <si>
    <t>ERR4298328</t>
  </si>
  <si>
    <t>WA17b</t>
  </si>
  <si>
    <t>mabs17_2</t>
  </si>
  <si>
    <t>ERR4298329</t>
  </si>
  <si>
    <t>WA16b</t>
  </si>
  <si>
    <t>mabs16_2</t>
  </si>
  <si>
    <t>ERR4298330</t>
  </si>
  <si>
    <t>WA1b</t>
  </si>
  <si>
    <t>mabs1_2</t>
  </si>
  <si>
    <t>Tettelin2014</t>
  </si>
  <si>
    <t>S1</t>
  </si>
  <si>
    <t>M.a_091912_2455</t>
  </si>
  <si>
    <t>Seattle</t>
  </si>
  <si>
    <t>Tettelin2014_1</t>
  </si>
  <si>
    <t>S2</t>
  </si>
  <si>
    <t>M.a_2B_0307</t>
  </si>
  <si>
    <t>Tettelin2014_2</t>
  </si>
  <si>
    <t>SRR12440236</t>
  </si>
  <si>
    <t>B</t>
  </si>
  <si>
    <t>Quebec</t>
  </si>
  <si>
    <t>Pediatric</t>
  </si>
  <si>
    <t>Otitis media</t>
  </si>
  <si>
    <t>Ear</t>
  </si>
  <si>
    <t>SRR12440235</t>
  </si>
  <si>
    <t>D</t>
  </si>
  <si>
    <t>SRR12440234</t>
  </si>
  <si>
    <t>H</t>
  </si>
  <si>
    <t>Tattoo</t>
  </si>
  <si>
    <t>Skin infection</t>
  </si>
  <si>
    <t>skin</t>
  </si>
  <si>
    <t>SRR12440240</t>
  </si>
  <si>
    <t>I</t>
  </si>
  <si>
    <t>Everall2017</t>
  </si>
  <si>
    <t>ERR1045540</t>
  </si>
  <si>
    <t>P67</t>
  </si>
  <si>
    <t>Brazil_P67</t>
  </si>
  <si>
    <t>AM_MANAUS</t>
  </si>
  <si>
    <t>wound/soft tissue infection</t>
  </si>
  <si>
    <t>wound/soft tissue</t>
  </si>
  <si>
    <t>ERR1045541</t>
  </si>
  <si>
    <t>P78</t>
  </si>
  <si>
    <t>Brazil_P78</t>
  </si>
  <si>
    <t>ERR1045534</t>
  </si>
  <si>
    <t>P1</t>
  </si>
  <si>
    <t>Brazil_P1</t>
  </si>
  <si>
    <t>ES_CARIACICA</t>
  </si>
  <si>
    <t>ERR1045546</t>
  </si>
  <si>
    <t>P5</t>
  </si>
  <si>
    <t>Brazil_P5</t>
  </si>
  <si>
    <t>ERR1045554</t>
  </si>
  <si>
    <t>P14</t>
  </si>
  <si>
    <t>Brazil_P14</t>
  </si>
  <si>
    <t>ES_SERRA</t>
  </si>
  <si>
    <t>ERR1045556</t>
  </si>
  <si>
    <t>P16</t>
  </si>
  <si>
    <t>Brazil_P16</t>
  </si>
  <si>
    <t>ERR1045550</t>
  </si>
  <si>
    <t>P9</t>
  </si>
  <si>
    <t>Brazil_P9</t>
  </si>
  <si>
    <t>ES_VILA_VELHA</t>
  </si>
  <si>
    <t>ERR1045558</t>
  </si>
  <si>
    <t>P18</t>
  </si>
  <si>
    <t>Brazil_P18</t>
  </si>
  <si>
    <t>ERR1045548</t>
  </si>
  <si>
    <t>P7</t>
  </si>
  <si>
    <t>Brazil_P7</t>
  </si>
  <si>
    <t>ES_VITORIA</t>
  </si>
  <si>
    <t>ERR1045559</t>
  </si>
  <si>
    <t>P19</t>
  </si>
  <si>
    <t>Brazil_P19</t>
  </si>
  <si>
    <t>ERR1045567</t>
  </si>
  <si>
    <t>P28</t>
  </si>
  <si>
    <t>Brazil_P28</t>
  </si>
  <si>
    <t>GO_GOIÂNIA</t>
  </si>
  <si>
    <t>ERR1045568</t>
  </si>
  <si>
    <t>P29</t>
  </si>
  <si>
    <t>Brazil_P29</t>
  </si>
  <si>
    <t>ERR1045585</t>
  </si>
  <si>
    <t>P48</t>
  </si>
  <si>
    <t>Brazil_P48</t>
  </si>
  <si>
    <t>MT_CUIABA</t>
  </si>
  <si>
    <t>ERR1045586</t>
  </si>
  <si>
    <t>P49</t>
  </si>
  <si>
    <t>Brazil_P49</t>
  </si>
  <si>
    <t>ERR1045535</t>
  </si>
  <si>
    <t>P12</t>
  </si>
  <si>
    <t>Brazil_P12</t>
  </si>
  <si>
    <t>PA_BELEM</t>
  </si>
  <si>
    <t>ERR1045588</t>
  </si>
  <si>
    <t>P51</t>
  </si>
  <si>
    <t>Brazil_P51</t>
  </si>
  <si>
    <t>ERR1045609</t>
  </si>
  <si>
    <t>P74</t>
  </si>
  <si>
    <t>Brazil_P74</t>
  </si>
  <si>
    <t>PA_MARITUBA</t>
  </si>
  <si>
    <t>ERR1045611</t>
  </si>
  <si>
    <t>P76</t>
  </si>
  <si>
    <t>Brazil_P76</t>
  </si>
  <si>
    <t>ERR1045642</t>
  </si>
  <si>
    <t>P101</t>
  </si>
  <si>
    <t>Brazil_P101</t>
  </si>
  <si>
    <t>PR_CURITIBA</t>
  </si>
  <si>
    <t>ERR1045643</t>
  </si>
  <si>
    <t>P102</t>
  </si>
  <si>
    <t>Brazil_P102</t>
  </si>
  <si>
    <t>ERR1045694</t>
  </si>
  <si>
    <t>P158</t>
  </si>
  <si>
    <t>Brazil_P158</t>
  </si>
  <si>
    <t>RJ_ANGRA_DOS_REIS</t>
  </si>
  <si>
    <t>ERR1045695</t>
  </si>
  <si>
    <t>P159</t>
  </si>
  <si>
    <t>Brazil_P159</t>
  </si>
  <si>
    <t>ERR1045536</t>
  </si>
  <si>
    <t>P23</t>
  </si>
  <si>
    <t>Brazil_P23</t>
  </si>
  <si>
    <t>RJ_RIO_DE_JANEIRO</t>
  </si>
  <si>
    <t>ERR1045537</t>
  </si>
  <si>
    <t>P34</t>
  </si>
  <si>
    <t>Brazil_P34</t>
  </si>
  <si>
    <t>ERR1045707</t>
  </si>
  <si>
    <t>P173</t>
  </si>
  <si>
    <t>Brazil_P173</t>
  </si>
  <si>
    <t>RS_CARAZINHO</t>
  </si>
  <si>
    <t>ERR1045708</t>
  </si>
  <si>
    <t>P174</t>
  </si>
  <si>
    <t>Brazil_P174</t>
  </si>
  <si>
    <t>ERR1045539</t>
  </si>
  <si>
    <t>P56</t>
  </si>
  <si>
    <t>Brazil_P56</t>
  </si>
  <si>
    <t>RS_SANTO_ANGELO</t>
  </si>
  <si>
    <t>ERR1045698</t>
  </si>
  <si>
    <t>P163</t>
  </si>
  <si>
    <t>Brazil_P163</t>
  </si>
  <si>
    <t>ERR1045714</t>
  </si>
  <si>
    <t>P180</t>
  </si>
  <si>
    <t>Brazil_P180</t>
  </si>
  <si>
    <t>SP_ASSIS</t>
  </si>
  <si>
    <t>ERR1045715</t>
  </si>
  <si>
    <t>P181</t>
  </si>
  <si>
    <t>Brazil_P181</t>
  </si>
  <si>
    <t>S3</t>
  </si>
  <si>
    <t>2B_0107</t>
  </si>
  <si>
    <t>Tettelin2014_3</t>
  </si>
  <si>
    <t>Gene</t>
  </si>
  <si>
    <t>Note</t>
  </si>
  <si>
    <t>Product</t>
  </si>
  <si>
    <t>Abs. Offset</t>
  </si>
  <si>
    <t>Ref.-seq. len.</t>
  </si>
  <si>
    <t>Translated</t>
  </si>
  <si>
    <t>Orientation</t>
  </si>
  <si>
    <t>Status</t>
  </si>
  <si>
    <t>Filter used to discard target</t>
  </si>
  <si>
    <t>MAB_0002</t>
  </si>
  <si>
    <t>dnaN</t>
  </si>
  <si>
    <t>Similar to Q264U4_MYCVN e-167</t>
  </si>
  <si>
    <t>DNA polymerase III, beta subunit (DnaN)</t>
  </si>
  <si>
    <t>forward</t>
  </si>
  <si>
    <t>Included in cgMLST scheme</t>
  </si>
  <si>
    <t>Not applicable</t>
  </si>
  <si>
    <t>MAB_0004</t>
  </si>
  <si>
    <t>recF</t>
  </si>
  <si>
    <t>Similar to Q279M0_MYCFV e-143</t>
  </si>
  <si>
    <t>DNA replication and repair protein RecF</t>
  </si>
  <si>
    <t>MAB_0006</t>
  </si>
  <si>
    <t/>
  </si>
  <si>
    <t>Similar to GYRB_MYCTU 0.0</t>
  </si>
  <si>
    <t>DNA gyrase (subunit B) GyrB (DNA topoisomerase)</t>
  </si>
  <si>
    <t>MAB_0014</t>
  </si>
  <si>
    <t>No similarity found (10-5)</t>
  </si>
  <si>
    <t>Hypothetical protein</t>
  </si>
  <si>
    <t>MAB_0015</t>
  </si>
  <si>
    <t>MAB_0017</t>
  </si>
  <si>
    <t>Similar to Q82R37_STRAW 2e-51</t>
  </si>
  <si>
    <t>hypothetical protein</t>
  </si>
  <si>
    <t>MAB_0019</t>
  </si>
  <si>
    <t>Similar to Q7U311_MYCBO 0.0</t>
  </si>
  <si>
    <t>DNA gyrase (subunit A) GyrA (DNA topoisomerase)</t>
  </si>
  <si>
    <t>MAB_0020</t>
  </si>
  <si>
    <t>Similar to Y007_MYCTU 9e-53</t>
  </si>
  <si>
    <t>MAB_0023</t>
  </si>
  <si>
    <t>Similar to Q4IVE6_AZOVI 2e-28</t>
  </si>
  <si>
    <t>Transcriptional regulator, LysR family</t>
  </si>
  <si>
    <t>MAB_0024c</t>
  </si>
  <si>
    <t>Similar to Q279L4_MYCFV 5e-15</t>
  </si>
  <si>
    <t>reverse</t>
  </si>
  <si>
    <t>MAB_0025</t>
  </si>
  <si>
    <t>Similar to Q264W0_MYCVN 2e-74</t>
  </si>
  <si>
    <t>Peptidyl-prolyl cis-trans isomerase</t>
  </si>
  <si>
    <t>MAB_0026</t>
  </si>
  <si>
    <t>Similar to Q5Z3S5_NOCFA 2e-41</t>
  </si>
  <si>
    <t>Rhomboid family protein</t>
  </si>
  <si>
    <t>MAB_0027c</t>
  </si>
  <si>
    <t>Similar to Q27DV3_MYCFV 8e-67</t>
  </si>
  <si>
    <t>MAB_0028c</t>
  </si>
  <si>
    <t>Similar to Q744S0_MYCPA 7e-20</t>
  </si>
  <si>
    <t>MAB_0029c</t>
  </si>
  <si>
    <t>Similar to Q744R9_MYCPA 5e-32</t>
  </si>
  <si>
    <t>MAB_0031</t>
  </si>
  <si>
    <t>Similar to Q744R8_MYCPA 3e-68</t>
  </si>
  <si>
    <t>MAB_0032</t>
  </si>
  <si>
    <t>Similar to Q264W5_MYCVN 1e-92</t>
  </si>
  <si>
    <t>Glutamine amidotransferase of anthranilate synthase component II (PabA)</t>
  </si>
  <si>
    <t>MAB_0033c</t>
  </si>
  <si>
    <t>Similar to Q744R6-MYCPA 0.0</t>
  </si>
  <si>
    <t>Probable serine/threonine-protein kinase PknB</t>
  </si>
  <si>
    <t>MAB_0034c</t>
  </si>
  <si>
    <t>Similar to Q264W7_MYCVN e-153</t>
  </si>
  <si>
    <t>Putative serine/threonine-protein kinase PknA</t>
  </si>
  <si>
    <t>MAB_0035c</t>
  </si>
  <si>
    <t>Similar to Q264W8_MYCVN 0.0</t>
  </si>
  <si>
    <t>Probable penicillin-binding protein PbpA</t>
  </si>
  <si>
    <t>MAB_0036c</t>
  </si>
  <si>
    <t>Similar to Q744R2_MYCPA e-148</t>
  </si>
  <si>
    <t>Probable cell division protein RodA</t>
  </si>
  <si>
    <t>MAB_0038c</t>
  </si>
  <si>
    <t>Similar to Q264X1_MYCVN 3e-57</t>
  </si>
  <si>
    <t>Possible forkhead-associated protein</t>
  </si>
  <si>
    <t>MAB_0045</t>
  </si>
  <si>
    <t>Similar to Q82E00_STRAW 3e-12</t>
  </si>
  <si>
    <t>Hypothetical TetR transcriptional regulator</t>
  </si>
  <si>
    <t>MAB_0050c</t>
  </si>
  <si>
    <t>Similar to Q47MF4_THEFY 1e-09</t>
  </si>
  <si>
    <t>MAB_0051</t>
  </si>
  <si>
    <t>Similar to Q47MF5_THEFY 7e-45</t>
  </si>
  <si>
    <t>MAB_0055c</t>
  </si>
  <si>
    <t>Similar to Q7NA35_PHOL 1e-85</t>
  </si>
  <si>
    <t>Transcription regulator LysR family</t>
  </si>
  <si>
    <t>MAB_0056c</t>
  </si>
  <si>
    <t>Similar to Q25ZM7_MYCVN 0.0</t>
  </si>
  <si>
    <t>ATP-dependent helicase HrpA</t>
  </si>
  <si>
    <t>MAB_0057</t>
  </si>
  <si>
    <t>Similar to Q74F07_GEOSL 2e-33</t>
  </si>
  <si>
    <t>Putative short chain dehydrogenase/reductase</t>
  </si>
  <si>
    <t>MAB_0058c</t>
  </si>
  <si>
    <t>Similar to O69740_MYCTU 5e-36</t>
  </si>
  <si>
    <t>MAB_0062</t>
  </si>
  <si>
    <t>Similar to O07927_MYCTU e-147</t>
  </si>
  <si>
    <t>Pyridine nucleotide-disulphide oxidoreductase family</t>
  </si>
  <si>
    <t>MAB_0063c</t>
  </si>
  <si>
    <t>Similar to Q25ZL6_MYCVN 2e-29</t>
  </si>
  <si>
    <t>MAB_0064c</t>
  </si>
  <si>
    <t>Similar to P72041_MYCTU e-178</t>
  </si>
  <si>
    <t>Probable lipase LipE</t>
  </si>
  <si>
    <t>MAB_0065c</t>
  </si>
  <si>
    <t>Similar to Q3H1T9_9ACTO e-155</t>
  </si>
  <si>
    <t>Probable acyl-CoA dehydrogenase (FadE)</t>
  </si>
  <si>
    <t>MAB_0069</t>
  </si>
  <si>
    <t>Similar to Q5YQ45_NOCFA 5e-95</t>
  </si>
  <si>
    <t>Major facilitator family transporter</t>
  </si>
  <si>
    <t>MAB_0070</t>
  </si>
  <si>
    <t>Similar to Q276J6_MYCFV 4e-28</t>
  </si>
  <si>
    <t>MAB_0086</t>
  </si>
  <si>
    <t>Similar to Q272N5_MYCFV e-102</t>
  </si>
  <si>
    <t>Putative taurine dioxygenase</t>
  </si>
  <si>
    <t>MAB_0087c</t>
  </si>
  <si>
    <t>Similar to Q8G0A1_BRUSU e-134</t>
  </si>
  <si>
    <t>Probable alkaline phosphatase</t>
  </si>
  <si>
    <t>MAB_0088c</t>
  </si>
  <si>
    <t>Similar to Q5YVD5_NOCFA e-102</t>
  </si>
  <si>
    <t>Putative oxidoreductase</t>
  </si>
  <si>
    <t>MAB_0089c</t>
  </si>
  <si>
    <t>Similar to Q5YVD4_NOCFA 1e-77</t>
  </si>
  <si>
    <t>MAB_0090c</t>
  </si>
  <si>
    <t>Similar to EPHD_MYCTU 2e-73</t>
  </si>
  <si>
    <t>Probable oxidoreductase EphD</t>
  </si>
  <si>
    <t>MAB_0091</t>
  </si>
  <si>
    <t>Similar to Q7TVH7_MYCBO 0.0</t>
  </si>
  <si>
    <t>Putative ferredoxin-dependent glutamate synthase</t>
  </si>
  <si>
    <t>MAB_0094c</t>
  </si>
  <si>
    <t>Similar to Q279I0_MYCFV 9e-98</t>
  </si>
  <si>
    <t>Probable methionine aminopeptidase, type I (MAP)</t>
  </si>
  <si>
    <t>MAB_0095</t>
  </si>
  <si>
    <t>Similar to Q5YV11_NOCFA 3e-12</t>
  </si>
  <si>
    <t>Hypothetical helix-turn-helix domain protein</t>
  </si>
  <si>
    <t>MAB_0096</t>
  </si>
  <si>
    <t>Similar to Q277S1_MYCFV 2e-45</t>
  </si>
  <si>
    <t>MAB_0097</t>
  </si>
  <si>
    <t>Similar to Q25ZE9_MYCVN e-119</t>
  </si>
  <si>
    <t>Conserved hypothetical protein (PHP domain protein)</t>
  </si>
  <si>
    <t>MAB_0098</t>
  </si>
  <si>
    <t>Similar to Q73WR9_MYCPA 3e-16</t>
  </si>
  <si>
    <t>Putative TetR-family transcriptional regulator</t>
  </si>
  <si>
    <t>MAB_0099</t>
  </si>
  <si>
    <t>Similar to Q741G4_MYCPA 2e-73</t>
  </si>
  <si>
    <t>Probable monooxygenase</t>
  </si>
  <si>
    <t>MAB_0101</t>
  </si>
  <si>
    <t>Similar to Q5Z2H8_NOCFA e-135</t>
  </si>
  <si>
    <t>Probable cytochrome P450</t>
  </si>
  <si>
    <t>MAB_0103</t>
  </si>
  <si>
    <t>Similar to P96223_MYCTU e-179</t>
  </si>
  <si>
    <t>Probable monooxygenase EthA</t>
  </si>
  <si>
    <t>MAB_0106c</t>
  </si>
  <si>
    <t>Similar to Q47MD2_THEFY e-102</t>
  </si>
  <si>
    <t>MAB_0107c</t>
  </si>
  <si>
    <t>Similar to Q25ZE4_MYCVN 9e-58</t>
  </si>
  <si>
    <t>MAB_0109c</t>
  </si>
  <si>
    <t>Similar to Q271J2_MYCFV 2e-29</t>
  </si>
  <si>
    <t>Putative copper resistance protein, CopC family</t>
  </si>
  <si>
    <t>MAB_0110c</t>
  </si>
  <si>
    <t>Similar to Q745I0_MYCPA 1e-38</t>
  </si>
  <si>
    <t>MAB_0111c</t>
  </si>
  <si>
    <t>Similar to Q25ZD9_MYCVN 3e-39</t>
  </si>
  <si>
    <t>MAB_0112</t>
  </si>
  <si>
    <t>MAB_0113</t>
  </si>
  <si>
    <t>Similar to Q25ZD7_MYCVN 3e-63</t>
  </si>
  <si>
    <t>MAB_0114</t>
  </si>
  <si>
    <t>Similar to Q25ZD6_MYCVN 1e-93</t>
  </si>
  <si>
    <t>MAB_0115c</t>
  </si>
  <si>
    <t>Similar to Q9CDC9_MYCLE 1e-57</t>
  </si>
  <si>
    <t>MAB_0121</t>
  </si>
  <si>
    <t>Similar to Q25ZD1_MYCVN 6e-31</t>
  </si>
  <si>
    <t>Rhodanese-like protein</t>
  </si>
  <si>
    <t>MAB_0124</t>
  </si>
  <si>
    <t>Similar to Q27CU5_MYCFV 6e-15</t>
  </si>
  <si>
    <t>Conserved hypothetical protein (GGDEF domain)</t>
  </si>
  <si>
    <t>MAB_0125c</t>
  </si>
  <si>
    <t>Similar to P96822_MYCTU 8e-44</t>
  </si>
  <si>
    <t>MAB_0126c</t>
  </si>
  <si>
    <t>Similar to P96237_MYCTU 7e-50</t>
  </si>
  <si>
    <t>Possible bacterioferritin BfrB</t>
  </si>
  <si>
    <t>MAB_0127c</t>
  </si>
  <si>
    <t>Similar to Q5Z3M2_NOCFA 6e-55</t>
  </si>
  <si>
    <t>MAB_0128c</t>
  </si>
  <si>
    <t>Similar to Q25ZC7_MYCVN e-101</t>
  </si>
  <si>
    <t>Possible transcriptional regulator</t>
  </si>
  <si>
    <t>MAB_0129c</t>
  </si>
  <si>
    <t>Similar to Q27GB1_MYCFV 2e-80</t>
  </si>
  <si>
    <t>Abortive infection protein</t>
  </si>
  <si>
    <t>MAB_0130</t>
  </si>
  <si>
    <t>Similar to Q3H6G2_9ACTO 2e-21</t>
  </si>
  <si>
    <t>Putative hydrolase</t>
  </si>
  <si>
    <t>MAB_0131c</t>
  </si>
  <si>
    <t>Similar to Q25ZC5_MYCVN 6e-68</t>
  </si>
  <si>
    <t>MAB_0140c</t>
  </si>
  <si>
    <t>Similar to Q27G14_MYCFV e-116</t>
  </si>
  <si>
    <t>MAB_0143c</t>
  </si>
  <si>
    <t>Similar to Q9ZBX8_STRCO 2e-47</t>
  </si>
  <si>
    <t>Putative oxidoreductase EphD</t>
  </si>
  <si>
    <t>MAB_0144c</t>
  </si>
  <si>
    <t>Similar to Q4LVF9_9BURK 6e-41</t>
  </si>
  <si>
    <t>MAB_0145c</t>
  </si>
  <si>
    <t>Similar to Q397M2_BURS3 4e-10</t>
  </si>
  <si>
    <t>Probable transcriptional regulator, TetR family</t>
  </si>
  <si>
    <t>MAB_0146</t>
  </si>
  <si>
    <t>Similar to Q740L3_MYCPA 6e-46</t>
  </si>
  <si>
    <t>Putative magnesium transport MgtC family protein</t>
  </si>
  <si>
    <t>MAB_0147c</t>
  </si>
  <si>
    <t>Similar to Q5Z3L4_NOCFA 9e-23</t>
  </si>
  <si>
    <t>MAB_0148c</t>
  </si>
  <si>
    <t>Similar to Q5Z3L3_NOCFA 1e-12</t>
  </si>
  <si>
    <t>PPE family protein</t>
  </si>
  <si>
    <t>MAB_0149c</t>
  </si>
  <si>
    <t>MAB_0150c</t>
  </si>
  <si>
    <t>Similar to Q745J0_MYCPA 5e-49</t>
  </si>
  <si>
    <t>MAB_0153</t>
  </si>
  <si>
    <t>Similar to Q25ZB9_MYCVN e-178</t>
  </si>
  <si>
    <t>seryl-tRNA synthetase (SerS)</t>
  </si>
  <si>
    <t>MAB_0154</t>
  </si>
  <si>
    <t>Similar to Q26AE0_MYCVN e-123</t>
  </si>
  <si>
    <t>MAB_0155</t>
  </si>
  <si>
    <t>Similar to Q262N5_MYCVN 9e-20</t>
  </si>
  <si>
    <t>MAB_0156c</t>
  </si>
  <si>
    <t>Similar to O07805_MYCTU 0.0</t>
  </si>
  <si>
    <t>Iron-sulfur cluster-binding protein, RIESKE family</t>
  </si>
  <si>
    <t>MAB_0157</t>
  </si>
  <si>
    <t>Similar to P71885_MYCTU 5e-31</t>
  </si>
  <si>
    <t>Hypothetical transcriptional regulator, MarR</t>
  </si>
  <si>
    <t>MAB_0158c</t>
  </si>
  <si>
    <t>Similar to Q412F9_KINRA 7e-33</t>
  </si>
  <si>
    <t>ABC transporter, ATP-binding protein</t>
  </si>
  <si>
    <t>MAB_0159</t>
  </si>
  <si>
    <t>Similar to P71591_MYCTU 4e-53</t>
  </si>
  <si>
    <t>Hypothetical 2-nitropropane dioxygenase</t>
  </si>
  <si>
    <t>MAB_0160</t>
  </si>
  <si>
    <t>Similar to Q41EW7_9BACI 1e-25</t>
  </si>
  <si>
    <t>Probable 4-oxalocrotonate tautomerase</t>
  </si>
  <si>
    <t>MAB_0161</t>
  </si>
  <si>
    <t>Similar to Q89K25_BRAJA 7e-68</t>
  </si>
  <si>
    <t>Probable transcriptional regulator, LysR family</t>
  </si>
  <si>
    <t>MAB_0163c</t>
  </si>
  <si>
    <t>Similar to O07806_MYCTU 3e-72</t>
  </si>
  <si>
    <t>Probable phosphotransferase</t>
  </si>
  <si>
    <t>MAB_0164</t>
  </si>
  <si>
    <t>Similar to Q25VE6_MYCVN 1e-80</t>
  </si>
  <si>
    <t>Probable short chain dehydrogenase/reductase</t>
  </si>
  <si>
    <t>MAB_0166</t>
  </si>
  <si>
    <t>Similar to Q745K1_MYCPA 4e-87</t>
  </si>
  <si>
    <t>Putative acyltransferase</t>
  </si>
  <si>
    <t>MAB_0167</t>
  </si>
  <si>
    <t>Similar to Q274U7_MYCFV e-101</t>
  </si>
  <si>
    <t>MAB_0168c</t>
  </si>
  <si>
    <t>Similar to Q79F96_MYCTU e-137</t>
  </si>
  <si>
    <t>Putative N-acetymuramoyl-L-alanine amidase</t>
  </si>
  <si>
    <t>MAB_0171</t>
  </si>
  <si>
    <t>Similar to Q7TVM4_MYCBO 0</t>
  </si>
  <si>
    <t>galactofuranosyl transferase</t>
  </si>
  <si>
    <t>MAB_0172</t>
  </si>
  <si>
    <t>Similar to Q25ZA8_MYCVN 2e-28</t>
  </si>
  <si>
    <t>Probable phosphoesterase</t>
  </si>
  <si>
    <t>MAB_0173</t>
  </si>
  <si>
    <t>Similar to Q25ZA7_MYCVN e-116</t>
  </si>
  <si>
    <t>UbiA prenyltransferase family protein</t>
  </si>
  <si>
    <t>MAB_0175</t>
  </si>
  <si>
    <t>Similar to Q25XM4_MYCVN e-104</t>
  </si>
  <si>
    <t>Antigen 85-C precursor</t>
  </si>
  <si>
    <t>MAB_0177</t>
  </si>
  <si>
    <t>Similar to Q276W5_MYCFV e-104</t>
  </si>
  <si>
    <t>Antigen 85-A/B/C precursor</t>
  </si>
  <si>
    <t>MAB_0178</t>
  </si>
  <si>
    <t>Similar to Q25ZA2_MYCVN e-104</t>
  </si>
  <si>
    <t>Hypothetical cutinase precursor</t>
  </si>
  <si>
    <t>MAB_0179</t>
  </si>
  <si>
    <t>Similar to Q745L0_MYCPA 0.0</t>
  </si>
  <si>
    <t>Probable fatty-acid-CoA ligase FadD</t>
  </si>
  <si>
    <t>MAB_0181</t>
  </si>
  <si>
    <t>Similar to O53578_MYCTU 0.0</t>
  </si>
  <si>
    <t>Propionyl-CoA carboxylase, beta subunit (PccB)</t>
  </si>
  <si>
    <t>MAB_0182c</t>
  </si>
  <si>
    <t>MAB_0183c</t>
  </si>
  <si>
    <t>Similar to Q5YMK8_NOCFA e-112</t>
  </si>
  <si>
    <t>Putative cation transporter</t>
  </si>
  <si>
    <t>MAB_0184c</t>
  </si>
  <si>
    <t>MAB_0185c</t>
  </si>
  <si>
    <t>Similar to EMBB_MYCBO 0.0</t>
  </si>
  <si>
    <t>Probable arabinosyltransferase B</t>
  </si>
  <si>
    <t>MAB_0188c</t>
  </si>
  <si>
    <t>MAB_0189c</t>
  </si>
  <si>
    <t>Similar to EMBC_MYCTU 0.0</t>
  </si>
  <si>
    <t>Probable arabinosyltransferase C</t>
  </si>
  <si>
    <t>MAB_0190c</t>
  </si>
  <si>
    <t>Similar to Q7TVN5_MYCTU 0.0</t>
  </si>
  <si>
    <t>MAB_0191c</t>
  </si>
  <si>
    <t>Similar to Q25Z88_MYCVN e-115</t>
  </si>
  <si>
    <t>MAB_0192c</t>
  </si>
  <si>
    <t>Similar to Q745N8_MYCPA 0.0</t>
  </si>
  <si>
    <t>Probable oxidoreductase</t>
  </si>
  <si>
    <t>MAB_0195c</t>
  </si>
  <si>
    <t>Similar to Q25X26_MYCVN 6e-44</t>
  </si>
  <si>
    <t>Putative hydrolase, alpha/beta hydrolase fold</t>
  </si>
  <si>
    <t>MAB_0197</t>
  </si>
  <si>
    <t>Similar to Q25Z84_MYCVN 3e-41</t>
  </si>
  <si>
    <t>Putative alkylhydroperoxidase AhpD core</t>
  </si>
  <si>
    <t>MAB_0198</t>
  </si>
  <si>
    <t>Similar to Q47M55_THEFY 4e-09</t>
  </si>
  <si>
    <t>MAB_0199</t>
  </si>
  <si>
    <t>Similar to Q25V59_MYCVN e-174</t>
  </si>
  <si>
    <t>Probable phosphoesterase, PA-phosphatase related protein</t>
  </si>
  <si>
    <t>MAB_0202c</t>
  </si>
  <si>
    <t>Similar to Q745N3_MYCPA e-117</t>
  </si>
  <si>
    <t>Probable glycosyl transferase</t>
  </si>
  <si>
    <t>MAB_0204c</t>
  </si>
  <si>
    <t>Similar to Y3780_MYCTU 8e-40</t>
  </si>
  <si>
    <t>MAB_0206</t>
  </si>
  <si>
    <t>Similar to Q25Z76_MYCVN e-160</t>
  </si>
  <si>
    <t>Possible aminotransferase/cysteine desulfurase</t>
  </si>
  <si>
    <t>MAB_0207c</t>
  </si>
  <si>
    <t>Similar to Q7D4V9_MYCTU e-112</t>
  </si>
  <si>
    <t>Probable quinone oxidoreductase</t>
  </si>
  <si>
    <t>MAB_0208</t>
  </si>
  <si>
    <t>Similar to Q274R2_MYCFV 4e-33</t>
  </si>
  <si>
    <t>Putative MarR-family transcriptional regulator</t>
  </si>
  <si>
    <t>MAB_0213c</t>
  </si>
  <si>
    <t>Similar to O53686_MYCTU 1e-64</t>
  </si>
  <si>
    <t>MAB_0214c</t>
  </si>
  <si>
    <t>Similar to Q5YNS7_NOCFA 2e-51</t>
  </si>
  <si>
    <t>Conserved hypothetical protein (OsmC-like)</t>
  </si>
  <si>
    <t>MAB_0217c</t>
  </si>
  <si>
    <t>Similar to CSD1_MYCLE 0.0</t>
  </si>
  <si>
    <t>Probable cysteine desulfurase</t>
  </si>
  <si>
    <t>MAB_0219</t>
  </si>
  <si>
    <t>Similar to Q73Y36_MYCPA 3e-78</t>
  </si>
  <si>
    <t>MAB_0220c</t>
  </si>
  <si>
    <t>Similar to PATR_MYCBO e-132</t>
  </si>
  <si>
    <t>Putative phenylalanine aminotransferase</t>
  </si>
  <si>
    <t>MAB_0247c</t>
  </si>
  <si>
    <t>Similar to Q9AK14_STRCO 4e-13</t>
  </si>
  <si>
    <t>Putative acetyltransferase</t>
  </si>
  <si>
    <t>MAB_0248c</t>
  </si>
  <si>
    <t>Similar to Q2JF42_FRASC 2e-09</t>
  </si>
  <si>
    <t>Putative regulatory protein, TetR family</t>
  </si>
  <si>
    <t>MAB_0249</t>
  </si>
  <si>
    <t>Similar to Q27FR9_MYCFV 5e-08</t>
  </si>
  <si>
    <t>MAB_0250</t>
  </si>
  <si>
    <t>Similar to Y1279_MYCTU 0.0</t>
  </si>
  <si>
    <t>Hypothetical GMC-type oxidoreductase</t>
  </si>
  <si>
    <t>MAB_0251</t>
  </si>
  <si>
    <t>MAB_0252</t>
  </si>
  <si>
    <t>Similar to Q272L7_MYCFV 5e-45</t>
  </si>
  <si>
    <t>MAB_0253</t>
  </si>
  <si>
    <t>No similarity found</t>
  </si>
  <si>
    <t>MAB_0254c</t>
  </si>
  <si>
    <t>Similar to A0QZQ1_MYCS2 3e-22</t>
  </si>
  <si>
    <t>Putative phosphoglycerate mutase</t>
  </si>
  <si>
    <t>MAB_0257c</t>
  </si>
  <si>
    <t>MAB_0258c</t>
  </si>
  <si>
    <t>Similar to Q269J5_MYCVN 3e-98</t>
  </si>
  <si>
    <t>Putative dihydropicolinate reductase</t>
  </si>
  <si>
    <t>MAB_0259c</t>
  </si>
  <si>
    <t>Similar to Q82GW0_STRAW 1e-59</t>
  </si>
  <si>
    <t>Putative short-chain dehydrogenase/reductase</t>
  </si>
  <si>
    <t>MAB_0262</t>
  </si>
  <si>
    <t>Similar to Q26YF5_MYCFV e-152</t>
  </si>
  <si>
    <t>Probable amino acid ABC transporter, ATP-binding</t>
  </si>
  <si>
    <t>MAB_0263</t>
  </si>
  <si>
    <t>Similar to Q26YF6_MYCFV 1e-74</t>
  </si>
  <si>
    <t>Possible osmoprotectant (glycine betaine/ carnitine/choline/l-proline) ABC transporter ProW</t>
  </si>
  <si>
    <t>MAB_0264</t>
  </si>
  <si>
    <t>Similar to Q26YF7_MYCFV 2e-43</t>
  </si>
  <si>
    <t>Possible osmoprotectant (glycine betaine/ carnitine/choline/l-proline) ABC transporter ProZ</t>
  </si>
  <si>
    <t>MAB_0265</t>
  </si>
  <si>
    <t>Similar to Q25Z57_MYCVN 2e-69</t>
  </si>
  <si>
    <t>MAB_0266c</t>
  </si>
  <si>
    <t>Similar to Q745R1_MYCPA 8e-81</t>
  </si>
  <si>
    <t>Probable prephenate dehydrogenase TyrA</t>
  </si>
  <si>
    <t>MAB_0267</t>
  </si>
  <si>
    <t>Similar to Q5Z3B2_NOCFA 2e-47</t>
  </si>
  <si>
    <t>MAB_0268</t>
  </si>
  <si>
    <t>Similar to Q26YG1_MYCFV 1e-51</t>
  </si>
  <si>
    <t>Cytidine/deoxycytidylate deaminase family protein</t>
  </si>
  <si>
    <t>MAB_0274c</t>
  </si>
  <si>
    <t>Similar to Q5YRJ1_NOCFA 9e-46</t>
  </si>
  <si>
    <t>MAB_0275</t>
  </si>
  <si>
    <t>Similar to Q26YH4_MYCFV 0.0</t>
  </si>
  <si>
    <t>Queuine tRNA-ribosyltransferase (TGT)</t>
  </si>
  <si>
    <t>MAB_0276</t>
  </si>
  <si>
    <t>Similar to Q26YH5_MYCFV e-118</t>
  </si>
  <si>
    <t>MAB_0277c</t>
  </si>
  <si>
    <t>Similar to Q26YH8_MYCFV e-174</t>
  </si>
  <si>
    <t>Probable amino acid ABC transporter, permease</t>
  </si>
  <si>
    <t>MAB_0278c</t>
  </si>
  <si>
    <t>Similar to Q25Z35_MYCVN 2e-95</t>
  </si>
  <si>
    <t>Putative glutamyl-tRNA synthetase or glutamyl-Q tRNA(Asp) synthetase</t>
  </si>
  <si>
    <t>MAB_0279c</t>
  </si>
  <si>
    <t>Similar to Q744K0_MYCPA e-160</t>
  </si>
  <si>
    <t>Probable DNA ligase LigC</t>
  </si>
  <si>
    <t>MAB_0281</t>
  </si>
  <si>
    <t>Similar to Q277S1_MYCFV 8e-54</t>
  </si>
  <si>
    <t>MAB_0282</t>
  </si>
  <si>
    <t>Similar to Q266E8_MYCVN 6e-07</t>
  </si>
  <si>
    <t>MAB_0283c</t>
  </si>
  <si>
    <t>Similar to O69690_MYCTU 1e-20</t>
  </si>
  <si>
    <t>MAB_0284c</t>
  </si>
  <si>
    <t>Similar to Q2ARG1_9BACI 8e-26</t>
  </si>
  <si>
    <t>Major facilitator superfamily</t>
  </si>
  <si>
    <t>MAB_0285</t>
  </si>
  <si>
    <t>Similar to Q9RCW3_STRCO 1e-61</t>
  </si>
  <si>
    <t>MAB_0286</t>
  </si>
  <si>
    <t>Similar to Q825Q5_STRAW 6e-14</t>
  </si>
  <si>
    <t>MAB_0287</t>
  </si>
  <si>
    <t>Similar to Q2L6E5_9ACTO e-119</t>
  </si>
  <si>
    <t>MAB_0288</t>
  </si>
  <si>
    <t>Similar to Q5LM72_SILPO 2e-70</t>
  </si>
  <si>
    <t>Putative monooxygenase (salicylate/ hydroxybenzoate hydroxylase</t>
  </si>
  <si>
    <t>MAB_0289</t>
  </si>
  <si>
    <t>Similar to Q2L6D4_9ACTO 0.0</t>
  </si>
  <si>
    <t>MAB_0290</t>
  </si>
  <si>
    <t>Similar to Q2L6D3_9ACTO 2e-95</t>
  </si>
  <si>
    <t>Probable 3-carboxymuconate cycloisomerase (PcaB)</t>
  </si>
  <si>
    <t>MAB_0291</t>
  </si>
  <si>
    <t>Similar to Q00509_STRAM 1e-63</t>
  </si>
  <si>
    <t>CdaR family transcriptional regulator</t>
  </si>
  <si>
    <t>MAB_0294</t>
  </si>
  <si>
    <t>Similar to Q2G7K3_NOVAD 9e-48</t>
  </si>
  <si>
    <t>Putative carboxylesterase, type B</t>
  </si>
  <si>
    <t>MAB_0297</t>
  </si>
  <si>
    <t>Similar to Q56G37_PSEFL 7e-75</t>
  </si>
  <si>
    <t>Probable isochorismatase (phenazine biosynthesis) PhzD</t>
  </si>
  <si>
    <t>MAB_0298</t>
  </si>
  <si>
    <t>Similar to Q7DC81_PSEAE 0.0</t>
  </si>
  <si>
    <t>Putative phenazine biosynthesis protein PhzE</t>
  </si>
  <si>
    <t>MAB_0299</t>
  </si>
  <si>
    <t>Similar to Q6GKL4_STAAR 2e-59</t>
  </si>
  <si>
    <t>Putative amidohydrolase (aminocarboxymuconate-semialdehyde decarboxylase)</t>
  </si>
  <si>
    <t>MAB_0305</t>
  </si>
  <si>
    <t>Similar to Q25YZ5_MYCVN 0.0</t>
  </si>
  <si>
    <t>Putative aminotransferase</t>
  </si>
  <si>
    <t>MAB_0306c</t>
  </si>
  <si>
    <t>MAB_0311c</t>
  </si>
  <si>
    <t>Similar to O69686_MYCTU 0.0</t>
  </si>
  <si>
    <t>MAB_0312c</t>
  </si>
  <si>
    <t>Similar to Q3HGQ2_TRIER 4e-76</t>
  </si>
  <si>
    <t>Enolase (Eno)</t>
  </si>
  <si>
    <t>MAB_0313c</t>
  </si>
  <si>
    <t>Similar to Q3VFP3_9SPHN 8e-52</t>
  </si>
  <si>
    <t>Putative aminoglycoside phosphotransferase</t>
  </si>
  <si>
    <t>MAB_0315</t>
  </si>
  <si>
    <t>Similar to Q73YD4_MYCPA 2e-63</t>
  </si>
  <si>
    <t>MAB_0316</t>
  </si>
  <si>
    <t>Similar to Q481M5_COLP3 2e-36</t>
  </si>
  <si>
    <t>Probable enoyl-CoA hydratase</t>
  </si>
  <si>
    <t>MAB_0320</t>
  </si>
  <si>
    <t>Similar to RECR_MYCPA 7e-99</t>
  </si>
  <si>
    <t>Recombination protein RecR</t>
  </si>
  <si>
    <t>MAB_0323c</t>
  </si>
  <si>
    <t>Similar to Q25YY1_MYCVN 1e-92</t>
  </si>
  <si>
    <t>Putative cobyric acid synthase CobQ2</t>
  </si>
  <si>
    <t>MAB_0324c</t>
  </si>
  <si>
    <t>Similar to Q25YY0_MYCVN e-135</t>
  </si>
  <si>
    <t>Putative Mur ligase family protein</t>
  </si>
  <si>
    <t>MAB_0326</t>
  </si>
  <si>
    <t>Similar to Y2887_MYCTU 7e-33</t>
  </si>
  <si>
    <t>Putative transcriptional regulator, MarR family</t>
  </si>
  <si>
    <t>MAB_0327</t>
  </si>
  <si>
    <t>Similar to Q3X1F9_9ACTN 1e-46</t>
  </si>
  <si>
    <t>Possible aminoglycoside phosphotransferase</t>
  </si>
  <si>
    <t>MAB_0328</t>
  </si>
  <si>
    <t>Similar to Q5Z2Q7_NOCFA 0.0</t>
  </si>
  <si>
    <t>Putative acyl-CoA dehydrogenase</t>
  </si>
  <si>
    <t>MAB_0330</t>
  </si>
  <si>
    <t>Similar to Q25RP7_MYCVN e-110</t>
  </si>
  <si>
    <t>Beta-lactamase</t>
  </si>
  <si>
    <t>MAB_0331c</t>
  </si>
  <si>
    <t>rpsR.2</t>
  </si>
  <si>
    <t>Similar to RS182_MYCPA 3e-21</t>
  </si>
  <si>
    <t>30S ribosomal protein S18</t>
  </si>
  <si>
    <t>MAB_0332c</t>
  </si>
  <si>
    <t>rpsN.2</t>
  </si>
  <si>
    <t>Similar to Q73TF0_MYCPA 3e-41</t>
  </si>
  <si>
    <t>30s ribosomal protein S14.2</t>
  </si>
  <si>
    <t>MAB_0333c</t>
  </si>
  <si>
    <t>rpmG.1</t>
  </si>
  <si>
    <t>Similar to Q73TE9_MYCPA 9e-23</t>
  </si>
  <si>
    <t>50S ribosomal protein L33</t>
  </si>
  <si>
    <t>MAB_0334c</t>
  </si>
  <si>
    <t>rpmB.2</t>
  </si>
  <si>
    <t>Similar to RL28B_MYCTU 1e-28</t>
  </si>
  <si>
    <t>50S ribosomal protein L28</t>
  </si>
  <si>
    <t>MAB_0335</t>
  </si>
  <si>
    <t>Similar to Q25S75_MYCVN e-123</t>
  </si>
  <si>
    <t>Probable cobalamin synthesis protein</t>
  </si>
  <si>
    <t>MAB_0336</t>
  </si>
  <si>
    <t>rpmE.2</t>
  </si>
  <si>
    <t>Similar to Q25S74_MYCVN 5e-33</t>
  </si>
  <si>
    <t>50S ribosomal protein L31 type B</t>
  </si>
  <si>
    <t>MAB_0337c</t>
  </si>
  <si>
    <t>Similar to Q744M9_MYCPA 0.0</t>
  </si>
  <si>
    <t>2-isopropylmalate synthase</t>
  </si>
  <si>
    <t>MAB_0338c</t>
  </si>
  <si>
    <t>MAB_0339</t>
  </si>
  <si>
    <t>MAB_0340</t>
  </si>
  <si>
    <t>MAB_0341</t>
  </si>
  <si>
    <t>Similar to Q8KUH9_ACTPA 2e-14</t>
  </si>
  <si>
    <t>Putative transcriptional regulator, TetR family</t>
  </si>
  <si>
    <t>MAB_0342c</t>
  </si>
  <si>
    <t>Similar to Q25YW5_MYCVN 2e-44</t>
  </si>
  <si>
    <t>Putative nitroreductase family protein</t>
  </si>
  <si>
    <t>MAB_0343</t>
  </si>
  <si>
    <t>Similar to AK_MYCTU 0.0</t>
  </si>
  <si>
    <t>Aspartate kinase</t>
  </si>
  <si>
    <t>MAB_0344</t>
  </si>
  <si>
    <t>Similar to Q26ZY9_MYCFV e-146</t>
  </si>
  <si>
    <t>Aspartate-semialdehyde dehydrogenase (Asd)</t>
  </si>
  <si>
    <t>MAB_0346</t>
  </si>
  <si>
    <t>Similar to Q744N2_MYCPA e-129</t>
  </si>
  <si>
    <t>MAB_0347</t>
  </si>
  <si>
    <t>Similar to Q9RWL9_DEIRA 4e-58</t>
  </si>
  <si>
    <t>Cell division control protein 48 CDC48</t>
  </si>
  <si>
    <t>MAB_0348</t>
  </si>
  <si>
    <t>Similar to A0QTI3_MYCS2 2e-16</t>
  </si>
  <si>
    <t>Hypothetical conserved TPR domain protein</t>
  </si>
  <si>
    <t>MAB_0349c</t>
  </si>
  <si>
    <t>Similar to A0JTQ7_ARTS2 4e-28</t>
  </si>
  <si>
    <t>Putative hydrolase, alpha/beta fold</t>
  </si>
  <si>
    <t>MAB_0350</t>
  </si>
  <si>
    <t>Similar to Q2W577_MAGMM 2e-39</t>
  </si>
  <si>
    <t>MAB_0351</t>
  </si>
  <si>
    <t>Similar to Q3L0T2_COREQ 0.0</t>
  </si>
  <si>
    <t>Catalase</t>
  </si>
  <si>
    <t>MAB_0352</t>
  </si>
  <si>
    <t>Similar to Q26ZY1_MYCFV 4e-22</t>
  </si>
  <si>
    <t>MAB_0353</t>
  </si>
  <si>
    <t>Similar to Q7TVW0_MYCBO 4e-72</t>
  </si>
  <si>
    <t>MAB_0354c</t>
  </si>
  <si>
    <t>Similar to Q25RM7_MYCVN e-171</t>
  </si>
  <si>
    <t>Oxidoreductase, 2-nitropropane dioxygenase family</t>
  </si>
  <si>
    <t>MAB_0355</t>
  </si>
  <si>
    <t>Similar to Q40UN1_KINRA e-103</t>
  </si>
  <si>
    <t>Probable ammonium transporter</t>
  </si>
  <si>
    <t>MAB_0359</t>
  </si>
  <si>
    <t>Similar to Q2E0K9_ACICE 2e-37</t>
  </si>
  <si>
    <t>Putative fructokinase</t>
  </si>
  <si>
    <t>MAB_0360</t>
  </si>
  <si>
    <t>Similar to Q6MZ85_MYCUL 3e-10</t>
  </si>
  <si>
    <t>MAB_0362c</t>
  </si>
  <si>
    <t>Similar to Q47M16_THEFY 5e-80</t>
  </si>
  <si>
    <t>N-acetylglucosamine-6-phosphate deacetylase NagA</t>
  </si>
  <si>
    <t>MAB_0363c</t>
  </si>
  <si>
    <t>Similar to Q40V30_KINRA 2e-90</t>
  </si>
  <si>
    <t>Glutamine-fructose-6-phosphate transaminase</t>
  </si>
  <si>
    <t>MAB_0364c</t>
  </si>
  <si>
    <t>Similar to Q4NHV2_9MICC 6e-46</t>
  </si>
  <si>
    <t>ATPase, BadF/BadG/BcrA/BcrD type</t>
  </si>
  <si>
    <t>MAB_0365c</t>
  </si>
  <si>
    <t>Similar to Q7TWP7_MYCTU 5e-99</t>
  </si>
  <si>
    <t>Probable sugar-transport integral membrane protein</t>
  </si>
  <si>
    <t>MAB_0366</t>
  </si>
  <si>
    <t>Similar to Q73ZV2_MYCPA 8e-51</t>
  </si>
  <si>
    <t>MAB_0368</t>
  </si>
  <si>
    <t>Similar to Q272U0_MYCFV 2e-85</t>
  </si>
  <si>
    <t>Short-chain dehydrogenase/reductas</t>
  </si>
  <si>
    <t>MAB_0369</t>
  </si>
  <si>
    <t>Similar to Q744N5_MYCPA e-107</t>
  </si>
  <si>
    <t>Glutamate--cysteine ligase GshA</t>
  </si>
  <si>
    <t>MAB_0370</t>
  </si>
  <si>
    <t>Similar to Q26ZX9_MYCFV e-200</t>
  </si>
  <si>
    <t>MAB_0372</t>
  </si>
  <si>
    <t>Similar to Q266C1_MYCVN e-112</t>
  </si>
  <si>
    <t>MAB_0373</t>
  </si>
  <si>
    <t>Similar to Q7D515_MYCBO e-102</t>
  </si>
  <si>
    <t>Probable aminotransferase</t>
  </si>
  <si>
    <t>MAB_0374c</t>
  </si>
  <si>
    <t>Similar to O69666_MYCTU 0.0</t>
  </si>
  <si>
    <t>MAB_0378</t>
  </si>
  <si>
    <t>Similar to Q73VW4_MYCPA e-166</t>
  </si>
  <si>
    <t>Probable lipid-transfer protein Ltp1/thiolase</t>
  </si>
  <si>
    <t>MAB_0379</t>
  </si>
  <si>
    <t>Similar to Q25UW2_MYCVN 7e-86</t>
  </si>
  <si>
    <t>Conserved hypothetical protein (MaoC-like dehydratase?)</t>
  </si>
  <si>
    <t>MAB_0380</t>
  </si>
  <si>
    <t>Similar to Q25UW1_MYCVN e-102</t>
  </si>
  <si>
    <t>Probable short-chain dehydrogenase/reductase</t>
  </si>
  <si>
    <t>MAB_0382</t>
  </si>
  <si>
    <t>Similar to GLPK_MYCTU 0.0</t>
  </si>
  <si>
    <t>Glycerol kinase (GlpK)</t>
  </si>
  <si>
    <t>MAB_0383c</t>
  </si>
  <si>
    <t>Similar to Q744I7_MYCPA 2e-54</t>
  </si>
  <si>
    <t>Putative transcriptional regulator, PadR-like</t>
  </si>
  <si>
    <t>MAB_0384</t>
  </si>
  <si>
    <t>Similar to Q744L6_MYCPA 1e-36</t>
  </si>
  <si>
    <t>MAB_0385</t>
  </si>
  <si>
    <t>Similar to Q73UT6_MYCPA 5e-95</t>
  </si>
  <si>
    <t>Conserved hypothetical protein (cation transporter?)</t>
  </si>
  <si>
    <t>MAB_0387</t>
  </si>
  <si>
    <t>Similar to Q744I4_MYCPA e-113</t>
  </si>
  <si>
    <t>MAB_0388c</t>
  </si>
  <si>
    <t>Similar to Q26YN0_MYCFV e-134</t>
  </si>
  <si>
    <t>MAB_0389c</t>
  </si>
  <si>
    <t>Similar to Q265Z2_MYCVN e-133</t>
  </si>
  <si>
    <t>Putative regulatory protein</t>
  </si>
  <si>
    <t>MAB_0391c</t>
  </si>
  <si>
    <t>Similar to Q7TVX5_MYCB0 4e-43</t>
  </si>
  <si>
    <t>MAB_0392c</t>
  </si>
  <si>
    <t>Similar to Q26YN4_MYCFV 4e-50</t>
  </si>
  <si>
    <t>MAB_0393</t>
  </si>
  <si>
    <t>Similar to Q745D0_MYCPA 2e-81</t>
  </si>
  <si>
    <t>Possible methyltransferase</t>
  </si>
  <si>
    <t>MAB_0395c</t>
  </si>
  <si>
    <t>Similar to Q9KZK7_STRCO 2e-60</t>
  </si>
  <si>
    <t>MAB_0396c</t>
  </si>
  <si>
    <t>MAB_0399c</t>
  </si>
  <si>
    <t>Similar to EX5B_MYCTU 0.0</t>
  </si>
  <si>
    <t>Exodeoxyribonuclease V, beta subunit (RecB)</t>
  </si>
  <si>
    <t>MAB_0400c</t>
  </si>
  <si>
    <t>Similar to Q7U1K9_MYCBO 0.0</t>
  </si>
  <si>
    <t>Exodeoxyribonuclease V, gamma subunit (RecC)</t>
  </si>
  <si>
    <t>MAB_0401</t>
  </si>
  <si>
    <t>Similar to O33362_MYCTU e-138</t>
  </si>
  <si>
    <t>acyltransferase</t>
  </si>
  <si>
    <t>MAB_0402</t>
  </si>
  <si>
    <t>Similar to Q73SR4_MYCPA 1e-75</t>
  </si>
  <si>
    <t>MAB_0407c</t>
  </si>
  <si>
    <t>Similar to Q265Y0_MYCVN e-132</t>
  </si>
  <si>
    <t>Conserved hypothetical protein (metallophospho esterase?)</t>
  </si>
  <si>
    <t>MAB_0409</t>
  </si>
  <si>
    <t>Similar to Q26YR0_MYCFV 2e-44</t>
  </si>
  <si>
    <t>Putative transcriptional regulator WhiB</t>
  </si>
  <si>
    <t>MAB_0410c</t>
  </si>
  <si>
    <t>Similar to O69648_MYCTU e-148</t>
  </si>
  <si>
    <t>Probable anion transporter ATPase</t>
  </si>
  <si>
    <t>MAB_0411c</t>
  </si>
  <si>
    <t>Similar to Q26YR2_MYCFV e-134</t>
  </si>
  <si>
    <t>Putative anion transporter ATPase</t>
  </si>
  <si>
    <t>MAB_0412</t>
  </si>
  <si>
    <t>Similar to Q8VIV6_MYCTU 1e-22</t>
  </si>
  <si>
    <t>MAB_0413</t>
  </si>
  <si>
    <t>Similar to Q26YR3_MYCVF 5e-32</t>
  </si>
  <si>
    <t>Putative endoribonuclease</t>
  </si>
  <si>
    <t>MAB_0414</t>
  </si>
  <si>
    <t>Similar to O69645_MYCTU 5e-98</t>
  </si>
  <si>
    <t>Possible hydrolase (beta-lactamase-like)</t>
  </si>
  <si>
    <t>MAB_0415</t>
  </si>
  <si>
    <t>Similar to Q2DZT8_ACICE e-18</t>
  </si>
  <si>
    <t>MAB_0416c</t>
  </si>
  <si>
    <t>Similar to Q26AX5_MYCVN e-110</t>
  </si>
  <si>
    <t>Putative Crp/Fnr-family transriptional regulator</t>
  </si>
  <si>
    <t>MAB_0417c</t>
  </si>
  <si>
    <t>Similar to O69643_MYCTU 8e-11</t>
  </si>
  <si>
    <t>MAB_0418</t>
  </si>
  <si>
    <t>Similar to Q26AX7_MYCVN e-119</t>
  </si>
  <si>
    <t>Probable endonuclease III protein</t>
  </si>
  <si>
    <t>MAB_0419</t>
  </si>
  <si>
    <t>Similar to Q744E0_MYCPA 7e-55</t>
  </si>
  <si>
    <t>MAB_0420</t>
  </si>
  <si>
    <t>Similar to Q744D9_MYCPA 1e-61</t>
  </si>
  <si>
    <t>MAB_0421</t>
  </si>
  <si>
    <t>Similar to Q265X2_MYCVN e-124</t>
  </si>
  <si>
    <t>Possible membrane-associated serine protease</t>
  </si>
  <si>
    <t>MAB_0423c</t>
  </si>
  <si>
    <t>Similar to Q744D6_MYCPA 1e-37</t>
  </si>
  <si>
    <t>MAB_0424</t>
  </si>
  <si>
    <t>Similar to Q744D5_MYCPA 8e-76</t>
  </si>
  <si>
    <t>Putative protease</t>
  </si>
  <si>
    <t>MAB_0429</t>
  </si>
  <si>
    <t>Similar to Q6AFU2_LEIXX e-151</t>
  </si>
  <si>
    <t>Putative oligopeptide ABC transporter, ATP-binding protein</t>
  </si>
  <si>
    <t>MAB_0430</t>
  </si>
  <si>
    <t>Similar to Q5Z2Z3_NOCFA 2e-73</t>
  </si>
  <si>
    <t>MAB_0431c</t>
  </si>
  <si>
    <t>Similar to Q744C7_MYCPA e-116</t>
  </si>
  <si>
    <t>MAB_0432</t>
  </si>
  <si>
    <t>Similar to Q26YS7_MYCFV 4e-63</t>
  </si>
  <si>
    <t>MAB_0475</t>
  </si>
  <si>
    <t>MAB_0476c</t>
  </si>
  <si>
    <t>Similar to Q9RYK4_DEIRA 1e-28</t>
  </si>
  <si>
    <t>MAB_0487</t>
  </si>
  <si>
    <t>Similar to Q278X3_MYCFV 2e-32</t>
  </si>
  <si>
    <t>Probable cold shock protein A (CspA)</t>
  </si>
  <si>
    <t>MAB_0488</t>
  </si>
  <si>
    <t>Similar to O06361_MYCTU 2e-70</t>
  </si>
  <si>
    <t>MAB_0490c</t>
  </si>
  <si>
    <t>Similar to Q25R78_MYCVN e-180</t>
  </si>
  <si>
    <t>Putative adenylate cyclase</t>
  </si>
  <si>
    <t>MAB_0491</t>
  </si>
  <si>
    <t>Similar to Q744B4_MYCPA e-145</t>
  </si>
  <si>
    <t>Probable DNA polymerase III, delta' subunit</t>
  </si>
  <si>
    <t>MAB_0496c</t>
  </si>
  <si>
    <t>Similar to Q73ZB2_MYCPA 5e-60</t>
  </si>
  <si>
    <t>MAB_0497</t>
  </si>
  <si>
    <t>Similar to Q25XL5_MYCVN 5e-76</t>
  </si>
  <si>
    <t>Conserved hypothetical protein (abortive infection protein?)</t>
  </si>
  <si>
    <t>MAB_0498c</t>
  </si>
  <si>
    <t>Similar to Q25WA0_MYCVN 2e-24</t>
  </si>
  <si>
    <t>MAB_0499</t>
  </si>
  <si>
    <t>Similar to Q25WA1_MYCVN 2e-39</t>
  </si>
  <si>
    <t>MAB_0500c</t>
  </si>
  <si>
    <t>Similar to Q47TB9_THEFY 2e-15</t>
  </si>
  <si>
    <t>MAB_0501c</t>
  </si>
  <si>
    <t>Similar to Q3E218_CHLAU 5e-97</t>
  </si>
  <si>
    <t>Probable peptidase S15</t>
  </si>
  <si>
    <t>MAB_0502c</t>
  </si>
  <si>
    <t>Similar to Q744B2_MYCPA e-172</t>
  </si>
  <si>
    <t>MAB_0503</t>
  </si>
  <si>
    <t>Similar to Q744B1_MYCPA e-142</t>
  </si>
  <si>
    <t>Probable UDP-glucose 4-epimerase GalE1</t>
  </si>
  <si>
    <t>MAB_0505c</t>
  </si>
  <si>
    <t>Similar to Q8FSP7_COREF 8e-81</t>
  </si>
  <si>
    <t>Putative glycosyl transferase</t>
  </si>
  <si>
    <t>MAB_0507</t>
  </si>
  <si>
    <t>Similar to Q7U039_MYCBO 0.0</t>
  </si>
  <si>
    <t>MAB_0508c</t>
  </si>
  <si>
    <t>Similar to Y3654_MYCBO e-115</t>
  </si>
  <si>
    <t>MAB_0509c</t>
  </si>
  <si>
    <t>Similar to A3Q710_MYCSJ 0.0</t>
  </si>
  <si>
    <t>Probable peptidase M1, membrane alanine aminopeptidase</t>
  </si>
  <si>
    <t>MAB_0511c</t>
  </si>
  <si>
    <t>Similar to A0R5B9_MYCS2 e-151</t>
  </si>
  <si>
    <t>Integral membrane protein TerC (tellurium resistance)</t>
  </si>
  <si>
    <t>MAB_0513</t>
  </si>
  <si>
    <t>Similar to Q741G4_MYCPA e-119</t>
  </si>
  <si>
    <t>Putative monooxygenase</t>
  </si>
  <si>
    <t>MAB_0514</t>
  </si>
  <si>
    <t>Similar to Q9ZBX8_STRCO 2e-49</t>
  </si>
  <si>
    <t>MAB_0515</t>
  </si>
  <si>
    <t>Similar to Q25R67_MYCVN 4e-19</t>
  </si>
  <si>
    <t>MAB_0516c</t>
  </si>
  <si>
    <t>Similar to Q278V8_MYCFV 2e-56</t>
  </si>
  <si>
    <t>MAB_0517</t>
  </si>
  <si>
    <t>MAB_0518c</t>
  </si>
  <si>
    <t>Similar to IPYR_MYCTU 5e-75</t>
  </si>
  <si>
    <t>Inorganic pyrophosphatase</t>
  </si>
  <si>
    <t>MAB_0519</t>
  </si>
  <si>
    <t>Similar to Q25R63_MYCVN e-131</t>
  </si>
  <si>
    <t>Peptidase S13 (D-alanyl-D-alanine carboxypeptidase</t>
  </si>
  <si>
    <t>MAB_0520</t>
  </si>
  <si>
    <t>Similar to Q7TW32_MYCBO e-123</t>
  </si>
  <si>
    <t>MAB_0523</t>
  </si>
  <si>
    <t>Similar to Q25R60_MYCVN 1e-66</t>
  </si>
  <si>
    <t>Hypoxanthine phosphoribosyltransferase (HPT)</t>
  </si>
  <si>
    <t>MAB_0524c</t>
  </si>
  <si>
    <t>Similar to O06384_MYCTU 3e-26</t>
  </si>
  <si>
    <t>Probable conserved lipoprotein LpqG</t>
  </si>
  <si>
    <t>MAB_0525c</t>
  </si>
  <si>
    <t>Similar to O06384_MYCTU 5e-43</t>
  </si>
  <si>
    <t>MAB_0526c</t>
  </si>
  <si>
    <t>Similar to Q743Z7_MYCPA e-122</t>
  </si>
  <si>
    <t>Hypothetical zinc-type alcohol dehydrogenase</t>
  </si>
  <si>
    <t>MAB_0527c</t>
  </si>
  <si>
    <t>Similar to Q743Z6_MYCPA e-169</t>
  </si>
  <si>
    <t>Possible monooxygenase (luciferase-like)</t>
  </si>
  <si>
    <t>MAB_0528c</t>
  </si>
  <si>
    <t>Similar to Q743Z5_MYCPA e-110</t>
  </si>
  <si>
    <t>Probable epoxide hydrolase EphA</t>
  </si>
  <si>
    <t>MAB_0530</t>
  </si>
  <si>
    <t>Similar to Q273P9_MYCFV 5e-35</t>
  </si>
  <si>
    <t>MAB_0531c</t>
  </si>
  <si>
    <t>Similar to Q3VZW3_9ACTO 2e-39</t>
  </si>
  <si>
    <t>MAB_0532</t>
  </si>
  <si>
    <t>MAB_0533</t>
  </si>
  <si>
    <t>Similar to FTSH_MYCTU 0.0</t>
  </si>
  <si>
    <t>Cell division protein FtsH homolog</t>
  </si>
  <si>
    <t>MAB_0534</t>
  </si>
  <si>
    <t>Similar to Q743Z2_MYCPA 5e-91</t>
  </si>
  <si>
    <t>GTP cyclohydrolase I (FolE)</t>
  </si>
  <si>
    <t>MAB_0535</t>
  </si>
  <si>
    <t>Similar to DHPS1_MYCTU 2e-85</t>
  </si>
  <si>
    <t>Dihydropteroate synthase (FolP)</t>
  </si>
  <si>
    <t>MAB_0536</t>
  </si>
  <si>
    <t>Similar to Q278U6_MYCFV 3e-34</t>
  </si>
  <si>
    <t>Dihydroneopterin aldolase (FolB)</t>
  </si>
  <si>
    <t>MAB_0537</t>
  </si>
  <si>
    <t>Similar to Q743Y9_MYCPA 9e-47</t>
  </si>
  <si>
    <t>2-amino-4-hydroxy-6- hydroxymethyldihydropteridine diphosphokinase</t>
  </si>
  <si>
    <t>MAB_0538</t>
  </si>
  <si>
    <t>Similar to Q25R50_MYCVN 4e-35</t>
  </si>
  <si>
    <t>MAB_0539</t>
  </si>
  <si>
    <t>Similar to Q743Y7_MYCPA 2e-49</t>
  </si>
  <si>
    <t>MAB_0541</t>
  </si>
  <si>
    <t>Similar to Q278U1_MYCFV e-108</t>
  </si>
  <si>
    <t>Probable pantoate--beta-alanine ligase (PanC)</t>
  </si>
  <si>
    <t>MAB_0542</t>
  </si>
  <si>
    <t>Similar to Q25S44_MYCVN 2e-54</t>
  </si>
  <si>
    <t>Probable aspartate 1-decarboxylase precursor</t>
  </si>
  <si>
    <t>MAB_0543</t>
  </si>
  <si>
    <t>Similar to Q25S45_MYCVN e-118</t>
  </si>
  <si>
    <t>Conserved hypothetical protein (Bvg accessory factor?)</t>
  </si>
  <si>
    <t>MAB_0544</t>
  </si>
  <si>
    <t>Similar to Q278T7_MYCFV 0.0</t>
  </si>
  <si>
    <t>lysyl-trna synthetase (LysS)</t>
  </si>
  <si>
    <t>MAB_0545</t>
  </si>
  <si>
    <t>Similar to Q278T6_MYCFV 1e-29</t>
  </si>
  <si>
    <t>Protein lsr2 precursor</t>
  </si>
  <si>
    <t>MAB_0546</t>
  </si>
  <si>
    <t>Similar to CLPC_MYCBO 0.0</t>
  </si>
  <si>
    <t>Probable ATP-dependent Clp protease ATP-binding subunit</t>
  </si>
  <si>
    <t>MAB_0547c</t>
  </si>
  <si>
    <t>Similar to Q9K467_STRCO 3e-70</t>
  </si>
  <si>
    <t>Putative iron compound ABC transporter, substrate-binding protein</t>
  </si>
  <si>
    <t>MAB_0548c</t>
  </si>
  <si>
    <t>Similar to Q9K468_STRCO 1e-72</t>
  </si>
  <si>
    <t>Putative iron compound ABC transporter, ATP-binding protein</t>
  </si>
  <si>
    <t>MAB_0549c</t>
  </si>
  <si>
    <t>Similar to Q9K469_STRCO 5e-82</t>
  </si>
  <si>
    <t>Putative heme/hemin ABC transporter, permease protein</t>
  </si>
  <si>
    <t>MAB_0550</t>
  </si>
  <si>
    <t>Similar to Q743X9_MYCPA 9e-14</t>
  </si>
  <si>
    <t>MAB_0553c</t>
  </si>
  <si>
    <t>Similar to Q25S55_MYCVN 1e-43</t>
  </si>
  <si>
    <t>Conserved hypothetical protein (antibiotic biosynthesis monooxygenase?)</t>
  </si>
  <si>
    <t>MAB_0554</t>
  </si>
  <si>
    <t>Similar to Q743X3_MYCPA 6e-92</t>
  </si>
  <si>
    <t>Putative hydrolase, alpha/beta fold family</t>
  </si>
  <si>
    <t>MAB_0555</t>
  </si>
  <si>
    <t>Similar to Q7NZL3_CHRVO e-107</t>
  </si>
  <si>
    <t>Probable non-hemolytic phospholipase C</t>
  </si>
  <si>
    <t>MAB_0557</t>
  </si>
  <si>
    <t>Similar to A1TG20_MYCVP e-127</t>
  </si>
  <si>
    <t>Probable transcription regulator, AraC family</t>
  </si>
  <si>
    <t>MAB_0560</t>
  </si>
  <si>
    <t>Similar to Q7D5G2_MYCTU e-154</t>
  </si>
  <si>
    <t>MAB_0561</t>
  </si>
  <si>
    <t>Similar to Q7D583_MYCTU 1e-68</t>
  </si>
  <si>
    <t>MAB_0562c</t>
  </si>
  <si>
    <t>Similar to Q25S64_MYCVN e-153</t>
  </si>
  <si>
    <t>MAB_0564c</t>
  </si>
  <si>
    <t>Similar to Q278S3_MYCFV e-172</t>
  </si>
  <si>
    <t>Probable DNA repair protein RadA</t>
  </si>
  <si>
    <t>MAB_0565c</t>
  </si>
  <si>
    <t>MAB_0566c</t>
  </si>
  <si>
    <t>MAB_0567c</t>
  </si>
  <si>
    <t>Similar to Q278S2_MYCFV 3e-28</t>
  </si>
  <si>
    <t>Putative lipoprotein lpqE precursor</t>
  </si>
  <si>
    <t>MAB_0568</t>
  </si>
  <si>
    <t>Similar to Q278S1_MYCFV 1e-79</t>
  </si>
  <si>
    <t>Putative CarD-like transcriptional regulator</t>
  </si>
  <si>
    <t>MAB_0570</t>
  </si>
  <si>
    <t>Similar to ISPF_MYCPA 7e-52</t>
  </si>
  <si>
    <t>Putative 2-C-methyl-D-erythritol 2,4-cyclodiphosphate synthase</t>
  </si>
  <si>
    <t>MAB_0571</t>
  </si>
  <si>
    <t>Similar to SYC1_MYCTU 0.0</t>
  </si>
  <si>
    <t>Cysteinyl-tRNA synthetase</t>
  </si>
  <si>
    <t>MAB_0577c</t>
  </si>
  <si>
    <t>Similar to Q743V2_MYCPA 9e-63</t>
  </si>
  <si>
    <t>Putative ABC transporter solute binding protein</t>
  </si>
  <si>
    <t>MAB_0578c</t>
  </si>
  <si>
    <t>Similar to Q5Z2Q3_NOCFA 0.0</t>
  </si>
  <si>
    <t>Putative trehalose phosphatase</t>
  </si>
  <si>
    <t>MAB_0579c</t>
  </si>
  <si>
    <t>Similar to Q25S95_MYCVN 2e-75</t>
  </si>
  <si>
    <t>MAB_0580</t>
  </si>
  <si>
    <t>Similar to Q743U9_MYCPA 0.0</t>
  </si>
  <si>
    <t>Probable acyl-CoA dehydrogenase FadE</t>
  </si>
  <si>
    <t>MAB_0582c</t>
  </si>
  <si>
    <t>Similar to Q743U6_MYCPA 1e-27</t>
  </si>
  <si>
    <t>MAB_0583c</t>
  </si>
  <si>
    <t>Similar to Q25S98_MYCVN e-138</t>
  </si>
  <si>
    <t>MAB_0584</t>
  </si>
  <si>
    <t>Similar to Q743U4-MYCPA 0.0</t>
  </si>
  <si>
    <t>MAB_0585</t>
  </si>
  <si>
    <t>Similar to Q5Z2M7_NOCFA e-133</t>
  </si>
  <si>
    <t>Possible 2,3-dihydroxybiphenyl 1,2-dioxygenase</t>
  </si>
  <si>
    <t>MAB_0586</t>
  </si>
  <si>
    <t>Similar to Q7TW67_MYCBO 2e-83</t>
  </si>
  <si>
    <t>Possible oxidoreductase</t>
  </si>
  <si>
    <t>MAB_0587</t>
  </si>
  <si>
    <t>Similar to Q82LR6_STRAW e-159</t>
  </si>
  <si>
    <t>Probable acetamidase/formamidase</t>
  </si>
  <si>
    <t>MAB_0588c</t>
  </si>
  <si>
    <t>Similar to Q39GR2_BURS3 e-114</t>
  </si>
  <si>
    <t>Porphyromonas-type peptidyl-arginine deiminase</t>
  </si>
  <si>
    <t>MAB_0589</t>
  </si>
  <si>
    <t>Similar to AQPZ_SHIFL 9e-76</t>
  </si>
  <si>
    <t>Probable aquaporin Z</t>
  </si>
  <si>
    <t>MAB_0590c</t>
  </si>
  <si>
    <t>Similar to Q8TNJ8_METAC e-108</t>
  </si>
  <si>
    <t>MAB_0591</t>
  </si>
  <si>
    <t>Similar to O67972_MYCSM 8e-50</t>
  </si>
  <si>
    <t>Probable rifampin adp-ribosyl transferase</t>
  </si>
  <si>
    <t>MAB_0592c</t>
  </si>
  <si>
    <t>Similar to Q73Y95_MYCPA 4e-41</t>
  </si>
  <si>
    <t>MAB_0593c</t>
  </si>
  <si>
    <t>Similar to Q743T8_MYCPA 4e-97</t>
  </si>
  <si>
    <t>MAB_0594c</t>
  </si>
  <si>
    <t>Similar to Q25SB9_MYCVN 3e-94</t>
  </si>
  <si>
    <t>MAB_0595c</t>
  </si>
  <si>
    <t>Similar to Q7TW72_MYCBO e-165</t>
  </si>
  <si>
    <t>MAB_0596c</t>
  </si>
  <si>
    <t>Similar to Q7TW73_MYCBO 0.0</t>
  </si>
  <si>
    <t>MAB_0597</t>
  </si>
  <si>
    <t>Similar to Q743T4_MYCPA e-180</t>
  </si>
  <si>
    <t>MAB_0599</t>
  </si>
  <si>
    <t>Similar to Q743T2_MYCPA 4e-75</t>
  </si>
  <si>
    <t>Probable transcriptional regulator TetR family</t>
  </si>
  <si>
    <t>MAB_0600</t>
  </si>
  <si>
    <t>Similar to Q743T1_MYCPA e-163</t>
  </si>
  <si>
    <t>Probable acetyl-CoA acetyltransferase FadA</t>
  </si>
  <si>
    <t>MAB_0601</t>
  </si>
  <si>
    <t>MAB_0602c</t>
  </si>
  <si>
    <t>MAB_0603c</t>
  </si>
  <si>
    <t>Similar to Q278M8_MYCFV e-153</t>
  </si>
  <si>
    <t>Possible 2-nitropropane dioxygenase</t>
  </si>
  <si>
    <t>MAB_0604c</t>
  </si>
  <si>
    <t>Similar to Q25SD9_MYCVN e-114</t>
  </si>
  <si>
    <t>Putative CoA-transferase beta subunit</t>
  </si>
  <si>
    <t>MAB_0606c</t>
  </si>
  <si>
    <t>Similar to Q743S5_MYCPA 6e-97</t>
  </si>
  <si>
    <t>Probable enoyl-CoA hydratase EchA</t>
  </si>
  <si>
    <t>MAB_0607</t>
  </si>
  <si>
    <t>Similar to P71852_MYCTU 1e-77</t>
  </si>
  <si>
    <t>MAB_0608</t>
  </si>
  <si>
    <t>Similar to Q743S3_MYCPA e-119</t>
  </si>
  <si>
    <t>MAB_0609c</t>
  </si>
  <si>
    <t>Similar to Q25SE6_MYCVN 1e-42</t>
  </si>
  <si>
    <t>MAB_0610</t>
  </si>
  <si>
    <t>Similar to Q25SE7_MYCVN 5e-26</t>
  </si>
  <si>
    <t>MAB_0611</t>
  </si>
  <si>
    <t>Similar to Q26YZ6_MYCFV e-161</t>
  </si>
  <si>
    <t>Putative cytochrome P450</t>
  </si>
  <si>
    <t>MAB_0612c</t>
  </si>
  <si>
    <t>Similar to Q25SE8_MYCVN e-168</t>
  </si>
  <si>
    <t>MAB_0613</t>
  </si>
  <si>
    <t>Similar to CP125_MYCTU 0.0</t>
  </si>
  <si>
    <t>MAB_0615</t>
  </si>
  <si>
    <t>Similar to Q7D5B5_MYCTU e-178</t>
  </si>
  <si>
    <t>MAB_0616</t>
  </si>
  <si>
    <t>Similar to Q743R6_MYCPA e-128</t>
  </si>
  <si>
    <t>MAB_0617</t>
  </si>
  <si>
    <t>Similar to Q743R5_MYCPA 8e-42</t>
  </si>
  <si>
    <t>MAB_0618</t>
  </si>
  <si>
    <t>Similar to Q25SF4_MYCVN e-178</t>
  </si>
  <si>
    <t>Probable lipid transfer protein or keto acyl-CoA thiolase Ltp2</t>
  </si>
  <si>
    <t>MAB_0620c</t>
  </si>
  <si>
    <t>MAB_0621c</t>
  </si>
  <si>
    <t>Similar to Q5Z2N7_NOCFA 5e-93</t>
  </si>
  <si>
    <t>Probable dehydrogenase/dehydratase (MaoC family)</t>
  </si>
  <si>
    <t>MAB_0622c</t>
  </si>
  <si>
    <t>Similar to Q25VZ8_MYCVN 0.0</t>
  </si>
  <si>
    <t>Probable dehydrogenase</t>
  </si>
  <si>
    <t>MAB_0623</t>
  </si>
  <si>
    <t>Similar to Q27FX2_MYCFV 4e-27</t>
  </si>
  <si>
    <t>MAB_0625</t>
  </si>
  <si>
    <t>Similar to Q25W00_MYCVN e-130</t>
  </si>
  <si>
    <t>acetaldehyde dehydrogenase</t>
  </si>
  <si>
    <t>MAB_0631c</t>
  </si>
  <si>
    <t>Similar to Q27CP0_MYCFV 6e-21</t>
  </si>
  <si>
    <t>Putative cation antiporter subunit</t>
  </si>
  <si>
    <t>MAB_0632c</t>
  </si>
  <si>
    <t>Similar to Q27CP1_MYCFV 7e-25</t>
  </si>
  <si>
    <t>MAB_0633c</t>
  </si>
  <si>
    <t>Similar to Q25TB2_MYCVN 4e-47</t>
  </si>
  <si>
    <t>MAB_0634c</t>
  </si>
  <si>
    <t>Similar to Q27CP3_MYCFV e-176</t>
  </si>
  <si>
    <t>Putative cation antiporter NADH dehydrogenase subunit</t>
  </si>
  <si>
    <t>MAB_0635c</t>
  </si>
  <si>
    <t>Similar to Q25TB0_MYCVN e-35</t>
  </si>
  <si>
    <t>NADH-ubiquinone oxidoreductase, chain 4L precursor</t>
  </si>
  <si>
    <t>MAB_0636c</t>
  </si>
  <si>
    <t>Similar to Q27CP5_MYCFV 0.0</t>
  </si>
  <si>
    <t>MAB_0638c</t>
  </si>
  <si>
    <t>Similar to Q5YNV9_NOCFA 7e-68</t>
  </si>
  <si>
    <t>Putative CDP-diacylglycerol--serine O-phosphatidyltransferase</t>
  </si>
  <si>
    <t>MAB_0639c</t>
  </si>
  <si>
    <t>Similar to PSD_NOCFA 2e-56</t>
  </si>
  <si>
    <t>Putative phosphatidylserine decarboxylase proenzyme</t>
  </si>
  <si>
    <t>MAB_0640c</t>
  </si>
  <si>
    <t>Similar to Q73SZ0_MYCPA e-112</t>
  </si>
  <si>
    <t>Probable molybdopterin biosynthesis protein MoeA</t>
  </si>
  <si>
    <t>MAB_0641</t>
  </si>
  <si>
    <t>Similar to Q267T5_MYCVN 7e-98</t>
  </si>
  <si>
    <t>Putative HAD-superfamily hydrolase</t>
  </si>
  <si>
    <t>MAB_0642</t>
  </si>
  <si>
    <t>Similar to Q267S3_MYCVN 6e-43</t>
  </si>
  <si>
    <t>Putative glyoxalase/bleomycin resistance protein</t>
  </si>
  <si>
    <t>MAB_0645c</t>
  </si>
  <si>
    <t>Similar to Y2917_MYCTU 0.0</t>
  </si>
  <si>
    <t>MAB_0646c</t>
  </si>
  <si>
    <t>Similar to Q7D9T6_MYCTU e-104</t>
  </si>
  <si>
    <t>MAB_0650</t>
  </si>
  <si>
    <t>Similar to Q8G8X0_MYCMR 0.0</t>
  </si>
  <si>
    <t>60 kDa chaperonin 2 (Protein Cpn60 2) (GroEL)</t>
  </si>
  <si>
    <t>MAB_0653</t>
  </si>
  <si>
    <t>Similar to Q4NA34_9MICC 5e-92</t>
  </si>
  <si>
    <t>Hypothetical MoxR-like ATPase</t>
  </si>
  <si>
    <t>MAB_0654</t>
  </si>
  <si>
    <t>Similar to Q267G3_MYCVN 1e-58</t>
  </si>
  <si>
    <t>MAB_0656</t>
  </si>
  <si>
    <t>Similar to Q267G5_MYCVN 7e-31</t>
  </si>
  <si>
    <t>MAB_0657</t>
  </si>
  <si>
    <t>Similar to Q267G6_MYCVN 8e-40</t>
  </si>
  <si>
    <t>MAB_0659</t>
  </si>
  <si>
    <t>Similar to Y097_MYCTU e-129</t>
  </si>
  <si>
    <t>Putative dioxygenase</t>
  </si>
  <si>
    <t>MAB_0660</t>
  </si>
  <si>
    <t>Similar to Q9CBG3_MYCLE 1e-63</t>
  </si>
  <si>
    <t>MAB_0661</t>
  </si>
  <si>
    <t>Similar to Q50176_MYCLE e-180</t>
  </si>
  <si>
    <t>Putative long chain fatty acid-coA ligase</t>
  </si>
  <si>
    <t>MAB_0662</t>
  </si>
  <si>
    <t>Similar to Y100_MYCTU 1e-17</t>
  </si>
  <si>
    <t>MAB_0664</t>
  </si>
  <si>
    <t>Similar to Q7U2D0_MYCBO 1e-10</t>
  </si>
  <si>
    <t>PE family protein</t>
  </si>
  <si>
    <t>MAB_0668c</t>
  </si>
  <si>
    <t>Similar to O06551_MYCTU 2e-73</t>
  </si>
  <si>
    <t>Probable O-methyltransferase OmT</t>
  </si>
  <si>
    <t>MAB_0669</t>
  </si>
  <si>
    <t>Similar to PPE01_MYCTU 1e-72</t>
  </si>
  <si>
    <t>Hypothetical PPE-family protein</t>
  </si>
  <si>
    <t>MAB_0670</t>
  </si>
  <si>
    <t>Similar to Q5ZRG5_LEGPH 7e-82</t>
  </si>
  <si>
    <t>MAB_0671</t>
  </si>
  <si>
    <t>Similar to Q25X39_MYCVN 2e-24</t>
  </si>
  <si>
    <t>MAB_0672c</t>
  </si>
  <si>
    <t>Similar to Q278D6_MYCFV 2e-44</t>
  </si>
  <si>
    <t>MAB_0674</t>
  </si>
  <si>
    <t>Similar to Q25W62_MYCVN e-126</t>
  </si>
  <si>
    <t>Putative sensor histidine kinase PhoR</t>
  </si>
  <si>
    <t>MAB_0677c</t>
  </si>
  <si>
    <t>Similar to Q5Z344_NOCFA 2e-97</t>
  </si>
  <si>
    <t>Conserved hypothetical protein (amino acid metabolite efflux pump?)</t>
  </si>
  <si>
    <t>MAB_0678</t>
  </si>
  <si>
    <t>Similar to Q5Z343_NOCFA 2e-77</t>
  </si>
  <si>
    <t>MAB_0679c</t>
  </si>
  <si>
    <t>Similar to A0QXG0_MYCS2 2e-65</t>
  </si>
  <si>
    <t>Probable hydrolase</t>
  </si>
  <si>
    <t>MAB_0680c</t>
  </si>
  <si>
    <t>Similar to Y2937_MYCBO 0.0</t>
  </si>
  <si>
    <t>MAB_0681</t>
  </si>
  <si>
    <t>Similar to Q73VN3_MYCPA 6e-42</t>
  </si>
  <si>
    <t>Putative HTH-type transcriptional regulator</t>
  </si>
  <si>
    <t>MAB_0682</t>
  </si>
  <si>
    <t>Similar to Q25W86_MYCVN e-169</t>
  </si>
  <si>
    <t>Probable phosphoribosylamine--glycine ligase (GarS)</t>
  </si>
  <si>
    <t>MAB_0683c</t>
  </si>
  <si>
    <t>Similar to Q25W87_MYCVN 1e-59</t>
  </si>
  <si>
    <t>Hypothetical conserved membrane protein</t>
  </si>
  <si>
    <t>MAB_0684c</t>
  </si>
  <si>
    <t>Similar to Q743H7_MYCPA e-102</t>
  </si>
  <si>
    <t>MAB_0686</t>
  </si>
  <si>
    <t>Similar to Q25W88_MYCVN 2e-44</t>
  </si>
  <si>
    <t>Putative transcription regulator, TetR family</t>
  </si>
  <si>
    <t>MAB_0687</t>
  </si>
  <si>
    <t>Similar to P71832_MYCTU 0.0</t>
  </si>
  <si>
    <t>adenylosuccinate lyase</t>
  </si>
  <si>
    <t>MAB_0688c</t>
  </si>
  <si>
    <t>Similar to Q743H2_MYCPA 9e-38</t>
  </si>
  <si>
    <t>MAB_0689</t>
  </si>
  <si>
    <t>Similar to Q743H1_MYCPA e-127</t>
  </si>
  <si>
    <t>Probable phosphoribosylaminoimidazole-succinocarboxamide synthase PurC</t>
  </si>
  <si>
    <t>MAB_0690</t>
  </si>
  <si>
    <t>Similar to Q8VKE4_MYCTU 0.0</t>
  </si>
  <si>
    <t>Probable protease II PrtB</t>
  </si>
  <si>
    <t>MAB_0692c</t>
  </si>
  <si>
    <t>Similar to Q25SP7_MYCVN e-170</t>
  </si>
  <si>
    <t>Probable sugar transporter</t>
  </si>
  <si>
    <t>MAB_0693</t>
  </si>
  <si>
    <t>Similar to Q277Z8_MYCFV 8e-62</t>
  </si>
  <si>
    <t>Probable glutathione peroxidase</t>
  </si>
  <si>
    <t>MAB_0694</t>
  </si>
  <si>
    <t>Similar to Q277Z7_MYCFV 1e-91</t>
  </si>
  <si>
    <t>MAB_0695</t>
  </si>
  <si>
    <t>Similar to Q25WA4_MYCVN 0.0</t>
  </si>
  <si>
    <t>Putative fumarate reductase/succinate dehydrogenase</t>
  </si>
  <si>
    <t>MAB_0696c</t>
  </si>
  <si>
    <t>Similar to Q277Z5_MYCFV e-91</t>
  </si>
  <si>
    <t>Conserved hypothetical protein (beta-lactamase?)</t>
  </si>
  <si>
    <t>MAB_0697</t>
  </si>
  <si>
    <t>Similar to Q5Z2C9_NOCFA 6e-27</t>
  </si>
  <si>
    <t>MAB_0698</t>
  </si>
  <si>
    <t>Similar to Q25WA8_MYCVN e-105</t>
  </si>
  <si>
    <t>Probable phosphoribosylformylglycinamidine synthase I</t>
  </si>
  <si>
    <t>MAB_0699c</t>
  </si>
  <si>
    <t>Similar to O07181_MYCTU e-118</t>
  </si>
  <si>
    <t>Probable 29 kDa antigen CFP29 (Bacteriocin CFP29)</t>
  </si>
  <si>
    <t>MAB_0700c</t>
  </si>
  <si>
    <t>Similar to Q25WB4_MYCVN e-121</t>
  </si>
  <si>
    <t>Putative Dyp-type peroxidase</t>
  </si>
  <si>
    <t>MAB_0701</t>
  </si>
  <si>
    <t>Similar to APEB_MYCBO e-159</t>
  </si>
  <si>
    <t>Probable M18-family aminopeptidase 2</t>
  </si>
  <si>
    <t>MAB_0704c</t>
  </si>
  <si>
    <t>MAB_0705</t>
  </si>
  <si>
    <t>Similar to Q4NNZ0_9DELT 2e-11</t>
  </si>
  <si>
    <t>MAB_0707</t>
  </si>
  <si>
    <t>Similar to PURL_MYCBO 0.0</t>
  </si>
  <si>
    <t>Probable phosphoribosylformylglycinamidine synthase II PurL</t>
  </si>
  <si>
    <t>MAB_0708</t>
  </si>
  <si>
    <t>Similar to Q25WB8_MYCVN 0.0</t>
  </si>
  <si>
    <t>MAB_0709</t>
  </si>
  <si>
    <t>Similar to Q25WB9_MYCVN 9e-33</t>
  </si>
  <si>
    <t>MAB_0710</t>
  </si>
  <si>
    <t>Similar to Q266X5_MYCVN 6e-65</t>
  </si>
  <si>
    <t>MAB_0711</t>
  </si>
  <si>
    <t>Similar to Q25WC1_MYCVN 2e-36</t>
  </si>
  <si>
    <t>MAB_0712c</t>
  </si>
  <si>
    <t>Similar to Q5YXS4_NOCFA e-109</t>
  </si>
  <si>
    <t>MAB_0713</t>
  </si>
  <si>
    <t>Similar to Q743E7_MYCPA 0.0</t>
  </si>
  <si>
    <t>Probable amidophosphoribosyltransferase PurF</t>
  </si>
  <si>
    <t>MAB_0718c</t>
  </si>
  <si>
    <t>Similar to Q0S7J3_RHOSR e-102</t>
  </si>
  <si>
    <t>NAD-dependent epimerase/dehydratase</t>
  </si>
  <si>
    <t>MAB_0719</t>
  </si>
  <si>
    <t>Similar to A0JYI3_ARTS2 e-150</t>
  </si>
  <si>
    <t>Putative oligopeptide ABC transporter, solute-binding protein</t>
  </si>
  <si>
    <t>MAB_0720</t>
  </si>
  <si>
    <t>Similar to Q6AFU4_LEIXX 8e-72</t>
  </si>
  <si>
    <t>Probable oligopeptide ABC transporter, permease protein</t>
  </si>
  <si>
    <t>MAB_0721</t>
  </si>
  <si>
    <t>Similar to Q4NI76_9MICC 1e-81</t>
  </si>
  <si>
    <t>MAB_0722</t>
  </si>
  <si>
    <t>Similar to Q4NI77_9MICC e-141</t>
  </si>
  <si>
    <t>MAB_0724c</t>
  </si>
  <si>
    <t>Similar to Q36JV7_MARHY e-106</t>
  </si>
  <si>
    <t>Putative amidase AmiC</t>
  </si>
  <si>
    <t>MAB_0725c</t>
  </si>
  <si>
    <t>Similar to Q5Z0L6_NOCFA 2e-79</t>
  </si>
  <si>
    <t>MAB_0726</t>
  </si>
  <si>
    <t>Similar to Q5Z0L7_NOCFA e-139</t>
  </si>
  <si>
    <t>Conserved hypothetical protein (Rieske region)</t>
  </si>
  <si>
    <t>MAB_0727</t>
  </si>
  <si>
    <t>Similar to Q25VN2_MYCVN e-163</t>
  </si>
  <si>
    <t>Putative dihydrodipicolinate reductase</t>
  </si>
  <si>
    <t>MAB_0728</t>
  </si>
  <si>
    <t>Similar to Q25WC5_MYCVN e-141</t>
  </si>
  <si>
    <t>Probable phosphoribosylformylglycinamidine cyclo-ligase PurM</t>
  </si>
  <si>
    <t>MAB_0729c</t>
  </si>
  <si>
    <t>Similar to Q277Y0_MYCFV 2e-10</t>
  </si>
  <si>
    <t>MAB_0730c</t>
  </si>
  <si>
    <t>Similar to Q25WC7_MYCVN e-104</t>
  </si>
  <si>
    <t>Conserved hypothetical protein (glycine cleavage T-protein aminomethyl transferase?)</t>
  </si>
  <si>
    <t>MAB_0731</t>
  </si>
  <si>
    <t>Similar to Q25WC8_MYCVN 2e-87</t>
  </si>
  <si>
    <t>Probable aminotransferase, class IV</t>
  </si>
  <si>
    <t>MAB_0732c</t>
  </si>
  <si>
    <t>Similar to Q277X5_MYCFV 4e-79</t>
  </si>
  <si>
    <t>MAB_0733</t>
  </si>
  <si>
    <t>Similar to Q277E2_MYCFV 2e-40</t>
  </si>
  <si>
    <t>MAB_0734</t>
  </si>
  <si>
    <t>Similar to Q5Z1E5_NOCFA 2e-07</t>
  </si>
  <si>
    <t>MAB_0736</t>
  </si>
  <si>
    <t>MAB_0739c</t>
  </si>
  <si>
    <t>Similar to Q25WD4_MYCVN 1e-43</t>
  </si>
  <si>
    <t>MAB_0740c</t>
  </si>
  <si>
    <t>Similar to Q25WD5_MYCVN e-143</t>
  </si>
  <si>
    <t>Probable thiosulfate sulfurtransferase (CysA)</t>
  </si>
  <si>
    <t>MAB_0741c</t>
  </si>
  <si>
    <t>Similar to Q25WD6_MYCVN 3e-32</t>
  </si>
  <si>
    <t>MAB_0742c</t>
  </si>
  <si>
    <t>Similar to Q25WD7_MYCVN 6e-34</t>
  </si>
  <si>
    <t>Probable thioredoxin ThiX</t>
  </si>
  <si>
    <t>MAB_0743c</t>
  </si>
  <si>
    <t>Similar to O53829 e-74</t>
  </si>
  <si>
    <t>MAB_0744</t>
  </si>
  <si>
    <t>Similar to Q5Z298_NOCFA 4e-92</t>
  </si>
  <si>
    <t>Probable transcriptional regulatory protein</t>
  </si>
  <si>
    <t>MAB_0745</t>
  </si>
  <si>
    <t>Similar to Q277W6_MYCFV 6e-76</t>
  </si>
  <si>
    <t>MAB_0746</t>
  </si>
  <si>
    <t>Similar to Q743D4_MYCPA 1e-97</t>
  </si>
  <si>
    <t>Putative phosphate ABC transporter, phosphate-binding protein</t>
  </si>
  <si>
    <t>MAB_0747</t>
  </si>
  <si>
    <t>Similar to Q743D3_MYCPA e-107</t>
  </si>
  <si>
    <t>Putative phosphate ABC transporter, permease protein</t>
  </si>
  <si>
    <t>MAB_0748</t>
  </si>
  <si>
    <t>Similar to Q743D2_MYCPA 6e-84</t>
  </si>
  <si>
    <t>MAB_0749</t>
  </si>
  <si>
    <t>Similar to Q277V3_MYCFV e-120</t>
  </si>
  <si>
    <t>Probable phosphate import ABC transporter ATP-binding protein PstB</t>
  </si>
  <si>
    <t>MAB_0750</t>
  </si>
  <si>
    <t>Similar to Q73U50_MYCPA 7e-77</t>
  </si>
  <si>
    <t>MAB_0751c</t>
  </si>
  <si>
    <t>Similar to Q25WE8_MYCVN 2e-95</t>
  </si>
  <si>
    <t>Phosphate transport system protein PhoU</t>
  </si>
  <si>
    <t>MAB_0752c</t>
  </si>
  <si>
    <t>Similar to Q25WE9_MYCVN e-176</t>
  </si>
  <si>
    <t>Putative transcriptional regulator</t>
  </si>
  <si>
    <t>MAB_0753c</t>
  </si>
  <si>
    <t>Similar to Q25WF0_MYCVN e-170</t>
  </si>
  <si>
    <t>Probable tRNA-dihydrouridine synthase</t>
  </si>
  <si>
    <t>MAB_0755c</t>
  </si>
  <si>
    <t>MAB_0756c</t>
  </si>
  <si>
    <t>Similar to Q7U168_MYCBO 3e-51</t>
  </si>
  <si>
    <t>MAB_0757</t>
  </si>
  <si>
    <t>Similar to Q743C5_MYCPA e-144</t>
  </si>
  <si>
    <t>MAB_0758</t>
  </si>
  <si>
    <t>Similar to Q73TB1_MYCPA 3e-17</t>
  </si>
  <si>
    <t>MAB_0759c</t>
  </si>
  <si>
    <t>Similar to Q4WF09_ASPFU 4e-53</t>
  </si>
  <si>
    <t>Putative dehydrogenase (3-hydroxybutyryl-CoA dehydrogenase FadB?)</t>
  </si>
  <si>
    <t>MAB_0763c</t>
  </si>
  <si>
    <t>Similar to Q0VMN8_ALCBS 4e-51</t>
  </si>
  <si>
    <t>MAB_0764c</t>
  </si>
  <si>
    <t>MAB_0765</t>
  </si>
  <si>
    <t>Similar to Q9L2K7_STRCO 9e-30</t>
  </si>
  <si>
    <t>Hypothetical conserved integral membrane protein</t>
  </si>
  <si>
    <t>MAB_0766</t>
  </si>
  <si>
    <t>Similar to Q6ACC2_LEIXX 6e-59</t>
  </si>
  <si>
    <t>MAB_0767c</t>
  </si>
  <si>
    <t>Similar to Q39MN2_BURS3 6e-39</t>
  </si>
  <si>
    <t>Putative transcriptional regulator, AraC family</t>
  </si>
  <si>
    <t>MAB_0768</t>
  </si>
  <si>
    <t>Similar to Q39GR0_BURS3 2e-92</t>
  </si>
  <si>
    <t>MAB_0769c</t>
  </si>
  <si>
    <t>Similar to Q57B38_BRUAB 3e-21</t>
  </si>
  <si>
    <t>Hypothetical transcriptional regulator</t>
  </si>
  <si>
    <t>MAB_0770</t>
  </si>
  <si>
    <t>Similar to Q2DXH3_ACICE 5e-35</t>
  </si>
  <si>
    <t>Conserved hypothetical protein (YbaK/prolyl-tRNA synthetase associated region)</t>
  </si>
  <si>
    <t>MAB_0811</t>
  </si>
  <si>
    <t>Similar to Q768U0_9ACTO 7e-98</t>
  </si>
  <si>
    <t>Conserved hypothetical membrane protein (resistance to D-cycloserine?)</t>
  </si>
  <si>
    <t>MAB_0822</t>
  </si>
  <si>
    <t>Similar to Q27FS1_MYCFV e-180</t>
  </si>
  <si>
    <t>Probable acyl-CoA dehydrogenase</t>
  </si>
  <si>
    <t>MAB_0824</t>
  </si>
  <si>
    <t>Similar to Q261U5_MYCVN e-152</t>
  </si>
  <si>
    <t>Putative L-carnitine dehydratase</t>
  </si>
  <si>
    <t>MAB_0825</t>
  </si>
  <si>
    <t>Similar to Q261U4_MYCVN 3e-95</t>
  </si>
  <si>
    <t>Hypothetical peptidase</t>
  </si>
  <si>
    <t>MAB_0826c</t>
  </si>
  <si>
    <t>Similar to Q273X5_MYCFV 3e-89</t>
  </si>
  <si>
    <t>Possible esterase LipW</t>
  </si>
  <si>
    <t>MAB_0831</t>
  </si>
  <si>
    <t>Similar to Q742Q1 3.59591e-51</t>
  </si>
  <si>
    <t>MAB_0837c</t>
  </si>
  <si>
    <t>Similar to Q82NQ0_STRAW e-133</t>
  </si>
  <si>
    <t>Possible lipid carrier protein or keto acyl-CoA thiolase</t>
  </si>
  <si>
    <t>MAB_0838c</t>
  </si>
  <si>
    <t>Similar to Q3GYC2_9ACTO 1e-69</t>
  </si>
  <si>
    <t>MAB_0840c</t>
  </si>
  <si>
    <t>Similar to Q3GYC3_9ACTO 4e-27</t>
  </si>
  <si>
    <t>MAB_0842</t>
  </si>
  <si>
    <t>MAB_0844</t>
  </si>
  <si>
    <t>MAB_0845</t>
  </si>
  <si>
    <t>Similar to Q742Q0_MYCPA e-141</t>
  </si>
  <si>
    <t>Probable fatty-acid-CoA racemase Far</t>
  </si>
  <si>
    <t>MAB_0847c</t>
  </si>
  <si>
    <t>Similar to Q742P7_MYCPA e-136</t>
  </si>
  <si>
    <t>MAB_0848c</t>
  </si>
  <si>
    <t>MAB_0850</t>
  </si>
  <si>
    <t>Similar to Q25WG7_MYCVN 0.0</t>
  </si>
  <si>
    <t>Probable acyl-coa thiolase FadA</t>
  </si>
  <si>
    <t>MAB_0851</t>
  </si>
  <si>
    <t>Similar to O53872_MYCTU 0.0</t>
  </si>
  <si>
    <t>Probable fatty oxidation protein FadB</t>
  </si>
  <si>
    <t>MAB_0852</t>
  </si>
  <si>
    <t>Similar to Q73ZA9_MYCPA e-140</t>
  </si>
  <si>
    <t>Possible conserved polyketide synthase associated protein PapA2</t>
  </si>
  <si>
    <t>MAB_0853</t>
  </si>
  <si>
    <t>Similar to Q73XM6_MYCPA e-157</t>
  </si>
  <si>
    <t>Probable esterase/lipase LipP</t>
  </si>
  <si>
    <t>MAB_0854</t>
  </si>
  <si>
    <t>Similar to Q73TG5_MYCPA 5e-89</t>
  </si>
  <si>
    <t>MAB_0855</t>
  </si>
  <si>
    <t>Similar to MMPLA_MYCTU 0.0</t>
  </si>
  <si>
    <t>Putative membrane protein, MmpL family</t>
  </si>
  <si>
    <t>MAB_0857</t>
  </si>
  <si>
    <t>Similar to Q73ZB8_MYCPA e-143</t>
  </si>
  <si>
    <t>MAB_0859</t>
  </si>
  <si>
    <t>Similar to Q25ZR3_MYCVN 1e-13</t>
  </si>
  <si>
    <t>MAB_0860c</t>
  </si>
  <si>
    <t>Similar to Q269P6_MYCVN 0.0</t>
  </si>
  <si>
    <t>Probable DNA helicase</t>
  </si>
  <si>
    <t>MAB_0861</t>
  </si>
  <si>
    <t>Similar to Q8PKH8_XANAC 3e-18</t>
  </si>
  <si>
    <t>MAB_0862c</t>
  </si>
  <si>
    <t>Similar to Q269P9_MYCVN e-178</t>
  </si>
  <si>
    <t>MAB_0863</t>
  </si>
  <si>
    <t>Similar to O53875_MYCTU 2e-14</t>
  </si>
  <si>
    <t>MAB_0866</t>
  </si>
  <si>
    <t>Similar to MOAE2_MYCTU 6e-50</t>
  </si>
  <si>
    <t>Probable molybdopterin-converting factor subunit 2 (MoaE)</t>
  </si>
  <si>
    <t>MAB_0867c</t>
  </si>
  <si>
    <t>Similar to Q7U059_MYCBO 9e-30</t>
  </si>
  <si>
    <t>Putative transferase</t>
  </si>
  <si>
    <t>MAB_0868c</t>
  </si>
  <si>
    <t>Similar to Q73W64_MYCPA 9e-40</t>
  </si>
  <si>
    <t>MAB_0870c</t>
  </si>
  <si>
    <t>Similar to Q269Q5_MYCVN 8e-16</t>
  </si>
  <si>
    <t>Putative molybdenum cofactor biosynthesis protein D2 (MoaD2) / thiamineS</t>
  </si>
  <si>
    <t>MAB_0871c</t>
  </si>
  <si>
    <t>Similar to MOAA2_MYCTU e-118</t>
  </si>
  <si>
    <t>Putative molybdenum cofactor biosynthesis protein A2</t>
  </si>
  <si>
    <t>MAB_0873</t>
  </si>
  <si>
    <t>Similar to Q5YPH0_NOCFA 1e-59</t>
  </si>
  <si>
    <t>MAB_0875c</t>
  </si>
  <si>
    <t>Similar to Q7U124_MYCBO e-157</t>
  </si>
  <si>
    <t>MAB_0876</t>
  </si>
  <si>
    <t>Similar to Q269R4_MYCVN 1e-79</t>
  </si>
  <si>
    <t>MAB_0877c</t>
  </si>
  <si>
    <t>Similar to Q269R5_MYCVN 5e-34</t>
  </si>
  <si>
    <t>MAB_0878c</t>
  </si>
  <si>
    <t>Similar to Y879_MYCTU 5e-06</t>
  </si>
  <si>
    <t>MAB_0879</t>
  </si>
  <si>
    <t>Similar to Q742L6_MYCPA 2e-42</t>
  </si>
  <si>
    <t>Putative HTH-type transcriptional regulator MarR</t>
  </si>
  <si>
    <t>MAB_0880</t>
  </si>
  <si>
    <t>Similar to Q47TD7_THEFY 4e-93</t>
  </si>
  <si>
    <t>MAB_0882</t>
  </si>
  <si>
    <t>Similar to Y906_MYCBO 4e-20</t>
  </si>
  <si>
    <t>MAB_0883c</t>
  </si>
  <si>
    <t>Similar to Y883_MYCTU 5e-63</t>
  </si>
  <si>
    <t>MAB_0884c</t>
  </si>
  <si>
    <t>MAB_0885c</t>
  </si>
  <si>
    <t>Similar to Q26YH2_MYCFV 1e-33</t>
  </si>
  <si>
    <t>Hypothetical lipoprotein lpqH precursor</t>
  </si>
  <si>
    <t>MAB_0886c</t>
  </si>
  <si>
    <t>MAB_0919</t>
  </si>
  <si>
    <t>Similar to O28684_ARCFU 2e-17</t>
  </si>
  <si>
    <t>MAB_0920</t>
  </si>
  <si>
    <t>Similar to Q417K3_KINRA 1e-30</t>
  </si>
  <si>
    <t>Putative repressor in the phenylacetic acid catabolism</t>
  </si>
  <si>
    <t>MAB_0928c</t>
  </si>
  <si>
    <t>Similar to Q742L2_MYCPA e-160</t>
  </si>
  <si>
    <t>Putative phosphoserine aminotransferase</t>
  </si>
  <si>
    <t>MAB_0929</t>
  </si>
  <si>
    <t>Similar to Q26YY1_MYCFV e-134</t>
  </si>
  <si>
    <t>MAB_0930</t>
  </si>
  <si>
    <t>Similar to Q26YY2_MYCFV e-162</t>
  </si>
  <si>
    <t>Putative ferredoxin/ferredoxin--NADP reductase</t>
  </si>
  <si>
    <t>MAB_0931c</t>
  </si>
  <si>
    <t>Similar to Q742K9_MYCPA 6e-52</t>
  </si>
  <si>
    <t>MAB_0932c</t>
  </si>
  <si>
    <t>Similar to Q742K8_MYCPA e-166</t>
  </si>
  <si>
    <t>Putative citrate synthase CitA</t>
  </si>
  <si>
    <t>MAB_0933</t>
  </si>
  <si>
    <t>Similar to Q27F53_MYCFV 1e-82</t>
  </si>
  <si>
    <t>Probable pyridoxamine 5'-phosphate oxidase PdxH</t>
  </si>
  <si>
    <t>MAB_0934</t>
  </si>
  <si>
    <t>Similar to Q265T7_MYCVN 2e-62</t>
  </si>
  <si>
    <t>MAB_0935c</t>
  </si>
  <si>
    <t>Similar to Q73XS4_MYCPA 0.0</t>
  </si>
  <si>
    <t>Putative fatty-acid--CoA ligase FadD</t>
  </si>
  <si>
    <t>MAB_0936c</t>
  </si>
  <si>
    <t>Similar to Q273T4_MYCFV e-128</t>
  </si>
  <si>
    <t>MAB_0937c</t>
  </si>
  <si>
    <t>Similar to Q265T1_MYCVN 0.0</t>
  </si>
  <si>
    <t>MAB_0938c</t>
  </si>
  <si>
    <t>Similar to Q73XS8_MYCPA 0.0</t>
  </si>
  <si>
    <t>Probable conserved polyketide synthase associated protein PapA3</t>
  </si>
  <si>
    <t>MAB_0939</t>
  </si>
  <si>
    <t>Similar to Q265S9_MYCVN 0.0</t>
  </si>
  <si>
    <t>Probable polyketide synthase</t>
  </si>
  <si>
    <t>MAB_0940</t>
  </si>
  <si>
    <t>Similar to Q3GTD1_9ACTO 5e-98</t>
  </si>
  <si>
    <t>MAB_0941</t>
  </si>
  <si>
    <t>Similar to Q7NQ44_CHRVO 2e-62</t>
  </si>
  <si>
    <t>MAB_0942</t>
  </si>
  <si>
    <t>Similar to Q3GTD1_9ACTO e-129</t>
  </si>
  <si>
    <t>MAB_0943</t>
  </si>
  <si>
    <t>Similar to Q266W9_MYCVN 2e-79</t>
  </si>
  <si>
    <t>MAB_0944</t>
  </si>
  <si>
    <t>Similar to Q269T1_MYCVN 0.0</t>
  </si>
  <si>
    <t>Probable citrate synthase I (GltA)</t>
  </si>
  <si>
    <t>MAB_0945</t>
  </si>
  <si>
    <t>Similar to Q27F50_MYCFV e-168</t>
  </si>
  <si>
    <t>Putative drug resistance transporter, EmrB/QacA family</t>
  </si>
  <si>
    <t>MAB_0948c</t>
  </si>
  <si>
    <t>Similar to Q269T4_MYCVN e-149</t>
  </si>
  <si>
    <t>Conserved hypothetical protein (phytoene dehydrogenase?)</t>
  </si>
  <si>
    <t>MAB_0949c</t>
  </si>
  <si>
    <t>Similar to Q6CYX7_ERWCT e-134</t>
  </si>
  <si>
    <t>Hypothetical aminotransferase</t>
  </si>
  <si>
    <t>MAB_0951</t>
  </si>
  <si>
    <t>Similar to Q25Z32_MYCVN 2e-60</t>
  </si>
  <si>
    <t>MAB_0953</t>
  </si>
  <si>
    <t>Similar to Q7BUC5_MYCSM 4e-91</t>
  </si>
  <si>
    <t>Putative transcriptional regulator, GntR family</t>
  </si>
  <si>
    <t>MAB_0954</t>
  </si>
  <si>
    <t>Similar to Q5Z239_NOCFA 2e-50</t>
  </si>
  <si>
    <t>Putative peptidyl-prolyl cis-trans isomerase FkbP</t>
  </si>
  <si>
    <t>MAB_0955c</t>
  </si>
  <si>
    <t>Similar to Q745E6_MYCPA e-153</t>
  </si>
  <si>
    <t>Probable sensor histidine kinase PrrB</t>
  </si>
  <si>
    <t>MAB_0956c</t>
  </si>
  <si>
    <t>Similar to PRRA_MYCTU 5e-95</t>
  </si>
  <si>
    <t>Probable transcriptional regulatory protein PrrA</t>
  </si>
  <si>
    <t>MAB_0958c</t>
  </si>
  <si>
    <t>Similar to Q5Z223_NOCFA e-89</t>
  </si>
  <si>
    <t>MAB_0959</t>
  </si>
  <si>
    <t>Similar to Q269W1_MYCVN 1e-75</t>
  </si>
  <si>
    <t>Probable enoyl-CoA hydratase/isomerase</t>
  </si>
  <si>
    <t>MAB_0962</t>
  </si>
  <si>
    <t>Similar to Q27F78_MYCFV 0.0</t>
  </si>
  <si>
    <t>Probable cation-transporting ATPase E</t>
  </si>
  <si>
    <t>MAB_0964</t>
  </si>
  <si>
    <t>Similar to Q269W5_MYCVN 1e-10</t>
  </si>
  <si>
    <t>MAB_0965</t>
  </si>
  <si>
    <t>Similar to Q3WRS8_9RHIZ 1e-38</t>
  </si>
  <si>
    <t>Putative lipase</t>
  </si>
  <si>
    <t>MAB_0966</t>
  </si>
  <si>
    <t>Similar to Q742J0_MYCPA 6e-51</t>
  </si>
  <si>
    <t>MAB_0968c</t>
  </si>
  <si>
    <t>Similar to Q3E0U3_CHLAU 1e-33</t>
  </si>
  <si>
    <t>Luciferase-like hypothetical protein</t>
  </si>
  <si>
    <t>MAB_0972</t>
  </si>
  <si>
    <t>Similar to Q5YVE9_NOCFA 0.0</t>
  </si>
  <si>
    <t>Putative aldehyde dehydrogenase</t>
  </si>
  <si>
    <t>MAB_0976</t>
  </si>
  <si>
    <t>Similar to Q26A02_MYCVN 4e-75</t>
  </si>
  <si>
    <t>MAB_0977c</t>
  </si>
  <si>
    <t>Similar to Q25ZE7_MYCVN e-118</t>
  </si>
  <si>
    <t>Putative DNA-directed DNA polymerase</t>
  </si>
  <si>
    <t>MAB_0979</t>
  </si>
  <si>
    <t>Similar to Q73VQ9_MYCPA 5e-30</t>
  </si>
  <si>
    <t>MAB_0981c</t>
  </si>
  <si>
    <t>Similar to Q9CB21_MYCLE 1e-57</t>
  </si>
  <si>
    <t>Possible enoyl-CoA hydratase/isomerase</t>
  </si>
  <si>
    <t>MAB_0982c</t>
  </si>
  <si>
    <t>Similar to Q5Z128_NOCFA 2e-38</t>
  </si>
  <si>
    <t>Putative acyl-CoA hydrolase/thioesterase</t>
  </si>
  <si>
    <t>MAB_0983c</t>
  </si>
  <si>
    <t>Similar to Q92M08_RHIME 3e-90</t>
  </si>
  <si>
    <t>Probable alcohol dehydrogenase, zinc-containing</t>
  </si>
  <si>
    <t>MAB_1014c</t>
  </si>
  <si>
    <t>Similar to Q0S4M6_RHOSR 1e-96</t>
  </si>
  <si>
    <t>MAB_1017c</t>
  </si>
  <si>
    <t>Similar to Q0S4M0_RHOSR 2e-93</t>
  </si>
  <si>
    <t>Probable O-antigen transporter, MOP superfamily</t>
  </si>
  <si>
    <t>MAB_1019c</t>
  </si>
  <si>
    <t>Similar to Q0S4L8_RHOSR e-100</t>
  </si>
  <si>
    <t>MAB_1020</t>
  </si>
  <si>
    <t>Similar to Q741X3_MYCPA e-84</t>
  </si>
  <si>
    <t>Probable undecaprenyl-phosphate galactosephosphotransferase</t>
  </si>
  <si>
    <t>MAB_1023c</t>
  </si>
  <si>
    <t>Similar to Q5YVH7_NOCFA 1e-75</t>
  </si>
  <si>
    <t>MAB_1027</t>
  </si>
  <si>
    <t>Similar to Q27G53_MYCFV 6e-08</t>
  </si>
  <si>
    <t>MAB_1028c</t>
  </si>
  <si>
    <t>Similar to Q275L5_MYCFV 1e-50</t>
  </si>
  <si>
    <t>Probable cyanate hydratase (CynS)</t>
  </si>
  <si>
    <t>MAB_1030</t>
  </si>
  <si>
    <t>Similar to Q5Z3P3_NOCFA 1e-16</t>
  </si>
  <si>
    <t>MAB_1031c</t>
  </si>
  <si>
    <t>Similar to Q27FE2_MYCFV e-123</t>
  </si>
  <si>
    <t>Probable manganese transport protein MntH</t>
  </si>
  <si>
    <t>MAB_1032c</t>
  </si>
  <si>
    <t>Similar to Q26A35_MYCVN e-118</t>
  </si>
  <si>
    <t>Conserved hypothetical protein (Ku70/Ku80 beta-barrel domain protein?)</t>
  </si>
  <si>
    <t>MAB_1033</t>
  </si>
  <si>
    <t>Similar to Q742F5_MYCPA 0.0</t>
  </si>
  <si>
    <t>Putative ATP-dependent DNA ligase</t>
  </si>
  <si>
    <t>MAB_1036</t>
  </si>
  <si>
    <t>Similar to Q9L240_STRCO 1e-15</t>
  </si>
  <si>
    <t>MAB_1037</t>
  </si>
  <si>
    <t>Similar to Q742E7_MYCPA 5e-85</t>
  </si>
  <si>
    <t>Probable tetrapyrrole methylase family protein</t>
  </si>
  <si>
    <t>MAB_1038</t>
  </si>
  <si>
    <t>Similar to Q26A69_MYCVN e-135</t>
  </si>
  <si>
    <t>Putative formamidopyrimidine-DNA glycosylase</t>
  </si>
  <si>
    <t>MAB_1039</t>
  </si>
  <si>
    <t>Similar to Q7U0Z3_MYCBO 5e-77</t>
  </si>
  <si>
    <t>MAB_1041</t>
  </si>
  <si>
    <t>Similar to Q25Z81_MYCVN 9e-41</t>
  </si>
  <si>
    <t>MAB_1046c</t>
  </si>
  <si>
    <t>Similar to Q25S86_MYCVN e-169</t>
  </si>
  <si>
    <t>Hypothetical cobalamin synthesis protein P47K/CobW</t>
  </si>
  <si>
    <t>MAB_1047c</t>
  </si>
  <si>
    <t>Similar to Q25V81_MYCVN e-102</t>
  </si>
  <si>
    <t>Probable dihydrodipicolinate synthetase DapA</t>
  </si>
  <si>
    <t>MAB_1048c</t>
  </si>
  <si>
    <t>Similar to Q25V80_MYCVN e-117</t>
  </si>
  <si>
    <t>Probable class II aldolase</t>
  </si>
  <si>
    <t>MAB_1049</t>
  </si>
  <si>
    <t>Similar to Q741N3_MYCPA 2e-29</t>
  </si>
  <si>
    <t>Putative transcription regulator protein</t>
  </si>
  <si>
    <t>MAB_1051c</t>
  </si>
  <si>
    <t>Similar to G6PI_MYCTU 0.0</t>
  </si>
  <si>
    <t>Probable glucose-6-phosphate isomerase (PGI)</t>
  </si>
  <si>
    <t>MAB_1052c</t>
  </si>
  <si>
    <t>MAB_1053c</t>
  </si>
  <si>
    <t>Similar to Q5YPP3_NOCFA 1e-25</t>
  </si>
  <si>
    <t>Conserved hypothetical protein (chorismate mutase?)</t>
  </si>
  <si>
    <t>MAB_1054</t>
  </si>
  <si>
    <t>Similar to PCRA_MYCBO 0.0</t>
  </si>
  <si>
    <t>Putative ATP-dependent DNA helicase PcrA</t>
  </si>
  <si>
    <t>MAB_1055c</t>
  </si>
  <si>
    <t>Similar to Q7U0Z2_MYCBO 8e-66</t>
  </si>
  <si>
    <t>Conserved hypothetical protein (peptidase?)</t>
  </si>
  <si>
    <t>MAB_1057</t>
  </si>
  <si>
    <t>Similar to Q268I0_MYCVN e-149</t>
  </si>
  <si>
    <t>Succinyl-CoA synthetase, alpha chain</t>
  </si>
  <si>
    <t>MAB_1058</t>
  </si>
  <si>
    <t>Similar to Q50E99_STRFL 6e-27</t>
  </si>
  <si>
    <t>MAB_1059c</t>
  </si>
  <si>
    <t>Similar to Q742D6_MYCPA e-128</t>
  </si>
  <si>
    <t>Conserved hypothetical protein (luciferase?)</t>
  </si>
  <si>
    <t>MAB_1060</t>
  </si>
  <si>
    <t>Similar to Q268H1_MYCVN 0.0</t>
  </si>
  <si>
    <t>Putative alkanesulfonate monooxygenase</t>
  </si>
  <si>
    <t>MAB_1061</t>
  </si>
  <si>
    <t>Similar to 34KD_MYCTU 2e-09</t>
  </si>
  <si>
    <t>34 kDa antigenic protein homolog</t>
  </si>
  <si>
    <t>MAB_1064</t>
  </si>
  <si>
    <t>Similar to Q274Z4_MYCFV 0.0</t>
  </si>
  <si>
    <t>Probable bifunctional purine biosynthesis protein PurH</t>
  </si>
  <si>
    <t>MAB_1067</t>
  </si>
  <si>
    <t>MAB_1069c</t>
  </si>
  <si>
    <t>Similar to Q268G2_MYCVN 1e-88</t>
  </si>
  <si>
    <t>MAB_1070c</t>
  </si>
  <si>
    <t>Similar to ACDC_MYCTU e-144</t>
  </si>
  <si>
    <t>MAB_1072c</t>
  </si>
  <si>
    <t>Similar to Q742C5_MYCPA 0.0</t>
  </si>
  <si>
    <t>Pobable propionyl-CoA carboxylase beta subunit AccD2</t>
  </si>
  <si>
    <t>MAB_1073c</t>
  </si>
  <si>
    <t>Similar to Q742C4_MYCPA e-167</t>
  </si>
  <si>
    <t>MAB_1074c</t>
  </si>
  <si>
    <t>Similar to O86320_MYCTU 0.0</t>
  </si>
  <si>
    <t>MAB_1075</t>
  </si>
  <si>
    <t>rpmF</t>
  </si>
  <si>
    <t>Similar to RL32_MYCPA 3e-13</t>
  </si>
  <si>
    <t>50S ribosomal protein L32</t>
  </si>
  <si>
    <t>MAB_1076</t>
  </si>
  <si>
    <t>Similar to Q7U0X4_MYCBO e-101</t>
  </si>
  <si>
    <t>Mycobacterial persistence regulator MrpA (two component response transcriptional regulatory protein)</t>
  </si>
  <si>
    <t>MAB_1077</t>
  </si>
  <si>
    <t>Similar to Q7U0X3_MYCBO e-154</t>
  </si>
  <si>
    <t>Probable two component sensor kinase MprB</t>
  </si>
  <si>
    <t>MAB_1078</t>
  </si>
  <si>
    <t>Similar to Q7U0X2_MYCBO e-107</t>
  </si>
  <si>
    <t>Putative serine protease</t>
  </si>
  <si>
    <t>MAB_1085c</t>
  </si>
  <si>
    <t>Similar to Q268E5_MYCVN 5e-33</t>
  </si>
  <si>
    <t>5-formyltetrahydrofolate cyclo-ligase</t>
  </si>
  <si>
    <t>MAB_1087</t>
  </si>
  <si>
    <t>Similar to Q268E3_MYCVN e-143</t>
  </si>
  <si>
    <t>Probable molybdopterin biosynthesis protein MoeA1</t>
  </si>
  <si>
    <t>MAB_1088</t>
  </si>
  <si>
    <t>Similar to Q742B1_MYCPA 3e-94</t>
  </si>
  <si>
    <t>Possible ribosomal-protein-alanine acetyltransferase RimJ</t>
  </si>
  <si>
    <t>MAB_1089</t>
  </si>
  <si>
    <t>Similar to Q742B0_MYCPA 4e-57</t>
  </si>
  <si>
    <t>MAB_1107c</t>
  </si>
  <si>
    <t>MAB_1109c</t>
  </si>
  <si>
    <t>Similar to Q93JA0_STRCO 5e-78</t>
  </si>
  <si>
    <t>MAB_1112c</t>
  </si>
  <si>
    <t>Similar to Q5Z3C7_NOCFA e-105</t>
  </si>
  <si>
    <t>Putative quinone oxidoreductase</t>
  </si>
  <si>
    <t>MAB_1113c</t>
  </si>
  <si>
    <t>Similar to Q5YV15_NOCFA 5e-26</t>
  </si>
  <si>
    <t>Conserved hypothetical protein (Pyridoxamine 5'-phosphate oxidase-related, FMN-binding?)</t>
  </si>
  <si>
    <t>MAB_1114</t>
  </si>
  <si>
    <t>Similar to Q82N31_STRAW 2e-37</t>
  </si>
  <si>
    <t>Putative metallo-beta-lactamase superfamily</t>
  </si>
  <si>
    <t>MAB_1115</t>
  </si>
  <si>
    <t>MAB_1116</t>
  </si>
  <si>
    <t>Similar to Q26AG3_MYCVN 6e-51</t>
  </si>
  <si>
    <t>MAB_1117c</t>
  </si>
  <si>
    <t>MAB_1118c</t>
  </si>
  <si>
    <t>MAB_1119</t>
  </si>
  <si>
    <t>Similar to Q741Z7_MYCPA 2e-40</t>
  </si>
  <si>
    <t>MAB_1120c</t>
  </si>
  <si>
    <t>Similar to Q8VK98_MYCTU 1e-70</t>
  </si>
  <si>
    <t>Conserved hypothetical protein (alkylated DNA repair protein?)</t>
  </si>
  <si>
    <t>MAB_1122c</t>
  </si>
  <si>
    <t>Similar to Q268B9_MYCVN 0.0</t>
  </si>
  <si>
    <t>Conserved hypothetical protein (glycosyl transferase?)</t>
  </si>
  <si>
    <t>MAB_1125c</t>
  </si>
  <si>
    <t>Similar to Q43MJ1_SOLUS 5e-26</t>
  </si>
  <si>
    <t>Hypothetical acetyltransferase, GNAT family</t>
  </si>
  <si>
    <t>MAB_1126c</t>
  </si>
  <si>
    <t>Similar to Q268B7_MYCVN 8e-89</t>
  </si>
  <si>
    <t>Putative sigma factor</t>
  </si>
  <si>
    <t>MAB_1127c</t>
  </si>
  <si>
    <t>Similar to Q268B6_MYCVN e-110</t>
  </si>
  <si>
    <t>MAB_1128c</t>
  </si>
  <si>
    <t>Similar to Q268B4_MYCVN 0.0</t>
  </si>
  <si>
    <t>Methionyl-tRNA synthetase (MetG)</t>
  </si>
  <si>
    <t>MAB_1130</t>
  </si>
  <si>
    <t>Similar to Q268B2_MYCVN e-127</t>
  </si>
  <si>
    <t>MAB_1132c</t>
  </si>
  <si>
    <t>Similar to Q410H3_KINRA e-178</t>
  </si>
  <si>
    <t>Probable L-asparagine permease 1 (transport protein)</t>
  </si>
  <si>
    <t>MAB_1133c</t>
  </si>
  <si>
    <t>Similar to Q5YQM4_NOCFA 6e-36</t>
  </si>
  <si>
    <t>Putative serine/threonine protein kinase</t>
  </si>
  <si>
    <t>MAB_1136</t>
  </si>
  <si>
    <t>Similar to Q73SX8_MYCPA 2e-58</t>
  </si>
  <si>
    <t>Possible transcriptional regulatory protein TetR</t>
  </si>
  <si>
    <t>MAB_1138c</t>
  </si>
  <si>
    <t>Similar to Q89N32_BRAJA 3e-57</t>
  </si>
  <si>
    <t>MAB_1139</t>
  </si>
  <si>
    <t>Similar to ISPE_MYCPA e-112</t>
  </si>
  <si>
    <t>4-(cytidine 5'-diphospho)-2-C-methyl-D-erythritol kinase</t>
  </si>
  <si>
    <t>MAB_1140</t>
  </si>
  <si>
    <t>Similar to Q741W0_MYCPA 0.0</t>
  </si>
  <si>
    <t>Putative polyketide synthase Pks16</t>
  </si>
  <si>
    <t>MAB_1141c</t>
  </si>
  <si>
    <t>Similar to FABH_MYCPA e-143</t>
  </si>
  <si>
    <t>3-oxoacyl-ACP synthase III</t>
  </si>
  <si>
    <t>MAB_1142c</t>
  </si>
  <si>
    <t>Similar to PTH_MYCPA 1e-54</t>
  </si>
  <si>
    <t>Probable peptidyl-tRNA hydrolase (PTH)</t>
  </si>
  <si>
    <t>MAB_1143c</t>
  </si>
  <si>
    <t>rplY</t>
  </si>
  <si>
    <t>Similar to Q275F7_MYCFV 3e-72</t>
  </si>
  <si>
    <t>50S ribosomal protein L25/general stress protein Ctc</t>
  </si>
  <si>
    <t>MAB_1144c</t>
  </si>
  <si>
    <t>Similar to Q267Z7_MYCVN 2e-91</t>
  </si>
  <si>
    <t>MAB_1145c</t>
  </si>
  <si>
    <t>Similar to LPQT_MYCLE 5e-24</t>
  </si>
  <si>
    <t>Putative lipoprotein LpqT precursor</t>
  </si>
  <si>
    <t>MAB_1146</t>
  </si>
  <si>
    <t>MAB_1147c</t>
  </si>
  <si>
    <t>Similar to Q267Z4_MYCVN e-164</t>
  </si>
  <si>
    <t>Probable ribose-phosphate pyrophosphokinase RppK (PRPP synthetase)</t>
  </si>
  <si>
    <t>MAB_1148c</t>
  </si>
  <si>
    <t>Similar to P96382_MYCTU 0.0</t>
  </si>
  <si>
    <t>Probable UDP-N-acetylglucosamine pyrophosphorylase (GlmU)</t>
  </si>
  <si>
    <t>MAB_1149</t>
  </si>
  <si>
    <t>Similar to Q741V2_MYCPA 4e-92</t>
  </si>
  <si>
    <t>MAB_1150</t>
  </si>
  <si>
    <t>MAB_1151</t>
  </si>
  <si>
    <t>MAB_1152</t>
  </si>
  <si>
    <t>MAB_1154</t>
  </si>
  <si>
    <t>MAB_1155</t>
  </si>
  <si>
    <t>MAB_1157</t>
  </si>
  <si>
    <t>Similar to MFD_MYCBO 0.0</t>
  </si>
  <si>
    <t>Probable transcription-repair coupling factor (TrcF)</t>
  </si>
  <si>
    <t>MAB_1158</t>
  </si>
  <si>
    <t>Similar to Q267Y7_MYCVN 2e-90</t>
  </si>
  <si>
    <t>Putative transcriptional regulator, MazG family</t>
  </si>
  <si>
    <t>MAB_1159</t>
  </si>
  <si>
    <t>Similar to Q2J7I5_FRASC e-128</t>
  </si>
  <si>
    <t>Putative iron permease FTR1</t>
  </si>
  <si>
    <t>MAB_1160</t>
  </si>
  <si>
    <t>Similar to Q2J7I4_FRASC e-130</t>
  </si>
  <si>
    <t>Conserved hypothetical protein (Tat-translocated enzyme Dyp-type peroxidase precursor?)</t>
  </si>
  <si>
    <t>MAB_1161c</t>
  </si>
  <si>
    <t>Similar to Q267Y6_MYCVN e-148</t>
  </si>
  <si>
    <t>MAB_1162c</t>
  </si>
  <si>
    <t>Similar to Q275G8_MYCFV e-139</t>
  </si>
  <si>
    <t>MAB_1163c</t>
  </si>
  <si>
    <t>Similar to Q267Y4_MYCVN e-106</t>
  </si>
  <si>
    <t>MAB_1164</t>
  </si>
  <si>
    <t>Similar to P96378_MYCTU e-69</t>
  </si>
  <si>
    <t>Putative conserved lipoprotein LpqU</t>
  </si>
  <si>
    <t>MAB_1165</t>
  </si>
  <si>
    <t>Similar to ENO_MYCTU 0.0</t>
  </si>
  <si>
    <t>Probable enolase (Eno)</t>
  </si>
  <si>
    <t>MAB_1166</t>
  </si>
  <si>
    <t>Similar to Q267Y0_MYCVN 2e-31</t>
  </si>
  <si>
    <t>MAB_1168</t>
  </si>
  <si>
    <t>Similar to Q267X8_MYCVN e-114</t>
  </si>
  <si>
    <t>Conserved hypothetical protein (phosphatase?)</t>
  </si>
  <si>
    <t>MAB_1175</t>
  </si>
  <si>
    <t>Similar to Q25Z51_MYCVN 0.0</t>
  </si>
  <si>
    <t>Probable 4-hydroxybutyrate CoA-transferase AbfT</t>
  </si>
  <si>
    <t>MAB_1180c</t>
  </si>
  <si>
    <t>MAB_1182</t>
  </si>
  <si>
    <t>Similar to Q741S3_MYCPA 2e-61</t>
  </si>
  <si>
    <t>MAB_1183</t>
  </si>
  <si>
    <t>Similar to Q275Q2_MYCFV 5e-37</t>
  </si>
  <si>
    <t>Conserved hypothetical protein (rhodanese-like)</t>
  </si>
  <si>
    <t>MAB_1184c</t>
  </si>
  <si>
    <t>Similar to Q5Z102_NOCFA 2e-59</t>
  </si>
  <si>
    <t>MAB_1185c</t>
  </si>
  <si>
    <t>Similar to Q741S0_MYCPA e-105</t>
  </si>
  <si>
    <t>MAB_1186c</t>
  </si>
  <si>
    <t>Similar to Q5Z106_NOCFA 9e-92</t>
  </si>
  <si>
    <t>3-hydroxyisobutyrate dehydrogenase</t>
  </si>
  <si>
    <t>MAB_1188c</t>
  </si>
  <si>
    <t>Similar to Q2IY84_RHOP2 e-151</t>
  </si>
  <si>
    <t>MAB_1189c</t>
  </si>
  <si>
    <t>Similar to Q5Z109_NOCFA 0.0</t>
  </si>
  <si>
    <t>Probable methylmalonic acid semialdehyde dehydrogenase MmsA</t>
  </si>
  <si>
    <t>MAB_1190</t>
  </si>
  <si>
    <t>Similar to Q741R8_MYCPA 1e-77</t>
  </si>
  <si>
    <t>MAB_1195</t>
  </si>
  <si>
    <t>Similar to Q7D8W0_MYCTU 0.0</t>
  </si>
  <si>
    <t>Probable cystathionine beta-synthase</t>
  </si>
  <si>
    <t>MAB_1200</t>
  </si>
  <si>
    <t>Similar to Q7TW79_MYCBO 1e-81</t>
  </si>
  <si>
    <t>MAB_1201c</t>
  </si>
  <si>
    <t>Similar to Q741R0_MYCPA 3e-82</t>
  </si>
  <si>
    <t>Hypothetical transcription elongation factor GreA</t>
  </si>
  <si>
    <t>MAB_1202c</t>
  </si>
  <si>
    <t>Similar to Q275R7_MYCFV 4e-27</t>
  </si>
  <si>
    <t>MAB_1203</t>
  </si>
  <si>
    <t>Similar to Q741Q8_MYCPA 5e-96</t>
  </si>
  <si>
    <t>LmbE-like protein</t>
  </si>
  <si>
    <t>MAB_1206</t>
  </si>
  <si>
    <t>Similar to Q73WF5_MYCPA 2e-24</t>
  </si>
  <si>
    <t>MAB_1207</t>
  </si>
  <si>
    <t>MAB_1209</t>
  </si>
  <si>
    <t>Similar to Q73WF7_MYCPA e-118</t>
  </si>
  <si>
    <t>Probable short-chain Z-isoprenyl diphosphate synthetase</t>
  </si>
  <si>
    <t>MAB_1210c</t>
  </si>
  <si>
    <t>Similar to Q73ZX6_MYCPA 7e-91</t>
  </si>
  <si>
    <t>MAB_1211c</t>
  </si>
  <si>
    <t>Similar to Q5Z2H8_NOCFA e-149</t>
  </si>
  <si>
    <t>MAB_1213c</t>
  </si>
  <si>
    <t>Similar to Q743I8_MYCPA 8e-24</t>
  </si>
  <si>
    <t>Putative ferredoxin</t>
  </si>
  <si>
    <t>MAB_1214c</t>
  </si>
  <si>
    <t>Similar to CP51_MYCTU 0.0</t>
  </si>
  <si>
    <t>MAB_1215c</t>
  </si>
  <si>
    <t>Similar to P71821_MYCTU e-110</t>
  </si>
  <si>
    <t>MAB_1216c</t>
  </si>
  <si>
    <t>Similar to Q743I5_MYCPA e-173</t>
  </si>
  <si>
    <t>MAB_1217c</t>
  </si>
  <si>
    <t>Similar to Q25W78_MYCVN 5e-67</t>
  </si>
  <si>
    <t>MAB_1218</t>
  </si>
  <si>
    <t>Similar to Q743I3_MYCPA 0.0</t>
  </si>
  <si>
    <t>Probable aldehyde dehydrogenase AldA</t>
  </si>
  <si>
    <t>MAB_1219</t>
  </si>
  <si>
    <t>Similar to P71824_MYCTU e-109</t>
  </si>
  <si>
    <t>MAB_1220</t>
  </si>
  <si>
    <t>Similar to Q743I1_MYCPA e-105</t>
  </si>
  <si>
    <t>Probable dehydrogenase/reductase</t>
  </si>
  <si>
    <t>MAB_1222</t>
  </si>
  <si>
    <t>Similar to Q73TB9_MYCPA e-175</t>
  </si>
  <si>
    <t>MAB_1223</t>
  </si>
  <si>
    <t>Similar to O53488_MYCTU e-138</t>
  </si>
  <si>
    <t>Probable carboxylesterase (LipT)</t>
  </si>
  <si>
    <t>MAB_1224</t>
  </si>
  <si>
    <t>Similar to Q9KZX8_STRCO 3e-32</t>
  </si>
  <si>
    <t>MAB_1226</t>
  </si>
  <si>
    <t>Similar to Q272N7_MYCFV e-116</t>
  </si>
  <si>
    <t>Putative ABC transporter, ATP-binding protein</t>
  </si>
  <si>
    <t>MAB_1227</t>
  </si>
  <si>
    <t>Similar to Q5YUP3_NOCFA 2e-38</t>
  </si>
  <si>
    <t>Putative ABC transporter, permease protein</t>
  </si>
  <si>
    <t>MAB_1228</t>
  </si>
  <si>
    <t>Similar to Q7WZ46_9ACTO 2e-73</t>
  </si>
  <si>
    <t>Putative ABC transporter</t>
  </si>
  <si>
    <t>MAB_1229</t>
  </si>
  <si>
    <t>Similar to Q268J9_MYCVN e-155</t>
  </si>
  <si>
    <t>MAB_1231</t>
  </si>
  <si>
    <t>Similar to Q73XQ2_MYCPA 2e-14</t>
  </si>
  <si>
    <t>MAB_1232c</t>
  </si>
  <si>
    <t>Similar to Q5YWW1_NOCFA 0.0</t>
  </si>
  <si>
    <t>Probable cholesterol oxidase ChoD</t>
  </si>
  <si>
    <t>MAB_1233c</t>
  </si>
  <si>
    <t>Similar to Q3VE04_9SPHN 6e-27</t>
  </si>
  <si>
    <t>MAB_1234c</t>
  </si>
  <si>
    <t>Similar to Q5YQ72_NOCFA e-136</t>
  </si>
  <si>
    <t>Probable pantothenate kinase CoaA</t>
  </si>
  <si>
    <t>MAB_1235</t>
  </si>
  <si>
    <t>Similar to Q275S7_MYCFV e-165</t>
  </si>
  <si>
    <t>MAB_1236</t>
  </si>
  <si>
    <t>Similar to Q268J4_MYCVN 0.0</t>
  </si>
  <si>
    <t>Probable serine or glycine hydroxymethyltransferase</t>
  </si>
  <si>
    <t>MAB_1237</t>
  </si>
  <si>
    <t>Similar to Q26AU2_MYCVN 7e-93</t>
  </si>
  <si>
    <t>Possible acyl-[acyl-carrier protein] desaturase DesA2</t>
  </si>
  <si>
    <t>MAB_1240</t>
  </si>
  <si>
    <t>Similar to Q7U0N8_MYCBO 3e-92</t>
  </si>
  <si>
    <t>Possible glycosyl hydrolase</t>
  </si>
  <si>
    <t>MAB_1241c</t>
  </si>
  <si>
    <t>Similar to Y1660_CORDI 9e-10</t>
  </si>
  <si>
    <t>MAB_1242c</t>
  </si>
  <si>
    <t>MAB_1243c</t>
  </si>
  <si>
    <t>MAB_1244c</t>
  </si>
  <si>
    <t>MAB_1245c</t>
  </si>
  <si>
    <t>MAB_1246c</t>
  </si>
  <si>
    <t>MAB_1247c</t>
  </si>
  <si>
    <t>Similar to Q438M2_9ACTO 2e-32</t>
  </si>
  <si>
    <t>MAB_1248</t>
  </si>
  <si>
    <t>Similar to Q40W35_KINRA 2e-26</t>
  </si>
  <si>
    <t>Probable RNA polymerase sigma factor</t>
  </si>
  <si>
    <t>MAB_1249</t>
  </si>
  <si>
    <t>MAB_1250c</t>
  </si>
  <si>
    <t>Similar to Q26AT4_MYCVN 0.0</t>
  </si>
  <si>
    <t>Probable fumarate hydratase Fum</t>
  </si>
  <si>
    <t>MAB_1251c</t>
  </si>
  <si>
    <t>Similar to Q26AT5_MYCVN e-158</t>
  </si>
  <si>
    <t>Conserved hypothetical protein (putative fructose-1,6-bisphosphatase?)</t>
  </si>
  <si>
    <t>MAB_1252</t>
  </si>
  <si>
    <t>Similar to Q26AT6_MYCVN 3e-46</t>
  </si>
  <si>
    <t>MAB_1253c</t>
  </si>
  <si>
    <t>Similar to Q3GVU7_9ACTO 1e-85</t>
  </si>
  <si>
    <t>Conserved hypothetical protein (alanine racemase?)</t>
  </si>
  <si>
    <t>MAB_1254c</t>
  </si>
  <si>
    <t>Similar to Q73WH3_MYCVN 8e-21</t>
  </si>
  <si>
    <t>Probable exodeoxyribonuclease VII small subunit</t>
  </si>
  <si>
    <t>MAB_1255c</t>
  </si>
  <si>
    <t>Similar to Q73WH4_MYCPA e-170</t>
  </si>
  <si>
    <t>Probable exodeoxyribonuclease VII large subunit XseA</t>
  </si>
  <si>
    <t>MAB_1257</t>
  </si>
  <si>
    <t>Similar to Q275U7_MYCFV e-146</t>
  </si>
  <si>
    <t>4-hydroxy-3-methylbut-2-enyl diphosphate reductase</t>
  </si>
  <si>
    <t>MAB_1258c</t>
  </si>
  <si>
    <t>Similar to Q275U9_MYCFV 3e-25</t>
  </si>
  <si>
    <t>MAB_1259c</t>
  </si>
  <si>
    <t>Similar to Q5YQA0_NOCFA 3e-16</t>
  </si>
  <si>
    <t>MAB_1260c</t>
  </si>
  <si>
    <t>Similar to Q5YQA1_NOCFA 0.0</t>
  </si>
  <si>
    <t>Probable carbon starvation protein (CstA)</t>
  </si>
  <si>
    <t>MAB_1261</t>
  </si>
  <si>
    <t>MAB_1262</t>
  </si>
  <si>
    <t>Similar to Q82I02_STRAW 6e-14</t>
  </si>
  <si>
    <t>MAB_1264</t>
  </si>
  <si>
    <t>MAB_1265c</t>
  </si>
  <si>
    <t>Similar to Q3H4L2_9ACTO 5e-25</t>
  </si>
  <si>
    <t>MAB_1266</t>
  </si>
  <si>
    <t>Similar to Q275V0_MYCFV e-147</t>
  </si>
  <si>
    <t>Probable GTP binding protein</t>
  </si>
  <si>
    <t>MAB_1271c</t>
  </si>
  <si>
    <t>Similar to Q5YMP3_NOCFA e-146</t>
  </si>
  <si>
    <t>Probable oxidase (copper-binding protein)</t>
  </si>
  <si>
    <t>MAB_1276c</t>
  </si>
  <si>
    <t>Similar to Q260E5_MYCVN 2e-15</t>
  </si>
  <si>
    <t>MAB_1277</t>
  </si>
  <si>
    <t>Similar to Q643C9_STRHY 5e-43</t>
  </si>
  <si>
    <t>Conserved hypothetical protein (transferase?)</t>
  </si>
  <si>
    <t>MAB_1278</t>
  </si>
  <si>
    <t>Similar to Q73WJ4_MYCPA 2e-75</t>
  </si>
  <si>
    <t>MAB_1286c</t>
  </si>
  <si>
    <t>MAB_1287</t>
  </si>
  <si>
    <t>Similar to Q7U0J4_MYCBO 0.0</t>
  </si>
  <si>
    <t>Probable conserved membrane protein, MmpL family</t>
  </si>
  <si>
    <t>MAB_1289c</t>
  </si>
  <si>
    <t>Similar to Q5YR20_NOCFA 4e-52</t>
  </si>
  <si>
    <t>MAB_1290c</t>
  </si>
  <si>
    <t>Similar to TPX_MYCTU 8e-71</t>
  </si>
  <si>
    <t>2-Cys peroxiredoxin</t>
  </si>
  <si>
    <t>MAB_1291</t>
  </si>
  <si>
    <t>Similar to Q270K9_MYCFV 7e-60</t>
  </si>
  <si>
    <t>MAB_1292c</t>
  </si>
  <si>
    <t>Similar to O06551_MYCTU 3e-71</t>
  </si>
  <si>
    <t>Probable O-methyltransferase OMT</t>
  </si>
  <si>
    <t>MAB_1293c</t>
  </si>
  <si>
    <t>Similar to Q8VK58_MYCTU 5e-47</t>
  </si>
  <si>
    <t>MAB_1294c</t>
  </si>
  <si>
    <t>Similar to Q5YVN8_NOCFA 2e-39</t>
  </si>
  <si>
    <t>Conserved hypothetical protein (methytransferase?)</t>
  </si>
  <si>
    <t>MAB_1295c</t>
  </si>
  <si>
    <t>Similar to Q266W3_MYCVN 4e-68</t>
  </si>
  <si>
    <t>MAB_1296</t>
  </si>
  <si>
    <t>Similar to Q8VK57_MYCTU 2e-11</t>
  </si>
  <si>
    <t>MAB_1297c</t>
  </si>
  <si>
    <t>Similar to Q264C3_MYCVN e-140</t>
  </si>
  <si>
    <t>MAB_1298c</t>
  </si>
  <si>
    <t>Similar to P96214_MYCTU 7e-19</t>
  </si>
  <si>
    <t>MAB_1299c</t>
  </si>
  <si>
    <t>Similar to Q44L05_CHRSL 3e-56</t>
  </si>
  <si>
    <t>Putative multi-drug efflux transporter</t>
  </si>
  <si>
    <t>MAB_1300c</t>
  </si>
  <si>
    <t>MAB_1301c</t>
  </si>
  <si>
    <t>MAB_1304</t>
  </si>
  <si>
    <t>Similar to Q264D8_MYCVN e-128</t>
  </si>
  <si>
    <t>MAB_1306</t>
  </si>
  <si>
    <t>Similar to Q27DN8_MYCFV e-119</t>
  </si>
  <si>
    <t>Probable formyltetrahydrofolate deformylase</t>
  </si>
  <si>
    <t>MAB_1307c</t>
  </si>
  <si>
    <t>Similar to Q264D9_MYCVN 2e-31</t>
  </si>
  <si>
    <t>4a-hydroxytetrahydrobiopterin dehydratase</t>
  </si>
  <si>
    <t>MAB_1308</t>
  </si>
  <si>
    <t>Similar to Q264E0_MYCVN 3e-30</t>
  </si>
  <si>
    <t>Probable mutator protein MutT2/NUDIX hydrolase</t>
  </si>
  <si>
    <t>MAB_1310</t>
  </si>
  <si>
    <t>Similar to Q264E8_MYCVN 0.0</t>
  </si>
  <si>
    <t>Possible GTP-binding translation elongation factor</t>
  </si>
  <si>
    <t>MAB_1312</t>
  </si>
  <si>
    <t>Similar to Q26YE8_MYCFV 0.0</t>
  </si>
  <si>
    <t>Beta-lactamase-like</t>
  </si>
  <si>
    <t>MAB_1316</t>
  </si>
  <si>
    <t>Similar to Q270H9_MYCFV 4e-94</t>
  </si>
  <si>
    <t>Putative N-Acetyl-1-D-myo-Inosityl-2-Amino-2-Deoxy-alpha-D- Glucopyranoside Deacetylase MshB</t>
  </si>
  <si>
    <t>MAB_1317</t>
  </si>
  <si>
    <t>Similar to Q270H8_MYCFV 1e-14</t>
  </si>
  <si>
    <t>MAB_1318c</t>
  </si>
  <si>
    <t>Similar to Q740E2_MYCPA 4e-74</t>
  </si>
  <si>
    <t>Probable catechol-o-methyltransferase</t>
  </si>
  <si>
    <t>MAB_1319</t>
  </si>
  <si>
    <t>Similar to Q270H7_MYCFV 0.0</t>
  </si>
  <si>
    <t>Probable 7,8-didemethyl-8-hydroxy-5-deazariboflavin synthase (FO synthase)</t>
  </si>
  <si>
    <t>MAB_1322</t>
  </si>
  <si>
    <t>MAB_1328</t>
  </si>
  <si>
    <t>Similar to Q7U0G4_MYCBO e-149</t>
  </si>
  <si>
    <t>MAB_1329</t>
  </si>
  <si>
    <t>Similar to Q27AG2_MYCFV e-99</t>
  </si>
  <si>
    <t>MAB_1332</t>
  </si>
  <si>
    <t>Similar to Q73WT0_MYCPA e-154</t>
  </si>
  <si>
    <t>MAB_1333</t>
  </si>
  <si>
    <t>Similar to Q5YT30_NOCFA 1e-59</t>
  </si>
  <si>
    <t>MAB_1334c</t>
  </si>
  <si>
    <t>Similar to Q25TE1_MYCVN 6e-34</t>
  </si>
  <si>
    <t>MAB_1335c</t>
  </si>
  <si>
    <t>Similar to Q73WT2_MYCPA e-116</t>
  </si>
  <si>
    <t>2,3,4,5-tetrahydropyridine-2,6-dicarboxylate N-succinyltransferase</t>
  </si>
  <si>
    <t>MAB_1336</t>
  </si>
  <si>
    <t>Similar to Q270G4_MYCFV e-150</t>
  </si>
  <si>
    <t>Probable succinyl-diaminopimelate desuccinylase</t>
  </si>
  <si>
    <t>MAB_1338</t>
  </si>
  <si>
    <t>Similar to Q9KYN5_STRCO 6e-46</t>
  </si>
  <si>
    <t>Putative membrane efflux protein</t>
  </si>
  <si>
    <t>MAB_1341</t>
  </si>
  <si>
    <t>Similar to Q264H4_MYCVN 1e-62</t>
  </si>
  <si>
    <t>MAB_1342</t>
  </si>
  <si>
    <t>Similar to O05307_MYCTU 0.0</t>
  </si>
  <si>
    <t>MAB_1343</t>
  </si>
  <si>
    <t>Similar to Q274F5_MYCFV 1e-22</t>
  </si>
  <si>
    <t>Conserved hypothetical protein (nuclease?)</t>
  </si>
  <si>
    <t>MAB_1345</t>
  </si>
  <si>
    <t>Similar to Q73WU0_MYCPA e-101</t>
  </si>
  <si>
    <t>Probable dihydropteroate synthase 2 FolP2</t>
  </si>
  <si>
    <t>MAB_1346</t>
  </si>
  <si>
    <t>Similar to Q26AP3_MYCVN e-125</t>
  </si>
  <si>
    <t>MAB_1347c</t>
  </si>
  <si>
    <t>Similar to Q5YYG2_NOCFA 2e-49</t>
  </si>
  <si>
    <t>MAB_1349</t>
  </si>
  <si>
    <t>Similar to O05311_MYCTU 8e-62</t>
  </si>
  <si>
    <t>Probable DNA-3-methyladenine glycosylase I TagA</t>
  </si>
  <si>
    <t>MAB_1350</t>
  </si>
  <si>
    <t>Similar to Q5YQG6_NOCFA 4e-23</t>
  </si>
  <si>
    <t>MAB_1351c</t>
  </si>
  <si>
    <t>Similar to Q26AP9_MYCVN e-160</t>
  </si>
  <si>
    <t>Putative glycosyltransferase</t>
  </si>
  <si>
    <t>MAB_1357c</t>
  </si>
  <si>
    <t>Similar to Q73WU8_MYCPA 2e-64</t>
  </si>
  <si>
    <t>MAB_1359c</t>
  </si>
  <si>
    <t>Similar to Q26AQ4_MYCVN e-113</t>
  </si>
  <si>
    <t>MAB_1360c</t>
  </si>
  <si>
    <t>Similar to Q26AQ5_MYCVN 9e-63</t>
  </si>
  <si>
    <t>MAB_1361c</t>
  </si>
  <si>
    <t>Similar to Q274P8_MYCFV 3e-85</t>
  </si>
  <si>
    <t>Probable O-methyltransferase</t>
  </si>
  <si>
    <t>MAB_1363</t>
  </si>
  <si>
    <t>Similar to O05768_MYCSM 2e-34</t>
  </si>
  <si>
    <t>MAB_1364</t>
  </si>
  <si>
    <t>Similar to Q73WV5_MYCPA e-160</t>
  </si>
  <si>
    <t>Probable serine protease HtrA</t>
  </si>
  <si>
    <t>MAB_1365</t>
  </si>
  <si>
    <t>Similar to Q73WV6_MYCPA 4e-31</t>
  </si>
  <si>
    <t>Probable Sec-independent protein translocase protein TatB homolog</t>
  </si>
  <si>
    <t>MAB_1366c</t>
  </si>
  <si>
    <t>Similar to Q73WV7_MYCPA e-132</t>
  </si>
  <si>
    <t>Putative Mrp homolog protein</t>
  </si>
  <si>
    <t>MAB_1367c</t>
  </si>
  <si>
    <t>Similar to O86313_MYCTU 4e-76</t>
  </si>
  <si>
    <t>MAB_1368</t>
  </si>
  <si>
    <t>Similar to Q3RT36_RALME 1e-24</t>
  </si>
  <si>
    <t>MAB_1369</t>
  </si>
  <si>
    <t>Similar to Q25T88_MYCVN e-127</t>
  </si>
  <si>
    <t>Probable citrate lyase beta chain</t>
  </si>
  <si>
    <t>MAB_1371</t>
  </si>
  <si>
    <t>Similar to Q73WW1_MYCPA 2e-54</t>
  </si>
  <si>
    <t>MAB_1374</t>
  </si>
  <si>
    <t>Similar to O50453_MYCTU e-109</t>
  </si>
  <si>
    <t>Probable sugar ABC transporter, permease protein SugB</t>
  </si>
  <si>
    <t>MAB_1378c</t>
  </si>
  <si>
    <t>Similar to Q26Z65_MYCFV e-133</t>
  </si>
  <si>
    <t>Probable magnesium and cobalt transport transmembrane protein CorA</t>
  </si>
  <si>
    <t>MAB_1384</t>
  </si>
  <si>
    <t>Similar to Q25T82_MYCVN e-161</t>
  </si>
  <si>
    <t>Probable malate dehydrogenase</t>
  </si>
  <si>
    <t>MAB_1390c</t>
  </si>
  <si>
    <t>Similar to Q73Y82_MYCPA 5e-53</t>
  </si>
  <si>
    <t>Hypothetical UbiE/COQ5 methyltransferase</t>
  </si>
  <si>
    <t>MAB_1391</t>
  </si>
  <si>
    <t>Similar to Q5YWM3_NOCFA 3e-33</t>
  </si>
  <si>
    <t>MAB_1392c</t>
  </si>
  <si>
    <t>Similar to O06598_MYCTU 7e-74</t>
  </si>
  <si>
    <t>Conserved hypothetical protein (lipase?)</t>
  </si>
  <si>
    <t>MAB_1395</t>
  </si>
  <si>
    <t>Similar to Q25T76_MYCVN 5e-82</t>
  </si>
  <si>
    <t>Probable multidrug resistance transporter, Bcr/CflA family</t>
  </si>
  <si>
    <t>MAB_1396</t>
  </si>
  <si>
    <t>Similar to Q25T75_MYCVN e-146</t>
  </si>
  <si>
    <t>Probable drug resistance transporter, EmrB/QacA subfamily</t>
  </si>
  <si>
    <t>MAB_1398c</t>
  </si>
  <si>
    <t>Similar to Q73TZ0_MYCPA e-155</t>
  </si>
  <si>
    <t>MAB_1399</t>
  </si>
  <si>
    <t>Similar to Q37P57_RHOPA e-150</t>
  </si>
  <si>
    <t>Probable peptidase</t>
  </si>
  <si>
    <t>MAB_1401c</t>
  </si>
  <si>
    <t>Similar to Q7U0A3_MYCBO 0.0</t>
  </si>
  <si>
    <t>MAB_1402c</t>
  </si>
  <si>
    <t>Similar to Q26Z76_MYCFV 2e-36</t>
  </si>
  <si>
    <t>Putative lipoprotein LprE precursor</t>
  </si>
  <si>
    <t>MAB_1403</t>
  </si>
  <si>
    <t>Similar to DEAD_MYCTU 0.0</t>
  </si>
  <si>
    <t>Probable cold-shock DEAD box protein A homolog (ATP-dependent RNA helicase DEAD homolog)</t>
  </si>
  <si>
    <t>MAB_1404</t>
  </si>
  <si>
    <t>Similar to Q11064_MYCTU e-116</t>
  </si>
  <si>
    <t>MAB_1405</t>
  </si>
  <si>
    <t>MAB_1406c</t>
  </si>
  <si>
    <t>Similar to Q73WZ2_MYCPA e-174</t>
  </si>
  <si>
    <t>MAB_1407c</t>
  </si>
  <si>
    <t>Similar to Q25T65_MYCVN 0.0</t>
  </si>
  <si>
    <t>MAB_1408c</t>
  </si>
  <si>
    <t>Similar to Q5YXK3_NOCFA 1e-51</t>
  </si>
  <si>
    <t>MAB_1409c</t>
  </si>
  <si>
    <t>Similar to Q25T62_MYCVN e-117</t>
  </si>
  <si>
    <t>Putative drug antiporter protein precursor</t>
  </si>
  <si>
    <t>MAB_1410c</t>
  </si>
  <si>
    <t>Similar to Q73X00_MYCPA 3e-46</t>
  </si>
  <si>
    <t>Hypothetical histidine triad (HIT) protein</t>
  </si>
  <si>
    <t>MAB_1412</t>
  </si>
  <si>
    <t>MAB_1414c</t>
  </si>
  <si>
    <t>Similar to Y1272_MYCTU 0.0</t>
  </si>
  <si>
    <t>Probable ABC transporter, ATP-binding protein</t>
  </si>
  <si>
    <t>MAB_1415c</t>
  </si>
  <si>
    <t>Similar to Y1273_MYCTU 0.0</t>
  </si>
  <si>
    <t>MAB_1416</t>
  </si>
  <si>
    <t>Similar to Q73X12_MYCPA 4e-45</t>
  </si>
  <si>
    <t>Putative lipoprotein LprB precursor</t>
  </si>
  <si>
    <t>MAB_1417</t>
  </si>
  <si>
    <t>Similar to Q7D8I3_MYCTU 2e-54</t>
  </si>
  <si>
    <t>Putative lipoprotein LprC precursor</t>
  </si>
  <si>
    <t>MAB_1418</t>
  </si>
  <si>
    <t>MAB_1419c</t>
  </si>
  <si>
    <t>Similar to Q25T38_MYCVN 3e-39</t>
  </si>
  <si>
    <t>Putative phosphoglycerate/bisphosphoglycerate mutase</t>
  </si>
  <si>
    <t>MAB_1420</t>
  </si>
  <si>
    <t>Similar to Q50699_MYCTU e-140</t>
  </si>
  <si>
    <t>MAB_1421</t>
  </si>
  <si>
    <t>Similar to Q73X17_MYCPA 0.0</t>
  </si>
  <si>
    <t>MAB_1422c</t>
  </si>
  <si>
    <t>Similar to Q4IV81_AZOVI 1e-72</t>
  </si>
  <si>
    <t>MAB_1424c</t>
  </si>
  <si>
    <t>Similar to Q5Z0A3_NOCFA 5e-35</t>
  </si>
  <si>
    <t>MAB_1426</t>
  </si>
  <si>
    <t>Similar to Q70AR5_STRPE 4e-52</t>
  </si>
  <si>
    <t>MAB_1427c</t>
  </si>
  <si>
    <t>Similar to Q25ZH4_MYCVN e-163</t>
  </si>
  <si>
    <t>MAB_1428</t>
  </si>
  <si>
    <t>Similar to Q25RB5_MYCVN 5e-58</t>
  </si>
  <si>
    <t>MAB_1433</t>
  </si>
  <si>
    <t>Similar to SYR_MYCTU 0.0</t>
  </si>
  <si>
    <t>Arginyl-tRNA synthetase (ArgS)</t>
  </si>
  <si>
    <t>MAB_1434</t>
  </si>
  <si>
    <t>Similar to DCDA_MYCTU 0.0</t>
  </si>
  <si>
    <t>Probable diaminopimelate decarboxylase</t>
  </si>
  <si>
    <t>MAB_1435</t>
  </si>
  <si>
    <t>Similar to Q25SV0_MYCVN e-171</t>
  </si>
  <si>
    <t>Probable homoserine dehydrogenase</t>
  </si>
  <si>
    <t>MAB_1436</t>
  </si>
  <si>
    <t>Similar to Q27AJ2_MYCFV e-156</t>
  </si>
  <si>
    <t>Probable threonine synthase (ThrC)</t>
  </si>
  <si>
    <t>MAB_1437</t>
  </si>
  <si>
    <t>Similar to Q25SU8_MYCVN 5e-86</t>
  </si>
  <si>
    <t>Probable homoserine kinase (ThrB)</t>
  </si>
  <si>
    <t>MAB_1439c</t>
  </si>
  <si>
    <t>MAB_1440c</t>
  </si>
  <si>
    <t>MAB_1441</t>
  </si>
  <si>
    <t>rpmE.1</t>
  </si>
  <si>
    <t>Similar to Q260K4_MYCVN 8e-32</t>
  </si>
  <si>
    <t>50S ribosomal protein L31</t>
  </si>
  <si>
    <t>MAB_1442</t>
  </si>
  <si>
    <t>Similar to RF1_MYCPA e-127</t>
  </si>
  <si>
    <t>Probable peptide chain release factor 1 (RF-1)</t>
  </si>
  <si>
    <t>MAB_1443</t>
  </si>
  <si>
    <t>Similar to Q27AK1_MYCFV 3e-73</t>
  </si>
  <si>
    <t>Probable modification methylase HemK</t>
  </si>
  <si>
    <t>MAB_1444</t>
  </si>
  <si>
    <t>Similar to Q260K7_MYCVN 5e-80</t>
  </si>
  <si>
    <t>Conserved hypothetical protein (Sua5/YciO/YRDC/ YwlC family protein?)</t>
  </si>
  <si>
    <t>MAB_1445</t>
  </si>
  <si>
    <t>Similar to Q73X51_MYCPA e-156</t>
  </si>
  <si>
    <t>Putative undecaprenyl-phosphate alpha-N-acetylglucosaminyltransferase</t>
  </si>
  <si>
    <t>MAB_1446</t>
  </si>
  <si>
    <t>Similar to Q73X52_MYCPA 1e-19</t>
  </si>
  <si>
    <t>MAB_1448</t>
  </si>
  <si>
    <t>Similar to Q5TIX5_MYCSM 2e-17</t>
  </si>
  <si>
    <t>ATP synthase C chain AtpE</t>
  </si>
  <si>
    <t>MAB_1449</t>
  </si>
  <si>
    <t>Similar to Q73X55_MYCPA 1e-27</t>
  </si>
  <si>
    <t>ATP synthase B chain AtpF</t>
  </si>
  <si>
    <t>MAB_1450</t>
  </si>
  <si>
    <t>Similar to Q27AK8_MYCFV 3e-84</t>
  </si>
  <si>
    <t>ATP synthase delta chain AtpH</t>
  </si>
  <si>
    <t>MAB_1451</t>
  </si>
  <si>
    <t>Similar to Q260L5_MYCVN 0.0</t>
  </si>
  <si>
    <t>ATP synthase alpha chain AtpA</t>
  </si>
  <si>
    <t>MAB_1452</t>
  </si>
  <si>
    <t>Similar to Q260L6_MYCVN e-111</t>
  </si>
  <si>
    <t>ATP synthase gamma subunit AtpG</t>
  </si>
  <si>
    <t>MAB_1453</t>
  </si>
  <si>
    <t>Similar to ATPB_MYCTU 0.0</t>
  </si>
  <si>
    <t>ATP synthase beta subunit AtpD</t>
  </si>
  <si>
    <t>MAB_1454</t>
  </si>
  <si>
    <t>Similar to ATPE_MYCTU 3e-34</t>
  </si>
  <si>
    <t>ATP synthase epsilon chain AtpE</t>
  </si>
  <si>
    <t>MAB_1455</t>
  </si>
  <si>
    <t>Similar to Y1312_MYCTU 8e-37</t>
  </si>
  <si>
    <t>MAB_1456c</t>
  </si>
  <si>
    <t>Similar to Q73X62_MYCPA 6e-83</t>
  </si>
  <si>
    <t>Conserved hypothetical protein (cobalamin adenosyltransferase?)</t>
  </si>
  <si>
    <t>MAB_1457</t>
  </si>
  <si>
    <t>Similar to MURA_MYCTU 0.0</t>
  </si>
  <si>
    <t>Probable UDP-N-acetylglucosamine 1-carboxyvinyltransferase MurA</t>
  </si>
  <si>
    <t>MAB_1458</t>
  </si>
  <si>
    <t>Similar to Q275M5_MYCFV 4e-57</t>
  </si>
  <si>
    <t>MAB_1459c</t>
  </si>
  <si>
    <t>Similar to Q27AE6_MYCFV e-150</t>
  </si>
  <si>
    <t>Conserved hypothetical protein (adenylate cyclase?)</t>
  </si>
  <si>
    <t>MAB_1460</t>
  </si>
  <si>
    <t>Similar to Q260N7_MYCVN e-107</t>
  </si>
  <si>
    <t>MAB_1461</t>
  </si>
  <si>
    <t>Similar to Q27AE4_MYCFV 2e-22</t>
  </si>
  <si>
    <t>MAB_1462c</t>
  </si>
  <si>
    <t>Similar to Q260P0_MYCVN 7e-57</t>
  </si>
  <si>
    <t>Conserved hypothetical protein (Glyoxalase/ Bleomycin resistance protein?)</t>
  </si>
  <si>
    <t>MAB_1463</t>
  </si>
  <si>
    <t>Similar to Q73X73_MYCPA e-152</t>
  </si>
  <si>
    <t>MAB_1464</t>
  </si>
  <si>
    <t>Similar to Q260P1_MYCVN 1e-29</t>
  </si>
  <si>
    <t>MAB_1465</t>
  </si>
  <si>
    <t>Similar to Q73X74_MYCPA 7e-72</t>
  </si>
  <si>
    <t>Conserved hypothetical protein thioredoxin-like</t>
  </si>
  <si>
    <t>MAB_1466c</t>
  </si>
  <si>
    <t>Similar to Q5Z1I3_NOCFA e-105</t>
  </si>
  <si>
    <t>Possible lipoprotein peptidase LpqM</t>
  </si>
  <si>
    <t>MAB_1467c</t>
  </si>
  <si>
    <t>Similar to GLGB_MYCBO 0.0</t>
  </si>
  <si>
    <t>Probable 1,4-alpha-glucan branching enzyme</t>
  </si>
  <si>
    <t>MAB_1468c</t>
  </si>
  <si>
    <t>Similar to GLGE_MYCSM 0.0</t>
  </si>
  <si>
    <t>Putative glucanase GlgE</t>
  </si>
  <si>
    <t>MAB_1469</t>
  </si>
  <si>
    <t>Similar to PHSG_MYCTU 0.0</t>
  </si>
  <si>
    <t>Probable glycogen phosphorylase GlgP</t>
  </si>
  <si>
    <t>MAB_1470c</t>
  </si>
  <si>
    <t>Similar to Q27AD6_MYCFV e-121</t>
  </si>
  <si>
    <t>MAB_1472c</t>
  </si>
  <si>
    <t>Similar to Q5Z0W2_NOCFA 5e-62</t>
  </si>
  <si>
    <t>Putative nicotinamidase/pyrazinamidase</t>
  </si>
  <si>
    <t>MAB_1473c</t>
  </si>
  <si>
    <t>Similar to Q7D980_MYCTU 2e-23</t>
  </si>
  <si>
    <t>MAB_1475</t>
  </si>
  <si>
    <t>Similar to Q260P9_MYCVN 2e-36</t>
  </si>
  <si>
    <t>Probable ATP-dependent Clp protease adaptor protein ClpS</t>
  </si>
  <si>
    <t>MAB_1476</t>
  </si>
  <si>
    <t>Similar to Q27AD2_MYCFV 5e-64</t>
  </si>
  <si>
    <t>MAB_1477</t>
  </si>
  <si>
    <t>Similar to Q260Q1_MYCVN 2e-97</t>
  </si>
  <si>
    <t>MAB_1478</t>
  </si>
  <si>
    <t>Similar to Q260Q2_MYCVN 2e-65</t>
  </si>
  <si>
    <t>MAB_1479</t>
  </si>
  <si>
    <t>Similar to Q260Q3_MYCVN 2e-39</t>
  </si>
  <si>
    <t>Possible thiamineS</t>
  </si>
  <si>
    <t>MAB_1480</t>
  </si>
  <si>
    <t>Similar to Q27AC8_MYCFV e-147</t>
  </si>
  <si>
    <t>Probable cysteine synthase</t>
  </si>
  <si>
    <t>MAB_1481</t>
  </si>
  <si>
    <t>Similar to Q27AC7_MYCFV 9e-58</t>
  </si>
  <si>
    <t>MAB_1482</t>
  </si>
  <si>
    <t>Similar to Q73X85_MYCPA e-123</t>
  </si>
  <si>
    <t>Probable glutamate racemase MurI</t>
  </si>
  <si>
    <t>MAB_1483</t>
  </si>
  <si>
    <t>Similar to Y1339_MYCTU e-111</t>
  </si>
  <si>
    <t>MAB_1484</t>
  </si>
  <si>
    <t>Similar to Q260Q7_MYCVN e-118</t>
  </si>
  <si>
    <t>Probable ribonuclease PH</t>
  </si>
  <si>
    <t>MAB_1485</t>
  </si>
  <si>
    <t>Similar to HAM1_NOCFA 1e-63</t>
  </si>
  <si>
    <t>HAM1 protein homolog (NTPase)</t>
  </si>
  <si>
    <t>MAB_1486c</t>
  </si>
  <si>
    <t>Similar to Q7X295_9ACTO 8e-87</t>
  </si>
  <si>
    <t>MAB_1487c</t>
  </si>
  <si>
    <t>Similar to Y1377_MYCBO 2e-36</t>
  </si>
  <si>
    <t>MAB_1488c</t>
  </si>
  <si>
    <t>Similar to Q73X91_MYCPA 2e-18</t>
  </si>
  <si>
    <t>MAB_1489</t>
  </si>
  <si>
    <t>Similar to Q73ZF6_MYCPA 0.0</t>
  </si>
  <si>
    <t>Probable acyl-CoA ligase FadD</t>
  </si>
  <si>
    <t>MAB_1490</t>
  </si>
  <si>
    <t>Similar to Q27DH1_MYCFV e-129</t>
  </si>
  <si>
    <t>MAB_1492</t>
  </si>
  <si>
    <t>Similar to Q27DG9_MYCFV 0.0</t>
  </si>
  <si>
    <t>MAB_1493c</t>
  </si>
  <si>
    <t>Similar to Q6AG98_LEIXX 8e-85</t>
  </si>
  <si>
    <t>MAB_1494</t>
  </si>
  <si>
    <t>Similar to Q73TT3_MYCPA 3e-62</t>
  </si>
  <si>
    <t>MAB_1496c</t>
  </si>
  <si>
    <t>Similar to Q82HX7_STRAW e-103</t>
  </si>
  <si>
    <t>Putative FAD-binding monooxygenase</t>
  </si>
  <si>
    <t>MAB_1497c</t>
  </si>
  <si>
    <t>Similar to Q2J9C4_FRASC 1e-14</t>
  </si>
  <si>
    <t>MAB_1498c</t>
  </si>
  <si>
    <t>Similar to Q264Z8_MYCVN 1e-86</t>
  </si>
  <si>
    <t>Putative GntR-family transcriptional regulator</t>
  </si>
  <si>
    <t>MAB_1499</t>
  </si>
  <si>
    <t>Similar to Q264Z6_MYCVN e-138</t>
  </si>
  <si>
    <t>Putative FAD dependent oxidoreductase</t>
  </si>
  <si>
    <t>MAB_1500</t>
  </si>
  <si>
    <t>Similar to Q264Z5_MYCVN 7e-72</t>
  </si>
  <si>
    <t>Putative haloacid dehalogenase-like hydrolase</t>
  </si>
  <si>
    <t>MAB_1501</t>
  </si>
  <si>
    <t>Similar to Q5PFQ8_SALPA 7e-72</t>
  </si>
  <si>
    <t>Probable ABC transporter, periplasmic protein</t>
  </si>
  <si>
    <t>MAB_1502</t>
  </si>
  <si>
    <t>Similar to Q8Z8W8_SALTI 7e-63</t>
  </si>
  <si>
    <t>MAB_1503</t>
  </si>
  <si>
    <t>Similar to P96064_SALTY 2e-61</t>
  </si>
  <si>
    <t>2-aminoethylphosphonate ABC transporter permease</t>
  </si>
  <si>
    <t>MAB_1507</t>
  </si>
  <si>
    <t>Similar to Q277H3_MYCFV 5e-06</t>
  </si>
  <si>
    <t>MAB_1508c</t>
  </si>
  <si>
    <t>Similar to Q27AU4_MYCFV 9e-52</t>
  </si>
  <si>
    <t>MAB_1509</t>
  </si>
  <si>
    <t>Similar to O53417_MYCTU 0.0</t>
  </si>
  <si>
    <t>MAB_1510</t>
  </si>
  <si>
    <t>Similar to Q440Z1_SOLUS 8e-21</t>
  </si>
  <si>
    <t>Alpha/beta hydrolase fold precursor</t>
  </si>
  <si>
    <t>MAB_1511</t>
  </si>
  <si>
    <t>Similar to Q73XH5_MYCPA 6e-85</t>
  </si>
  <si>
    <t>MAB_1512</t>
  </si>
  <si>
    <t>Similar to Q7TYD8_MYCBO 0.0</t>
  </si>
  <si>
    <t>Probable fatty acid synthase Fas</t>
  </si>
  <si>
    <t>MAB_1513</t>
  </si>
  <si>
    <t>Similar to ACPS_MYCTU 2e-50</t>
  </si>
  <si>
    <t>Putative holo-[acyl-carrier-protein] synthase</t>
  </si>
  <si>
    <t>MAB_1514</t>
  </si>
  <si>
    <t>Similar to Q73ST9_MYCPA 2e-63</t>
  </si>
  <si>
    <t>Putative MutT/NUDIX-family protein</t>
  </si>
  <si>
    <t>MAB_1516</t>
  </si>
  <si>
    <t>Similar to O53225_MYCTU 8e-13</t>
  </si>
  <si>
    <t>MAB_1517c</t>
  </si>
  <si>
    <t>Similar to Q73V00_MYCPA e-123</t>
  </si>
  <si>
    <t>Probable O-methyltransferase Omt</t>
  </si>
  <si>
    <t>MAB_1518</t>
  </si>
  <si>
    <t>Similar to Q73V01_MYCPA 6e-82</t>
  </si>
  <si>
    <t>MAB_1519</t>
  </si>
  <si>
    <t>MAB_1520c</t>
  </si>
  <si>
    <t>Similar to Q73RV8_MYCPA 0.0</t>
  </si>
  <si>
    <t>Probable membrane protein, MmpL family</t>
  </si>
  <si>
    <t>MAB_1521</t>
  </si>
  <si>
    <t>Similar to Q73RW0_MYCPA 4e-64</t>
  </si>
  <si>
    <t>Conserved hypothetical protein (putative two-component system sensor protein?)</t>
  </si>
  <si>
    <t>MAB_1523c</t>
  </si>
  <si>
    <t>Similar to Q25T90_MYCVN 1e-57</t>
  </si>
  <si>
    <t>MAB_1524c</t>
  </si>
  <si>
    <t>Similar to Q26Z60_MYCFV e-172</t>
  </si>
  <si>
    <t>MAB_1525c</t>
  </si>
  <si>
    <t>Similar to Q5KWG2_GEOKA 7e-14</t>
  </si>
  <si>
    <t>MAB_1526</t>
  </si>
  <si>
    <t>Similar to Q5YXP5_NOCFA 2e-55</t>
  </si>
  <si>
    <t>MAB_1527</t>
  </si>
  <si>
    <t>Similar to Y892_MYCTU e-120</t>
  </si>
  <si>
    <t>MAB_1528c</t>
  </si>
  <si>
    <t>Similar to Q5Z224_NOCFA 2e-97</t>
  </si>
  <si>
    <t>MAB_1529c</t>
  </si>
  <si>
    <t>Similar to Y4107_MYCPA 7e-33</t>
  </si>
  <si>
    <t>MAB_1530</t>
  </si>
  <si>
    <t>Similar to Q73XI7_MYCPA e-152</t>
  </si>
  <si>
    <t>Probable conserved lipoprotein LppS</t>
  </si>
  <si>
    <t>MAB_1533c</t>
  </si>
  <si>
    <t>Similar to ORN_MYCTU 1e-86</t>
  </si>
  <si>
    <t>Probable oligoribonuclease</t>
  </si>
  <si>
    <t>MAB_1534</t>
  </si>
  <si>
    <t>Similar to O06173_MYCTU 0.0</t>
  </si>
  <si>
    <t>MAB_1535c</t>
  </si>
  <si>
    <t>Similar to Q47MF5_THEFY 3e-48</t>
  </si>
  <si>
    <t>MAB_1537c</t>
  </si>
  <si>
    <t>Similar to Q274C4_MYCFV e-100</t>
  </si>
  <si>
    <t>MAB_1539c</t>
  </si>
  <si>
    <t>Similar to Q261J7_MYCVN 5e-13</t>
  </si>
  <si>
    <t>MAB_1540</t>
  </si>
  <si>
    <t>Similar to Q268N4_MYCVN e-172</t>
  </si>
  <si>
    <t>Probable sodium:dicarboxylate symporter</t>
  </si>
  <si>
    <t>MAB_1541</t>
  </si>
  <si>
    <t>Similar to Q857X6_9CAUD 2e-12</t>
  </si>
  <si>
    <t>Bacteriophage protein</t>
  </si>
  <si>
    <t>MAB_1542c</t>
  </si>
  <si>
    <t>Similar to Q425Z4_DESHA 4e-85</t>
  </si>
  <si>
    <t>Probable amino acid permease</t>
  </si>
  <si>
    <t>MAB_1543</t>
  </si>
  <si>
    <t>Similar to O06425_MYCTU 9e-20</t>
  </si>
  <si>
    <t>MAB_1544c</t>
  </si>
  <si>
    <t>Similar to Q5YWZ0_NOCFA e-157</t>
  </si>
  <si>
    <t>adenylyl-sulfate kinase</t>
  </si>
  <si>
    <t>MAB_1545c</t>
  </si>
  <si>
    <t>Similar to Q47SW0_THEFY e-101</t>
  </si>
  <si>
    <t>Probable sulfate adenylate transferase, subunit 2 (CysD)</t>
  </si>
  <si>
    <t>MAB_1546c</t>
  </si>
  <si>
    <t>Similar to P84151_MYCSM e-141</t>
  </si>
  <si>
    <t>Conserved hypothetical protein (sulfotransferase?)</t>
  </si>
  <si>
    <t>MAB_1547c</t>
  </si>
  <si>
    <t>Similar to Q6MX51_MYCTU e-178</t>
  </si>
  <si>
    <t>Probable sulfatase</t>
  </si>
  <si>
    <t>MAB_1549c</t>
  </si>
  <si>
    <t>Similar to Q269G7_MYCVN 0.0</t>
  </si>
  <si>
    <t>Putative RNA binding protein, contains S1 domain</t>
  </si>
  <si>
    <t>MAB_1554</t>
  </si>
  <si>
    <t>Similar to Q275D4_MYCFV 1e-76</t>
  </si>
  <si>
    <t>Hypothetical cyclic nucleotide-binding protein</t>
  </si>
  <si>
    <t>MAB_1557</t>
  </si>
  <si>
    <t>Similar to Q261M0_MYCVN 0.0</t>
  </si>
  <si>
    <t>Copper resistance D precursor</t>
  </si>
  <si>
    <t>MAB_1559</t>
  </si>
  <si>
    <t>Similar to Q73XL3_MYCPA 1e-47</t>
  </si>
  <si>
    <t>Probable single-strand DNA binding protein</t>
  </si>
  <si>
    <t>MAB_1560</t>
  </si>
  <si>
    <t>Similar to O53204_MYCTU 0.0</t>
  </si>
  <si>
    <t>Probable ABC transporter (macrolide-transport) ATP-binding protein</t>
  </si>
  <si>
    <t>MAB_1561</t>
  </si>
  <si>
    <t>Similar to Q261M5_MYCVN 0.0</t>
  </si>
  <si>
    <t>Probable NAD-dependent glutamate dehydrogenase</t>
  </si>
  <si>
    <t>MAB_1562</t>
  </si>
  <si>
    <t>Similar to O53202_MYCTU 3e-54</t>
  </si>
  <si>
    <t>MAB_1563</t>
  </si>
  <si>
    <t>Similar to O53201_MYCTU 4e-57</t>
  </si>
  <si>
    <t>MAB_1564c</t>
  </si>
  <si>
    <t>Similar to Q265F9_MYCVN 2e-66</t>
  </si>
  <si>
    <t>Putative pirin-like protein</t>
  </si>
  <si>
    <t>MAB_1565c</t>
  </si>
  <si>
    <t>Similar to Q5Z081_NOCFA 0.0</t>
  </si>
  <si>
    <t>Alpha-amylase family protein</t>
  </si>
  <si>
    <t>MAB_1566c</t>
  </si>
  <si>
    <t>Similar to Q274F1_MYCFV 1e-56</t>
  </si>
  <si>
    <t>Hemoglobin-like protein HbO</t>
  </si>
  <si>
    <t>MAB_1567</t>
  </si>
  <si>
    <t>Similar to Q261N1_MYCVN 7e-93</t>
  </si>
  <si>
    <t>Probable HNH endonuclease precursor</t>
  </si>
  <si>
    <t>MAB_1569</t>
  </si>
  <si>
    <t>Similar to Q73XM1_MYCPA 2e-46</t>
  </si>
  <si>
    <t>MAB_1572</t>
  </si>
  <si>
    <t>Similar to O53193_MYCTU 1e-91</t>
  </si>
  <si>
    <t>MAB_1573c</t>
  </si>
  <si>
    <t>Similar to Q5Z070_NOCFA 1e-81</t>
  </si>
  <si>
    <t>MAB_1574</t>
  </si>
  <si>
    <t>Similar to Q261P2_MYCVN 2e-74</t>
  </si>
  <si>
    <t>Hypothetical carbohydrate-phosphate isomerase</t>
  </si>
  <si>
    <t>MAB_1575</t>
  </si>
  <si>
    <t>Similar to Q274G1_MYCFV 3e-96</t>
  </si>
  <si>
    <t>Probable formamidopyrimidine-DNA glycolase</t>
  </si>
  <si>
    <t>MAB_1576</t>
  </si>
  <si>
    <t>Similar to Q9L240_STRCO 7e-20</t>
  </si>
  <si>
    <t>MAB_1578c</t>
  </si>
  <si>
    <t>Similar to Q3A6T2_PELCD 8e-13</t>
  </si>
  <si>
    <t>Hypothetical transcriptional regulator, TetR</t>
  </si>
  <si>
    <t>MAB_1579</t>
  </si>
  <si>
    <t>Similar to Q276W5_MYCFV e-109</t>
  </si>
  <si>
    <t>Antigen 85-B precursor</t>
  </si>
  <si>
    <t>MAB_1580</t>
  </si>
  <si>
    <t>Similar to Q261Q3_MYCVN e-160</t>
  </si>
  <si>
    <t>Trigger factor (TF)</t>
  </si>
  <si>
    <t>MAB_1581</t>
  </si>
  <si>
    <t>Similar to Q261Q4_MYCVN 1e-90</t>
  </si>
  <si>
    <t>ATP-dependent Clp protease, proteolytic subunit 2</t>
  </si>
  <si>
    <t>MAB_1582</t>
  </si>
  <si>
    <t>Similar to CLPP1_MYCPA 3e-94</t>
  </si>
  <si>
    <t>ATP-dependent Clp protease, proteolytic subunit 1</t>
  </si>
  <si>
    <t>MAB_1583</t>
  </si>
  <si>
    <t>Similar to CLPX_MYCPA 0.0</t>
  </si>
  <si>
    <t>ATP-dependent Clp protease ATP-binding subunit ClpX</t>
  </si>
  <si>
    <t>MAB_1584</t>
  </si>
  <si>
    <t>Similar to Q7TZ38_MYCBO 2e-52</t>
  </si>
  <si>
    <t>MAB_1585</t>
  </si>
  <si>
    <t>Similar to Q4KEU8_PSEF5 3e-45</t>
  </si>
  <si>
    <t>MAB_1586c</t>
  </si>
  <si>
    <t>Similar to Q5Z0A0_NOCFA 4e-13</t>
  </si>
  <si>
    <t>MAB_1588c</t>
  </si>
  <si>
    <t>Similar to Q5Z0A2_NOCFA 1e-94</t>
  </si>
  <si>
    <t>MAB_1589</t>
  </si>
  <si>
    <t>Similar to Q5Z0A3_NOCFA 5e-23</t>
  </si>
  <si>
    <t>MAB_1590c</t>
  </si>
  <si>
    <t>MAB_1593c</t>
  </si>
  <si>
    <t>Similar to Y2924_MYCBO 0.0</t>
  </si>
  <si>
    <t>Probable formate dehydrogenase, A chain</t>
  </si>
  <si>
    <t>MAB_1594</t>
  </si>
  <si>
    <t>Similar to Q7D742_MYCTU 0.0</t>
  </si>
  <si>
    <t>Probable ferredoxin oxidoreductase, alpha subunit</t>
  </si>
  <si>
    <t>MAB_1595</t>
  </si>
  <si>
    <t>Similar to Q7TYJ6_MYCBO e-164</t>
  </si>
  <si>
    <t>Probable ferredoxin oxidoreductase, beta subunit</t>
  </si>
  <si>
    <t>MAB_1596</t>
  </si>
  <si>
    <t>MAB_1597</t>
  </si>
  <si>
    <t>Similar to Q25RX9_MYCVN 5e-36</t>
  </si>
  <si>
    <t>MAB_1598</t>
  </si>
  <si>
    <t>Similar to Q25RY0_MYCVN 1e-31</t>
  </si>
  <si>
    <t>Probable molybdopterin-guanine dinucleotide biosynthesis protein A</t>
  </si>
  <si>
    <t>MAB_1599</t>
  </si>
  <si>
    <t>Similar to Q25TN4_MYCVN e-116</t>
  </si>
  <si>
    <t>MAB_1600c</t>
  </si>
  <si>
    <t>Similar to Q415L5_KINRA 5e-19</t>
  </si>
  <si>
    <t>MAB_1601c</t>
  </si>
  <si>
    <t>Similar to Q274K2_MYCFV 5e-82</t>
  </si>
  <si>
    <t>MAB_1604</t>
  </si>
  <si>
    <t>Similar to Q25RW7_MYCVN e-158</t>
  </si>
  <si>
    <t>Probable folylpolyglutamate synthase FolC</t>
  </si>
  <si>
    <t>MAB_1605</t>
  </si>
  <si>
    <t>Similar to Q25RW6_MYCVN 7e-22</t>
  </si>
  <si>
    <t>MAB_1606</t>
  </si>
  <si>
    <t>Similar to NDK_MYCSM 3e-61</t>
  </si>
  <si>
    <t>Probable nucleoside diphosphate kinase (NDK)</t>
  </si>
  <si>
    <t>MAB_1610</t>
  </si>
  <si>
    <t>rplU</t>
  </si>
  <si>
    <t>Similar to Q73XP3_MYCPA 3e-46</t>
  </si>
  <si>
    <t>50s ribosomal protein L21</t>
  </si>
  <si>
    <t>MAB_1611</t>
  </si>
  <si>
    <t>rpmA</t>
  </si>
  <si>
    <t>Similar to RL27_MYCLE 3e-36</t>
  </si>
  <si>
    <t>50S ribosomal protein L27</t>
  </si>
  <si>
    <t>MAB_1613</t>
  </si>
  <si>
    <t>Similar to Q25RW0_MYCVN e-140</t>
  </si>
  <si>
    <t>Probable glutamate 5-kinase (ProB)</t>
  </si>
  <si>
    <t>MAB_1614</t>
  </si>
  <si>
    <t>MAB_1615</t>
  </si>
  <si>
    <t>Similar to Q27AG7_MYCFV 3e-16</t>
  </si>
  <si>
    <t>MAB_1616</t>
  </si>
  <si>
    <t>MAB_1617c</t>
  </si>
  <si>
    <t>Similar to Q73XQ8_MYCPA 3e-60</t>
  </si>
  <si>
    <t>Probable ribokinase RbsK</t>
  </si>
  <si>
    <t>MAB_1618</t>
  </si>
  <si>
    <t>Similar to PROA_MYCPA e-151</t>
  </si>
  <si>
    <t>Probable gamma-glutamyl phosphate reductase</t>
  </si>
  <si>
    <t>MAB_1619</t>
  </si>
  <si>
    <t>Similar to Q73XR3_MYCPA e-139</t>
  </si>
  <si>
    <t>MAB_1620</t>
  </si>
  <si>
    <t>Similar to Q274M7_MYCFV e-170</t>
  </si>
  <si>
    <t>MAB_1621</t>
  </si>
  <si>
    <t>Similar to Q25RU3_MYCVN 4e-89</t>
  </si>
  <si>
    <t>Probable nicotinate-nucleotide adenylyltransferase</t>
  </si>
  <si>
    <t>MAB_1622</t>
  </si>
  <si>
    <t>Similar to Q25RU2_MYCVN 2e-38</t>
  </si>
  <si>
    <t>MAB_1624</t>
  </si>
  <si>
    <t>Similar to Q73XR8_MYCPA e-101</t>
  </si>
  <si>
    <t>MAB_1625</t>
  </si>
  <si>
    <t>Similar to Q274N8_MYCFV 2e-77</t>
  </si>
  <si>
    <t>MAB_1628c</t>
  </si>
  <si>
    <t>Similar to Q73YP0_MYCPA 2e-97</t>
  </si>
  <si>
    <t>MAB_1630c</t>
  </si>
  <si>
    <t>Similar to Q25ZI7_MYCVN 3e-26</t>
  </si>
  <si>
    <t>MAB_1631c</t>
  </si>
  <si>
    <t>MAB_1632c</t>
  </si>
  <si>
    <t>Similar to Q740R0_MYCPA 0.0</t>
  </si>
  <si>
    <t>MAB_1633</t>
  </si>
  <si>
    <t>Similar to Q27BT7_MYCFV e-118</t>
  </si>
  <si>
    <t>Putative DNA polymerase III delta subunit</t>
  </si>
  <si>
    <t>MAB_1634c</t>
  </si>
  <si>
    <t>rpsT</t>
  </si>
  <si>
    <t>Similar to Q27BT6_MYCFV 3e-22</t>
  </si>
  <si>
    <t>30s ribosomal protein S20</t>
  </si>
  <si>
    <t>MAB_1636</t>
  </si>
  <si>
    <t>Similar to Q27BT4_MYCFV e-147</t>
  </si>
  <si>
    <t>MAB_1637</t>
  </si>
  <si>
    <t>Similar to Q25R29_MYCVN e-126</t>
  </si>
  <si>
    <t>Transglutaminase-like</t>
  </si>
  <si>
    <t>MAB_1638</t>
  </si>
  <si>
    <t>Similar to Q73V60_MYCPA 7e-12</t>
  </si>
  <si>
    <t>MAB_1639c</t>
  </si>
  <si>
    <t>Similar to Q27BS9_MYCFV 5e-67</t>
  </si>
  <si>
    <t>MAB_1641</t>
  </si>
  <si>
    <t>Similar to Q5KYS9_GEOKA 7e-55</t>
  </si>
  <si>
    <t>MAB_1642</t>
  </si>
  <si>
    <t>MAB_1643</t>
  </si>
  <si>
    <t>Similar to Q25VX6_MYCVN 0.0</t>
  </si>
  <si>
    <t>Putative glycosyl hydrolase</t>
  </si>
  <si>
    <t>MAB_1644</t>
  </si>
  <si>
    <t>Similar to Q419S4_KINRA 2e-06</t>
  </si>
  <si>
    <t>MAB_1648c</t>
  </si>
  <si>
    <t>Similar to Q9RVD1_DEIRA 4e-06</t>
  </si>
  <si>
    <t>MAB_1649c</t>
  </si>
  <si>
    <t>MAB_1651</t>
  </si>
  <si>
    <t>Similar to Q8VJJ8_MYCTU 8e-11</t>
  </si>
  <si>
    <t>MAB_1653</t>
  </si>
  <si>
    <t>Similar to Q25VX3_MYCVN 4e-99</t>
  </si>
  <si>
    <t>Probable sulfate ABC transporter, permease protein CysT</t>
  </si>
  <si>
    <t>MAB_1654</t>
  </si>
  <si>
    <t>Similar to Q73XU7_MYCPA 5e-99</t>
  </si>
  <si>
    <t>Probable sulfate ABC transporter, permease protein CysW</t>
  </si>
  <si>
    <t>MAB_1655</t>
  </si>
  <si>
    <t>Similar to Q25VX1_MYCVN e-132</t>
  </si>
  <si>
    <t>Probable sulfate ABC transporter, ATP-binding protein SysA</t>
  </si>
  <si>
    <t>MAB_1657c</t>
  </si>
  <si>
    <t>Similar to Q5YXW6_NOCFA 4e-14</t>
  </si>
  <si>
    <t>MAB_1659c</t>
  </si>
  <si>
    <t>Similar to Q5YZY0_NOCFA e-173</t>
  </si>
  <si>
    <t>CysN/CysC bifunctional enzyme</t>
  </si>
  <si>
    <t>MAB_1660c</t>
  </si>
  <si>
    <t>Similar to Q5YZX9_NOCFA e-146</t>
  </si>
  <si>
    <t>Sulfate adenylate transferase, subunit 2 (CysD)</t>
  </si>
  <si>
    <t>MAB_1661c</t>
  </si>
  <si>
    <t>Similar to Q25VV7_MYCVN 3e-96</t>
  </si>
  <si>
    <t>Phosphoadenosine phosphosulfate reductase (CysH)</t>
  </si>
  <si>
    <t>MAB_1662c</t>
  </si>
  <si>
    <t>Similar to SIR_MYCTU 0.0</t>
  </si>
  <si>
    <t>Probable sulfite reductase [ferredoxin]</t>
  </si>
  <si>
    <t>MAB_1664c</t>
  </si>
  <si>
    <t>Similar to O05823_MYCTU 3e-35</t>
  </si>
  <si>
    <t>MAB_1665</t>
  </si>
  <si>
    <t>Similar to HRCA_MYCPA 6e-99</t>
  </si>
  <si>
    <t>Heat-inducible transcription repressor HrcA</t>
  </si>
  <si>
    <t>MAB_1666</t>
  </si>
  <si>
    <t>Similar to Q27BQ0_MYCFV e-138</t>
  </si>
  <si>
    <t>Chaperone protein DnaJ</t>
  </si>
  <si>
    <t>MAB_1667</t>
  </si>
  <si>
    <t>Similar to Q73XZ7_MYCPA 6e-43</t>
  </si>
  <si>
    <t>16S rRNA (uracil(1498)-N(3))-methyltransferase</t>
  </si>
  <si>
    <t>MAB_1668</t>
  </si>
  <si>
    <t>Similar to PHOL_MYCTU e-151</t>
  </si>
  <si>
    <t>PhoH-like protein</t>
  </si>
  <si>
    <t>MAB_1669</t>
  </si>
  <si>
    <t>Similar to Y2367_MYCTU 6e-67</t>
  </si>
  <si>
    <t>MAB_1670</t>
  </si>
  <si>
    <t>Similar to Y2366_MYCTU e-159</t>
  </si>
  <si>
    <t>MAB_1672</t>
  </si>
  <si>
    <t>Similar to Q27BP2_MYCFV e-149</t>
  </si>
  <si>
    <t>GTP-binding protein Era homolog</t>
  </si>
  <si>
    <t>MAB_1676</t>
  </si>
  <si>
    <t>Similar to Q73Y17_MYCPA 2e-93</t>
  </si>
  <si>
    <t>Probable undecaprenyl pyrophosphate synthetase</t>
  </si>
  <si>
    <t>MAB_1677</t>
  </si>
  <si>
    <t>Similar to Q27BN7_MYCFV 2e-25</t>
  </si>
  <si>
    <t>MAB_1678c</t>
  </si>
  <si>
    <t>Similar to Q25VS0_MYCVN 3e-49</t>
  </si>
  <si>
    <t>Putative ferric uptake regulator FurB</t>
  </si>
  <si>
    <t>MAB_1679c</t>
  </si>
  <si>
    <t>Similar to Q5YZT8_NOCFA 2e-34</t>
  </si>
  <si>
    <t>Probable ArsR-family transcriptional regulator</t>
  </si>
  <si>
    <t>MAB_1681</t>
  </si>
  <si>
    <t>Similar to A0PWV1_MYCUA e-131</t>
  </si>
  <si>
    <t>MAB_1683</t>
  </si>
  <si>
    <t>Similar to A0PWU9_MYCUA e-124</t>
  </si>
  <si>
    <t>Putative fatty acid desaturase</t>
  </si>
  <si>
    <t>MAB_1684</t>
  </si>
  <si>
    <t>Similar to A0PWU8_MYCUA e-148</t>
  </si>
  <si>
    <t>Diaminobutyrate--2-oxoglutarate aminotransferase</t>
  </si>
  <si>
    <t>MAB_1686</t>
  </si>
  <si>
    <t>MAB_1687</t>
  </si>
  <si>
    <t>Similar to O06816_MYCTU 9e-25</t>
  </si>
  <si>
    <t>MAB_1688</t>
  </si>
  <si>
    <t>MAB_1689</t>
  </si>
  <si>
    <t>Similar to Q3X602_9ACTN 3e-45</t>
  </si>
  <si>
    <t>Probable daunorubicin resistance ABC transporter ATP-binding subunit DrrA</t>
  </si>
  <si>
    <t>MAB_1690</t>
  </si>
  <si>
    <t>Similar to Q82J92_STRAW 1e-09</t>
  </si>
  <si>
    <t>Putative ABC transporter transmembrane protein</t>
  </si>
  <si>
    <t>MAB_1691</t>
  </si>
  <si>
    <t>MAB_1692</t>
  </si>
  <si>
    <t>Similar to Q27DB4_MYCFV e-135</t>
  </si>
  <si>
    <t>Putative polyketide synthase Pks16/acyl-CoA synthetase</t>
  </si>
  <si>
    <t>MAB_1693</t>
  </si>
  <si>
    <t>Similar to Q266Y5_MYCVN 1e-71</t>
  </si>
  <si>
    <t>Conserved hypothetical protein (YrbE family?)</t>
  </si>
  <si>
    <t>MAB_1694</t>
  </si>
  <si>
    <t>Similar to Q73YV5_MYCPA 9e-97</t>
  </si>
  <si>
    <t>Putative YrbE family protein</t>
  </si>
  <si>
    <t>MAB_1696</t>
  </si>
  <si>
    <t>Similar to Q73YV3_MYCPA e-116</t>
  </si>
  <si>
    <t>Putative Mce family protein</t>
  </si>
  <si>
    <t>MAB_1697</t>
  </si>
  <si>
    <t>Similar to Q73YV2_MYCPA e-101</t>
  </si>
  <si>
    <t>MAB_1698</t>
  </si>
  <si>
    <t>Similar to Q73YV1_MYCPA e-117</t>
  </si>
  <si>
    <t>MAB_1702</t>
  </si>
  <si>
    <t>Similar to SYG_MYCTU 0.0</t>
  </si>
  <si>
    <t>Glycyl-TRNA synthetase (GlyS)</t>
  </si>
  <si>
    <t>MAB_1703</t>
  </si>
  <si>
    <t>Similar to Q82ER2_STRAW e-163</t>
  </si>
  <si>
    <t>MAB_1704c</t>
  </si>
  <si>
    <t>Similar to Q45DV2_9BURK e-122</t>
  </si>
  <si>
    <t>1-aminocyclopropane-1-carboxylate deaminase</t>
  </si>
  <si>
    <t>MAB_1705c</t>
  </si>
  <si>
    <t>Similar to Q3X636_9ACTN 3e-28</t>
  </si>
  <si>
    <t>MAB_1706c</t>
  </si>
  <si>
    <t>Similar to P95241_MYCTU e-130</t>
  </si>
  <si>
    <t>MAB_1707</t>
  </si>
  <si>
    <t>Similar to DGTL1_MYCTU e-147</t>
  </si>
  <si>
    <t>Deoxyguanosinetriphosphate triphosphohydrolase-like protein</t>
  </si>
  <si>
    <t>MAB_1708</t>
  </si>
  <si>
    <t>Similar to Q73Y28_MYCPA 0.0</t>
  </si>
  <si>
    <t>DNA primase DnaG</t>
  </si>
  <si>
    <t>MAB_1709c</t>
  </si>
  <si>
    <t>Similar to Q25VR2_MYCVN 2e-12</t>
  </si>
  <si>
    <t>MAB_1711c</t>
  </si>
  <si>
    <t>Similar to O05582_MYCTU 6e-10</t>
  </si>
  <si>
    <t>MAB_1712</t>
  </si>
  <si>
    <t>Similar to Q27BM5_MYCFV 1e-75</t>
  </si>
  <si>
    <t>MAB_1713</t>
  </si>
  <si>
    <t>Similar to Q73V82_MYCPA 0.0</t>
  </si>
  <si>
    <t>Hypothetical ABC transporter ATP-binding protein</t>
  </si>
  <si>
    <t>MAB_1714</t>
  </si>
  <si>
    <t>Similar to Y2325_MYCTU 8e-60</t>
  </si>
  <si>
    <t>Conserved hypothetical protein (cobalt transport protein?)</t>
  </si>
  <si>
    <t>MAB_1715c</t>
  </si>
  <si>
    <t>Similar to Q73Y65_MYCPA e-131</t>
  </si>
  <si>
    <t>Probable sugar ABC transporter, sugar-binding protein</t>
  </si>
  <si>
    <t>MAB_1717c</t>
  </si>
  <si>
    <t>Similar to Q73Y67_MYCPA e-104</t>
  </si>
  <si>
    <t>Probable sugar ABC transporter, permease protein</t>
  </si>
  <si>
    <t>MAB_1719</t>
  </si>
  <si>
    <t>Similar to Q27BL9_MYCFV e-152</t>
  </si>
  <si>
    <t>MAB_1720</t>
  </si>
  <si>
    <t>Similar to Q82J12_STRAW 1e-65</t>
  </si>
  <si>
    <t>Putative two-component system response regulator</t>
  </si>
  <si>
    <t>MAB_1721</t>
  </si>
  <si>
    <t>Similar to Q412G3_KINRA 5e-85</t>
  </si>
  <si>
    <t>Putative histidine kinase sensor of two-component system</t>
  </si>
  <si>
    <t>MAB_1835c</t>
  </si>
  <si>
    <t>Similar to MP64_MYCTU 3e-52</t>
  </si>
  <si>
    <t>Immunogenic protein MPT64 precursor</t>
  </si>
  <si>
    <t>MAB_1837c</t>
  </si>
  <si>
    <t>MAB_1839</t>
  </si>
  <si>
    <t>Similar to Q11CA1_MESSB 1e-15</t>
  </si>
  <si>
    <t>Diguanylate cyclase/phosphodiesterase</t>
  </si>
  <si>
    <t>MAB_1840c</t>
  </si>
  <si>
    <t>Similar to Q7DA14_MYCTU 2e-89</t>
  </si>
  <si>
    <t>Putative beta-glucanase</t>
  </si>
  <si>
    <t>MAB_1841c</t>
  </si>
  <si>
    <t>Similar to Q73Z79_MYCPA 3e-28</t>
  </si>
  <si>
    <t>Putative type-b cytochrome (b561)</t>
  </si>
  <si>
    <t>MAB_1842c</t>
  </si>
  <si>
    <t>Similar to Q73Z78_MYCPA 8e-61</t>
  </si>
  <si>
    <t>Probable catalase</t>
  </si>
  <si>
    <t>MAB_1843</t>
  </si>
  <si>
    <t>Similar to Q25W55_MYCVN 4e-84</t>
  </si>
  <si>
    <t>Probable D-alanyl-D-alanine dipeptidase</t>
  </si>
  <si>
    <t>MAB_1845c</t>
  </si>
  <si>
    <t>Similar to Q4NE82_9MICC 1e-40</t>
  </si>
  <si>
    <t>MAB_1846</t>
  </si>
  <si>
    <t>Similar to Q82MH1_STRAW e-115</t>
  </si>
  <si>
    <t>Putative ABC transporter ATP-binding protein</t>
  </si>
  <si>
    <t>MAB_1847</t>
  </si>
  <si>
    <t>Similar to Q89VL1_BRAJA 6e-94</t>
  </si>
  <si>
    <t>Putative metalloprotease</t>
  </si>
  <si>
    <t>MAB_1848</t>
  </si>
  <si>
    <t>MAB_1849</t>
  </si>
  <si>
    <t>Similar to Q89VL1_BRAJA 1e-94</t>
  </si>
  <si>
    <t>MAB_1850c</t>
  </si>
  <si>
    <t>MAB_1852c</t>
  </si>
  <si>
    <t>Similar to Q73U47_MYCPA 7e-51</t>
  </si>
  <si>
    <t>Hypothetical isochorismatase hydrolase</t>
  </si>
  <si>
    <t>MAB_1854c</t>
  </si>
  <si>
    <t>Similar to Q27DI3_MYCFV 0.0</t>
  </si>
  <si>
    <t>Glycogen phosphorylase</t>
  </si>
  <si>
    <t>MAB_1855c</t>
  </si>
  <si>
    <t>Similar to Q20Z18_RHOPA 4e-54</t>
  </si>
  <si>
    <t>Putative zinc-binding alcohol dehydrogenase</t>
  </si>
  <si>
    <t>MAB_1856</t>
  </si>
  <si>
    <t>Similar to Q2E3K5_BACCE 8e-16</t>
  </si>
  <si>
    <t>MAB_1857c</t>
  </si>
  <si>
    <t>Similar to Q267R4_MYCVN 3e-38</t>
  </si>
  <si>
    <t>MAB_1858</t>
  </si>
  <si>
    <t>Similar to Q7TY39_MYCBO e-119</t>
  </si>
  <si>
    <t>Probable ABC transporter antibiotic-transport ATP-binding protein</t>
  </si>
  <si>
    <t>MAB_1859</t>
  </si>
  <si>
    <t>Similar to O07189_MYCTU 2e-54</t>
  </si>
  <si>
    <t>Probable ABC transporter antibiotic-transport integral membrane protein</t>
  </si>
  <si>
    <t>MAB_1860</t>
  </si>
  <si>
    <t>Similar to O07188_MYCTU 1e-96</t>
  </si>
  <si>
    <t>MAB_1861c</t>
  </si>
  <si>
    <t>Similar to Q73Z92_MYCPA 2e-68</t>
  </si>
  <si>
    <t>MAB_1863</t>
  </si>
  <si>
    <t>Similar to Q73Z90_MYCPA e-170</t>
  </si>
  <si>
    <t>MAB_1864</t>
  </si>
  <si>
    <t>Similar to Q25UW4_MYCVN e-161</t>
  </si>
  <si>
    <t>MAB_1866c</t>
  </si>
  <si>
    <t>Similar to Q5YNF5_NOCFA e-140</t>
  </si>
  <si>
    <t>Putative oxygenase</t>
  </si>
  <si>
    <t>MAB_1867</t>
  </si>
  <si>
    <t>Similar to Q268D0_MYCVN 4e-24</t>
  </si>
  <si>
    <t>MAB_1868c</t>
  </si>
  <si>
    <t>Similar to Q5YWE8_NOCFA e-135</t>
  </si>
  <si>
    <t>MAB_1870</t>
  </si>
  <si>
    <t>Similar to Q269K2_MYCVN e-89</t>
  </si>
  <si>
    <t>Putative beta-lactamase</t>
  </si>
  <si>
    <t>MAB_1871</t>
  </si>
  <si>
    <t>Similar to Q27BI1_MYCFV 9e-66</t>
  </si>
  <si>
    <t>MAB_1872c</t>
  </si>
  <si>
    <t>Similar to Q27CM2_MYCFV 3e-06</t>
  </si>
  <si>
    <t>MAB_1876c</t>
  </si>
  <si>
    <t>Similar to PCC6_MYCTU 0.0</t>
  </si>
  <si>
    <t>Probable propionyl-CoA carboxylase beta chain 6</t>
  </si>
  <si>
    <t>MAB_1877c</t>
  </si>
  <si>
    <t>Similar to Q27BH4_MYCFV 0.0</t>
  </si>
  <si>
    <t>3-oxoacyl-[acyl-carrier-protein] synthase 1 KasA</t>
  </si>
  <si>
    <t>MAB_1878c</t>
  </si>
  <si>
    <t>Similar to Q269L1_MYCVN 5e-39</t>
  </si>
  <si>
    <t>acyl carrier protein</t>
  </si>
  <si>
    <t>MAB_1879c</t>
  </si>
  <si>
    <t>Similar to Q269L2_MYCVN e-109</t>
  </si>
  <si>
    <t>Putative malonyl CoA-ACP transacylase FabD</t>
  </si>
  <si>
    <t>MAB_1880c</t>
  </si>
  <si>
    <t>Similar to Q27BH1_MYCFV e-149</t>
  </si>
  <si>
    <t>MAB_1885</t>
  </si>
  <si>
    <t>Similar to Q7TYW8_MYCBO 5e-12</t>
  </si>
  <si>
    <t>MAB_1886</t>
  </si>
  <si>
    <t>Similar to Q73YG4_MYCPA 9e-33</t>
  </si>
  <si>
    <t>MAB_1887</t>
  </si>
  <si>
    <t>Similar to Q5YZD5_NOCFA 4e-59</t>
  </si>
  <si>
    <t>Probable peroxiredoxin (thioredoxin reductase) AhpE</t>
  </si>
  <si>
    <t>MAB_1888</t>
  </si>
  <si>
    <t>Similar to Q418M4_KINRA e-13</t>
  </si>
  <si>
    <t>Conserved hypothetical protein (thioesterase?)</t>
  </si>
  <si>
    <t>MAB_1890c</t>
  </si>
  <si>
    <t>Similar to Q27AQ9_MYCFV 3e-19</t>
  </si>
  <si>
    <t>MAB_1891</t>
  </si>
  <si>
    <t>Similar to Q25ZM8_MYCVN 5e-18</t>
  </si>
  <si>
    <t>MAB_1892</t>
  </si>
  <si>
    <t>MAB_1894c</t>
  </si>
  <si>
    <t>Similar to Q82P61_STRAW 6e-94</t>
  </si>
  <si>
    <t>MAB_1897c</t>
  </si>
  <si>
    <t>Similar to Q5Z3C4_NOCFA e-115</t>
  </si>
  <si>
    <t>Probable high-affinity nickel-transporter NicT</t>
  </si>
  <si>
    <t>MAB_1898</t>
  </si>
  <si>
    <t>Similar to Q5YZB8_NOCFA 8e-65</t>
  </si>
  <si>
    <t>Probable cobalamin biosynthesis protein CobD</t>
  </si>
  <si>
    <t>MAB_1901c</t>
  </si>
  <si>
    <t>Similar to Y2232_MYCTU 4e-62</t>
  </si>
  <si>
    <t>Conserved hypothetical protein (hydrolase?)</t>
  </si>
  <si>
    <t>MAB_1902</t>
  </si>
  <si>
    <t>Similar to Q73YH3_MYCPA e-115</t>
  </si>
  <si>
    <t>Putative aminotransferase CobC</t>
  </si>
  <si>
    <t>MAB_1903</t>
  </si>
  <si>
    <t>Similar to Q73YH4_MYCPA e-125</t>
  </si>
  <si>
    <t>MAB_1904</t>
  </si>
  <si>
    <t>Similar to Q25WS3_MYCVN 6e-51</t>
  </si>
  <si>
    <t>MAB_1905</t>
  </si>
  <si>
    <t>Similar to Y2228_MYCTU e-140</t>
  </si>
  <si>
    <t>MAB_1906</t>
  </si>
  <si>
    <t>Similar to Q271F1_MYCFV 4e-88</t>
  </si>
  <si>
    <t>Pyridoxamine 5'-phosphate oxidase-related</t>
  </si>
  <si>
    <t>MAB_1907</t>
  </si>
  <si>
    <t>Similar to Q73V65_MYCPA e-117</t>
  </si>
  <si>
    <t>MAB_1909c</t>
  </si>
  <si>
    <t>Similar to O53314_MYCTU e-136</t>
  </si>
  <si>
    <t>Probable methanol dehydrogenase transcriptional regulatory protein MoxR3</t>
  </si>
  <si>
    <t>MAB_1912c</t>
  </si>
  <si>
    <t>Similar to Q9L0J1_STRCO 1e-22</t>
  </si>
  <si>
    <t>MAB_1917</t>
  </si>
  <si>
    <t>Similar to Q25WU0_MYCVN e-165</t>
  </si>
  <si>
    <t>MAB_1918</t>
  </si>
  <si>
    <t>Similar to Y2224_MYCTU e-175</t>
  </si>
  <si>
    <t>Conserved hypothetical protein (possible hydrolase)</t>
  </si>
  <si>
    <t>MAB_1919</t>
  </si>
  <si>
    <t>Similar to Q73YI9_MYCPA e-179</t>
  </si>
  <si>
    <t>MAB_1920</t>
  </si>
  <si>
    <t>Similar to Q25WU3_MYCVN 0.0</t>
  </si>
  <si>
    <t>Probable glutamine synthetase</t>
  </si>
  <si>
    <t>MAB_1922</t>
  </si>
  <si>
    <t>Similar to Q73YI4_MYCPA 9e-09</t>
  </si>
  <si>
    <t>MAB_1923c</t>
  </si>
  <si>
    <t>Similar to Q9EX60_STRCO 4e-59</t>
  </si>
  <si>
    <t>MAB_1924</t>
  </si>
  <si>
    <t>Similar to Q9EX59_STRCO 1e-62</t>
  </si>
  <si>
    <t>MAB_1925</t>
  </si>
  <si>
    <t>Similar to Q265K1_MYCVN 3e-08</t>
  </si>
  <si>
    <t>MAB_1926</t>
  </si>
  <si>
    <t>Similar to Q273Z4_MYCFV 1e-86</t>
  </si>
  <si>
    <t>Putative transcriptional regulatory protein PrrA</t>
  </si>
  <si>
    <t>MAB_1927</t>
  </si>
  <si>
    <t>Similar to Q265K4_MYCVN 1e-91</t>
  </si>
  <si>
    <t>Putative sensor-type histidine kinase PrrB</t>
  </si>
  <si>
    <t>MAB_1928c</t>
  </si>
  <si>
    <t>Similar to Q271H2_MYCFV 4e-47</t>
  </si>
  <si>
    <t>MAB_1929</t>
  </si>
  <si>
    <t>Similar to Q5YR46_NOCFA 1e-53</t>
  </si>
  <si>
    <t>MAB_1931c</t>
  </si>
  <si>
    <t>Similar to Q82B81_STRAW 5e-24</t>
  </si>
  <si>
    <t>MAB_1932c</t>
  </si>
  <si>
    <t>Similar to Q2YSB0_STAAB e-111</t>
  </si>
  <si>
    <t>Probable chaperone protein HchA (Hsp31)</t>
  </si>
  <si>
    <t>MAB_1933c</t>
  </si>
  <si>
    <t>Similar to GLNA1_MYCTU 0.0</t>
  </si>
  <si>
    <t>Probable glutamine synthetase, type I (GlnA1)</t>
  </si>
  <si>
    <t>MAB_1934</t>
  </si>
  <si>
    <t>Similar to Q27C61_MYCFV 8e-23</t>
  </si>
  <si>
    <t>MAB_1935</t>
  </si>
  <si>
    <t>Similar to Q82M13_STRAW 3e-47</t>
  </si>
  <si>
    <t>Putative drug resistance transporter</t>
  </si>
  <si>
    <t>MAB_1937</t>
  </si>
  <si>
    <t>Similar to Q9RK08_STRCO e-108</t>
  </si>
  <si>
    <t>Putative peptide monooxygenase</t>
  </si>
  <si>
    <t>MAB_1939</t>
  </si>
  <si>
    <t>Similar to CP144_MYCTU e-103</t>
  </si>
  <si>
    <t>MAB_1942c</t>
  </si>
  <si>
    <t>Similar to Q5YZ59_NOCFA e-156</t>
  </si>
  <si>
    <t>Probable lipoic acid synthetase LipA</t>
  </si>
  <si>
    <t>MAB_1943c</t>
  </si>
  <si>
    <t>Similar to Q25RS9_MYCVN 7e-85</t>
  </si>
  <si>
    <t>Probable lipoyltransferase LipB</t>
  </si>
  <si>
    <t>MAB_1946</t>
  </si>
  <si>
    <t>Similar to Q270V5_MYCFV 8e-18</t>
  </si>
  <si>
    <t>MAB_1947</t>
  </si>
  <si>
    <t>Similar to Q25RS6_MYCVN 3e-24</t>
  </si>
  <si>
    <t>MAB_1948c</t>
  </si>
  <si>
    <t>Similar to Q25RS2_MYCVN e-177</t>
  </si>
  <si>
    <t>Probable cytosol aminopeptidase (leucyl aminopeptidase?)</t>
  </si>
  <si>
    <t>MAB_1949</t>
  </si>
  <si>
    <t>Similar to Q27C51_MYCFV e-152</t>
  </si>
  <si>
    <t>Probable aminomethyltransferase/Glycine cleavage system T protein</t>
  </si>
  <si>
    <t>MAB_1950</t>
  </si>
  <si>
    <t>Similar to Q27C50_MYCFV e-161</t>
  </si>
  <si>
    <t>Probable branched-chain amino acid aminotransferase (IlvE)</t>
  </si>
  <si>
    <t>MAB_1951c</t>
  </si>
  <si>
    <t>Similar to Q2J9U0_FRASC e-172</t>
  </si>
  <si>
    <t>Conserved hypothetical protein (phosphoesterase?)</t>
  </si>
  <si>
    <t>MAB_1952c</t>
  </si>
  <si>
    <t>Similar to Q73YK6_MYCPA 2e-47</t>
  </si>
  <si>
    <t>adenosylcobinamide-GDP ribazoletransferase</t>
  </si>
  <si>
    <t>MAB_1953c</t>
  </si>
  <si>
    <t>Similar to Q27C47_MYCFV 5e-98</t>
  </si>
  <si>
    <t>Probable nicotinate-nucleotide--dimethylbenzimidazole phosphoribosyltransferase CobT</t>
  </si>
  <si>
    <t>MAB_1954c</t>
  </si>
  <si>
    <t>Similar to Q73YK8_MYCPA 3e-44</t>
  </si>
  <si>
    <t>Putative cobinamide kinase/cobinamide phosphate guanylyltransferase CobU</t>
  </si>
  <si>
    <t>MAB_1955c</t>
  </si>
  <si>
    <t>Similar to Q25RR7_MYCVN 3e-70</t>
  </si>
  <si>
    <t>MAB_1957</t>
  </si>
  <si>
    <t>Similar to Q27C44_MYCFV 2e-49</t>
  </si>
  <si>
    <t>MAB_1958c</t>
  </si>
  <si>
    <t>Similar to Y2203_MYCTU 7e-19</t>
  </si>
  <si>
    <t>MAB_1959</t>
  </si>
  <si>
    <t>Similar to Q73YL3_MYCPA e-139</t>
  </si>
  <si>
    <t>Probable adenosine kinase CbhK</t>
  </si>
  <si>
    <t>MAB_1960c</t>
  </si>
  <si>
    <t>Similar to Q73YL4_MYCPA 0.0</t>
  </si>
  <si>
    <t>Probable asparagine synthetase AsnB</t>
  </si>
  <si>
    <t>MAB_1961</t>
  </si>
  <si>
    <t>Similar to COX2_MYCTU e-131</t>
  </si>
  <si>
    <t>Probable cytochrome c oxidase subunit 2 precursor</t>
  </si>
  <si>
    <t>MAB_1962</t>
  </si>
  <si>
    <t>Similar to Q25RR0_MYCVN 4e-42</t>
  </si>
  <si>
    <t>Probable cytochrome c oxidase polypeptide 4</t>
  </si>
  <si>
    <t>MAB_1964</t>
  </si>
  <si>
    <t>Similar to Q27C37_MYCFV 5e-13</t>
  </si>
  <si>
    <t>MAB_1965c</t>
  </si>
  <si>
    <t>Similar to Q82MT2_STRAW 3e-37</t>
  </si>
  <si>
    <t>Conserved hypothetical protein (pyridoxamine 5'-phosphate oxidase?)</t>
  </si>
  <si>
    <t>MAB_1967c</t>
  </si>
  <si>
    <t>Similar to Q25RQ6_MYCVN e-139</t>
  </si>
  <si>
    <t>Probable ubiquinol-cytochrome c reductase iron-sulfur subunit (Rieske iron-sulfur protein)</t>
  </si>
  <si>
    <t>MAB_1969c</t>
  </si>
  <si>
    <t>Similar to Q25RQ4_MYCVN 6e-95</t>
  </si>
  <si>
    <t>Probable cytochrome c oxidase subunit III</t>
  </si>
  <si>
    <t>MAB_1971c</t>
  </si>
  <si>
    <t>Similar to Q27C31_MYCFV 0.0</t>
  </si>
  <si>
    <t>Probable DNA polymerase III epsilon subunit</t>
  </si>
  <si>
    <t>MAB_1973</t>
  </si>
  <si>
    <t>Similar to Q73YM6_MYCPA 6e-13</t>
  </si>
  <si>
    <t>MAB_1975</t>
  </si>
  <si>
    <t>Similar to Q5YZ26_NOCFA 3e-31</t>
  </si>
  <si>
    <t>MAB_1976</t>
  </si>
  <si>
    <t>Similar to Q73YM9_MYCPA e-140</t>
  </si>
  <si>
    <t>MAB_1978c</t>
  </si>
  <si>
    <t>Similar to O53521_MYCTU 0.0</t>
  </si>
  <si>
    <t>Probable long-chain-fatty-acid--CoA ligase FadD</t>
  </si>
  <si>
    <t>MAB_1979</t>
  </si>
  <si>
    <t>Similar to O53521_MYCTU 2e-39</t>
  </si>
  <si>
    <t>MAB_1980c</t>
  </si>
  <si>
    <t>Similar to Y1261_MYCTU 5e-33</t>
  </si>
  <si>
    <t>MAB_1981</t>
  </si>
  <si>
    <t>Similar to Q27C25_MYCFV 2e-53</t>
  </si>
  <si>
    <t>MAB_1982</t>
  </si>
  <si>
    <t>Similar to Q25SH4_MYCVN e-139</t>
  </si>
  <si>
    <t>Putative arsenite-transporting ATPase</t>
  </si>
  <si>
    <t>MAB_1984</t>
  </si>
  <si>
    <t>Similar to Q73YN5_MYCPA 3e-97</t>
  </si>
  <si>
    <t>Probable 1-acylglycerol-3-phosphate O-acyltransferase</t>
  </si>
  <si>
    <t>MAB_1985</t>
  </si>
  <si>
    <t>Similar to Q53IC1_STRGR 2e-39</t>
  </si>
  <si>
    <t>Conserved hypothtical membrane protein</t>
  </si>
  <si>
    <t>MAB_1986</t>
  </si>
  <si>
    <t>Similar to Q25SH9_MYCVN 2e-65</t>
  </si>
  <si>
    <t>MAB_1987</t>
  </si>
  <si>
    <t>Similar to Q73YN9_MYCPA 0.0</t>
  </si>
  <si>
    <t>3-deoxy-7-phosphoheptulonate synthase</t>
  </si>
  <si>
    <t>MAB_1988c</t>
  </si>
  <si>
    <t>Similar to Q25SI1_MYCVN e-135</t>
  </si>
  <si>
    <t>Probable serine/threonine protein kinase</t>
  </si>
  <si>
    <t>MAB_1989c</t>
  </si>
  <si>
    <t>MAB_1990</t>
  </si>
  <si>
    <t>Similar to Q73YP2_MYCPA 4e-38</t>
  </si>
  <si>
    <t>MAB_1991c</t>
  </si>
  <si>
    <t>Similar to Q27C15_MYCFV e-172</t>
  </si>
  <si>
    <t>MAB_1992c</t>
  </si>
  <si>
    <t>Similar to Q25SI4_MYCVN 2e-93</t>
  </si>
  <si>
    <t>Probable polyprenyl synthetase</t>
  </si>
  <si>
    <t>MAB_1993</t>
  </si>
  <si>
    <t>Similar to Q5YZ05_NOCFA 1e-99</t>
  </si>
  <si>
    <t>Probable 5,10-methylenetetrahydrofolate reductase</t>
  </si>
  <si>
    <t>MAB_1995c</t>
  </si>
  <si>
    <t>Similar to Q25SI6_MYCVN 9e-66</t>
  </si>
  <si>
    <t>Conserved hypothetical protein (acetyltransferase?)</t>
  </si>
  <si>
    <t>MAB_1996</t>
  </si>
  <si>
    <t>Similar to Q73YP8_MYCPA 1e-42</t>
  </si>
  <si>
    <t>MAB_1997</t>
  </si>
  <si>
    <t>Similar to MRAZ_MYCPA 6e-67</t>
  </si>
  <si>
    <t>Protein MraZ</t>
  </si>
  <si>
    <t>MAB_1999</t>
  </si>
  <si>
    <t>Similar to Q25SJ0_MYCVN 8e-58</t>
  </si>
  <si>
    <t>MAB_2001</t>
  </si>
  <si>
    <t>Similar to QQ25SJ2_MYCVN e-147</t>
  </si>
  <si>
    <t>UDP-N-acetylmuramyl-tripeptide synthetase MurE</t>
  </si>
  <si>
    <t>MAB_2002</t>
  </si>
  <si>
    <t>Similar to MURF_MYCTU e-131</t>
  </si>
  <si>
    <t>UDP-N-acetylmuramoyl-tripeptide--D-alanyl-D- alanine ligase MurF</t>
  </si>
  <si>
    <t>MAB_2003</t>
  </si>
  <si>
    <t>Similar to Q25SJ4_MYCVN e-157</t>
  </si>
  <si>
    <t>Phospho-N-acetylmuramoyl-pentapeptide- transferaseMurX</t>
  </si>
  <si>
    <t>MAB_2004</t>
  </si>
  <si>
    <t>Similar to MURD_MYCPA e-133</t>
  </si>
  <si>
    <t>UDP-N-acetylmuramoylalanine--D-glutamate ligase MurD</t>
  </si>
  <si>
    <t>MAB_2005</t>
  </si>
  <si>
    <t>Similar to Q25SJ6_MYCVN e-146</t>
  </si>
  <si>
    <t>Putative cell division protein FtsW</t>
  </si>
  <si>
    <t>MAB_2006</t>
  </si>
  <si>
    <t>Similar to MURG_MYCPA e-122</t>
  </si>
  <si>
    <t>UDP-N-acetylglucosamine--N-acetylmuramyl- (pentapeptide) pyrophosphoryl-undecaprenol N-acetylglucosamine transferase MurG</t>
  </si>
  <si>
    <t>MAB_2007</t>
  </si>
  <si>
    <t>Similar to MURC_NOCFA e-177</t>
  </si>
  <si>
    <t>UDP-N-acetylmuramate--L-alanine ligase MurC</t>
  </si>
  <si>
    <t>MAB_2008</t>
  </si>
  <si>
    <t>Similar to FTSQ_MYCTU 5e-59</t>
  </si>
  <si>
    <t>Putative cell division protein FtsQ</t>
  </si>
  <si>
    <t>MAB_2009</t>
  </si>
  <si>
    <t>Similar to Q73YR1_MYCPA e-137</t>
  </si>
  <si>
    <t>Putative cell division protein FtsZ</t>
  </si>
  <si>
    <t>MAB_2010</t>
  </si>
  <si>
    <t>Similar to Y2149_MYCTU 2e-64</t>
  </si>
  <si>
    <t>MAB_2011</t>
  </si>
  <si>
    <t>Similar to Q25SK2_MYCVN 1e-70</t>
  </si>
  <si>
    <t>MAB_2012</t>
  </si>
  <si>
    <t>Similar to Q27BZ6_MYCFV 4e-66</t>
  </si>
  <si>
    <t>MAB_2013c</t>
  </si>
  <si>
    <t>Similar to Q25TG0_MYCVN 2e-85</t>
  </si>
  <si>
    <t>MAB_2014c</t>
  </si>
  <si>
    <t>Similar to Q3W2C6_9ACTO 2e-34</t>
  </si>
  <si>
    <t>Putative transcriptional regulator, ArsR</t>
  </si>
  <si>
    <t>MAB_2015c</t>
  </si>
  <si>
    <t>Similar to Q3W2C7_9ACTO 5e-37</t>
  </si>
  <si>
    <t>MAB_2016</t>
  </si>
  <si>
    <t>Similar to Q25SK4_MYCVN 8e-21</t>
  </si>
  <si>
    <t>MAB_2017</t>
  </si>
  <si>
    <t>Similar to Q25SK5_MYCVN e-102</t>
  </si>
  <si>
    <t>Hypothetical immunogenic protein antigen 84</t>
  </si>
  <si>
    <t>MAB_2019</t>
  </si>
  <si>
    <t>Similar to Q270G7_MYCFV 2e-38</t>
  </si>
  <si>
    <t>Putative VanY-type carboxypeptidase</t>
  </si>
  <si>
    <t>MAB_2021c</t>
  </si>
  <si>
    <t>Similar to Q3RUA5_RALME 3e-11</t>
  </si>
  <si>
    <t>Putative carboxymuconolactone decarboxylase</t>
  </si>
  <si>
    <t>MAB_2027</t>
  </si>
  <si>
    <t>Similar to Q88J72_PSEPK 5e-11</t>
  </si>
  <si>
    <t>Putative acyl carrier protein</t>
  </si>
  <si>
    <t>MAB_2030</t>
  </si>
  <si>
    <t>Similar to Q88J69_PSEPK e-100</t>
  </si>
  <si>
    <t>Probable 3-oxoacyl-(Acyl-carrier-protein) synthase II KasA</t>
  </si>
  <si>
    <t>MAB_2031</t>
  </si>
  <si>
    <t>Similar to Q2XLN3_PSEPU 8e-38</t>
  </si>
  <si>
    <t>Putative beta-ketoacyl synthase</t>
  </si>
  <si>
    <t>MAB_2032</t>
  </si>
  <si>
    <t>Similar to Q331P9_9ACTO 2e-67</t>
  </si>
  <si>
    <t>Probable 3-oxoacyl-[acyl-carrier protein] reductase</t>
  </si>
  <si>
    <t>MAB_2033</t>
  </si>
  <si>
    <t>Similar to Q846W2_STRCM 4e-47</t>
  </si>
  <si>
    <t>Probable thioesterase</t>
  </si>
  <si>
    <t>MAB_2034</t>
  </si>
  <si>
    <t>Similar to O69476_MYCLE 5e-49</t>
  </si>
  <si>
    <t>Probable malonyl CoA-acyl carrier protein transacylase</t>
  </si>
  <si>
    <t>MAB_2102</t>
  </si>
  <si>
    <t>Similar to Q27BV3_MYCFV 0.0</t>
  </si>
  <si>
    <t>MAB_2103</t>
  </si>
  <si>
    <t>Similar to Q73YS0_MYCPA 6e-78</t>
  </si>
  <si>
    <t>MAB_2104c</t>
  </si>
  <si>
    <t>Similar to PYRD_MYCPA e-130</t>
  </si>
  <si>
    <t>Probable dihydroorotate dehydrogenase</t>
  </si>
  <si>
    <t>MAB_2105c</t>
  </si>
  <si>
    <t>Similar to Q73YS3_MYCPA 2e-09</t>
  </si>
  <si>
    <t>MAB_2106c</t>
  </si>
  <si>
    <t>Similar to Q25SN4_MYCVN 2e-79</t>
  </si>
  <si>
    <t>Probable conserved lipoprotein LppL</t>
  </si>
  <si>
    <t>MAB_2107</t>
  </si>
  <si>
    <t>Similar to Q25SN5_MYCVN 2e-22</t>
  </si>
  <si>
    <t>MAB_2108</t>
  </si>
  <si>
    <t>Similar to Q27BU7_MYCFV e-113</t>
  </si>
  <si>
    <t>Probable undecaprenyl-diphosphatase (Bacitracin resistance protein)</t>
  </si>
  <si>
    <t>MAB_2109</t>
  </si>
  <si>
    <t>Similar to Q27BU6_MYCFV 6e-79</t>
  </si>
  <si>
    <t>MAB_2111</t>
  </si>
  <si>
    <t>Similar to Q27BU4_MYCFV 9e-96</t>
  </si>
  <si>
    <t>Putative phosphatidylinositol 3-and 4-kinase</t>
  </si>
  <si>
    <t>MAB_2112</t>
  </si>
  <si>
    <t>MAB_2113</t>
  </si>
  <si>
    <t>MAB_2114c</t>
  </si>
  <si>
    <t>Similar to Q3W5L2_ACTO 2e-36</t>
  </si>
  <si>
    <t>Luciferase-like</t>
  </si>
  <si>
    <t>MAB_2115</t>
  </si>
  <si>
    <t>Similar to Q27BU3_MYCFV 6e-62</t>
  </si>
  <si>
    <t>3'(2'),5'-bisphosphate nucleotidase CysQ</t>
  </si>
  <si>
    <t>MAB_2116</t>
  </si>
  <si>
    <t>Similar to SYC2_MYCTU 0.0</t>
  </si>
  <si>
    <t>Cysteinyl-tRNA synthetase (CysS)</t>
  </si>
  <si>
    <t>MAB_2117</t>
  </si>
  <si>
    <t>Similar to Q272H9_MYCFV 2e-94</t>
  </si>
  <si>
    <t>Hypothetical short-chain dehydrogenase/reductase</t>
  </si>
  <si>
    <t>MAB_2118</t>
  </si>
  <si>
    <t>MAB_2119c</t>
  </si>
  <si>
    <t>Similar to Q5Z1T1_NOCFA 0.0</t>
  </si>
  <si>
    <t>Putative polyketide synthase MbtD</t>
  </si>
  <si>
    <t>MAB_2120c</t>
  </si>
  <si>
    <t>Similar to Q5Z1T2_NOCFA e-140</t>
  </si>
  <si>
    <t>Putative polyketide synthase MbtC</t>
  </si>
  <si>
    <t>MAB_2121c</t>
  </si>
  <si>
    <t>Similar to Q5Z1T3_NOCFA 1e-74</t>
  </si>
  <si>
    <t>Putative phenyloxazoline synthase MbtB/ thioesterase</t>
  </si>
  <si>
    <t>MAB_2122</t>
  </si>
  <si>
    <t>Similar to Q5Z1T0_NOCFA 0.0</t>
  </si>
  <si>
    <t>Putative peptide synthetase MbtE</t>
  </si>
  <si>
    <t>MAB_2123</t>
  </si>
  <si>
    <t>Similar to Q5Z1S9_NOCFA 0.0</t>
  </si>
  <si>
    <t>Putative peptide synthetase MbtF</t>
  </si>
  <si>
    <t>MAB_2125c</t>
  </si>
  <si>
    <t>Similar to Q5Z1S5_NOCFA e-163</t>
  </si>
  <si>
    <t>MAB_2126</t>
  </si>
  <si>
    <t>Similar to LA2M_MYCSM 3e-95</t>
  </si>
  <si>
    <t>Putative L-lactate 2-monooxygenase</t>
  </si>
  <si>
    <t>MAB_2127c</t>
  </si>
  <si>
    <t>Similar to Q82JJ2_STRAW 8e-41</t>
  </si>
  <si>
    <t>MAB_2129</t>
  </si>
  <si>
    <t>Similar to Q73YU6_MYCPA 0.0</t>
  </si>
  <si>
    <t>5-methyltetrahydrofolate--homocysteine methyltransferase MetH</t>
  </si>
  <si>
    <t>MAB_2130</t>
  </si>
  <si>
    <t>Similar to Q25SP6_MYCVN 8e-68</t>
  </si>
  <si>
    <t>MAB_2131</t>
  </si>
  <si>
    <t>Similar to HIS2_NOCFA 6e-35</t>
  </si>
  <si>
    <t>Probable phosphoribosyl-ATP pyrophosphatase</t>
  </si>
  <si>
    <t>MAB_2132</t>
  </si>
  <si>
    <t>Similar to Q25SP9_MYCVN e-121</t>
  </si>
  <si>
    <t>Probable ATP phosphoribosyltransferase</t>
  </si>
  <si>
    <t>MAB_2133</t>
  </si>
  <si>
    <t>Similar to Q3GZY7_9ACTO 1e-38</t>
  </si>
  <si>
    <t>Probable response regulator</t>
  </si>
  <si>
    <t>MAB_2134</t>
  </si>
  <si>
    <t>Similar to Q5YWC7_NOCFA 3e-40</t>
  </si>
  <si>
    <t>NADH-quinone oxidoreductase, A subunit NuoA</t>
  </si>
  <si>
    <t>MAB_2135</t>
  </si>
  <si>
    <t>Similar to Q27FP1_MYCFV 5e-87</t>
  </si>
  <si>
    <t>NADH-quinone oxidoreductase, B subunit NuoB</t>
  </si>
  <si>
    <t>MAB_2138</t>
  </si>
  <si>
    <t>Similar to Q5YWD1_NOCFA 5e-80</t>
  </si>
  <si>
    <t>NADH-quinone oxidoreductase, E subunit NuoE</t>
  </si>
  <si>
    <t>MAB_2141</t>
  </si>
  <si>
    <t>Similar to Q27FP7_MYCFV e-139</t>
  </si>
  <si>
    <t>NADH-quinone oxidoreductase, H subunit NuoH</t>
  </si>
  <si>
    <t>MAB_2143</t>
  </si>
  <si>
    <t>Similar to Q73V06_MYCPA 1e-67</t>
  </si>
  <si>
    <t>NADH-quinone oxidoreductase, J subunit NuoJ</t>
  </si>
  <si>
    <t>MAB_2146</t>
  </si>
  <si>
    <t>Similar to Q5YWD8_NOCFA e-174</t>
  </si>
  <si>
    <t>NADH-quinone oxidoreductase, M subunit NuoM</t>
  </si>
  <si>
    <t>MAB_2147</t>
  </si>
  <si>
    <t>Similar to Q27FQ3_MYCFV e-145</t>
  </si>
  <si>
    <t>NADH-quinone oxidoreductase, N subunit NuoN</t>
  </si>
  <si>
    <t>MAB_2148</t>
  </si>
  <si>
    <t>Similar to Q7D5W1_MYCTU e-176</t>
  </si>
  <si>
    <t>Putative linoleoyl-CoA desaturase</t>
  </si>
  <si>
    <t>MAB_2149</t>
  </si>
  <si>
    <t>MAB_2150c</t>
  </si>
  <si>
    <t>MAB_2151c</t>
  </si>
  <si>
    <t>Similar to Q70AR5_STRPE 5e-38</t>
  </si>
  <si>
    <t>MAB_2152</t>
  </si>
  <si>
    <t>Similar to Q9L240_STRCO 2e-24</t>
  </si>
  <si>
    <t>MAB_2153</t>
  </si>
  <si>
    <t>Similar to Q7D7W1_MYCTU 2e-63</t>
  </si>
  <si>
    <t>MAB_2154c</t>
  </si>
  <si>
    <t>Similar to Q25SQ5_MYCVN 4e-79</t>
  </si>
  <si>
    <t>MAB_2155c</t>
  </si>
  <si>
    <t>Similar to Q25SQ6_MYCVN e-113</t>
  </si>
  <si>
    <t>MAB_2157</t>
  </si>
  <si>
    <t>Similar to Q25WV9_MYCVN e-135</t>
  </si>
  <si>
    <t>Probable acyl-[acyl-carrier protein] desaturase</t>
  </si>
  <si>
    <t>MAB_2158c</t>
  </si>
  <si>
    <t>Similar to Q73ZX0_MYCPA e-136</t>
  </si>
  <si>
    <t>Probable ATP-dependent RNA helicase</t>
  </si>
  <si>
    <t>MAB_2159</t>
  </si>
  <si>
    <t>Similar to Q25SQ7_MYCVN e-123</t>
  </si>
  <si>
    <t>Conserved hypothetical protein (RNA methyltransferase?)</t>
  </si>
  <si>
    <t>MAB_2160c</t>
  </si>
  <si>
    <t>Similar to Q73YW3_MYCPA 3e-22</t>
  </si>
  <si>
    <t>Putative lipoprotein LppK precursor</t>
  </si>
  <si>
    <t>MAB_2161c</t>
  </si>
  <si>
    <t>Similar to Q73XZ1_MYCPA 1e-19</t>
  </si>
  <si>
    <t>Hypothetical low molecular weight antigen Mtb12</t>
  </si>
  <si>
    <t>MAB_2162</t>
  </si>
  <si>
    <t>Similar to Q25SR1_MYCVN 0.0</t>
  </si>
  <si>
    <t>Putative AAA-family ATPase</t>
  </si>
  <si>
    <t>MAB_2163</t>
  </si>
  <si>
    <t>Similar to Q7D9D4_MYCTU 4e-49</t>
  </si>
  <si>
    <t>Probable RNA polymerase sigma-70 factor, ECF subfamily</t>
  </si>
  <si>
    <t>MAB_2164</t>
  </si>
  <si>
    <t>Similar to Q263F0_MYCVN 2e-22</t>
  </si>
  <si>
    <t>MAB_2165</t>
  </si>
  <si>
    <t>Similar to Q73S68_MYCPA e-130</t>
  </si>
  <si>
    <t>Probable acetolactate synthase, large subunit</t>
  </si>
  <si>
    <t>MAB_2168</t>
  </si>
  <si>
    <t>Similar to Q73S65_MYCPA 1e-71</t>
  </si>
  <si>
    <t>MAB_2169c</t>
  </si>
  <si>
    <t>Similar to Q25ZG5_MYCVN 4e-99</t>
  </si>
  <si>
    <t>MAB_2170</t>
  </si>
  <si>
    <t>Similar to Q25SR8_MYCVN 0.0</t>
  </si>
  <si>
    <t>Conserved hypothetical protein (proteasome component?)</t>
  </si>
  <si>
    <t>MAB_2171</t>
  </si>
  <si>
    <t>Similar to Q73YW7_MYCPA 8e-06</t>
  </si>
  <si>
    <t>MAB_2172</t>
  </si>
  <si>
    <t>Similar to Q73YW8_MYCPA 1e-86</t>
  </si>
  <si>
    <t>Proteasome (beta subunit) PrcB</t>
  </si>
  <si>
    <t>MAB_2173</t>
  </si>
  <si>
    <t>Similar to Q7TZ14_MYCBO 1e-94</t>
  </si>
  <si>
    <t>Proteasome (alpha subunit) PrcA</t>
  </si>
  <si>
    <t>MAB_2174</t>
  </si>
  <si>
    <t>MAB_2175</t>
  </si>
  <si>
    <t>Similar to Q5YZA8_NOCFA 3e-08</t>
  </si>
  <si>
    <t>MAB_2176</t>
  </si>
  <si>
    <t>Similar to Q265F0_MYCVN e-103</t>
  </si>
  <si>
    <t>Probable ABC transporter, permease protein</t>
  </si>
  <si>
    <t>MAB_2177</t>
  </si>
  <si>
    <t>Similar to Q265F1_MYCVN e-130</t>
  </si>
  <si>
    <t>Probable ABC transporter, periplasmic</t>
  </si>
  <si>
    <t>MAB_2182c</t>
  </si>
  <si>
    <t>Similar to Q2LYG9_SYNAS 2e-17</t>
  </si>
  <si>
    <t>Hypothetical glycosyl transferase</t>
  </si>
  <si>
    <t>MAB_2183</t>
  </si>
  <si>
    <t>Similar to Y2097_MYCTU 0.0</t>
  </si>
  <si>
    <t>MAB_2186</t>
  </si>
  <si>
    <t>Similar to Q73YX2_MYCPA e-100</t>
  </si>
  <si>
    <t>MAB_2187</t>
  </si>
  <si>
    <t>Similar to Q272M2_MYCFV 3e-19</t>
  </si>
  <si>
    <t>Sec-independent protein translocase protein TatA/E</t>
  </si>
  <si>
    <t>MAB_2188</t>
  </si>
  <si>
    <t>Similar to TATC_MYCTU e-105</t>
  </si>
  <si>
    <t>Sec-independent protein translocase protein TatC homolog</t>
  </si>
  <si>
    <t>MAB_2191c</t>
  </si>
  <si>
    <t>Similar to Q73YX8_MYCPA 4e-94</t>
  </si>
  <si>
    <t>Probable 5'-3' exonuclease</t>
  </si>
  <si>
    <t>MAB_2192</t>
  </si>
  <si>
    <t>Similar to Q272M7_MYCFV e-150</t>
  </si>
  <si>
    <t>Probable dipeptidase PepE</t>
  </si>
  <si>
    <t>MAB_2198c</t>
  </si>
  <si>
    <t>Similar to Q25ST8_MYCVN 0.0</t>
  </si>
  <si>
    <t>Probable cobalamin biosynthesis protein CobI</t>
  </si>
  <si>
    <t>MAB_2199c</t>
  </si>
  <si>
    <t>Similar to Q25ST9_MYCVN 6e-82</t>
  </si>
  <si>
    <t>Probable precorrin-8X methylmutase CobH</t>
  </si>
  <si>
    <t>MAB_2200c</t>
  </si>
  <si>
    <t>Similar to Q10675_MYCTU 4e-95</t>
  </si>
  <si>
    <t>Probable cobalamin biosynthesis protein CobG</t>
  </si>
  <si>
    <t>MAB_2201</t>
  </si>
  <si>
    <t>Similar to Q25SU3_MYCVN 0.0</t>
  </si>
  <si>
    <t>Probable cobalamin biosynthesis protein CobN</t>
  </si>
  <si>
    <t>MAB_2202</t>
  </si>
  <si>
    <t>Similar to Q73YZ9_MYCPA 2e-21</t>
  </si>
  <si>
    <t>MAB_2203</t>
  </si>
  <si>
    <t>Similar to Q5YV15_NOCFA 4e-28</t>
  </si>
  <si>
    <t>MAB_2204</t>
  </si>
  <si>
    <t>Similar to Q272P3_MYCFV 7e-12</t>
  </si>
  <si>
    <t>Conserved hypothetical protein (FxsA cytoplasmic membrane protein?)</t>
  </si>
  <si>
    <t>MAB_2206</t>
  </si>
  <si>
    <t>Similar to Q9F409_MYCSM e-164</t>
  </si>
  <si>
    <t>Possible polyprenol-phosphate-mannose synthase 2 (Ppm2)</t>
  </si>
  <si>
    <t>MAB_2207</t>
  </si>
  <si>
    <t>Similar to Q9F408_MYCSM e-100</t>
  </si>
  <si>
    <t>Possible polyprenol phosphate mannosyl transferase 1 (Ppm1)</t>
  </si>
  <si>
    <t>MAB_2208c</t>
  </si>
  <si>
    <t>Similar to Q272P7_MYCFV 5e-45</t>
  </si>
  <si>
    <t>MAB_2210c</t>
  </si>
  <si>
    <t>Similar to Q7U1Z1_MYCBO e-144</t>
  </si>
  <si>
    <t>MAB_2211c</t>
  </si>
  <si>
    <t>Similar to MMPS4_MYCTU 1e-12</t>
  </si>
  <si>
    <t>Putative membrane protein, MmpS</t>
  </si>
  <si>
    <t>MAB_2214c</t>
  </si>
  <si>
    <t>MAB_2215</t>
  </si>
  <si>
    <t>Similar to Q73Z06_MYCPA 2e-31</t>
  </si>
  <si>
    <t>MAB_2218</t>
  </si>
  <si>
    <t>Similar to Q73YZ6_MYCPA e-105</t>
  </si>
  <si>
    <t>Sulfonate ABC transporter periplasmic sulfonate-binding protein SsuA</t>
  </si>
  <si>
    <t>MAB_2219</t>
  </si>
  <si>
    <t>Similar to Q82MU9_STRAW e-122</t>
  </si>
  <si>
    <t>MAB_2220c</t>
  </si>
  <si>
    <t>Similar to Q745D9_MYCPA 9e-84</t>
  </si>
  <si>
    <t>MAB_2221</t>
  </si>
  <si>
    <t>Similar to Q25WH1_MYCVN 1e-41</t>
  </si>
  <si>
    <t>Putative pyridoxamine 5'-phosphate oxidase-related protein</t>
  </si>
  <si>
    <t>MAB_2222c</t>
  </si>
  <si>
    <t>Similar to Q3X2C5_9ACTN e-129</t>
  </si>
  <si>
    <t>MAB_2224c</t>
  </si>
  <si>
    <t>Similar to Q25V51_MYCVN 9e-51</t>
  </si>
  <si>
    <t>MAB_2225c</t>
  </si>
  <si>
    <t>Similar to O53695_MYCTU e-109</t>
  </si>
  <si>
    <t>MAB_2226c</t>
  </si>
  <si>
    <t>Similar to O86362_MYCTU e-123</t>
  </si>
  <si>
    <t>MAB_2227c</t>
  </si>
  <si>
    <t>Similar to O53694_MYCTU 2e-90</t>
  </si>
  <si>
    <t>MAB_2232c</t>
  </si>
  <si>
    <t>Similar to Q5Z1L7_NOCFA 0.0</t>
  </si>
  <si>
    <t>Putative FtsK/SpoIIIE family protein</t>
  </si>
  <si>
    <t>MAB_2233c</t>
  </si>
  <si>
    <t>Similar to Q73TD9_MYCPA e-150</t>
  </si>
  <si>
    <t>MAB_2234c</t>
  </si>
  <si>
    <t>Similar to Q73TE0_MYCPA 0.0</t>
  </si>
  <si>
    <t>Conserved hypothetical protein (AAA ATPase?)</t>
  </si>
  <si>
    <t>MAB_2235</t>
  </si>
  <si>
    <t>Similar to Q25T69_MYCVN 6e-90</t>
  </si>
  <si>
    <t>Possible siderophore-interacting protein</t>
  </si>
  <si>
    <t>MAB_2236c</t>
  </si>
  <si>
    <t>Similar to Q3CT97_ALTAT 1e-08</t>
  </si>
  <si>
    <t>MAB_2237c</t>
  </si>
  <si>
    <t>Similar to Q9HWG9_PSEAE 3e-77</t>
  </si>
  <si>
    <t>Probable FAD-dependent monooxygenase</t>
  </si>
  <si>
    <t>MAB_2238</t>
  </si>
  <si>
    <t>Similar to Q270V1_MYCFV 7e-57</t>
  </si>
  <si>
    <t>Putative transcription regulator, LysR family</t>
  </si>
  <si>
    <t>MAB_2239</t>
  </si>
  <si>
    <t>Similar to Q741I5_MYCPA 8e-88</t>
  </si>
  <si>
    <t>MAB_2240</t>
  </si>
  <si>
    <t>Similar to Q5YWZ9_NOCFA 1e-37</t>
  </si>
  <si>
    <t>MAB_2241</t>
  </si>
  <si>
    <t>Similar to Q5YX00_NOCFA e-159</t>
  </si>
  <si>
    <t>Putative nitrate ABC transporter, periplasmic protein</t>
  </si>
  <si>
    <t>MAB_2243</t>
  </si>
  <si>
    <t>Similar to Q741I0_MYCPA 2e-96</t>
  </si>
  <si>
    <t>Putative nitrate ABC transporter, ATP-binding protein</t>
  </si>
  <si>
    <t>MAB_2245</t>
  </si>
  <si>
    <t>Similar to Q73XV3_MYCPA e-159</t>
  </si>
  <si>
    <t>Putative anthranilate synthase component I TrpE2/ Salicylate synthase MbtI</t>
  </si>
  <si>
    <t>MAB_2246</t>
  </si>
  <si>
    <t>Similar to Q26PD1_XANP2 4e-47</t>
  </si>
  <si>
    <t>Possible thiol-specific antioxidant related protein/Peroxidoxin BcpB</t>
  </si>
  <si>
    <t>MAB_2247c</t>
  </si>
  <si>
    <t>Similar to P71716_MYCTU 0.0</t>
  </si>
  <si>
    <t>2,3-dihydroxybenzoate-AMP ligase</t>
  </si>
  <si>
    <t>MAB_2249</t>
  </si>
  <si>
    <t>Similar to Q27BQ4_MYCFV e-165</t>
  </si>
  <si>
    <t>Probable lysine-N-oxygenase MbtG</t>
  </si>
  <si>
    <t>MAB_2251</t>
  </si>
  <si>
    <t>Similar to A2WFG6_9BURK 1e-12</t>
  </si>
  <si>
    <t>MAB_2252</t>
  </si>
  <si>
    <t>Similar to A0UD05_9BURK 1e-30</t>
  </si>
  <si>
    <t>MAB_2253</t>
  </si>
  <si>
    <t>Similar to Q4V2M0_BURMA 4e-87</t>
  </si>
  <si>
    <t>Conserved hypothetical protein (MerR?)</t>
  </si>
  <si>
    <t>MAB_2262c</t>
  </si>
  <si>
    <t>Similar to Q73X95_MYCPA 0.0</t>
  </si>
  <si>
    <t>MAB_2263c</t>
  </si>
  <si>
    <t>Similar to Q5YRL6_NOCFA e-151</t>
  </si>
  <si>
    <t>General substrate transporter Major facilitator superfamily</t>
  </si>
  <si>
    <t>MAB_2264c</t>
  </si>
  <si>
    <t>Similar to Q27EE5_MYCFV e-100</t>
  </si>
  <si>
    <t>Probable hydroxylase/dioxygenase</t>
  </si>
  <si>
    <t>MAB_2265c</t>
  </si>
  <si>
    <t>Similar to Q25SD5_MYCVN 3e-51</t>
  </si>
  <si>
    <t>Probable L-ectoine synthase</t>
  </si>
  <si>
    <t>MAB_2266c</t>
  </si>
  <si>
    <t>Similar to Q27EE7_MYCFV e-178</t>
  </si>
  <si>
    <t>Probable diaminobutyrate--2-oxoglutarate aminotransferase</t>
  </si>
  <si>
    <t>MAB_2267c</t>
  </si>
  <si>
    <t>Similar to ECTA_STRCO 5e-34</t>
  </si>
  <si>
    <t>Probable acetyltransferase</t>
  </si>
  <si>
    <t>MAB_2268c</t>
  </si>
  <si>
    <t>Similar to Q4JWS0_CORJK 5e-48</t>
  </si>
  <si>
    <t>MAB_2269c</t>
  </si>
  <si>
    <t>Similar to Q47RZ5_THEFY 2e-08</t>
  </si>
  <si>
    <t>Putative transcriptional regulator, MerR family</t>
  </si>
  <si>
    <t>MAB_2270c</t>
  </si>
  <si>
    <t>Similar to Q27EM1_MYCFV e-119</t>
  </si>
  <si>
    <t>Putative peroxidase</t>
  </si>
  <si>
    <t>MAB_2271c</t>
  </si>
  <si>
    <t>Similar to Q260A7_MYCVN 1e-37</t>
  </si>
  <si>
    <t>MAB_2272c</t>
  </si>
  <si>
    <t>Similar to Q5YQX6_NOCFA 5e-52</t>
  </si>
  <si>
    <t>Putative transcriptional regulator, GntR</t>
  </si>
  <si>
    <t>MAB_2273</t>
  </si>
  <si>
    <t>Similar to Q5YQX7_NOCFA e-122</t>
  </si>
  <si>
    <t>Putative MFS transporter</t>
  </si>
  <si>
    <t>MAB_2293</t>
  </si>
  <si>
    <t>Similar to Q5YYE9_NOCFA 1e-30</t>
  </si>
  <si>
    <t>MAB_2294c</t>
  </si>
  <si>
    <t>Similar to Q27FQ8_MYCFV e-148</t>
  </si>
  <si>
    <t>MAB_2295c</t>
  </si>
  <si>
    <t>Similar to Q25XX1_MYCVN e-101</t>
  </si>
  <si>
    <t>MAB_2296</t>
  </si>
  <si>
    <t>rpsA</t>
  </si>
  <si>
    <t>Similar to RS1_MYCTU 0.0</t>
  </si>
  <si>
    <t>30S ribosomal protein S1</t>
  </si>
  <si>
    <t>MAB_2298</t>
  </si>
  <si>
    <t>Similar to COAE_MYCPA e-123</t>
  </si>
  <si>
    <t>Dephospho-CoA kinase</t>
  </si>
  <si>
    <t>MAB_2299c</t>
  </si>
  <si>
    <t>Similar to Q73SX8_MYCPA 2e-86</t>
  </si>
  <si>
    <t>Possible transcriptional regulatory protein</t>
  </si>
  <si>
    <t>MAB_2302</t>
  </si>
  <si>
    <t>Similar to Q7TZX0_MYCBO 9e-23</t>
  </si>
  <si>
    <t>Probable conserved membrane protein, MmpS</t>
  </si>
  <si>
    <t>MAB_2303</t>
  </si>
  <si>
    <t>Similar to MMPL4_MYCTU 0.0</t>
  </si>
  <si>
    <t>Putative membrane protein, MmpL</t>
  </si>
  <si>
    <t>MAB_2304c</t>
  </si>
  <si>
    <t>Similar to Q277G7_MYCFV 3e-37</t>
  </si>
  <si>
    <t>MAB_2305c</t>
  </si>
  <si>
    <t>Similar to Q25XW6_MYCVN 2e-12</t>
  </si>
  <si>
    <t>MAB_2306c</t>
  </si>
  <si>
    <t>Similar to Q6AB85_PROAC 9e-71</t>
  </si>
  <si>
    <t>MAB_2308</t>
  </si>
  <si>
    <t>Similar to Q25XW4_MYCVN 0.0</t>
  </si>
  <si>
    <t>UvrABC system protein B (UvrB protein) excinuclease</t>
  </si>
  <si>
    <t>MAB_2310</t>
  </si>
  <si>
    <t>Similar to Q25XW3_MYCVN 6e-91</t>
  </si>
  <si>
    <t>Possible drug efflux membrane protein</t>
  </si>
  <si>
    <t>MAB_2311</t>
  </si>
  <si>
    <t>Similar to Q9A3G5_CAUCR e-132</t>
  </si>
  <si>
    <t>MAB_2312</t>
  </si>
  <si>
    <t>Similar to Q25XV6_MYCVN 1e-42</t>
  </si>
  <si>
    <t>MAB_2313</t>
  </si>
  <si>
    <t>MAB_2314c</t>
  </si>
  <si>
    <t>Similar to O06154_MYCTU 1e-80</t>
  </si>
  <si>
    <t>MAB_2315</t>
  </si>
  <si>
    <t>Similar to Q740K9_MYCPA 0.0</t>
  </si>
  <si>
    <t>UvrABC system protein A (UvrA protein) excinuclease</t>
  </si>
  <si>
    <t>MAB_2316</t>
  </si>
  <si>
    <t>Similar to Q265R2_MYCVN e-106</t>
  </si>
  <si>
    <t>Probable acid-CoA ligase</t>
  </si>
  <si>
    <t>MAB_2317c</t>
  </si>
  <si>
    <t>Similar to Q25XU6_MYCVN 2e-18</t>
  </si>
  <si>
    <t>MAB_2318c</t>
  </si>
  <si>
    <t>Similar to Q25XU5_MYCVN e-138</t>
  </si>
  <si>
    <t>Conserved hypothetical protein (esterase?)</t>
  </si>
  <si>
    <t>MAB_2320c</t>
  </si>
  <si>
    <t>Similar to Q5YYI3_NOCFA 3e-42</t>
  </si>
  <si>
    <t>MAB_2321</t>
  </si>
  <si>
    <t>Similar to Q270S8_MYCFV 3e-60</t>
  </si>
  <si>
    <t>Translation initiation factor IF-3 (InfC)</t>
  </si>
  <si>
    <t>MAB_2322</t>
  </si>
  <si>
    <t>rpmI</t>
  </si>
  <si>
    <t>Similar to Q25XU1_MYCVN 4e-26</t>
  </si>
  <si>
    <t>50S ribosomal protein L35</t>
  </si>
  <si>
    <t>MAB_2323</t>
  </si>
  <si>
    <t>rplT</t>
  </si>
  <si>
    <t>Similar to Q25XU0_MYCVN 8e-56</t>
  </si>
  <si>
    <t>50S ribosomal protein L20</t>
  </si>
  <si>
    <t>MAB_2324</t>
  </si>
  <si>
    <t>Similar to Q270S5_MYCFV 5e-79</t>
  </si>
  <si>
    <t>Possible tRNA/rRNA methyltransferase</t>
  </si>
  <si>
    <t>MAB_2330</t>
  </si>
  <si>
    <t>Similar to Q5UFR3_MYCSM 6e-83</t>
  </si>
  <si>
    <t>Hypothetical purine cyclase-related protein</t>
  </si>
  <si>
    <t>MAB_2331</t>
  </si>
  <si>
    <t>Similar to P94983_MYCTU 3e-49</t>
  </si>
  <si>
    <t>MAB_2333c</t>
  </si>
  <si>
    <t>Similar to Q5YQ99_NOCFA e-135</t>
  </si>
  <si>
    <t>Putative 3-methyladenine DNA glycosylase AlkA</t>
  </si>
  <si>
    <t>MAB_2334</t>
  </si>
  <si>
    <t>Similar to Q25XT0_MYCVN e-144</t>
  </si>
  <si>
    <t>Phenylalanyl-tRNA synthetase alpha chain PheS</t>
  </si>
  <si>
    <t>MAB_2336</t>
  </si>
  <si>
    <t>Similar to ARGC_MYCPA e-130</t>
  </si>
  <si>
    <t>N-acetyl-gamma-glutamyl-phosphate reductase ArgC</t>
  </si>
  <si>
    <t>MAB_2338</t>
  </si>
  <si>
    <t>Similar to ARGB_MYCTU e-113</t>
  </si>
  <si>
    <t>acetylglutamate kinase</t>
  </si>
  <si>
    <t>MAB_2339</t>
  </si>
  <si>
    <t>Similar to Q270R3_MYCFV e-142</t>
  </si>
  <si>
    <t>Acetylornithine aminotransferase ArgD</t>
  </si>
  <si>
    <t>MAB_2340</t>
  </si>
  <si>
    <t>Similar to Q270R2_MYCFV e-138</t>
  </si>
  <si>
    <t>Ornithine carbamoyltransferase ArgF</t>
  </si>
  <si>
    <t>MAB_2341</t>
  </si>
  <si>
    <t>Similar to ARGR_NOCFA 5e-65</t>
  </si>
  <si>
    <t>Arginine repressor ArgR</t>
  </si>
  <si>
    <t>MAB_2342</t>
  </si>
  <si>
    <t>Similar to ASSY_MYCTU 0.0</t>
  </si>
  <si>
    <t>Argininosuccinate synthase ArgG</t>
  </si>
  <si>
    <t>MAB_2348</t>
  </si>
  <si>
    <t>Similar to Q25XR4_MYCVN 0.0</t>
  </si>
  <si>
    <t>Possible long-chain acyl-CoA synthase</t>
  </si>
  <si>
    <t>MAB_2349</t>
  </si>
  <si>
    <t>Similar to Q270Q2_MYCFV 7e-10</t>
  </si>
  <si>
    <t>MAB_2351c</t>
  </si>
  <si>
    <t>Similar to Q7TZS7_MYCBO 6e-60</t>
  </si>
  <si>
    <t>MAB_2353</t>
  </si>
  <si>
    <t>Similar to Q82M01_STRAW 7e-56</t>
  </si>
  <si>
    <t>Probable ADP-ribosylglycohydrolase</t>
  </si>
  <si>
    <t>MAB_2354</t>
  </si>
  <si>
    <t>Similar to SYY_MYCTU e-178</t>
  </si>
  <si>
    <t>Tyrosyl-tRNA synthetase (TyrS)</t>
  </si>
  <si>
    <t>MAB_2355c</t>
  </si>
  <si>
    <t>Similar to Q4NJZ2_9MICC 0.0</t>
  </si>
  <si>
    <t>MAB_2357</t>
  </si>
  <si>
    <t>Similar to Q25UF2_MYCVN 4e-88</t>
  </si>
  <si>
    <t>HAD-superfamily hydrolase</t>
  </si>
  <si>
    <t>MAB_2358</t>
  </si>
  <si>
    <t>Similar to O33195_MYCTU 1e-06</t>
  </si>
  <si>
    <t>MAB_2359</t>
  </si>
  <si>
    <t>Similar to Q9L3Q7_MYCUL 7e-85</t>
  </si>
  <si>
    <t>16S/23S rRNA (cytidine-2'-O)-methyltransferase</t>
  </si>
  <si>
    <t>MAB_2360</t>
  </si>
  <si>
    <t>Similar to PPNK_MYCPA e-123</t>
  </si>
  <si>
    <t>Probable inorganic polyphosphate/ATP-NAD kinase</t>
  </si>
  <si>
    <t>MAB_2361</t>
  </si>
  <si>
    <t>Similar to Q27AM1_MYCFV 0.0</t>
  </si>
  <si>
    <t>DNA repair protein RecN</t>
  </si>
  <si>
    <t>MAB_2362</t>
  </si>
  <si>
    <t>Similar to Q27AM4_MYCFV e-141</t>
  </si>
  <si>
    <t>MAB_2363</t>
  </si>
  <si>
    <t>Similar to Q25UE4_MYCVN 4e-90</t>
  </si>
  <si>
    <t>MAB_2364</t>
  </si>
  <si>
    <t>Similar to Q740E5_MYCPA 0.0</t>
  </si>
  <si>
    <t>CTP synthase PyrG</t>
  </si>
  <si>
    <t>MAB_2366</t>
  </si>
  <si>
    <t>Similar to Q25UE1_MYCVN e-125</t>
  </si>
  <si>
    <t>Tyrosine recombinase XerD</t>
  </si>
  <si>
    <t>MAB_2367</t>
  </si>
  <si>
    <t>Similar to Q25UD9_MYCVN e-129</t>
  </si>
  <si>
    <t>MAB_2368</t>
  </si>
  <si>
    <t>Similar to Q740E0_MYCPA 1e-99</t>
  </si>
  <si>
    <t>MAB_2370</t>
  </si>
  <si>
    <t>Similar to Q25UD6_MYCVN 7e-95</t>
  </si>
  <si>
    <t>Probablel RNA pseudouridine synthase</t>
  </si>
  <si>
    <t>MAB_2371</t>
  </si>
  <si>
    <t>Similar to Q27AN4_MYCFV 4e-69</t>
  </si>
  <si>
    <t>Probable cytidylate kinase (Cmk)</t>
  </si>
  <si>
    <t>MAB_2372</t>
  </si>
  <si>
    <t>Similar to Q25UD4_MYCVN 0.0</t>
  </si>
  <si>
    <t>Probable GTP-binding protein EngA</t>
  </si>
  <si>
    <t>MAB_2373</t>
  </si>
  <si>
    <t>Similar to Q5YPQ5_NOCFA 1e-44</t>
  </si>
  <si>
    <t>Putative mannose-specific lectin precursor</t>
  </si>
  <si>
    <t>MAB_2384</t>
  </si>
  <si>
    <t>Similar to Q73ZV7_MYCPA 2e-43</t>
  </si>
  <si>
    <t>MAB_2386</t>
  </si>
  <si>
    <t>Similar to Q3VEZ4_9SPHN 5e-36</t>
  </si>
  <si>
    <t>Putative transcriptional regulator, ArsR family</t>
  </si>
  <si>
    <t>MAB_2387</t>
  </si>
  <si>
    <t>Similar to Q89N39_BRAJA 1e-39</t>
  </si>
  <si>
    <t>MAB_2388</t>
  </si>
  <si>
    <t>Similar to Q277E1_MYCFV 1e-45</t>
  </si>
  <si>
    <t>Conserved hypothetical protein (lactoylglutathione lyase and related lyases?)</t>
  </si>
  <si>
    <t>MAB_2389</t>
  </si>
  <si>
    <t>Similar to Q25XC0_MYCVN 0.0</t>
  </si>
  <si>
    <t>Possible fumarate reductase/succinate dehydrogenase</t>
  </si>
  <si>
    <t>MAB_2390</t>
  </si>
  <si>
    <t>MAB_2391</t>
  </si>
  <si>
    <t>Similar to Q73SF5_MYCPA e-118</t>
  </si>
  <si>
    <t>MAB_2392</t>
  </si>
  <si>
    <t>Similar to Q5Z1B9_NOCFA 8e-40</t>
  </si>
  <si>
    <t>Putative transcriptional regulator, TetR</t>
  </si>
  <si>
    <t>MAB_2394</t>
  </si>
  <si>
    <t>Similar to Q5YY01_NOCFA 9e-15</t>
  </si>
  <si>
    <t>MAB_2395</t>
  </si>
  <si>
    <t>Similar to Q25XT7_MYCVN e-174</t>
  </si>
  <si>
    <t>MAB_2397</t>
  </si>
  <si>
    <t>Similar to Q73ZR7_MYCPA 0.0</t>
  </si>
  <si>
    <t>accessory Sec system translocase SecA2</t>
  </si>
  <si>
    <t>MAB_2398</t>
  </si>
  <si>
    <t>Similar to Q73ZR6_MYCPA 4e-66</t>
  </si>
  <si>
    <t>Putative phosphatidylglycerophosphate synthase PgsA2</t>
  </si>
  <si>
    <t>MAB_2399</t>
  </si>
  <si>
    <t>Similar to Y1823_MYCTU 4e-78</t>
  </si>
  <si>
    <t>MAB_2401</t>
  </si>
  <si>
    <t>Similar to Q277D3_MYCFV 1e-75</t>
  </si>
  <si>
    <t>MAB_2402</t>
  </si>
  <si>
    <t>Similar to Q277D2_MYCFV 3e-45</t>
  </si>
  <si>
    <t>Glycine cleavage system H protein (GcvH)</t>
  </si>
  <si>
    <t>MAB_2403</t>
  </si>
  <si>
    <t>Similar to Y1827_MYCTU 3e-67</t>
  </si>
  <si>
    <t>MAB_2404</t>
  </si>
  <si>
    <t>Similar to O32918_MYCLE 6e-90</t>
  </si>
  <si>
    <t>MAB_2405</t>
  </si>
  <si>
    <t>Similar to O32917_MYCLE 2e-76</t>
  </si>
  <si>
    <t>MAB_2406</t>
  </si>
  <si>
    <t>Similar to Y1830_MYCTU 2e-94</t>
  </si>
  <si>
    <t>MAB_2407</t>
  </si>
  <si>
    <t>Similar to Q277C7_MYCFV 0.0</t>
  </si>
  <si>
    <t>Glycine dehydrogenase [decarboxylating]</t>
  </si>
  <si>
    <t>MAB_2408c</t>
  </si>
  <si>
    <t>Similar to Y1836_MYCTU e-138</t>
  </si>
  <si>
    <t>MAB_2409c</t>
  </si>
  <si>
    <t>Similar to Q73ZQ2_MYCPA 0.0</t>
  </si>
  <si>
    <t>Malate synthase G GlcB</t>
  </si>
  <si>
    <t>MAB_2411c</t>
  </si>
  <si>
    <t>Similar to Q25XJ1_MYCVN e-149</t>
  </si>
  <si>
    <t>MAB_2412c</t>
  </si>
  <si>
    <t>Similar to Q276Y9_MYCFV 0.0</t>
  </si>
  <si>
    <t>Probable IMP dehydrogenase family protein</t>
  </si>
  <si>
    <t>MAB_2413c</t>
  </si>
  <si>
    <t>Similar to Q8VJV7_MYCTU 0.0</t>
  </si>
  <si>
    <t>6-phosphogluconate dehydrogenase</t>
  </si>
  <si>
    <t>MAB_2415c</t>
  </si>
  <si>
    <t>Similar to Q276Y6_MYCFV 4e-48</t>
  </si>
  <si>
    <t>Conserved hypothetical protein (penicillinase repressor?)</t>
  </si>
  <si>
    <t>MAB_2416c</t>
  </si>
  <si>
    <t>MAB_2417</t>
  </si>
  <si>
    <t>Similar to Q25XJ9_MYCVN 1e-65</t>
  </si>
  <si>
    <t>MAB_2418</t>
  </si>
  <si>
    <t>Similar to Q276Y4_MYCFV 4e-36</t>
  </si>
  <si>
    <t>Putative phenylacetic acid degradation-related protein</t>
  </si>
  <si>
    <t>MAB_2419c</t>
  </si>
  <si>
    <t>MAB_2420c</t>
  </si>
  <si>
    <t>Similar to O69673_MYCTU 7e-07</t>
  </si>
  <si>
    <t>MAB_2421c</t>
  </si>
  <si>
    <t>Similar to Q26ZY1_MYCFV 7e-07</t>
  </si>
  <si>
    <t>MAB_2422c</t>
  </si>
  <si>
    <t>MAB_2423</t>
  </si>
  <si>
    <t>Similar to Q276Y3_MYCFV 4e-37</t>
  </si>
  <si>
    <t>Urease, gamma subunit (UreA)</t>
  </si>
  <si>
    <t>MAB_2424</t>
  </si>
  <si>
    <t>Similar to Q25XK2_MYCVN 1e-39</t>
  </si>
  <si>
    <t>Urease, beta subunit (UreB)</t>
  </si>
  <si>
    <t>MAB_2425</t>
  </si>
  <si>
    <t>Similar to Q276Y1_MYCFV 0.0</t>
  </si>
  <si>
    <t>Urease, alpha subunit (UreC)</t>
  </si>
  <si>
    <t>MAB_2426</t>
  </si>
  <si>
    <t>Similar to Q25XK4_MYCVN 8e-45</t>
  </si>
  <si>
    <t>Urease accessory protein (UreF)</t>
  </si>
  <si>
    <t>MAB_2427</t>
  </si>
  <si>
    <t>Similar to Q5YWQ4_NOCFA e-107</t>
  </si>
  <si>
    <t>Urease accessory protein (UreG)</t>
  </si>
  <si>
    <t>MAB_2429c</t>
  </si>
  <si>
    <t>Similar to O52473_MYCSM 0.0</t>
  </si>
  <si>
    <t>Probable NADH dehydrogenase (NDH)</t>
  </si>
  <si>
    <t>MAB_2430c</t>
  </si>
  <si>
    <t>Similar to Q5YPA8_NOCFA 2e-34</t>
  </si>
  <si>
    <t>MAB_2431c</t>
  </si>
  <si>
    <t>Similar to Q73ZN8_MYCPA e-107</t>
  </si>
  <si>
    <t>Possible luciferase-like oxidoreductase</t>
  </si>
  <si>
    <t>MAB_2432c</t>
  </si>
  <si>
    <t>Similar to P95158_MYCTU 2e-52</t>
  </si>
  <si>
    <t>MAB_2433</t>
  </si>
  <si>
    <t>Similar to Q276N1_MYCFV 3e-60</t>
  </si>
  <si>
    <t>Molybdenum ABC transporter ModA, periplasmic</t>
  </si>
  <si>
    <t>MAB_2435</t>
  </si>
  <si>
    <t>Similar to Q73ZN3_MYCPA 2e-79</t>
  </si>
  <si>
    <t>Molybdenum ABC transporter ModC, ATP-binding protein</t>
  </si>
  <si>
    <t>MAB_2437c</t>
  </si>
  <si>
    <t>MAB_2438</t>
  </si>
  <si>
    <t>Similar to Q27BX4_MYCFV 0.0</t>
  </si>
  <si>
    <t>MAB_2439</t>
  </si>
  <si>
    <t>Similar to Q40VK0_KINRA 5e-15</t>
  </si>
  <si>
    <t>Putative protein CrcB homolog 1</t>
  </si>
  <si>
    <t>MAB_2440</t>
  </si>
  <si>
    <t>Similar to CRCB2_MYCTU 2e-16</t>
  </si>
  <si>
    <t>Putative protein CrcB homolog 2</t>
  </si>
  <si>
    <t>MAB_2441</t>
  </si>
  <si>
    <t>MAB_2442c</t>
  </si>
  <si>
    <t>Similar to Q9RRK8_DEIRA 1e-11</t>
  </si>
  <si>
    <t>MAB_2443</t>
  </si>
  <si>
    <t>Similar to CINA_MYCTU e-120</t>
  </si>
  <si>
    <t>Competence-damaged protein CinA-like</t>
  </si>
  <si>
    <t>MAB_2444c</t>
  </si>
  <si>
    <t>Similar to Q9RJG7_STRCO 8e-18</t>
  </si>
  <si>
    <t>Conserved hypothetical protein (metal-dependent phosphohydrolase?)</t>
  </si>
  <si>
    <t>MAB_2446c</t>
  </si>
  <si>
    <t>Similar to Q265D5_MYCVN e-153</t>
  </si>
  <si>
    <t>MAB_2447c</t>
  </si>
  <si>
    <t>Similar to Q26Z48_MYCFV 4e-32</t>
  </si>
  <si>
    <t>MAB_2448</t>
  </si>
  <si>
    <t>MAB_2449</t>
  </si>
  <si>
    <t>Similar to Y940_MYCTU e-123</t>
  </si>
  <si>
    <t>MAB_2451c</t>
  </si>
  <si>
    <t>Similar to P94973_MYCTU e-130</t>
  </si>
  <si>
    <t>MAB_2452</t>
  </si>
  <si>
    <t>Similar to Q73TJ8_MYCPA 5e-47</t>
  </si>
  <si>
    <t>MAB_2453c</t>
  </si>
  <si>
    <t>Similar to Q743L9_MYCPA 1e-43</t>
  </si>
  <si>
    <t>MAB_2454c</t>
  </si>
  <si>
    <t>Similar to Q27CL3_MYCFV 7e-66</t>
  </si>
  <si>
    <t>MAB_2455c</t>
  </si>
  <si>
    <t>Similar to Q26Z01_MYCFV 8e-83</t>
  </si>
  <si>
    <t>Conserved hypothetical protein (HAD-superfamily hydrolase?)</t>
  </si>
  <si>
    <t>MAB_2456</t>
  </si>
  <si>
    <t>Similar to Q2JH05_FRASC 2e-76</t>
  </si>
  <si>
    <t>MAB_2457c</t>
  </si>
  <si>
    <t>Similar to Q26Z53_MYCFV 7e-17</t>
  </si>
  <si>
    <t>MAB_2458c</t>
  </si>
  <si>
    <t>Similar to Q5YXW7_NOCFA 7e-58</t>
  </si>
  <si>
    <t>MAB_2459</t>
  </si>
  <si>
    <t>Similar to Q5YXW9_NOCFA 4e-55</t>
  </si>
  <si>
    <t>MAB_2460</t>
  </si>
  <si>
    <t>Similar to Q5YXX0_NOCFA 1e-72</t>
  </si>
  <si>
    <t>MAB_2461</t>
  </si>
  <si>
    <t>Similar to Q5YXX1_NOCFA 1e-60</t>
  </si>
  <si>
    <t>Putative sulfate ABC transporter, ATP-binding protein</t>
  </si>
  <si>
    <t>MAB_2462</t>
  </si>
  <si>
    <t>Similar to Q5YXX2_NOCFA e-135</t>
  </si>
  <si>
    <t>Putative sulfonate ABC transporter, periplasmic protein</t>
  </si>
  <si>
    <t>MAB_2464</t>
  </si>
  <si>
    <t>MAB_2465c</t>
  </si>
  <si>
    <t>Similar to Q5YVK1_NOCFA 2e-59</t>
  </si>
  <si>
    <t>Putative enoyl-coa hydratase/isomerase family</t>
  </si>
  <si>
    <t>MAB_2466c</t>
  </si>
  <si>
    <t>Similar to Q5YVK0_NOCFA 5e-37</t>
  </si>
  <si>
    <t>MAB_2468</t>
  </si>
  <si>
    <t>Similar to Q5P281_AZOSE 4e-26</t>
  </si>
  <si>
    <t>Putative guanyl-specific ribonuclease Sa</t>
  </si>
  <si>
    <t>MAB_2469</t>
  </si>
  <si>
    <t>Similar to Q99QK6_STRCO 6e-13</t>
  </si>
  <si>
    <t>MAB_2470c</t>
  </si>
  <si>
    <t>Similar to Q4TUW8_MYCTU 0.0</t>
  </si>
  <si>
    <t>Catalase/peroxidase (KatG)</t>
  </si>
  <si>
    <t>MAB_2471c</t>
  </si>
  <si>
    <t>Similar to FUR_MYCTU 2e-62</t>
  </si>
  <si>
    <t>Ferric uptake regulation protein FurA</t>
  </si>
  <si>
    <t>MAB_2472c</t>
  </si>
  <si>
    <t>Similar to Y2887_MYCTU 5e-17</t>
  </si>
  <si>
    <t>MAB_2473c</t>
  </si>
  <si>
    <t>Similar to Q73S80_MYCPA 4e-83</t>
  </si>
  <si>
    <t>MAB_2474</t>
  </si>
  <si>
    <t>Similar to Q25RA9_MYCVN 4e-38</t>
  </si>
  <si>
    <t>MAB_2475c</t>
  </si>
  <si>
    <t>Similar to Q0BX13_HYPNA 1e-08</t>
  </si>
  <si>
    <t>Conserved hypothetical protein (Activator of Hsp90 ATPase 1-like?)</t>
  </si>
  <si>
    <t>MAB_2477c</t>
  </si>
  <si>
    <t>Similar to Q73YD8_MYCPA 0.0</t>
  </si>
  <si>
    <t>MAB_2478c</t>
  </si>
  <si>
    <t>Similar to A0FU76_9BURK 2e-23</t>
  </si>
  <si>
    <t>MAB_2479c</t>
  </si>
  <si>
    <t>Similar to Q9RJL8_STRCO 1e-63</t>
  </si>
  <si>
    <t>MAB_2480</t>
  </si>
  <si>
    <t>Similar to Q272V3_MYCFV 2e-12</t>
  </si>
  <si>
    <t>MAB_2482</t>
  </si>
  <si>
    <t>Similar to Q73UZ0_MYCPA 0.0</t>
  </si>
  <si>
    <t>Possible monooxygenase</t>
  </si>
  <si>
    <t>MAB_2486c</t>
  </si>
  <si>
    <t>Similar to Q8UIZ6_AGRT5 0.0</t>
  </si>
  <si>
    <t>Glutamate synthase, large subunit</t>
  </si>
  <si>
    <t>MAB_2487</t>
  </si>
  <si>
    <t>MAB_2488c</t>
  </si>
  <si>
    <t>Similar to Q73WQ1_MYCPA 8e-21</t>
  </si>
  <si>
    <t>Conserved hypothetical protein (9 kDa antigen)</t>
  </si>
  <si>
    <t>MAB_2489</t>
  </si>
  <si>
    <t>Similar to Q269C9_MYCVN 2e-33</t>
  </si>
  <si>
    <t>MAB_2491c</t>
  </si>
  <si>
    <t>Similar to Q9S2R0_STRCO 1e-37</t>
  </si>
  <si>
    <t>MAB_2493c</t>
  </si>
  <si>
    <t>Similar to Q7N6T3_PHOLL 5e-18</t>
  </si>
  <si>
    <t>Similar to streptomycin adenyltransferase</t>
  </si>
  <si>
    <t>MAB_2494c</t>
  </si>
  <si>
    <t>Similar to Q7DA42_MYCTU 3e-37</t>
  </si>
  <si>
    <t>MAB_2495</t>
  </si>
  <si>
    <t>Similar to Q269C7_MYCVN e-166</t>
  </si>
  <si>
    <t>MAB_2496</t>
  </si>
  <si>
    <t>Similar to Q5YNG8_NOCFA e-103</t>
  </si>
  <si>
    <t>MAB_2497c</t>
  </si>
  <si>
    <t>Similar to Q6AFI2_LEIXX 2e-28</t>
  </si>
  <si>
    <t>MAB_2498c</t>
  </si>
  <si>
    <t>Similar to Q25TN0_MYCVN 3e-89</t>
  </si>
  <si>
    <t>MAB_2499c</t>
  </si>
  <si>
    <t>Similar to Q26AF1_MYCVN e-127</t>
  </si>
  <si>
    <t>MAB_2501</t>
  </si>
  <si>
    <t>Similar to Q745E0_MYCPA 8e-23</t>
  </si>
  <si>
    <t>MAB_2609</t>
  </si>
  <si>
    <t>Similar to Q27AJ8_MYCFV e-170</t>
  </si>
  <si>
    <t>Possible fatty-acid-CoA ligase FadD</t>
  </si>
  <si>
    <t>MAB_2610</t>
  </si>
  <si>
    <t>Similar to Q65DV4_BACLD e-100</t>
  </si>
  <si>
    <t>MAB_2612</t>
  </si>
  <si>
    <t>Similar to Q65DV6_BACLD 8e-59</t>
  </si>
  <si>
    <t>MAB_2615c</t>
  </si>
  <si>
    <t>Similar to DPO1_MYCBO 0.0</t>
  </si>
  <si>
    <t>DNA polymerase (POL I)</t>
  </si>
  <si>
    <t>MAB_2616c</t>
  </si>
  <si>
    <t>Similar to Q25SZ1_MYCVN 9e-41</t>
  </si>
  <si>
    <t>Glyoxalase/bleomycin resistance protein</t>
  </si>
  <si>
    <t>MAB_2618</t>
  </si>
  <si>
    <t>Similar to Q740M9_MYCPA 1e-44</t>
  </si>
  <si>
    <t>MAB_2619</t>
  </si>
  <si>
    <t>Similar to O06144_MYCTU 0.0</t>
  </si>
  <si>
    <t>Probable lipid-transfer protein Ltp1 (thiolase?)</t>
  </si>
  <si>
    <t>MAB_2622c</t>
  </si>
  <si>
    <t>Similar to Q25YM6_MYCVN 2e-97</t>
  </si>
  <si>
    <t>ABC transporter ATP-binding protein</t>
  </si>
  <si>
    <t>MAB_2623c</t>
  </si>
  <si>
    <t>Similar to Q25YM5_MYCVN e-105</t>
  </si>
  <si>
    <t>MAB_2624c</t>
  </si>
  <si>
    <t>Similar to Q25YM4_MYCVN e-158</t>
  </si>
  <si>
    <t>High-affinity branched-chain amino acid ABC transporter (LivM)</t>
  </si>
  <si>
    <t>MAB_2625c</t>
  </si>
  <si>
    <t>Similar to Q270V9_MYCFV e-112</t>
  </si>
  <si>
    <t>Branched-chain amino acid ABC transporter (LivH)</t>
  </si>
  <si>
    <t>MAB_2626c</t>
  </si>
  <si>
    <t>Similar to Q270W0_MYCFV e-159</t>
  </si>
  <si>
    <t>Putative ABC transporter/extracellular ligand-binding receptor</t>
  </si>
  <si>
    <t>MAB_2627c</t>
  </si>
  <si>
    <t>Similar to Q9CC47_MYCLE 5e-87</t>
  </si>
  <si>
    <t>Possible two-component response regulatory protein</t>
  </si>
  <si>
    <t>MAB_2628c</t>
  </si>
  <si>
    <t>MAB_2629</t>
  </si>
  <si>
    <t>Similar to Q5YWX4_NOCFA 3e-41</t>
  </si>
  <si>
    <t>MAB_2630</t>
  </si>
  <si>
    <t>Similar to Q5Z2B1_NOCFA 0.0</t>
  </si>
  <si>
    <t>Probable integral membrane cytochrome D ubiquinol oxidase (Subunit I) CydA</t>
  </si>
  <si>
    <t>MAB_2631</t>
  </si>
  <si>
    <t>Similar to O06139_MYCTU 7e-92</t>
  </si>
  <si>
    <t>Probable cytochrome D ubiquinol oxydase CydB</t>
  </si>
  <si>
    <t>MAB_2632</t>
  </si>
  <si>
    <t>Similar to Q740N6_MYCPA e-137</t>
  </si>
  <si>
    <t>Probable ATP-binding protein ABC transporter CydD</t>
  </si>
  <si>
    <t>MAB_2634</t>
  </si>
  <si>
    <t>Similar to Q270X5_MYCFV 2e-11</t>
  </si>
  <si>
    <t>MAB_2635c</t>
  </si>
  <si>
    <t>Similar to Q8VJ05_MYCTU 0.0</t>
  </si>
  <si>
    <t>Conserved hypothetical protein (sensor protein?)</t>
  </si>
  <si>
    <t>MAB_2636c</t>
  </si>
  <si>
    <t>Similar to O06136_MYCTU e-131</t>
  </si>
  <si>
    <t>MAB_2637c</t>
  </si>
  <si>
    <t>MAB_2638c</t>
  </si>
  <si>
    <t>Similar to Q25YK6_MYCVN 3e-95</t>
  </si>
  <si>
    <t>acyl-CoA thioesterase II</t>
  </si>
  <si>
    <t>MAB_2639c</t>
  </si>
  <si>
    <t>Similar to Q740P0_MYCPA 0.0</t>
  </si>
  <si>
    <t>Probable pyruvate kinase PykA</t>
  </si>
  <si>
    <t>MAB_2640c</t>
  </si>
  <si>
    <t>Similar to Q2LW97_SYNAS 3e-33</t>
  </si>
  <si>
    <t>Putative multidrug resistance protein</t>
  </si>
  <si>
    <t>MAB_2641c</t>
  </si>
  <si>
    <t>MAB_2643c</t>
  </si>
  <si>
    <t>Similar to Q270Y4_MYCFV 2e-99</t>
  </si>
  <si>
    <t>Tryptophan synthase, alpha subunit (TrpA)</t>
  </si>
  <si>
    <t>MAB_2644c</t>
  </si>
  <si>
    <t>Similar to TRPB_MYCTU 0.0</t>
  </si>
  <si>
    <t>Tryptophan synthase, beta subunit (TrpB)</t>
  </si>
  <si>
    <t>MAB_2645c</t>
  </si>
  <si>
    <t>Similar to Q740P4_MYCPA 2e-99</t>
  </si>
  <si>
    <t>Indole-3-glycerol phosphate synthase TrpC</t>
  </si>
  <si>
    <t>MAB_2647c</t>
  </si>
  <si>
    <t>Similar to TRPE_MYCTU 0.0</t>
  </si>
  <si>
    <t>Anthranilate synthase component I (TrpE)</t>
  </si>
  <si>
    <t>MAB_2648c</t>
  </si>
  <si>
    <t>Similar to Q82N06_STRAW 2e-16</t>
  </si>
  <si>
    <t>MAB_2665c</t>
  </si>
  <si>
    <t>Similar to Q7D8A3_MYCTU e-100</t>
  </si>
  <si>
    <t>Inositol monophosphatase family protein</t>
  </si>
  <si>
    <t>MAB_2666c</t>
  </si>
  <si>
    <t>Similar to HIS4_MYCPA e-110</t>
  </si>
  <si>
    <t>1-(5-phosphoribosyl)-5-((5- phosphoribosylamino)methylideneamino)imidazole-4- carboxamide isomerase</t>
  </si>
  <si>
    <t>MAB_2667c</t>
  </si>
  <si>
    <t>Similar to Q27F31_MYCFV 1e-79</t>
  </si>
  <si>
    <t>Imidazole glycerol phosphate synthase</t>
  </si>
  <si>
    <t>MAB_2668c</t>
  </si>
  <si>
    <t>Similar to HIS7_MYCTU 2e-94</t>
  </si>
  <si>
    <t>Imidazole glycerol-phosphate dehydratase</t>
  </si>
  <si>
    <t>MAB_2669c</t>
  </si>
  <si>
    <t>Similar to HIS8_MYCPA e-155</t>
  </si>
  <si>
    <t>Histidinol-phosphate aminotransferase (HisC)</t>
  </si>
  <si>
    <t>MAB_2670c</t>
  </si>
  <si>
    <t>Similar to Q25YI5_MYCVN e-172</t>
  </si>
  <si>
    <t>Histidinol dehydrogenase (HisD)</t>
  </si>
  <si>
    <t>MAB_2671</t>
  </si>
  <si>
    <t>Similar to O06592_MYCTU 7e-30</t>
  </si>
  <si>
    <t>MAB_2673c</t>
  </si>
  <si>
    <t>Similar to Q740Q2_MYCPA e-140</t>
  </si>
  <si>
    <t>Probable L-aspartate oxidase NadB</t>
  </si>
  <si>
    <t>MAB_2674c</t>
  </si>
  <si>
    <t>Similar to Q25YI0_MYCVN e-166</t>
  </si>
  <si>
    <t>Probable quinolinate synthetase complex, A subunit (NadA)</t>
  </si>
  <si>
    <t>MAB_2676</t>
  </si>
  <si>
    <t>Similar to Q25YH8_MYCVN e-163</t>
  </si>
  <si>
    <t>MAB_2677c</t>
  </si>
  <si>
    <t>Similar to Q742P1_MYCPA 4e-36</t>
  </si>
  <si>
    <t>Putative trancscriptional regulator,TetR</t>
  </si>
  <si>
    <t>MAB_2678</t>
  </si>
  <si>
    <t>Similar to Q742P2_MYCPA 2e-97</t>
  </si>
  <si>
    <t>Conserved hypothetical protein (putative oxidoreductase</t>
  </si>
  <si>
    <t>MAB_2680c</t>
  </si>
  <si>
    <t>Similar to Q82HZ8_STRAW 7e-48</t>
  </si>
  <si>
    <t>Putative transcriptional regulator, LysR family</t>
  </si>
  <si>
    <t>MAB_2681</t>
  </si>
  <si>
    <t>Similar to MQO_LEIXX e-116</t>
  </si>
  <si>
    <t>Probable malate:quinone oxidoreductase</t>
  </si>
  <si>
    <t>MAB_2683c</t>
  </si>
  <si>
    <t>Similar to Y1221_MYCLE 1e-17</t>
  </si>
  <si>
    <t>MAB_2684c</t>
  </si>
  <si>
    <t>Similar to Q5YYR3_NOCFA e-156</t>
  </si>
  <si>
    <t>Probable biotin synthase BioB</t>
  </si>
  <si>
    <t>MAB_2686c</t>
  </si>
  <si>
    <t>Similar to BIOD_MYCBO 4e-41</t>
  </si>
  <si>
    <t>Dethiobiotin synthetase (BioD)</t>
  </si>
  <si>
    <t>MAB_2687c</t>
  </si>
  <si>
    <t>Similar to Q27F13_MYCFV e-127</t>
  </si>
  <si>
    <t>8-amino-7-oxononanoate synthase (BioF)</t>
  </si>
  <si>
    <t>MAB_2688c</t>
  </si>
  <si>
    <t>Similar to Q740R8_MYCPA e-170</t>
  </si>
  <si>
    <t>adenosylmethionine--8-amino-7-oxononanoate aminotransferase BioA</t>
  </si>
  <si>
    <t>MAB_2690</t>
  </si>
  <si>
    <t>Similar to GLGX_MYCBO 0.0</t>
  </si>
  <si>
    <t>Glycogen operon protein GlgX homolog</t>
  </si>
  <si>
    <t>MAB_2691c</t>
  </si>
  <si>
    <t>Similar to THD1_MYCTU e-150</t>
  </si>
  <si>
    <t>Probable threonine dehydratase biosynthetic</t>
  </si>
  <si>
    <t>MAB_2692c</t>
  </si>
  <si>
    <t>Similar to Q740S9_MYCPA 9e-57</t>
  </si>
  <si>
    <t>MAB_2693</t>
  </si>
  <si>
    <t>MAB_2694</t>
  </si>
  <si>
    <t>Similar to Q98JV3_RHILO 7e-32</t>
  </si>
  <si>
    <t>MAB_2696c</t>
  </si>
  <si>
    <t>Similar to DPO3A_MYCBO 0.0</t>
  </si>
  <si>
    <t>DNA polymerase III alpha subunit</t>
  </si>
  <si>
    <t>MAB_2699c</t>
  </si>
  <si>
    <t>Similar to Q27F02_MYCFV e-131</t>
  </si>
  <si>
    <t>Probable pseudouridine synthase RluD</t>
  </si>
  <si>
    <t>MAB_2700c</t>
  </si>
  <si>
    <t>Similar to Q740U2_MYCPA 2e-54</t>
  </si>
  <si>
    <t>Lipoprotein signal peptidase</t>
  </si>
  <si>
    <t>MAB_2702c</t>
  </si>
  <si>
    <t>Similar to Q27EZ9_MYCFV e-171</t>
  </si>
  <si>
    <t>DNA polymerase IV family</t>
  </si>
  <si>
    <t>MAB_2704</t>
  </si>
  <si>
    <t>Similar to Q745I6_MYCPA 2e-58</t>
  </si>
  <si>
    <t>MAB_2705c</t>
  </si>
  <si>
    <t>Similar to Q27EZ7_MYCFV 0.0</t>
  </si>
  <si>
    <t>Isoleucyl-tRNA synthetase IleS</t>
  </si>
  <si>
    <t>MAB_2706c</t>
  </si>
  <si>
    <t>Similar to Q73X68_MYCPA e-112</t>
  </si>
  <si>
    <t>Putative transporter</t>
  </si>
  <si>
    <t>MAB_2707</t>
  </si>
  <si>
    <t>Similar to Q73X67_MYCPA e-107</t>
  </si>
  <si>
    <t>MAB_2708</t>
  </si>
  <si>
    <t>Similar to Q272L5_MYCFV 6e-30</t>
  </si>
  <si>
    <t>MAB_2710c</t>
  </si>
  <si>
    <t>Similar to Q25YE8_MYCVN e-145</t>
  </si>
  <si>
    <t>Putative kinase ArgK</t>
  </si>
  <si>
    <t>MAB_2711c</t>
  </si>
  <si>
    <t>Similar to MUTB_MYCBO 0.0</t>
  </si>
  <si>
    <t>Probable methylmalonyl-CoA mutase large subunit MutB</t>
  </si>
  <si>
    <t>MAB_2712c</t>
  </si>
  <si>
    <t>Similar to Q740W7_MYCPA e-162</t>
  </si>
  <si>
    <t>Probable methylmalonyl-CoA mutase small subunit MutA</t>
  </si>
  <si>
    <t>MAB_2713</t>
  </si>
  <si>
    <t>Similar to Q25YE5_MYCVN 5e-66</t>
  </si>
  <si>
    <t>MAB_2715c</t>
  </si>
  <si>
    <t>Similar to Q25YE4_MYCVN 4e-23</t>
  </si>
  <si>
    <t>MAB_2717c</t>
  </si>
  <si>
    <t>Similar to Q73Y91_MYCPA e-155</t>
  </si>
  <si>
    <t>MAB_2718c</t>
  </si>
  <si>
    <t>Similar to Q25YE3_MYCVN e-164</t>
  </si>
  <si>
    <t>MAB_2719c</t>
  </si>
  <si>
    <t>Similar to Q27EY7_MYCFV 1e-38</t>
  </si>
  <si>
    <t>MAB_2720</t>
  </si>
  <si>
    <t>Similar to Q27EY6_MYCFV 5e-65</t>
  </si>
  <si>
    <t>MAB_2721c</t>
  </si>
  <si>
    <t>Similar to Q27EY5_MYCFV e-134</t>
  </si>
  <si>
    <t>Ferrochelatase (Protoheme ferro-lyase)</t>
  </si>
  <si>
    <t>MAB_2722c</t>
  </si>
  <si>
    <t>Similar to INHA_MYCSM e-136</t>
  </si>
  <si>
    <t>Enoyl-(acyl-carrier-protein) reductase (NADH)</t>
  </si>
  <si>
    <t>MAB_2723c</t>
  </si>
  <si>
    <t>Similar to Q9CBM0_MYCLE 3e-97</t>
  </si>
  <si>
    <t>3-oxoacyl-[ACP] reductase (MabA)</t>
  </si>
  <si>
    <t>MAB_2724c</t>
  </si>
  <si>
    <t>Similar to Q25YD5_MYCVN e-117</t>
  </si>
  <si>
    <t>MAB_2725c</t>
  </si>
  <si>
    <t>Similar to Q27EY1_MYCFV e-134</t>
  </si>
  <si>
    <t>MAB_2726c</t>
  </si>
  <si>
    <t>Similar to Q7D8D4_MYCTU e-159</t>
  </si>
  <si>
    <t>MAB_2727c</t>
  </si>
  <si>
    <t>Similar to O53169_MYCTU 4e-45</t>
  </si>
  <si>
    <t>Hypothetical invasion protein Inv2</t>
  </si>
  <si>
    <t>MAB_2728c</t>
  </si>
  <si>
    <t>Similar to O53168_MYCTU e-104</t>
  </si>
  <si>
    <t>Hypothetical invasion protein Inv1</t>
  </si>
  <si>
    <t>MAB_2729c</t>
  </si>
  <si>
    <t>Similar to Q25YD0_MYCVN 5e-38</t>
  </si>
  <si>
    <t>MAB_2730</t>
  </si>
  <si>
    <t>Similar to O53166_MYCTU 0.0</t>
  </si>
  <si>
    <t>Probable aconitate hydratase ACN</t>
  </si>
  <si>
    <t>MAB_2731</t>
  </si>
  <si>
    <t>Similar to Q25YC8_MYCVN 5e-73</t>
  </si>
  <si>
    <t>MAB_2733c</t>
  </si>
  <si>
    <t>MAB_2734c</t>
  </si>
  <si>
    <t>MAB_2735c</t>
  </si>
  <si>
    <t>Similar to Q5YU06_NOCFA 7e-07</t>
  </si>
  <si>
    <t>MAB_2736c</t>
  </si>
  <si>
    <t>Similar to O53164_MYCTU 0.0</t>
  </si>
  <si>
    <t>Probable macrolide ABC transporter, ATP-binding protein</t>
  </si>
  <si>
    <t>MAB_2737c</t>
  </si>
  <si>
    <t>Similar to Q25YC5_MYCVN e-104</t>
  </si>
  <si>
    <t>MAB_2738c</t>
  </si>
  <si>
    <t>MAB_2739c</t>
  </si>
  <si>
    <t>Similar to Q25YC4_MYCVN 2e-46</t>
  </si>
  <si>
    <t>Probable thioredoxin TrxB</t>
  </si>
  <si>
    <t>MAB_2740c</t>
  </si>
  <si>
    <t>Similar to Q2HR13_9ACTO 5e-91</t>
  </si>
  <si>
    <t>MAB_2741</t>
  </si>
  <si>
    <t>Similar to Q740Z8_MYCPA 3e-29</t>
  </si>
  <si>
    <t>MAB_2742</t>
  </si>
  <si>
    <t>Similar to Q5KZ85_GEOKA 2e-38</t>
  </si>
  <si>
    <t>MAB_2743</t>
  </si>
  <si>
    <t>Similar to Q740Z8_MYCPA 4e-40</t>
  </si>
  <si>
    <t>MAB_2744c</t>
  </si>
  <si>
    <t>Similar to Q741A0_MYCPA 8e-48</t>
  </si>
  <si>
    <t>MAB_2746c</t>
  </si>
  <si>
    <t>Similar to Q5YTT6_NOCFA 0.0</t>
  </si>
  <si>
    <t>Probable cysteine desulfurase/aminotransferase</t>
  </si>
  <si>
    <t>MAB_2747c</t>
  </si>
  <si>
    <t>Similar to Q5YTT5_NOCFA e-124</t>
  </si>
  <si>
    <t>MAB_2748c</t>
  </si>
  <si>
    <t>Similar to Q741A4_MYCPA e-160</t>
  </si>
  <si>
    <t>MAB_2749c</t>
  </si>
  <si>
    <t>Similar to Q27EW4_MYCFV 0.0</t>
  </si>
  <si>
    <t>Putative FeS assembly protein SufB</t>
  </si>
  <si>
    <t>MAB_2750c</t>
  </si>
  <si>
    <t>Similar to Q7D8E8_MYCTU 5e-81</t>
  </si>
  <si>
    <t>MAB_2751</t>
  </si>
  <si>
    <t>Similar to Q27EW2_MYCFV 0.0</t>
  </si>
  <si>
    <t>MAB_2753</t>
  </si>
  <si>
    <t>Similar to Q25YB3_MYCVN 1e-78</t>
  </si>
  <si>
    <t>Probable ABC transporter, permease</t>
  </si>
  <si>
    <t>MAB_2754</t>
  </si>
  <si>
    <t>Similar to O33142_MYCLE 2e-78</t>
  </si>
  <si>
    <t>MAB_2756c</t>
  </si>
  <si>
    <t>Similar to Q5YTS3_NOCFA 2e-15</t>
  </si>
  <si>
    <t>MAB_2757</t>
  </si>
  <si>
    <t>Similar to O53146_MYCTU e-100</t>
  </si>
  <si>
    <t>Probable quinone reductase Qor</t>
  </si>
  <si>
    <t>MAB_2758c</t>
  </si>
  <si>
    <t>Similar to Q741B3_MYCPA e-136</t>
  </si>
  <si>
    <t>Probable cytochrome c oxidase assembly factor CtaB</t>
  </si>
  <si>
    <t>MAB_2759</t>
  </si>
  <si>
    <t>Similar to TKT_MYCTU 0.0</t>
  </si>
  <si>
    <t>Probable transketolase</t>
  </si>
  <si>
    <t>MAB_2760</t>
  </si>
  <si>
    <t>Similar to Q25YA3_MYCVN e-156</t>
  </si>
  <si>
    <t>Probable transaldolase</t>
  </si>
  <si>
    <t>MAB_2763</t>
  </si>
  <si>
    <t>Similar to Q27B22_MYCFV 1e-65</t>
  </si>
  <si>
    <t>6-phosphogluconolactonase</t>
  </si>
  <si>
    <t>MAB_2771c</t>
  </si>
  <si>
    <t>MAB_2773c</t>
  </si>
  <si>
    <t>MAB_2774c</t>
  </si>
  <si>
    <t>Similar to SECG_MYCTU 2e-11</t>
  </si>
  <si>
    <t>Probable protein-export membrane protein SecG</t>
  </si>
  <si>
    <t>MAB_2775c</t>
  </si>
  <si>
    <t>Similar to Q5Z366_NOCFA 2e-42</t>
  </si>
  <si>
    <t>Conserved hypothetical protein (metallopeptidase?)</t>
  </si>
  <si>
    <t>MAB_2777c</t>
  </si>
  <si>
    <t>Similar to TPIS_MYCTU e-116</t>
  </si>
  <si>
    <t>Probable triosephosphate isomerase (TpiA)</t>
  </si>
  <si>
    <t>MAB_2778c</t>
  </si>
  <si>
    <t>Similar to Q25Y88_MYCVN e-175</t>
  </si>
  <si>
    <t>Probable phosphoglycerate kinase (PGK)</t>
  </si>
  <si>
    <t>MAB_2779c</t>
  </si>
  <si>
    <t>Similar to Q25Y87_MYCVN 0.0</t>
  </si>
  <si>
    <t>Glyceraldehyde-3-phosphate dehydrogenase, type I</t>
  </si>
  <si>
    <t>MAB_2780c</t>
  </si>
  <si>
    <t>Similar to O31137_MYCSM 3e-77</t>
  </si>
  <si>
    <t>MAB_2781c</t>
  </si>
  <si>
    <t>Similar to Q275Y7_MYCFV e-135</t>
  </si>
  <si>
    <t>MAB_2782c</t>
  </si>
  <si>
    <t>Similar to Q741E3_MYCPA e-130</t>
  </si>
  <si>
    <t>MAB_2784c</t>
  </si>
  <si>
    <t>Similar to UVRC_MYCPA 0.0</t>
  </si>
  <si>
    <t>UvrABC system protein C UvrC</t>
  </si>
  <si>
    <t>MAB_2785</t>
  </si>
  <si>
    <t>MAB_2789c</t>
  </si>
  <si>
    <t>Similar to EUTC_RHOER 1e-67</t>
  </si>
  <si>
    <t>Probable ethanolamine ammonia-lyase, light subunit</t>
  </si>
  <si>
    <t>MAB_2791c</t>
  </si>
  <si>
    <t>Similar to Q5YXQ8_NOCFA 0.0</t>
  </si>
  <si>
    <t>Putative ethanolamine permease</t>
  </si>
  <si>
    <t>MAB_2792c</t>
  </si>
  <si>
    <t>Similar to Q27E28_MYCFV 0.0</t>
  </si>
  <si>
    <t>Probable aldehyde dehydrogenase</t>
  </si>
  <si>
    <t>MAB_2793c</t>
  </si>
  <si>
    <t>Similar to Q263P9_MYCVN e-127</t>
  </si>
  <si>
    <t>MAB_2794c</t>
  </si>
  <si>
    <t>Similar to Q741E9_MYCPA 1e-44</t>
  </si>
  <si>
    <t>MAB_2795c</t>
  </si>
  <si>
    <t>Similar to Q275Z3_MYCFV 2e-54</t>
  </si>
  <si>
    <t>Probable 6,7-dimethyl-8-ribityllumazine synthase (riboflavin synthase beta chain)</t>
  </si>
  <si>
    <t>MAB_2796c</t>
  </si>
  <si>
    <t>Similar to Q275Z4_MYCFV 0.0</t>
  </si>
  <si>
    <t>Putative riboflavin biosynthesis protein RibA2</t>
  </si>
  <si>
    <t>MAB_2797c</t>
  </si>
  <si>
    <t>Similar to Q5YTP2_NOCFA 2e-70</t>
  </si>
  <si>
    <t>Putative riboflavin synthase alpha chain</t>
  </si>
  <si>
    <t>MAB_2798c</t>
  </si>
  <si>
    <t>Similar to Q27F47_MYCFV 3e-22</t>
  </si>
  <si>
    <t>MAB_2802c</t>
  </si>
  <si>
    <t>Similar to Q5YRD0_NOCFA 3e-66</t>
  </si>
  <si>
    <t>Putative ABC-type transporter, permease component</t>
  </si>
  <si>
    <t>MAB_2803c</t>
  </si>
  <si>
    <t>Similar to METN2_RHOSR e-127</t>
  </si>
  <si>
    <t>Methionine import ATP-binding protein metN</t>
  </si>
  <si>
    <t>MAB_2804c</t>
  </si>
  <si>
    <t>Similar to Q6NJ05_CORDI 1e-65</t>
  </si>
  <si>
    <t>Putative ABC-type transporter, periplasmic component</t>
  </si>
  <si>
    <t>MAB_2806</t>
  </si>
  <si>
    <t>Similar to Q275Z9_MYCFV 2e-36</t>
  </si>
  <si>
    <t>Lipoprotein LprG precursor (27 kDa lipoprotein)</t>
  </si>
  <si>
    <t>MAB_2807</t>
  </si>
  <si>
    <t>Similar to Q25Y75_MYCVN e-140</t>
  </si>
  <si>
    <t>Major facilitator superfamily MFS_1</t>
  </si>
  <si>
    <t>MAB_2809c</t>
  </si>
  <si>
    <t>Similar to RPE_MYCTU 1e-98</t>
  </si>
  <si>
    <t>Ribulose-phosphate 3-epimerase</t>
  </si>
  <si>
    <t>MAB_2810c</t>
  </si>
  <si>
    <t>Similar to Q741F7_MYCPA e-161</t>
  </si>
  <si>
    <t>Probable Fmu protein (SUN protein)</t>
  </si>
  <si>
    <t>MAB_2811c</t>
  </si>
  <si>
    <t>Similar to Q276A5_MYCFV e-113</t>
  </si>
  <si>
    <t>Probable methionyl-tRNA formyltransferase</t>
  </si>
  <si>
    <t>MAB_2812</t>
  </si>
  <si>
    <t>Similar to Q25XX4_MYCVN 5e-27</t>
  </si>
  <si>
    <t>MAB_2816c</t>
  </si>
  <si>
    <t>Similar to Q3W889_9ACTO e-127</t>
  </si>
  <si>
    <t>Putative luciferase-like protein</t>
  </si>
  <si>
    <t>MAB_2817c</t>
  </si>
  <si>
    <t>Similar to Q3W890_9ACTO e-155</t>
  </si>
  <si>
    <t>Putative dihydropyrimidinase</t>
  </si>
  <si>
    <t>MAB_2819</t>
  </si>
  <si>
    <t>Similar to Q5YR21_NOCFA e-111</t>
  </si>
  <si>
    <t>Putative steroid dehydrogenase</t>
  </si>
  <si>
    <t>MAB_2820c</t>
  </si>
  <si>
    <t>Similar to METK_MYCTU 0.0</t>
  </si>
  <si>
    <t>Probable S-adenosylmethionine synthetase (Methionine adenosyltransferase)</t>
  </si>
  <si>
    <t>MAB_2821c</t>
  </si>
  <si>
    <t>Similar to Q25Y53_MYCVN e-163</t>
  </si>
  <si>
    <t>Putative pantothenate metabolism flavoprotein</t>
  </si>
  <si>
    <t>MAB_2822c</t>
  </si>
  <si>
    <t>Similar to Q741G7_MYCPA 3e-40</t>
  </si>
  <si>
    <t>DNA-directed RNA polymerase omega subunit</t>
  </si>
  <si>
    <t>MAB_2823c</t>
  </si>
  <si>
    <t>Similar to Q276B4_MYCFV 1e-63</t>
  </si>
  <si>
    <t>Probable guanylate kinase</t>
  </si>
  <si>
    <t>MAB_2825</t>
  </si>
  <si>
    <t>Similar to Q73UU0_MYCPA 7e-53</t>
  </si>
  <si>
    <t>MAB_2826c</t>
  </si>
  <si>
    <t>Similar to Q25Y49_MYCVN 2e-80</t>
  </si>
  <si>
    <t>Orotidine 5'-phosphate decarboxylase PyrF</t>
  </si>
  <si>
    <t>MAB_2828c</t>
  </si>
  <si>
    <t>Similar to Q25Y47_MYCVN e-171</t>
  </si>
  <si>
    <t>Carbamoyl-phosphate synthase, small chain (CarA)</t>
  </si>
  <si>
    <t>MAB_2829c</t>
  </si>
  <si>
    <t>Similar to Q25Y46_MYCVN 4e-48</t>
  </si>
  <si>
    <t>MAB_2830c</t>
  </si>
  <si>
    <t>Similar to Q741H4_MYCPA 0.0</t>
  </si>
  <si>
    <t>Dihydroorotase PyrC</t>
  </si>
  <si>
    <t>MAB_2831c</t>
  </si>
  <si>
    <t>Similar to Q276C1_MYCFV e-132</t>
  </si>
  <si>
    <t>Aspartate carbamoyltransferase</t>
  </si>
  <si>
    <t>MAB_2832c</t>
  </si>
  <si>
    <t>Similar to Q5YTL9_NOCFA 2e-64</t>
  </si>
  <si>
    <t>PyrR bifunctional protein (Pyrimidine operon regulatory protein; Uracil phosphoribosyltransferase)</t>
  </si>
  <si>
    <t>MAB_2833</t>
  </si>
  <si>
    <t>Similar to Q25Y42_MYCVN 2e-92</t>
  </si>
  <si>
    <t>Probable beta-lactamase</t>
  </si>
  <si>
    <t>MAB_2834c</t>
  </si>
  <si>
    <t>Similar to Q745D0_MYCPA 2e-77</t>
  </si>
  <si>
    <t>Conserved hypothetical protein (methyltransferase?)</t>
  </si>
  <si>
    <t>MAB_2835</t>
  </si>
  <si>
    <t>Similar to Q262N5_MYCVN 4e-48</t>
  </si>
  <si>
    <t>MAB_2837c</t>
  </si>
  <si>
    <t>Similar to EFP_MYCPA 4e-91</t>
  </si>
  <si>
    <t>elongation factor P</t>
  </si>
  <si>
    <t>MAB_2838c</t>
  </si>
  <si>
    <t>Similar to Q276C7_MYCFV e-110</t>
  </si>
  <si>
    <t>Putative cytoplasmic peptidase PepQ</t>
  </si>
  <si>
    <t>MAB_2839</t>
  </si>
  <si>
    <t>Similar to Q276C8_MYCFV 4e-24</t>
  </si>
  <si>
    <t>MAB_2841c</t>
  </si>
  <si>
    <t>Similar to AROB_MYCPA e-153</t>
  </si>
  <si>
    <t>3-dehydroquinate synthase</t>
  </si>
  <si>
    <t>MAB_2843c</t>
  </si>
  <si>
    <t>Similar to AROC_MYCTU e-153</t>
  </si>
  <si>
    <t>Chorismate synthase (AroC)</t>
  </si>
  <si>
    <t>MAB_2844c</t>
  </si>
  <si>
    <t>Similar to P95002_MYCTU 4e-22</t>
  </si>
  <si>
    <t>MAB_2845</t>
  </si>
  <si>
    <t>Similar to TAM_STRCO 5e-62</t>
  </si>
  <si>
    <t>Probable trans-aconitate methyltransferase</t>
  </si>
  <si>
    <t>MAB_2847c</t>
  </si>
  <si>
    <t>Similar to Q5YWH8_NOCFA e-135</t>
  </si>
  <si>
    <t>MAB_2850c</t>
  </si>
  <si>
    <t>Similar to Q25TW1_MYCVN 6e-34</t>
  </si>
  <si>
    <t>Putative Holliday junction resolvase</t>
  </si>
  <si>
    <t>MAB_2852c</t>
  </si>
  <si>
    <t>MAB_2853c</t>
  </si>
  <si>
    <t>Similar to Q7TYB0_MYCBO e-179</t>
  </si>
  <si>
    <t>MAB_2854c</t>
  </si>
  <si>
    <t>Similar to Q25TW8_MYCVN e-113</t>
  </si>
  <si>
    <t>MAB_2855c</t>
  </si>
  <si>
    <t>Similar to Q5YTJ6_NOCFA 5e-73</t>
  </si>
  <si>
    <t>MAB_2856c</t>
  </si>
  <si>
    <t>Similar to Q276E3_MYCFV e-135</t>
  </si>
  <si>
    <t>MAB_2858c</t>
  </si>
  <si>
    <t>Similar to Q741M0_MYCPA 0.0</t>
  </si>
  <si>
    <t>MAB_2859c</t>
  </si>
  <si>
    <t>Similar to Q276E6_MYCFV 0.0</t>
  </si>
  <si>
    <t>Transglutaminase family protein</t>
  </si>
  <si>
    <t>MAB_2860c</t>
  </si>
  <si>
    <t>Similar to Q276F8_MYCFV 4e-43</t>
  </si>
  <si>
    <t>MAB_2861</t>
  </si>
  <si>
    <t>Similar to Q73TF2_MYCPA 1e-97</t>
  </si>
  <si>
    <t>MAB_2862</t>
  </si>
  <si>
    <t>Similar to Q25S76_MYCVN 6e-48</t>
  </si>
  <si>
    <t>MAB_2864c</t>
  </si>
  <si>
    <t>Similar to Q4NHR5_9MICC 5e-43</t>
  </si>
  <si>
    <t>MAB_2865c</t>
  </si>
  <si>
    <t>Similar to SYD_MYCTU 0.0</t>
  </si>
  <si>
    <t>Aspartyl-tRNA synthetase (AspS)</t>
  </si>
  <si>
    <t>MAB_2866c</t>
  </si>
  <si>
    <t>Similar to Q25TZ3_MYCVN e-179</t>
  </si>
  <si>
    <t>MAB_2867</t>
  </si>
  <si>
    <t>Similar to Q741N0_MYCPA e-100</t>
  </si>
  <si>
    <t>MAB_2868c</t>
  </si>
  <si>
    <t>Similar to Q741N6_MYCPA e-130</t>
  </si>
  <si>
    <t>MAB_2869</t>
  </si>
  <si>
    <t>Similar to Q268U3_MYCVN 6e-18</t>
  </si>
  <si>
    <t>MAB_2870</t>
  </si>
  <si>
    <t>Similar to Q4K663_PSEF5 2e-31</t>
  </si>
  <si>
    <t>MAB_2871c</t>
  </si>
  <si>
    <t>Similar to Y2606_MYCBO 1e-14</t>
  </si>
  <si>
    <t>MAB_2873c</t>
  </si>
  <si>
    <t>Similar to Y2581_MYCTU 5e-74</t>
  </si>
  <si>
    <t>MAB_2874</t>
  </si>
  <si>
    <t>Similar to Q276I4_MYCFV 6e-91</t>
  </si>
  <si>
    <t>Probable peptidyl-prolyl cis-trans isomerase</t>
  </si>
  <si>
    <t>MAB_2875</t>
  </si>
  <si>
    <t>Similar to Q670S6_PSELU 2e-65</t>
  </si>
  <si>
    <t>Beta-lactamase precursor (Penicillinase)</t>
  </si>
  <si>
    <t>MAB_2876c</t>
  </si>
  <si>
    <t>Similar to RELA_MYCBO 0.0</t>
  </si>
  <si>
    <t>Probable GTP pyrophosphokinase</t>
  </si>
  <si>
    <t>MAB_2877c</t>
  </si>
  <si>
    <t>Similar to APT_MYCPA 1e-51</t>
  </si>
  <si>
    <t>Probable adenine phosphoribosyltransferase</t>
  </si>
  <si>
    <t>MAB_2878c</t>
  </si>
  <si>
    <t>Similar to Q276I7_MYCFV 0.0</t>
  </si>
  <si>
    <t>MAB_2879c</t>
  </si>
  <si>
    <t>Similar to SECF_MYCTU e-129</t>
  </si>
  <si>
    <t>Probable protein-export membrane protein SecF</t>
  </si>
  <si>
    <t>MAB_2880c</t>
  </si>
  <si>
    <t>Similar to Q276I9_MYCFV e-114</t>
  </si>
  <si>
    <t>Probable protein-export membrane protein SecD</t>
  </si>
  <si>
    <t>MAB_2881c</t>
  </si>
  <si>
    <t>Similar to Q25U20_MYCVN 8e-32</t>
  </si>
  <si>
    <t>MAB_2882c</t>
  </si>
  <si>
    <t>Similar to RUVB_MYCTU e-155</t>
  </si>
  <si>
    <t>Holliday junction DNA helicase RuvB</t>
  </si>
  <si>
    <t>MAB_2883c</t>
  </si>
  <si>
    <t>Similar to RUVA_MYCTU 7e-72</t>
  </si>
  <si>
    <t>Holliday junction DNA helicase RuvA</t>
  </si>
  <si>
    <t>MAB_2884c</t>
  </si>
  <si>
    <t>Similar to RUVC_MYCPA 6e-56</t>
  </si>
  <si>
    <t>Probable crossover junction endodeoxyribonuclease RuvC</t>
  </si>
  <si>
    <t>MAB_2886c</t>
  </si>
  <si>
    <t>MAB_2888c</t>
  </si>
  <si>
    <t>Similar to Y2603_MYCTU e-114</t>
  </si>
  <si>
    <t>MAB_2889</t>
  </si>
  <si>
    <t>Similar to Q4KB48_PSEF5 9e-23</t>
  </si>
  <si>
    <t>MAB_2890c</t>
  </si>
  <si>
    <t>Similar to Q25U37_MYCVN 3e-71</t>
  </si>
  <si>
    <t>Glutamine amidotransferase subunit PdxT</t>
  </si>
  <si>
    <t>MAB_2891c</t>
  </si>
  <si>
    <t>Similar to Q5YTD9_NOCFA e-100</t>
  </si>
  <si>
    <t>MAB_2894c</t>
  </si>
  <si>
    <t>Similar to Q73WE8_MYCPA e-164</t>
  </si>
  <si>
    <t>Probable phosphatidylinositol alpha-mannosyltransferase</t>
  </si>
  <si>
    <t>MAB_2895c</t>
  </si>
  <si>
    <t>Similar to Q7TY87_MYCBO e-106</t>
  </si>
  <si>
    <t>MAB_2896c</t>
  </si>
  <si>
    <t>Similar to Q9F7Y9_MYCSM 4e-67</t>
  </si>
  <si>
    <t>Probable phosphatidylinositol synthase PgsA</t>
  </si>
  <si>
    <t>MAB_2898c</t>
  </si>
  <si>
    <t>Similar to SYT_MYCTU 0.0</t>
  </si>
  <si>
    <t>Threonyl-tRNA synthetase</t>
  </si>
  <si>
    <t>MAB_2902</t>
  </si>
  <si>
    <t>Similar to Q25U49_MYCVN 4e-45</t>
  </si>
  <si>
    <t>MAB_2903</t>
  </si>
  <si>
    <t>MAB_2904</t>
  </si>
  <si>
    <t>Similar to Q25UG0_MYCVN 6e-40</t>
  </si>
  <si>
    <t>Probable pyridoxamine 5'-phosphate oxidase</t>
  </si>
  <si>
    <t>MAB_2906c</t>
  </si>
  <si>
    <t>Similar to Q73U75_MYCPA e-145</t>
  </si>
  <si>
    <t>MAB_2908c</t>
  </si>
  <si>
    <t>Similar to Q8XQI1_RALSO 1e-64</t>
  </si>
  <si>
    <t>Probable 2-dehydropantoate 2-reductase</t>
  </si>
  <si>
    <t>MAB_2910c</t>
  </si>
  <si>
    <t>Similar to Q9AJZ0_STRCO 4e-23</t>
  </si>
  <si>
    <t>Conserved hypothetical protein (endoribonuclease?)</t>
  </si>
  <si>
    <t>MAB_2924c</t>
  </si>
  <si>
    <t>Similar to Q5YQF4_NOCFA 1e-99</t>
  </si>
  <si>
    <t>MAB_2926c</t>
  </si>
  <si>
    <t>Similar to Q25SC7_MYCVN e-62</t>
  </si>
  <si>
    <t>Putative oxidoreductase (molybdopterin dehydrogenase?)</t>
  </si>
  <si>
    <t>MAB_2927c</t>
  </si>
  <si>
    <t>Similar to Q5YNZ8_NOCFA e-143</t>
  </si>
  <si>
    <t>8-oxoguanine deaminase</t>
  </si>
  <si>
    <t>MAB_2928</t>
  </si>
  <si>
    <t>Similar to Q25SC8_MYCVN e-142</t>
  </si>
  <si>
    <t>Probable amidohydrolase</t>
  </si>
  <si>
    <t>MAB_2929c</t>
  </si>
  <si>
    <t>Similar to Q5YNZ7_NOCFA e-105</t>
  </si>
  <si>
    <t>Putative urate oxidase</t>
  </si>
  <si>
    <t>MAB_2930c</t>
  </si>
  <si>
    <t>Similar to Q25SD0_MYCVN 3e-25</t>
  </si>
  <si>
    <t>Transthyretin family protein</t>
  </si>
  <si>
    <t>MAB_2932c</t>
  </si>
  <si>
    <t>Similar to Q25SD2_MYCVN 0.0</t>
  </si>
  <si>
    <t>Probable xanthine/uracil permease</t>
  </si>
  <si>
    <t>MAB_2933c</t>
  </si>
  <si>
    <t>Similar to Q267B1_MYCVN 1e-51</t>
  </si>
  <si>
    <t>MAB_2935c</t>
  </si>
  <si>
    <t>Similar to Q267A8_MYCVN e-140</t>
  </si>
  <si>
    <t>Polysaccharide deacetylase family protein</t>
  </si>
  <si>
    <t>MAB_2938</t>
  </si>
  <si>
    <t>Similar to Q4NM85_9MICC e-136</t>
  </si>
  <si>
    <t>MAB_2939</t>
  </si>
  <si>
    <t>Similar to Q5YP01_NOCFA e-116</t>
  </si>
  <si>
    <t>MAB_2940</t>
  </si>
  <si>
    <t>Similar to Q267A7_MYCVN e-142</t>
  </si>
  <si>
    <t>Probable allantoicase</t>
  </si>
  <si>
    <t>MAB_2941</t>
  </si>
  <si>
    <t>Similar to Q82M11_STRAW 3e-74</t>
  </si>
  <si>
    <t>MAB_2942</t>
  </si>
  <si>
    <t>Similar to Q5LMB9_SILPO 3e-24</t>
  </si>
  <si>
    <t>MAB_2943c</t>
  </si>
  <si>
    <t>Similar to Y1543_MYCTU 1e-35</t>
  </si>
  <si>
    <t>MAB_2955</t>
  </si>
  <si>
    <t>Similar to O53978_MYCTU 5e-96</t>
  </si>
  <si>
    <t>MAB_2957c</t>
  </si>
  <si>
    <t>Similar to Q5YWR1_NOCFA 6e-43</t>
  </si>
  <si>
    <t>MAB_2958</t>
  </si>
  <si>
    <t>Similar to Q5YWR0_NOCFA e-100</t>
  </si>
  <si>
    <t>Putative transmembrane-transport protein</t>
  </si>
  <si>
    <t>MAB_2959</t>
  </si>
  <si>
    <t>Similar to P96810_MYCTU 3e-21</t>
  </si>
  <si>
    <t>MAB_2966c</t>
  </si>
  <si>
    <t>Similar to P96853_MYCTU 4e-19</t>
  </si>
  <si>
    <t>Possible hemoglobine-related protein HMP</t>
  </si>
  <si>
    <t>MAB_2967c</t>
  </si>
  <si>
    <t>Similar to Q26AG3_MYCVN 4e-53</t>
  </si>
  <si>
    <t>MAB_2968</t>
  </si>
  <si>
    <t>Similar to Q268T9_MYCVN 4e-44</t>
  </si>
  <si>
    <t>MAB_2969</t>
  </si>
  <si>
    <t>Similar to Q5YT28_NOCFA e-167</t>
  </si>
  <si>
    <t>Putative ATP-binding protein</t>
  </si>
  <si>
    <t>MAB_2972</t>
  </si>
  <si>
    <t>Similar to Q73W72_MYCPA 7e-27</t>
  </si>
  <si>
    <t>MAB_2973c</t>
  </si>
  <si>
    <t>Similar to Q2RMY2_RHORT 2e-15</t>
  </si>
  <si>
    <t>Putative methyltransferase</t>
  </si>
  <si>
    <t>MAB_2974c</t>
  </si>
  <si>
    <t>MAB_2975c</t>
  </si>
  <si>
    <t>Similar to Q25UG3_MYCVN e-138</t>
  </si>
  <si>
    <t>AFG1-like ATPase</t>
  </si>
  <si>
    <t>MAB_2976</t>
  </si>
  <si>
    <t>Similar to O05684_MYCLE 2e-51</t>
  </si>
  <si>
    <t>Conserved hypothetical protein (possible reductase)</t>
  </si>
  <si>
    <t>MAB_2977</t>
  </si>
  <si>
    <t>Similar to Q73W68_MYCPA e-167</t>
  </si>
  <si>
    <t>MAB_2978</t>
  </si>
  <si>
    <t>Similar to Q25UG6_MYCVN e-122</t>
  </si>
  <si>
    <t>MAB_2985c</t>
  </si>
  <si>
    <t>Similar to Q73W62_MYCPA e-129</t>
  </si>
  <si>
    <t>Protoporphyrinogen oxidase HemY'</t>
  </si>
  <si>
    <t>MAB_2986c</t>
  </si>
  <si>
    <t>Similar to Q25UH3_MYCVN e-137</t>
  </si>
  <si>
    <t>Probable uroporphyrinogen decarboxylase (HemE)</t>
  </si>
  <si>
    <t>MAB_2987</t>
  </si>
  <si>
    <t>Similar to Q25UH4_MYCVN 3e-73</t>
  </si>
  <si>
    <t>MAB_2988</t>
  </si>
  <si>
    <t>Similar to Q73W58_MYCPA e-127</t>
  </si>
  <si>
    <t>Conserved hypothetical protein (putative exonuclease)</t>
  </si>
  <si>
    <t>MAB_2992c</t>
  </si>
  <si>
    <t>Similar to O07191_MYCTU e-123</t>
  </si>
  <si>
    <t>MAB_2993c</t>
  </si>
  <si>
    <t>Similar to Q25UI0_MYCVN 0.0</t>
  </si>
  <si>
    <t>MAB_2994</t>
  </si>
  <si>
    <t>Similar to Q25UI1_MYCVN 9e-77</t>
  </si>
  <si>
    <t>Trk system potassium uptake protein CeoB</t>
  </si>
  <si>
    <t>MAB_2995</t>
  </si>
  <si>
    <t>Similar to Q25UI2_MYCVN 4e-96</t>
  </si>
  <si>
    <t>Trk system potassium uptake protein CeoC</t>
  </si>
  <si>
    <t>MAB_2996c</t>
  </si>
  <si>
    <t>Similar to Q25UI3_MYCVN 3e-51</t>
  </si>
  <si>
    <t>MAB_2997c</t>
  </si>
  <si>
    <t>Similar to Q25UI4_MYCVN 3e-41</t>
  </si>
  <si>
    <t>MAB_2998</t>
  </si>
  <si>
    <t>Similar to Q73W48_MYCPA 7e-79</t>
  </si>
  <si>
    <t>MAB_2999c</t>
  </si>
  <si>
    <t>Similar to Q745H2_MYCPA e-101</t>
  </si>
  <si>
    <t>Possible alternative RNA polymerase SigI</t>
  </si>
  <si>
    <t>MAB_3000</t>
  </si>
  <si>
    <t>Similar to Q745H3_MYCPA 1e-89</t>
  </si>
  <si>
    <t>MAB_3001</t>
  </si>
  <si>
    <t>Similar to Q745H4_MYCPA 3e-49</t>
  </si>
  <si>
    <t>MAB_3002c</t>
  </si>
  <si>
    <t>Similar to O07198_MYCTU 7e-65</t>
  </si>
  <si>
    <t>MAB_3003c</t>
  </si>
  <si>
    <t>Similar to DUT_MYCPA 9e-47</t>
  </si>
  <si>
    <t>Probable deoxyuridine 5-triphosphate nucleotidohydrolase</t>
  </si>
  <si>
    <t>MAB_3004</t>
  </si>
  <si>
    <t>Similar to O07200_MYCTU 4e-45</t>
  </si>
  <si>
    <t>MAB_3005c</t>
  </si>
  <si>
    <t>Similar to Q271L1_MYCFV 1e-47</t>
  </si>
  <si>
    <t>MAB_3006</t>
  </si>
  <si>
    <t>Similar to Q73W43_MYCPA 3e-51</t>
  </si>
  <si>
    <t>MAB_3007c</t>
  </si>
  <si>
    <t>Similar to Q5YT86_NOCFA 5e-49</t>
  </si>
  <si>
    <t>Probable inositol-1-monophosphatase SuhB</t>
  </si>
  <si>
    <t>MAB_3008</t>
  </si>
  <si>
    <t>Similar to Q7TY27_MYCBO e-100</t>
  </si>
  <si>
    <t>Probable polyphosphate glucokinase PpgK</t>
  </si>
  <si>
    <t>MAB_3011</t>
  </si>
  <si>
    <t>MAB_3012</t>
  </si>
  <si>
    <t>Similar to Q5YNM1_NOCFA 2e-49</t>
  </si>
  <si>
    <t>Probable methylated-DNA--protein-cysteine methyltransferase</t>
  </si>
  <si>
    <t>MAB_3013</t>
  </si>
  <si>
    <t>Similar to Q98HQ0_RHILO 3e-25</t>
  </si>
  <si>
    <t>MAB_3016c</t>
  </si>
  <si>
    <t>Similar to Q25RE2_MYCVN 7e-83</t>
  </si>
  <si>
    <t>MAB_3017</t>
  </si>
  <si>
    <t>Similar to Q418Y9_KINRA 6e-43</t>
  </si>
  <si>
    <t>MAB_3018</t>
  </si>
  <si>
    <t>Similar to Q25RD6_MYCVN 6e-50</t>
  </si>
  <si>
    <t>MAB_3019</t>
  </si>
  <si>
    <t>Similar to Q25RD5_MYCVN 4e-70</t>
  </si>
  <si>
    <t>Probable fatty acid hydroxylase</t>
  </si>
  <si>
    <t>MAB_3020c</t>
  </si>
  <si>
    <t>MAB_3022c</t>
  </si>
  <si>
    <t>Similar to Y6045_STRCO 6e-55</t>
  </si>
  <si>
    <t>MAB_3023c</t>
  </si>
  <si>
    <t>Similar to Q5YT80_NOCFA 5e-37</t>
  </si>
  <si>
    <t>MAB_3024</t>
  </si>
  <si>
    <t>Similar to Q8VJE3_MYCTU 2e-12</t>
  </si>
  <si>
    <t>MAB_3025</t>
  </si>
  <si>
    <t>Similar to Q25UJ9_MYCVN 5e-90</t>
  </si>
  <si>
    <t>Possible ribonuclease BN</t>
  </si>
  <si>
    <t>MAB_3026c</t>
  </si>
  <si>
    <t>Similar to Q271M2_MYCFV 4e-25</t>
  </si>
  <si>
    <t>MAB_3027</t>
  </si>
  <si>
    <t>Similar to Q271M3_MYCFV 1e-39</t>
  </si>
  <si>
    <t>MAB_3028</t>
  </si>
  <si>
    <t>Similar to Q271M4_MYCFV e-158</t>
  </si>
  <si>
    <t>RNA polymerase sigma factor</t>
  </si>
  <si>
    <t>MAB_3029</t>
  </si>
  <si>
    <t>Similar to Q271M5_MYCFV e-103</t>
  </si>
  <si>
    <t>Iron-dependent repressor IdeR</t>
  </si>
  <si>
    <t>MAB_3030c</t>
  </si>
  <si>
    <t>Similar to Q73W32_MYCPA 1e-72</t>
  </si>
  <si>
    <t>MAB_3031c</t>
  </si>
  <si>
    <t>Similar to Q5YT61_NOCFA 1e-20</t>
  </si>
  <si>
    <t>MAB_3042c</t>
  </si>
  <si>
    <t>Similar to Q73W22_MYCPA e-169</t>
  </si>
  <si>
    <t>Probable GTP-binding protein HflX</t>
  </si>
  <si>
    <t>MAB_3043c</t>
  </si>
  <si>
    <t>Similar to Q25UL8_MYCVN e-108</t>
  </si>
  <si>
    <t>Probable diaminopimelate epimerase (DapF epimerase)</t>
  </si>
  <si>
    <t>MAB_3064</t>
  </si>
  <si>
    <t>Similar to Q73W09_MYCPA 2e-25</t>
  </si>
  <si>
    <t>MAB_3065c</t>
  </si>
  <si>
    <t>Similar to Q5YSZ0_NOCFA 4e-08</t>
  </si>
  <si>
    <t>MAB_3066c</t>
  </si>
  <si>
    <t>Similar to Q25UQ4_MYCVN 9e-51</t>
  </si>
  <si>
    <t>MAB_3067c</t>
  </si>
  <si>
    <t>Similar to Q271R3_MYCFV 4e-96</t>
  </si>
  <si>
    <t>MAB_3068c</t>
  </si>
  <si>
    <t>Similar to Q25UQ6_MYCVN 8e-29</t>
  </si>
  <si>
    <t>MAB_3071c</t>
  </si>
  <si>
    <t>Similar to Q5YSY5_NOCFA 1e-52</t>
  </si>
  <si>
    <t>Probable PGP synthase PgsA3 (phosphatidylglycerophosphate synthase)</t>
  </si>
  <si>
    <t>MAB_3072</t>
  </si>
  <si>
    <t>Similar to Q25UQ9_MYCVN 9e-75</t>
  </si>
  <si>
    <t>MAB_3077c</t>
  </si>
  <si>
    <t>Similar to Q27D80_MYCFV 6e-07</t>
  </si>
  <si>
    <t>MAB_3079c</t>
  </si>
  <si>
    <t>MAB_3080</t>
  </si>
  <si>
    <t>Similar to Q25UR1_MYCVN 7e-22</t>
  </si>
  <si>
    <t>Putative antibiotic biosynthesis monooxygenase</t>
  </si>
  <si>
    <t>MAB_3081</t>
  </si>
  <si>
    <t>Similar to O33292_MYCTU 9e-89</t>
  </si>
  <si>
    <t>Short-chain dehydrogenase/reductase</t>
  </si>
  <si>
    <t>MAB_3082</t>
  </si>
  <si>
    <t>Similar to Q73VZ9_MYCPA 6e-73</t>
  </si>
  <si>
    <t>MAB_3083c</t>
  </si>
  <si>
    <t>Similar to Q73VZ8_MYCPA 0.0</t>
  </si>
  <si>
    <t>MAB_3084c</t>
  </si>
  <si>
    <t>Similar to Q25UR6_MYCVN e-115</t>
  </si>
  <si>
    <t>4-hydroxy-tetrahydrodipicolinate synthase</t>
  </si>
  <si>
    <t>MAB_3085c</t>
  </si>
  <si>
    <t>Similar to THYX_MYCPA e-115</t>
  </si>
  <si>
    <t>Thymidylate synthase ThyX</t>
  </si>
  <si>
    <t>MAB_3089c</t>
  </si>
  <si>
    <t>Similar to Q3H0E0_9ACTO 3e-12</t>
  </si>
  <si>
    <t>MAB_3090c</t>
  </si>
  <si>
    <t>Similar to Q73VZ3_MYCPA 2e-44</t>
  </si>
  <si>
    <t>Dihydrofolate reductase DfrA</t>
  </si>
  <si>
    <t>MAB_3091c</t>
  </si>
  <si>
    <t>Similar to Q271T3_MYCFV e-138</t>
  </si>
  <si>
    <t>Thymidylate synthase (ThyA)</t>
  </si>
  <si>
    <t>MAB_3092c</t>
  </si>
  <si>
    <t>Similar to Q9AE01_AMYMD 6e-14</t>
  </si>
  <si>
    <t>Possible conserved polyketide synthase associated protein</t>
  </si>
  <si>
    <t>MAB_3093c</t>
  </si>
  <si>
    <t>Similar to Q271T6_MYCFV 8e-34</t>
  </si>
  <si>
    <t>MAB_3095c</t>
  </si>
  <si>
    <t>Similar to Q73VY4_MYCPA 8e-45</t>
  </si>
  <si>
    <t>MAB_3096c</t>
  </si>
  <si>
    <t>Similar to Q25US9_MYCVN 5e-97</t>
  </si>
  <si>
    <t>4-hydroxy-tetrahydrodipicolinate reductase</t>
  </si>
  <si>
    <t>MAB_3097</t>
  </si>
  <si>
    <t>MAB_3098</t>
  </si>
  <si>
    <t>Similar to P96878_MYCTU 0.0</t>
  </si>
  <si>
    <t>Probable transmembrane carbonic anhydrase</t>
  </si>
  <si>
    <t>MAB_3099c</t>
  </si>
  <si>
    <t>Similar to Q25UU6_MYCVN 9e-55</t>
  </si>
  <si>
    <t>Putative transcriptional regulator, AsnC family</t>
  </si>
  <si>
    <t>MAB_3100</t>
  </si>
  <si>
    <t>Similar to Q8KY18_MYCSM e-154</t>
  </si>
  <si>
    <t>L-alanine dehydrogenase (ALD)</t>
  </si>
  <si>
    <t>MAB_3101c</t>
  </si>
  <si>
    <t>Similar to Q73XV9_MYCPA 2e-62</t>
  </si>
  <si>
    <t>MAB_3102c</t>
  </si>
  <si>
    <t>Similar to Q5YVT2_NOCFA 2e-85</t>
  </si>
  <si>
    <t>MAB_3103c</t>
  </si>
  <si>
    <t>Similar to Q27EI0_MYCFV 5e-76</t>
  </si>
  <si>
    <t>MAB_3104c</t>
  </si>
  <si>
    <t>Similar to Q5LTK8_SILPO 4e-18</t>
  </si>
  <si>
    <t>MAB_3105c</t>
  </si>
  <si>
    <t>Similar to Q271U8_MYCFV e-154</t>
  </si>
  <si>
    <t>Hypothetical protease</t>
  </si>
  <si>
    <t>MAB_3106c</t>
  </si>
  <si>
    <t>Similar to Q25UV1_MYCVN 0.0</t>
  </si>
  <si>
    <t>Bifunctional protein polyribonucleotide nucleotidyltransferase GpsI</t>
  </si>
  <si>
    <t>MAB_3107c</t>
  </si>
  <si>
    <t>Similar to Q7TXV9_MYCBO 9e-30</t>
  </si>
  <si>
    <t>Possible lipoprotein LppU</t>
  </si>
  <si>
    <t>MAB_3108c</t>
  </si>
  <si>
    <t>rpsO</t>
  </si>
  <si>
    <t>Similar to Q271V0_MYCFV 2e-30</t>
  </si>
  <si>
    <t>30s ribosomal protein S15</t>
  </si>
  <si>
    <t>MAB_3109c</t>
  </si>
  <si>
    <t>Similar to Q73VW8_MYCPA e-143</t>
  </si>
  <si>
    <t>Probable bifunctional FAD synthetase/riboflavin biosynthesis protein RibF</t>
  </si>
  <si>
    <t>MAB_3110</t>
  </si>
  <si>
    <t>Similar to Q271V2_MYCFV 6e-88</t>
  </si>
  <si>
    <t>Probable iron dependent transcriptional repressor FeoA</t>
  </si>
  <si>
    <t>MAB_3111</t>
  </si>
  <si>
    <t>MAB_3118c</t>
  </si>
  <si>
    <t>Similar to Q73VW1_MYCPA e-150</t>
  </si>
  <si>
    <t>MAB_3119c</t>
  </si>
  <si>
    <t>Similar to Q25XP4_MYCVN 7e-52</t>
  </si>
  <si>
    <t>Possible carboxymuconolactone decarboxylase</t>
  </si>
  <si>
    <t>MAB_3120</t>
  </si>
  <si>
    <t>Similar to Q25UX6_MYCVN 1e-55</t>
  </si>
  <si>
    <t>MAB_3121c</t>
  </si>
  <si>
    <t>Similar to Q8VJC2_MYCTU 6e-29</t>
  </si>
  <si>
    <t>MAB_3122</t>
  </si>
  <si>
    <t>Similar to Q26A83_MYCVN e-137</t>
  </si>
  <si>
    <t>MAB_3124</t>
  </si>
  <si>
    <t>Similar to P71621_MYCTU 2e-73</t>
  </si>
  <si>
    <t>MAB_3126c</t>
  </si>
  <si>
    <t>MAB_3127</t>
  </si>
  <si>
    <t>Similar to O06254_MYCTU 1e-17</t>
  </si>
  <si>
    <t>MAB_3128c</t>
  </si>
  <si>
    <t>Similar to P71616_MYCTU e-113</t>
  </si>
  <si>
    <t>Possible DNA-damage-inducible protein F</t>
  </si>
  <si>
    <t>MAB_3130c</t>
  </si>
  <si>
    <t>Similar to RBFA_MYCTU 6e-40</t>
  </si>
  <si>
    <t>Ribosome-binding factor A (RbfA)</t>
  </si>
  <si>
    <t>MAB_3132c</t>
  </si>
  <si>
    <t>Similar to Q262D2_MYCVN 3e-16</t>
  </si>
  <si>
    <t>MAB_3133c</t>
  </si>
  <si>
    <t>Similar to Q9L131_STRCO e-108</t>
  </si>
  <si>
    <t>Putative flavohemoprotein</t>
  </si>
  <si>
    <t>MAB_3135c</t>
  </si>
  <si>
    <t>Similar to Q273K6_MYCFV e-156</t>
  </si>
  <si>
    <t>Transcription elongation protein NusA</t>
  </si>
  <si>
    <t>MAB_3136c</t>
  </si>
  <si>
    <t>Similar to Q25UZ0_MYCVN 4e-38</t>
  </si>
  <si>
    <t>MAB_3137</t>
  </si>
  <si>
    <t>MAB_3138</t>
  </si>
  <si>
    <t>Similar to Q25UZ2_MYCVN 3e-30</t>
  </si>
  <si>
    <t>MAB_3139c</t>
  </si>
  <si>
    <t>Similar to Q25ZR3_MYCVN 3e-15</t>
  </si>
  <si>
    <t>MAB_3140c</t>
  </si>
  <si>
    <t>Similar to Q73VU8_MYCPA 0.0</t>
  </si>
  <si>
    <t>Prolyl-tRNA synthetase ProS</t>
  </si>
  <si>
    <t>MAB_3141</t>
  </si>
  <si>
    <t>MAB_3143c</t>
  </si>
  <si>
    <t>Similar to Q73VU5_MYCPA e-170</t>
  </si>
  <si>
    <t>Possible multifunctional enzyme siroheme synthase CysG/Uroporphyrin-III C-methyltransferase-like</t>
  </si>
  <si>
    <t>MAB_3144</t>
  </si>
  <si>
    <t>Similar to Q27BM2_MYCFV e-161</t>
  </si>
  <si>
    <t>MAB_3146c</t>
  </si>
  <si>
    <t>Similar to Q265T7_MYCVN 8e-38</t>
  </si>
  <si>
    <t>MAB_3147c</t>
  </si>
  <si>
    <t>Similar to O50438_MYCTU e-144</t>
  </si>
  <si>
    <t>Probable conserved polyketide synthase associated protein</t>
  </si>
  <si>
    <t>MAB_3148c</t>
  </si>
  <si>
    <t>Similar to O53901_MYCTU 0.0</t>
  </si>
  <si>
    <t>Probable polyketide synthase Pks5</t>
  </si>
  <si>
    <t>MAB_3149</t>
  </si>
  <si>
    <t>Similar to MMPS4_MYCTU 5e-34</t>
  </si>
  <si>
    <t>Putative membrane protein, MmpS family</t>
  </si>
  <si>
    <t>MAB_3150</t>
  </si>
  <si>
    <t>Similar to Q73T29_MYCPA 0.0</t>
  </si>
  <si>
    <t>MAB_3151</t>
  </si>
  <si>
    <t>Similar to Q73T28_MYCPA 2e-39</t>
  </si>
  <si>
    <t>MAB_3152c</t>
  </si>
  <si>
    <t>MAB_3153c</t>
  </si>
  <si>
    <t>MAB_3154c</t>
  </si>
  <si>
    <t>Similar to Q25ZM8_MYCVN 1e-55</t>
  </si>
  <si>
    <t>MAB_3155c</t>
  </si>
  <si>
    <t>Similar to Q273J9_MYCFV e-132</t>
  </si>
  <si>
    <t>Probable cobyrinic acid A,C-diamide synthase (CobB)</t>
  </si>
  <si>
    <t>MAB_3156c</t>
  </si>
  <si>
    <t>Similar to Q7D6G6_MYCTU 4e-85</t>
  </si>
  <si>
    <t>Probable Cob(I)alamin adenosyltransferase (CobO)</t>
  </si>
  <si>
    <t>MAB_3157c</t>
  </si>
  <si>
    <t>Similar to Q273J7_MYCFV 0.0</t>
  </si>
  <si>
    <t>Possible magnesium-chelatase</t>
  </si>
  <si>
    <t>MAB_3159c</t>
  </si>
  <si>
    <t>Similar to MQO_MYCTU 0.0</t>
  </si>
  <si>
    <t>Probable malate:quinone oxidoreductase Mqo</t>
  </si>
  <si>
    <t>MAB_3160</t>
  </si>
  <si>
    <t>Similar to Q25V02_MYCVN e-103</t>
  </si>
  <si>
    <t>MAB_3161c</t>
  </si>
  <si>
    <t>Similar to Q273H9_MYCFV 2e-63</t>
  </si>
  <si>
    <t>MAB_3162c</t>
  </si>
  <si>
    <t>Similar to Q273H8_MYCFV 2e-36</t>
  </si>
  <si>
    <t>MAB_3163c</t>
  </si>
  <si>
    <t>Similar to COBQ_MYCPA 0.0</t>
  </si>
  <si>
    <t>Cobyric acid synthase</t>
  </si>
  <si>
    <t>MAB_3164c</t>
  </si>
  <si>
    <t>Similar to Q273H7_MYCFV e-117</t>
  </si>
  <si>
    <t>Methionine aminopeptidase (MAP)</t>
  </si>
  <si>
    <t>MAB_3165c</t>
  </si>
  <si>
    <t>Similar to Q25RP0_MYCVN 1e-71</t>
  </si>
  <si>
    <t>MAB_3167c</t>
  </si>
  <si>
    <t>Similar to Q7D6F7_MYCTU 0.0</t>
  </si>
  <si>
    <t>Penicillin-binding protein, putative</t>
  </si>
  <si>
    <t>MAB_3168c</t>
  </si>
  <si>
    <t>Similar to O33349_MYCTU 7e-80</t>
  </si>
  <si>
    <t>MAB_3169c</t>
  </si>
  <si>
    <t>Similar to Q25ZQ2_MYCVN 0.0</t>
  </si>
  <si>
    <t>4-hydroxy-3-methylbut-2-en-1-yl diphosphate synthase</t>
  </si>
  <si>
    <t>MAB_3170c</t>
  </si>
  <si>
    <t>Similar to Y1582_MYCLE e-126</t>
  </si>
  <si>
    <t>Probable protease/peptidase</t>
  </si>
  <si>
    <t>MAB_3171c</t>
  </si>
  <si>
    <t>Similar to DXR_MYCPA e-151</t>
  </si>
  <si>
    <t>1-deoxy-D-xylulose-5-phosphate reductoisomerase</t>
  </si>
  <si>
    <t>MAB_3172c</t>
  </si>
  <si>
    <t>Similar to Q42Z81_9ACTO 2e-31</t>
  </si>
  <si>
    <t>MAB_3173c</t>
  </si>
  <si>
    <t>Similar to Q42Z82_9ACTO 2e-27</t>
  </si>
  <si>
    <t>MAB_3174</t>
  </si>
  <si>
    <t>Similar to Q7TXN4_MYCBO 3e-15</t>
  </si>
  <si>
    <t>MAB_3175c</t>
  </si>
  <si>
    <t>Similar to Q5YS67_NOCFA e-160</t>
  </si>
  <si>
    <t>23S rRNA (adenine(2503)-C(2))-methyltransferase RlmN</t>
  </si>
  <si>
    <t>MAB_3176c</t>
  </si>
  <si>
    <t>Similar to Q5YR27_NOCFA 3e-52</t>
  </si>
  <si>
    <t>MAB_3177</t>
  </si>
  <si>
    <t>Similar to Q419G8_KINRA 3e-69</t>
  </si>
  <si>
    <t>Putative FAD-dependent pyridine nucleotide-disulphide oxidoreductase</t>
  </si>
  <si>
    <t>MAB_3179c</t>
  </si>
  <si>
    <t>Similar to Q744Y2_MYCPA 2e-79</t>
  </si>
  <si>
    <t>MAB_3180</t>
  </si>
  <si>
    <t>Similar to Q744Y1_MYCPA 5e-72</t>
  </si>
  <si>
    <t>MAB_3181</t>
  </si>
  <si>
    <t>Similar to O53489_MYCTU 1e-44</t>
  </si>
  <si>
    <t>Probable lipoprotein LppI</t>
  </si>
  <si>
    <t>MAB_3182c</t>
  </si>
  <si>
    <t>Similar to Q987T9_RHILO 1e-09</t>
  </si>
  <si>
    <t>MAB_3183c</t>
  </si>
  <si>
    <t>Similar to Q271T4_MYCFV 2e-68</t>
  </si>
  <si>
    <t>Probable dienelactone hydrolase</t>
  </si>
  <si>
    <t>MAB_3184</t>
  </si>
  <si>
    <t>Similar to Q5Z104_NOCFA 2e-27</t>
  </si>
  <si>
    <t>MAB_3187c</t>
  </si>
  <si>
    <t>Similar to RRF_MYCPA 3e-83</t>
  </si>
  <si>
    <t>Ribosome recycling factor (Ribosome-releasing factor</t>
  </si>
  <si>
    <t>MAB_3188c</t>
  </si>
  <si>
    <t>Similar to Q273C3_MYCFV e-114</t>
  </si>
  <si>
    <t>Uridylate kinase PyrH</t>
  </si>
  <si>
    <t>MAB_3189c</t>
  </si>
  <si>
    <t>Similar to Q276H1_MYCFV 0.0</t>
  </si>
  <si>
    <t>Conserved hypothetical protein (putative helicase)</t>
  </si>
  <si>
    <t>MAB_3190c</t>
  </si>
  <si>
    <t>Similar to Q5LHR2_BACFN 1e-32</t>
  </si>
  <si>
    <t>Putative nicotinamide mononucleotide transporter</t>
  </si>
  <si>
    <t>MAB_3192c</t>
  </si>
  <si>
    <t>Similar to Q5YWH5_NOCFA e-109</t>
  </si>
  <si>
    <t>Putative glycosyl hydrolase (beta-glucosidase)</t>
  </si>
  <si>
    <t>MAB_3193c</t>
  </si>
  <si>
    <t>Similar to Q3W3V4_9ACTO 6e-19</t>
  </si>
  <si>
    <t>MAB_3194c</t>
  </si>
  <si>
    <t>MAB_3195c</t>
  </si>
  <si>
    <t>Similar to EFTS_MYCPA e-105</t>
  </si>
  <si>
    <t>Elongation factor Ts (EF-Ts)</t>
  </si>
  <si>
    <t>MAB_3196c</t>
  </si>
  <si>
    <t>rpsB</t>
  </si>
  <si>
    <t>Similar to RS2_NOCFA e-132</t>
  </si>
  <si>
    <t>30s ribosomal protein S2</t>
  </si>
  <si>
    <t>MAB_3203</t>
  </si>
  <si>
    <t>MAB_3204c</t>
  </si>
  <si>
    <t>Similar to Q25ZV7_MYCVN e-109</t>
  </si>
  <si>
    <t>Tyrosine recombinase XerC</t>
  </si>
  <si>
    <t>MAB_3205c</t>
  </si>
  <si>
    <t>Similar to Q25ZV9_MYCVN 4e-96</t>
  </si>
  <si>
    <t>Conserved hypothetical protein (siderophore-interacting?)</t>
  </si>
  <si>
    <t>MAB_3206c</t>
  </si>
  <si>
    <t>Similar to Q5YZ87_NOCFA 3e-30</t>
  </si>
  <si>
    <t>MAB_3207</t>
  </si>
  <si>
    <t>Similar to Q419A6_KINRA 2e-09</t>
  </si>
  <si>
    <t>MAB_3208c</t>
  </si>
  <si>
    <t>Similar to Q270V1_MYCFV 1e-38</t>
  </si>
  <si>
    <t>MAB_3209c</t>
  </si>
  <si>
    <t>MAB_3210c</t>
  </si>
  <si>
    <t>Similar to P96805_MYCTU 2e-53</t>
  </si>
  <si>
    <t>MAB_3212c</t>
  </si>
  <si>
    <t>Similar to Q25ZW0_MYCVN e-101</t>
  </si>
  <si>
    <t>MAB_3215c</t>
  </si>
  <si>
    <t>MAB_3216c</t>
  </si>
  <si>
    <t>Similar to Q413C7_KINRA 2e-46</t>
  </si>
  <si>
    <t>MAB_3217</t>
  </si>
  <si>
    <t>MAB_3218</t>
  </si>
  <si>
    <t>MAB_3221c</t>
  </si>
  <si>
    <t>Similar to Y2901_MYCTU 7e-49</t>
  </si>
  <si>
    <t>MAB_3222c</t>
  </si>
  <si>
    <t>Similar to RNH2_MYCTU 1e-85</t>
  </si>
  <si>
    <t>Ribonuclease HII (RNase HII)</t>
  </si>
  <si>
    <t>MAB_3224c</t>
  </si>
  <si>
    <t>rplS</t>
  </si>
  <si>
    <t>Similar to Q272X6_MYCFV 4e-45</t>
  </si>
  <si>
    <t>50S ribosomal protein L19</t>
  </si>
  <si>
    <t>MAB_3225</t>
  </si>
  <si>
    <t>Similar to LPPW_MYCTU 4e-94</t>
  </si>
  <si>
    <t>Putative lipoprotein LppW precursor</t>
  </si>
  <si>
    <t>MAB_3227c</t>
  </si>
  <si>
    <t>Similar to Q25ZX5_MYCVN 3e-65</t>
  </si>
  <si>
    <t>Probable 16S rRNA processing protein RimM</t>
  </si>
  <si>
    <t>MAB_3228c</t>
  </si>
  <si>
    <t>Similar to Q272X2_MYCFV 6e-26</t>
  </si>
  <si>
    <t>MAB_3229c</t>
  </si>
  <si>
    <t>rpsP</t>
  </si>
  <si>
    <t>Similar to Q25ZX7_MYCVN 9e-57</t>
  </si>
  <si>
    <t>30s ribosomal protein S16</t>
  </si>
  <si>
    <t>MAB_3231</t>
  </si>
  <si>
    <t>Similar to Q73X24_MYCPA 4e-18</t>
  </si>
  <si>
    <t>MAB_3234</t>
  </si>
  <si>
    <t>Similar to Q73VN4_MYCPA 4e-93</t>
  </si>
  <si>
    <t>Probable D-alanyl-D-alanine carboxypeptidase DacB</t>
  </si>
  <si>
    <t>MAB_3235c</t>
  </si>
  <si>
    <t>MAB_3236c</t>
  </si>
  <si>
    <t>Similar to Q272W5_MYCFV e-143</t>
  </si>
  <si>
    <t>MAB_3237c</t>
  </si>
  <si>
    <t>Similar to Q73VN0_MYCPA 0.0</t>
  </si>
  <si>
    <t>Signal recognition particle protein Ffh</t>
  </si>
  <si>
    <t>MAB_3238c</t>
  </si>
  <si>
    <t>Similar to Q25ZY5_MYCVN 0.0</t>
  </si>
  <si>
    <t>[protein-PII] uridylyltransferase</t>
  </si>
  <si>
    <t>MAB_3239c</t>
  </si>
  <si>
    <t>Similar to Q272W2_MYCFV 6e-30</t>
  </si>
  <si>
    <t>Probable nitrogen regulatory protein P-II</t>
  </si>
  <si>
    <t>MAB_3242</t>
  </si>
  <si>
    <t>Similar to Q272V9_MYCFV 1e-87</t>
  </si>
  <si>
    <t>Isopentenyl-diphosphate delta-isomerase</t>
  </si>
  <si>
    <t>MAB_3243</t>
  </si>
  <si>
    <t>Similar to MPT53_MYCTU 2e-49</t>
  </si>
  <si>
    <t>Soluble secreted antigen MPT53 precursor</t>
  </si>
  <si>
    <t>MAB_3244</t>
  </si>
  <si>
    <t>Similar to Q7TXN3_MYCBO 4e-55</t>
  </si>
  <si>
    <t>Mercury resistance transport protein/cytochrome c biogenesis protein</t>
  </si>
  <si>
    <t>MAB_3247</t>
  </si>
  <si>
    <t>MAB_3248c</t>
  </si>
  <si>
    <t>Similar to Q25ZZ2_MYCVN 2e-42</t>
  </si>
  <si>
    <t>MAB_3249</t>
  </si>
  <si>
    <t>MAB_3250c</t>
  </si>
  <si>
    <t>Similar to Q741U2_MYCPA 9e-93</t>
  </si>
  <si>
    <t>Probable transcriptional regulatory protein KdpE</t>
  </si>
  <si>
    <t>MAB_3251c</t>
  </si>
  <si>
    <t>Similar to KDPD_MYCTU 0.0</t>
  </si>
  <si>
    <t>Sensor protein KdpD</t>
  </si>
  <si>
    <t>MAB_3252c</t>
  </si>
  <si>
    <t>Similar to Q5YZH7_NOCFA 3e-44</t>
  </si>
  <si>
    <t>Potassium-transporting ATPase C chain</t>
  </si>
  <si>
    <t>MAB_3253c</t>
  </si>
  <si>
    <t>Similar to Q5YZH8_NOCFA 0.0</t>
  </si>
  <si>
    <t>Potassium-transporting ATPase B chain</t>
  </si>
  <si>
    <t>MAB_3254c</t>
  </si>
  <si>
    <t>Similar to ATKA_NOCFA 0.0</t>
  </si>
  <si>
    <t>Potassium-transporting ATPase A chain</t>
  </si>
  <si>
    <t>MAB_3255c</t>
  </si>
  <si>
    <t>Similar to Q26XY8_MYCFV 1e-98</t>
  </si>
  <si>
    <t>Formamidopyrimidine-DNA glycosylase (MutM)</t>
  </si>
  <si>
    <t>MAB_3257c</t>
  </si>
  <si>
    <t>Similar to Q26XZ0_MYCFV 2e-52</t>
  </si>
  <si>
    <t>MAB_3258c</t>
  </si>
  <si>
    <t>Similar to Q26XZ1_MYCFV e-109</t>
  </si>
  <si>
    <t>MAB_3259c</t>
  </si>
  <si>
    <t>Similar to COAD_MYCTU 3e-65</t>
  </si>
  <si>
    <t>Phosphopantetheine adenylyltransferase (CoaD)</t>
  </si>
  <si>
    <t>MAB_3260c</t>
  </si>
  <si>
    <t>Similar to Q270X0_MYCFV 3e-46</t>
  </si>
  <si>
    <t>MAB_3261c</t>
  </si>
  <si>
    <t>Similar to Q745Q5_MYCPA 2e-15</t>
  </si>
  <si>
    <t>Probable lipoprotein LpqH precursor</t>
  </si>
  <si>
    <t>MAB_3262c</t>
  </si>
  <si>
    <t>Similar to Q82E69_STRAW 5e-20</t>
  </si>
  <si>
    <t>MAB_3263c</t>
  </si>
  <si>
    <t>Similar to Q73ZN5_MYCPA e-168</t>
  </si>
  <si>
    <t>MAB_3264c</t>
  </si>
  <si>
    <t>MAB_3266c</t>
  </si>
  <si>
    <t>Similar to Q25ZZ9_MYCVN 4e-36</t>
  </si>
  <si>
    <t>MAB_3267c</t>
  </si>
  <si>
    <t>Similar to Q9F843_MYCSM 0.0</t>
  </si>
  <si>
    <t>Probable pyruvate carboxylase PCA</t>
  </si>
  <si>
    <t>MAB_3268c</t>
  </si>
  <si>
    <t>Similar to Q260A1_MYCVN 2e-63</t>
  </si>
  <si>
    <t>MAB_3269c</t>
  </si>
  <si>
    <t>Similar to Q27F40_MYCFV 5e-53</t>
  </si>
  <si>
    <t>MAB_3270c</t>
  </si>
  <si>
    <t>Similar to Q73VK7_MYCPA 7e-92</t>
  </si>
  <si>
    <t>Probable lipase/esterase LipN</t>
  </si>
  <si>
    <t>MAB_3273c</t>
  </si>
  <si>
    <t>Similar to Q9L240_STRCO 1e-18</t>
  </si>
  <si>
    <t>MAB_3274</t>
  </si>
  <si>
    <t>MAB_3275</t>
  </si>
  <si>
    <t>Similar to Q3E385_CHLAU e-39</t>
  </si>
  <si>
    <t>MAB_3278c</t>
  </si>
  <si>
    <t>Similar to Q27EM4_MYCFV 0.0</t>
  </si>
  <si>
    <t>ATP-dependent DNA helicase RecG</t>
  </si>
  <si>
    <t>MAB_3279c</t>
  </si>
  <si>
    <t>Similar to Q27EM5_MYCFV e-122</t>
  </si>
  <si>
    <t>Putative phosphatase/kinase</t>
  </si>
  <si>
    <t>MAB_3280</t>
  </si>
  <si>
    <t>rpmB</t>
  </si>
  <si>
    <t>Similar to Q8VJ98_MYCTU 8e-29</t>
  </si>
  <si>
    <t>MAB_3281</t>
  </si>
  <si>
    <t>Similar to Q5YRZ5_NOCFA 5e-58</t>
  </si>
  <si>
    <t>Putative enoyl-CoA hydratase/isomerase</t>
  </si>
  <si>
    <t>MAB_3282c</t>
  </si>
  <si>
    <t>Similar to Q6REP1_9NOCA 1e-31</t>
  </si>
  <si>
    <t>Probable lipase</t>
  </si>
  <si>
    <t>MAB_3283c</t>
  </si>
  <si>
    <t>Similar to UNG_MYCTU e-100</t>
  </si>
  <si>
    <t>Uracil-DNA glycosylase (UDG)</t>
  </si>
  <si>
    <t>MAB_3284c</t>
  </si>
  <si>
    <t>Similar to P95118_MYCTU 8e-95</t>
  </si>
  <si>
    <t>Probable thiamine-monophosphate kinasE ThiL</t>
  </si>
  <si>
    <t>MAB_3285</t>
  </si>
  <si>
    <t>Similar to Q7D6B4_MYCTU 5e-29</t>
  </si>
  <si>
    <t>MAB_3286c</t>
  </si>
  <si>
    <t>Similar to Q73VJ4_MYCPA e-158</t>
  </si>
  <si>
    <t>Probable D-alanine--D-alanine ligase DdlA</t>
  </si>
  <si>
    <t>MAB_3287c</t>
  </si>
  <si>
    <t>Similar to Q27EN2_MYCFV e-117</t>
  </si>
  <si>
    <t>Putative cystathionine/methionine gamma-synthase/ lyase</t>
  </si>
  <si>
    <t>MAB_3290</t>
  </si>
  <si>
    <t>Similar to PPK_MYCTU 0.0</t>
  </si>
  <si>
    <t>Polyphosphate kinase</t>
  </si>
  <si>
    <t>MAB_3291</t>
  </si>
  <si>
    <t>Similar to Q260C7_MYCVN 1e-98</t>
  </si>
  <si>
    <t>Possible hydrolase MutT/NUDIX</t>
  </si>
  <si>
    <t>MAB_3293c</t>
  </si>
  <si>
    <t>Similar to LEUD_MYCPA 2e-83</t>
  </si>
  <si>
    <t>3-isopropylmalate dehydratase small subunit</t>
  </si>
  <si>
    <t>MAB_3294c</t>
  </si>
  <si>
    <t>Similar to LEU2_MYCTU 0.0</t>
  </si>
  <si>
    <t>3-isopropylmalate dehydratase large subunit</t>
  </si>
  <si>
    <t>MAB_3295</t>
  </si>
  <si>
    <t>Similar to Q260D1_MYCVN e-104</t>
  </si>
  <si>
    <t>Putative transcriptional regulator, IclR family</t>
  </si>
  <si>
    <t>MAB_3296</t>
  </si>
  <si>
    <t>Similar to Q73VI5_MYCPA 9e-67</t>
  </si>
  <si>
    <t>Conserved hypothetical protein (pyridoxamine 5'-phosphate oxidase-related</t>
  </si>
  <si>
    <t>MAB_3297</t>
  </si>
  <si>
    <t>MAB_3298c</t>
  </si>
  <si>
    <t>Similar to Q27EP1_MYCFV 0.0</t>
  </si>
  <si>
    <t>Glutamyl-tRNA synthetase (GltX)</t>
  </si>
  <si>
    <t>MAB_3299c</t>
  </si>
  <si>
    <t>Similar to Q260D3_MYCVN e-109</t>
  </si>
  <si>
    <t>MAB_3300c</t>
  </si>
  <si>
    <t>Similar to Q25YT3_MYCVN 4e-23</t>
  </si>
  <si>
    <t>MAB_3301</t>
  </si>
  <si>
    <t>Similar to Q6FFH2_ACIAD 4e-35</t>
  </si>
  <si>
    <t>MAB_3303c</t>
  </si>
  <si>
    <t>Similar to Q27EP5_MYCFV e-146</t>
  </si>
  <si>
    <t>3-isopropylmalate dehydrogenase (Leu3)</t>
  </si>
  <si>
    <t>MAB_3304c</t>
  </si>
  <si>
    <t>Similar to Q73VI0_MYCPA 0.0</t>
  </si>
  <si>
    <t>D-3-phosphoglycerate dehydrogenase (SerA)</t>
  </si>
  <si>
    <t>MAB_3318</t>
  </si>
  <si>
    <t>Similar to Q9AK34_STRCO 9e-25</t>
  </si>
  <si>
    <t>MAB_3319</t>
  </si>
  <si>
    <t>Similar to Q9K4I6_STRCO 9e-13</t>
  </si>
  <si>
    <t>MAB_3321c</t>
  </si>
  <si>
    <t>Similar to Q260E1_MYCVN e-174</t>
  </si>
  <si>
    <t>Ketol-acid reductoisomerase</t>
  </si>
  <si>
    <t>MAB_3322c</t>
  </si>
  <si>
    <t>Similar to Q5YRW1_NOCFA 4e-70</t>
  </si>
  <si>
    <t>acetolactate synthase small subunit</t>
  </si>
  <si>
    <t>MAB_3323c</t>
  </si>
  <si>
    <t>Similar to Q73VH5_MYCPA 0.0</t>
  </si>
  <si>
    <t>Acetolactate synthase, large subunit (IlvB)</t>
  </si>
  <si>
    <t>MAB_3324</t>
  </si>
  <si>
    <t>Similar to Q27EQ2_MYCFV 1e-25</t>
  </si>
  <si>
    <t>MAB_3325c</t>
  </si>
  <si>
    <t>Similar to Q3GX72_9ACTO e-142</t>
  </si>
  <si>
    <t>Probable saccharopine dehydrogenase</t>
  </si>
  <si>
    <t>MAB_3327c</t>
  </si>
  <si>
    <t>Similar to Q27EB9_MYCFV 3e-61</t>
  </si>
  <si>
    <t>MAB_3328</t>
  </si>
  <si>
    <t>Similar to Q27EC0_MYCFV 0.0</t>
  </si>
  <si>
    <t>MAB_3329c</t>
  </si>
  <si>
    <t>Similar to YDGJ_BACSU 8e-10</t>
  </si>
  <si>
    <t>MAB_3330</t>
  </si>
  <si>
    <t>Similar to Q9Z4Y6_STRCO 5e-60</t>
  </si>
  <si>
    <t>Putative salicylate hydroxylase</t>
  </si>
  <si>
    <t>MAB_3332c</t>
  </si>
  <si>
    <t>Similar to Q260E5_MYCVN 8e-39</t>
  </si>
  <si>
    <t>MAB_3333</t>
  </si>
  <si>
    <t>Similar to Q73VH2_MYCPA e-125</t>
  </si>
  <si>
    <t>Probable conserved lipoprotein LppZ</t>
  </si>
  <si>
    <t>MAB_3334c</t>
  </si>
  <si>
    <t>Similar to GATB_MYCTU 0.0</t>
  </si>
  <si>
    <t>Aspartyl/glutamyl-tRNA amidotransferase, B subunit (GatB)</t>
  </si>
  <si>
    <t>MAB_3345c</t>
  </si>
  <si>
    <t>Similar to DNLJ_MYCBO 0.0</t>
  </si>
  <si>
    <t>DNA ligase (polydeoxyribonucleotide synthase NAD+)</t>
  </si>
  <si>
    <t>MAB_3349</t>
  </si>
  <si>
    <t>Similar to Q25XB6_MYCVN 7e-35</t>
  </si>
  <si>
    <t>MAB_3351c</t>
  </si>
  <si>
    <t>Similar to Q5YQT5_NOCFA 1e-79</t>
  </si>
  <si>
    <t>5,6-dimethylbenzimidazole synthase</t>
  </si>
  <si>
    <t>MAB_3355</t>
  </si>
  <si>
    <t>Similar to Q3WFR5_9ACTO 2e-17</t>
  </si>
  <si>
    <t>Putative secreted hydrolase</t>
  </si>
  <si>
    <t>MAB_3356c</t>
  </si>
  <si>
    <t>Similar to A0QUW3_MYCS2 e-162</t>
  </si>
  <si>
    <t>Probable tRNA (5-methylaminomethyl-2-thiouridylate)-methyltransferase</t>
  </si>
  <si>
    <t>MAB_3357c</t>
  </si>
  <si>
    <t>Similar to A1T6X0_MYCVP e-141</t>
  </si>
  <si>
    <t>Putative aminotransferase/cysteine desulfurase</t>
  </si>
  <si>
    <t>MAB_3358c</t>
  </si>
  <si>
    <t>Similar to Q260G1_MYCVN 6e-85</t>
  </si>
  <si>
    <t>MAB_3359c</t>
  </si>
  <si>
    <t>Similar to Q260G2_MYCVN e-103</t>
  </si>
  <si>
    <t>MAB_3360c</t>
  </si>
  <si>
    <t>Similar to Q260G4_MYCVN 4e-85</t>
  </si>
  <si>
    <t>MAB_3362c</t>
  </si>
  <si>
    <t>Similar to ETFA_MYCTU e-115</t>
  </si>
  <si>
    <t>Electron transfer flavoprotein alpha-subunit FixB</t>
  </si>
  <si>
    <t>MAB_3363c</t>
  </si>
  <si>
    <t>Similar to Q27ES2_MYCFV e-123</t>
  </si>
  <si>
    <t>Electron transfer flavoprotein beta-subunit FixA</t>
  </si>
  <si>
    <t>MAB_3364</t>
  </si>
  <si>
    <t>Similar to Q260G7_MYCVN e-107</t>
  </si>
  <si>
    <t>MAB_3366</t>
  </si>
  <si>
    <t>Similar to O53279_MYCTU e-175</t>
  </si>
  <si>
    <t>Possible glycosyl transferase</t>
  </si>
  <si>
    <t>MAB_3367</t>
  </si>
  <si>
    <t>Similar to Q741P9_MYCPA 0.0</t>
  </si>
  <si>
    <t>Putative fatty-acid-CoA ligase</t>
  </si>
  <si>
    <t>MAB_3368c</t>
  </si>
  <si>
    <t>Similar to Q3GVJ6_9ACTO 2e-38</t>
  </si>
  <si>
    <t>MAB_3369</t>
  </si>
  <si>
    <t>Similar to Q6NEB0_CORDI 1e-28</t>
  </si>
  <si>
    <t>Putative integral membrane amino acid transport protein</t>
  </si>
  <si>
    <t>MAB_3371c</t>
  </si>
  <si>
    <t>Similar to Q73WB0_MYCPA 9e-15</t>
  </si>
  <si>
    <t>MAB_3372</t>
  </si>
  <si>
    <t>Similar to Q7NQ30_CHRVO 4e-21</t>
  </si>
  <si>
    <t>MAB_3373c</t>
  </si>
  <si>
    <t>Similar to Q8GNL6_MYCAB 9e-68</t>
  </si>
  <si>
    <t>MAB_3375</t>
  </si>
  <si>
    <t>Similar to Q5YXR3_NOCFA 5e-25</t>
  </si>
  <si>
    <t>MAB_3379</t>
  </si>
  <si>
    <t>Similar to Q27ES8_MYCFV e-131</t>
  </si>
  <si>
    <t>MAB_3381c</t>
  </si>
  <si>
    <t>Similar to Q260H5_MYCVN e-144</t>
  </si>
  <si>
    <t>MAB_3382c</t>
  </si>
  <si>
    <t>Similar to O53286_MYCTU 5e-69</t>
  </si>
  <si>
    <t>MAB_3383c</t>
  </si>
  <si>
    <t>Similar to Q73VC6_MYCPA 3e-74</t>
  </si>
  <si>
    <t>MAB_3384c</t>
  </si>
  <si>
    <t>Similar to Q73VC5_MYCPA e-111</t>
  </si>
  <si>
    <t>MAB_3385</t>
  </si>
  <si>
    <t>Similar to Q274W9_MYCFV 1e-13</t>
  </si>
  <si>
    <t>MAB_3387</t>
  </si>
  <si>
    <t>Similar to Q27ET8_MYCFV e-122</t>
  </si>
  <si>
    <t>Putative GntR-family regulatory protein</t>
  </si>
  <si>
    <t>MAB_3450c</t>
  </si>
  <si>
    <t>Similar to Q27FG4_MYCFV 0.0</t>
  </si>
  <si>
    <t>Probable phosphoglucomutase PgmA</t>
  </si>
  <si>
    <t>MAB_3451c</t>
  </si>
  <si>
    <t>Similar to Y3412_STRCO 3e-22</t>
  </si>
  <si>
    <t>MAB_3452c</t>
  </si>
  <si>
    <t>Similar to Q272Q3_MYCFV e-149</t>
  </si>
  <si>
    <t>Probable carboxylesterase LipT</t>
  </si>
  <si>
    <t>MAB_3453c</t>
  </si>
  <si>
    <t>Similar to O53488_MYCTU e-153</t>
  </si>
  <si>
    <t>MAB_3454</t>
  </si>
  <si>
    <t>Similar to O06790_MYCTU e-141</t>
  </si>
  <si>
    <t>MAB_3455c</t>
  </si>
  <si>
    <t>Similar to Q9EY86_9PSEU e-155</t>
  </si>
  <si>
    <t>Putative acyl-CoA thiolase</t>
  </si>
  <si>
    <t>MAB_3459</t>
  </si>
  <si>
    <t>Similar to Q47P61_THEFY 5e-61</t>
  </si>
  <si>
    <t>Putative cytidine/deoxycytidylate deaminase</t>
  </si>
  <si>
    <t>MAB_3463</t>
  </si>
  <si>
    <t>Similar to Q73U53_MYCPA 9e-52</t>
  </si>
  <si>
    <t>Putative O-methyltransferase, family 3</t>
  </si>
  <si>
    <t>MAB_3464</t>
  </si>
  <si>
    <t>MAB_3465</t>
  </si>
  <si>
    <t>Similar to Q25VA9_MYCVN 2e-14</t>
  </si>
  <si>
    <t>Putative sulfate transporter/antisigma-factor</t>
  </si>
  <si>
    <t>MAB_3466c</t>
  </si>
  <si>
    <t>MAB_3467c</t>
  </si>
  <si>
    <t>Similar to 18KD_MYCLE 4e-53</t>
  </si>
  <si>
    <t>18 kDa antigen (HSP 16.7)</t>
  </si>
  <si>
    <t>MAB_3468</t>
  </si>
  <si>
    <t>Similar to Q73UU9_MYCPA 3e-25</t>
  </si>
  <si>
    <t>MAB_3469</t>
  </si>
  <si>
    <t>Similar to Q4NGF1_9MICC 1e-29</t>
  </si>
  <si>
    <t>MutT/NUDIX family protein</t>
  </si>
  <si>
    <t>MAB_3470c</t>
  </si>
  <si>
    <t>Similar to Q73TP3_MYCPA 0.0</t>
  </si>
  <si>
    <t>Probable acetolactate synthase large subunit IlvB</t>
  </si>
  <si>
    <t>MAB_3472</t>
  </si>
  <si>
    <t>MAB_3473c</t>
  </si>
  <si>
    <t>Similar to Q262A6_MYCVN 5e-69</t>
  </si>
  <si>
    <t>SsrA-binding protein</t>
  </si>
  <si>
    <t>MAB_3474c</t>
  </si>
  <si>
    <t>Similar to Q73V45_MYCPA 1e-91</t>
  </si>
  <si>
    <t>Cell division protein FtsX homolog</t>
  </si>
  <si>
    <t>MAB_3475c</t>
  </si>
  <si>
    <t>Similar to O05779_MYCTU e-108</t>
  </si>
  <si>
    <t>Putative cell division ATP-binding protein FtsE</t>
  </si>
  <si>
    <t>MAB_3476c</t>
  </si>
  <si>
    <t>MAB_3478c</t>
  </si>
  <si>
    <t>Similar to Q262A2_MYCVN e-171</t>
  </si>
  <si>
    <t>Peptide chain release factor 2 (PrfB)</t>
  </si>
  <si>
    <t>MAB_3479c</t>
  </si>
  <si>
    <t>Similar to Q3WCZ5_9ACTO 7e-34</t>
  </si>
  <si>
    <t>Putative regulatory protein, IclR family</t>
  </si>
  <si>
    <t>MAB_3480</t>
  </si>
  <si>
    <t>Similar to Q27FV3_MYCFV 2e-09</t>
  </si>
  <si>
    <t>MAB_3481</t>
  </si>
  <si>
    <t>Similar to Q273T1_MYCFV e-177</t>
  </si>
  <si>
    <t>MAB_3482</t>
  </si>
  <si>
    <t>Similar to Q73V40_MYCPA e-141</t>
  </si>
  <si>
    <t>NADPH-ferredoxin reductase FprA</t>
  </si>
  <si>
    <t>MAB_3485</t>
  </si>
  <si>
    <t>Similar to Q5YR49_NOCFA 1e-86</t>
  </si>
  <si>
    <t>Probable monophosphatase</t>
  </si>
  <si>
    <t>MAB_3486</t>
  </si>
  <si>
    <t>Similar to P95187_MYCTU e-179</t>
  </si>
  <si>
    <t>MAB_3487</t>
  </si>
  <si>
    <t>Similar to Q261Z7_MYCVN e-172</t>
  </si>
  <si>
    <t>MAB_3488</t>
  </si>
  <si>
    <t>MAB_3489c</t>
  </si>
  <si>
    <t>Similar to Q5YWI7_NOCFA e-166</t>
  </si>
  <si>
    <t>Putative acyl-CoA synthetase FadD</t>
  </si>
  <si>
    <t>MAB_3490c</t>
  </si>
  <si>
    <t>Similar to Q745D4_MYCPA 9e-20</t>
  </si>
  <si>
    <t>MAB_3491</t>
  </si>
  <si>
    <t>Similar to Q3KZ20_BIFAN 1e-14</t>
  </si>
  <si>
    <t>Putative ATP-dependent Clp protease</t>
  </si>
  <si>
    <t>MAB_3492c</t>
  </si>
  <si>
    <t>Similar to Q25V69_MYCVN 3e-58</t>
  </si>
  <si>
    <t>MAB_3493</t>
  </si>
  <si>
    <t>MAB_3494c</t>
  </si>
  <si>
    <t>Similar to Q269F2_MYCVN 1e-35</t>
  </si>
  <si>
    <t>MAB_3495</t>
  </si>
  <si>
    <t>Similar to Q25VD2_MYCVN 2e-23</t>
  </si>
  <si>
    <t>MAB_3496</t>
  </si>
  <si>
    <t>MAB_3497</t>
  </si>
  <si>
    <t>MAB_3498c</t>
  </si>
  <si>
    <t>Similar to Y3215_MYCBO 0.0</t>
  </si>
  <si>
    <t>MAB_3499c</t>
  </si>
  <si>
    <t>Similar to Q73US4_MYCPA e-134</t>
  </si>
  <si>
    <t>MAB_3500</t>
  </si>
  <si>
    <t>Similar to Q274A6_MYCFV e-41</t>
  </si>
  <si>
    <t>MAB_3507</t>
  </si>
  <si>
    <t>Similar to Q73US1_MYCPA e-143</t>
  </si>
  <si>
    <t>MAB_3508c</t>
  </si>
  <si>
    <t>Similar to Q73US0_MYCPA 7e-25</t>
  </si>
  <si>
    <t>MAB_3509c</t>
  </si>
  <si>
    <t>MAB_3510c</t>
  </si>
  <si>
    <t>Similar to Q58J54_9ACTO 2e-93</t>
  </si>
  <si>
    <t>Putative dienelactone hydrolase</t>
  </si>
  <si>
    <t>MAB_3511c</t>
  </si>
  <si>
    <t>Similar to Q73UR9_MYCPA 0.0</t>
  </si>
  <si>
    <t>Probable DNA helicase II homolog UvrD2</t>
  </si>
  <si>
    <t>MAB_3512</t>
  </si>
  <si>
    <t>Similar to Q9FCK1_STRCO 2e-25</t>
  </si>
  <si>
    <t>Putative glutaredoxin-like protein</t>
  </si>
  <si>
    <t>MAB_3513c</t>
  </si>
  <si>
    <t>Similar to Q271X5_MYCFV e-109</t>
  </si>
  <si>
    <t>Putative NADH pyrophosphatase/NUDIX hydrolase</t>
  </si>
  <si>
    <t>MAB_3514c</t>
  </si>
  <si>
    <t>Similar to Q7TX13_MYCBO e-134</t>
  </si>
  <si>
    <t>Possible transmembrane cation transporter</t>
  </si>
  <si>
    <t>MAB_3517</t>
  </si>
  <si>
    <t>Similar to Q271Y0_MYCFV 8e-84</t>
  </si>
  <si>
    <t>Putative hydrolase, alpha/beta fold LipV</t>
  </si>
  <si>
    <t>MAB_3523c</t>
  </si>
  <si>
    <t>Similar to Q27BX5_MYCFV e-131</t>
  </si>
  <si>
    <t>Probable integral membrane nitrite extrusion protein NarK3</t>
  </si>
  <si>
    <t>MAB_3524c</t>
  </si>
  <si>
    <t>Similar to Q25RJ4_MYCVN e-137</t>
  </si>
  <si>
    <t>MAB_3525c</t>
  </si>
  <si>
    <t>Similar to Q7TX07_MYCBO 0.0</t>
  </si>
  <si>
    <t>adenylyltransferase/sulfurtransferase MoeZ</t>
  </si>
  <si>
    <t>MAB_3526c</t>
  </si>
  <si>
    <t>Similar to Q25RJ2_MYCVN e-126</t>
  </si>
  <si>
    <t>MAB_3527</t>
  </si>
  <si>
    <t>Similar to Q271Y5_MYCFV 2e-81</t>
  </si>
  <si>
    <t>MAB_3528c</t>
  </si>
  <si>
    <t>Similar to Q25RJ0_MYCVN 1e-21</t>
  </si>
  <si>
    <t>MAB_3529</t>
  </si>
  <si>
    <t>Similar to Q271Y7_MYCFV 4e-17</t>
  </si>
  <si>
    <t>MAB_3530c</t>
  </si>
  <si>
    <t>Similar to Q73UQ5_MYCPA 7e-72</t>
  </si>
  <si>
    <t>MAB_3533c</t>
  </si>
  <si>
    <t>Similar to Q25RI5_MYCVN e-116</t>
  </si>
  <si>
    <t>Putative cobyrinic acid a,c-diamide synthase</t>
  </si>
  <si>
    <t>MAB_3534</t>
  </si>
  <si>
    <t>Similar to Q73UQ1_MYCPA 5e-70</t>
  </si>
  <si>
    <t>Possible phosphoglycerate mutase EntD</t>
  </si>
  <si>
    <t>MAB_3535</t>
  </si>
  <si>
    <t>Similar to O05851_MYCTU 2e-91</t>
  </si>
  <si>
    <t>Probable isochorismate synthase EntC</t>
  </si>
  <si>
    <t>MAB_3537c</t>
  </si>
  <si>
    <t>Similar to Q73UP8_MYCPA 2e-25</t>
  </si>
  <si>
    <t>MAB_3538</t>
  </si>
  <si>
    <t>Similar to Q25RH9_MYCVN 6e-93</t>
  </si>
  <si>
    <t>Conserved hypothetical protein (diacylglycerol kinase?)</t>
  </si>
  <si>
    <t>MAB_3539</t>
  </si>
  <si>
    <t>Similar to Q25RH8_MYCVN 8e-34</t>
  </si>
  <si>
    <t>Putative transcriptional regulator, WhiB family</t>
  </si>
  <si>
    <t>MAB_3540c</t>
  </si>
  <si>
    <t>Similar to Q271Z9_MYCFV 0.0</t>
  </si>
  <si>
    <t>Probable two component sensor kinase</t>
  </si>
  <si>
    <t>MAB_3541c</t>
  </si>
  <si>
    <t>Similar to Q25RH6_MYCVN 4e-24</t>
  </si>
  <si>
    <t>acetyl-CoA carboxylase biotin carboxyl carrier protein subunit</t>
  </si>
  <si>
    <t>MAB_3542c</t>
  </si>
  <si>
    <t>Similar to Q8VJ46_MYCTU 3e-28</t>
  </si>
  <si>
    <t>Conserved hypothetical protein (possible anti-sigma factor)</t>
  </si>
  <si>
    <t>MAB_3545c</t>
  </si>
  <si>
    <t>Similar to Q25RG8_MYCVN 2e-75</t>
  </si>
  <si>
    <t>MAB_3546</t>
  </si>
  <si>
    <t>Similar to AROA_MYCTU e-131</t>
  </si>
  <si>
    <t>3-phosphoshikimate 1-carboxyvinyltransferase</t>
  </si>
  <si>
    <t>MAB_3547</t>
  </si>
  <si>
    <t>Similar to Q25RG6_MYCVN e-125</t>
  </si>
  <si>
    <t>MAB_3548c</t>
  </si>
  <si>
    <t>Similar to Q73UM3_MYCPA e-167</t>
  </si>
  <si>
    <t>MAB_3549c</t>
  </si>
  <si>
    <t>Similar to Q73UM2_MYCPA e-158</t>
  </si>
  <si>
    <t>MAB_3550c</t>
  </si>
  <si>
    <t>Similar to O05876_MYCTU 7e-48</t>
  </si>
  <si>
    <t>MAB_3551c</t>
  </si>
  <si>
    <t>Similar to Q272B6_MYCFV e-169</t>
  </si>
  <si>
    <t>MAB_3552</t>
  </si>
  <si>
    <t>Similar to Q272B7_MYCFV 2e-26</t>
  </si>
  <si>
    <t>MAB_3580c</t>
  </si>
  <si>
    <t>Similar to SECA1_MYCBO 0.0</t>
  </si>
  <si>
    <t>Preprotein translocase secA 1 subunit</t>
  </si>
  <si>
    <t>MAB_3581c</t>
  </si>
  <si>
    <t>Similar to Q5YY68_NOCFA 1e-47</t>
  </si>
  <si>
    <t>MAB_3583c</t>
  </si>
  <si>
    <t>Similar to Q7D5V2_MYCTU 2e-51</t>
  </si>
  <si>
    <t>MAB_3584</t>
  </si>
  <si>
    <t>MAB_3586c</t>
  </si>
  <si>
    <t>Similar to Q268R7_MYCVN 5e-75</t>
  </si>
  <si>
    <t>MAB_3587c</t>
  </si>
  <si>
    <t>Similar to Q268R8_MYCVN 1e-38</t>
  </si>
  <si>
    <t>MAB_3589c</t>
  </si>
  <si>
    <t>Similar to Q272C3_MYCFV e-176</t>
  </si>
  <si>
    <t>Probable conserved lipoprotein LpqB</t>
  </si>
  <si>
    <t>MAB_3590c</t>
  </si>
  <si>
    <t>Similar to MTRB_MYCTU 0.0</t>
  </si>
  <si>
    <t>Probable sensor histidine kinase MtrB</t>
  </si>
  <si>
    <t>MAB_3591c</t>
  </si>
  <si>
    <t>Similar to MTRA_MYCPA e-105</t>
  </si>
  <si>
    <t>DNA-binding response regulator MtrA</t>
  </si>
  <si>
    <t>MAB_3592c</t>
  </si>
  <si>
    <t>Similar to Q2JB07_FRASC e-176</t>
  </si>
  <si>
    <t>Putative medium-chain acyl-CoA ligase</t>
  </si>
  <si>
    <t>MAB_3593</t>
  </si>
  <si>
    <t>Similar to Q6ACS9_LEIXX 6e-45</t>
  </si>
  <si>
    <t>Possible Mg2+ transport P-type ATPase C MgtC</t>
  </si>
  <si>
    <t>MAB_3594c</t>
  </si>
  <si>
    <t>Similar to Q5YQS8_NOCFA 5e-58</t>
  </si>
  <si>
    <t>Probable thymidylate kinase Tmk</t>
  </si>
  <si>
    <t>MAB_3595c</t>
  </si>
  <si>
    <t>Similar to Q272D0_MYCFV 0.0</t>
  </si>
  <si>
    <t>adenosylhomocysteinase</t>
  </si>
  <si>
    <t>MAB_3597c</t>
  </si>
  <si>
    <t>Similar to RUBR4_RHOSQ 7e-27</t>
  </si>
  <si>
    <t>Probable rubredoxin RubB</t>
  </si>
  <si>
    <t>MAB_3598c</t>
  </si>
  <si>
    <t>Similar to Q272D3_MYCFV e-171</t>
  </si>
  <si>
    <t>Putative alkane-1-monooxygenase AlkB (fatty acid omega-hydroxylase)</t>
  </si>
  <si>
    <t>MAB_3599c</t>
  </si>
  <si>
    <t>Similar to Q272D4_MYCFV 0.0</t>
  </si>
  <si>
    <t>Putative amino acid permease</t>
  </si>
  <si>
    <t>MAB_3600c</t>
  </si>
  <si>
    <t>Similar to Q5YQR2_NOCFA 2e-92</t>
  </si>
  <si>
    <t>MAB_3601c</t>
  </si>
  <si>
    <t>Similar to O05898_MYCTU e-143</t>
  </si>
  <si>
    <t>Probable mannose-6-phosphate isomerase ManA</t>
  </si>
  <si>
    <t>MAB_3602c</t>
  </si>
  <si>
    <t>Similar to Q73UK0_MYCPA 6e-60</t>
  </si>
  <si>
    <t>MAB_3603c</t>
  </si>
  <si>
    <t>Similar to O86374_MYCTU 0.0</t>
  </si>
  <si>
    <t>Probable phosphomannomutase</t>
  </si>
  <si>
    <t>MAB_3604c</t>
  </si>
  <si>
    <t>Similar to Q9CCJ8_MYCLE 1e-31</t>
  </si>
  <si>
    <t>MAB_3605</t>
  </si>
  <si>
    <t>Similar to Q272E0_MYCFV 2e-57</t>
  </si>
  <si>
    <t>MAB_3606c</t>
  </si>
  <si>
    <t>Similar to Q9S426_MYCSM 1e-39</t>
  </si>
  <si>
    <t>MAB_3607</t>
  </si>
  <si>
    <t>Similar to Q266G3_MYCVN e-142</t>
  </si>
  <si>
    <t>2-phospho-L-lactate transferase</t>
  </si>
  <si>
    <t>MAB_3608</t>
  </si>
  <si>
    <t>Similar to COFE_MYCPA e-160</t>
  </si>
  <si>
    <t>F420-0:gamma-glutamyl ligase</t>
  </si>
  <si>
    <t>MAB_3610c</t>
  </si>
  <si>
    <t>MAB_3611c</t>
  </si>
  <si>
    <t>Similar to Q266G7_MYCVN e-159</t>
  </si>
  <si>
    <t>Putative sugar-phosphate nucleotidyl transferase</t>
  </si>
  <si>
    <t>MAB_3612c</t>
  </si>
  <si>
    <t>Similar to Q5YQQ3_NOCFA 4e-99</t>
  </si>
  <si>
    <t>Putative dTDP-rhamnosyltransferase</t>
  </si>
  <si>
    <t>MAB_3613c</t>
  </si>
  <si>
    <t>Similar to Q7TWV0_MYCBO e-88</t>
  </si>
  <si>
    <t>Possible DTDP-rhamnose modification protein RmlD</t>
  </si>
  <si>
    <t>MAB_3614</t>
  </si>
  <si>
    <t>Similar to Q73UI7_MYCPA e-145</t>
  </si>
  <si>
    <t>MAB_3618c</t>
  </si>
  <si>
    <t>Similar to ACDP_MYCTU 0.0</t>
  </si>
  <si>
    <t>MAB_3619c</t>
  </si>
  <si>
    <t>Similar to Q266I1_MYCVN 2e-52</t>
  </si>
  <si>
    <t>5-(carboxyamino)imidazole ribonucleotide mutase</t>
  </si>
  <si>
    <t>MAB_3620c</t>
  </si>
  <si>
    <t>Similar to Q5Z146_NOCFA e-142</t>
  </si>
  <si>
    <t>5-(carboxyamino)imidazole ribonucleotide synthase</t>
  </si>
  <si>
    <t>MAB_3621c</t>
  </si>
  <si>
    <t>Similar to Q0SA51_RHOSR e-135</t>
  </si>
  <si>
    <t>Probable taurine dioxygenase</t>
  </si>
  <si>
    <t>MAB_3622c</t>
  </si>
  <si>
    <t>Similar to Q629S7_BURMA e-121</t>
  </si>
  <si>
    <t>MAB_3623</t>
  </si>
  <si>
    <t>Similar to Q471G1_RALEJ 9e-57</t>
  </si>
  <si>
    <t>Probable transcriptional regulatory, AraC family</t>
  </si>
  <si>
    <t>MAB_3624c</t>
  </si>
  <si>
    <t>MAB_3625c</t>
  </si>
  <si>
    <t>Similar to Q266I8_MYCVN 4e-65</t>
  </si>
  <si>
    <t>MAB_3626c</t>
  </si>
  <si>
    <t>Similar to Q272F3_MYCFV 2e-69</t>
  </si>
  <si>
    <t>Possible biotin--acetyl-CoA-carboxylase ligase (BirA bifunctional protein)</t>
  </si>
  <si>
    <t>MAB_3631</t>
  </si>
  <si>
    <t>Similar to Q73UG9_MYCPA 0.0</t>
  </si>
  <si>
    <t>Probable propionyl-CoA carboxylase beta chain 5 AccD5</t>
  </si>
  <si>
    <t>MAB_3632</t>
  </si>
  <si>
    <t>Similar to A0QTE6_MYCS2 4e-07</t>
  </si>
  <si>
    <t>MAB_3633</t>
  </si>
  <si>
    <t>Similar to Y3282_MYCTU 1e-52</t>
  </si>
  <si>
    <t>Maf-like protein</t>
  </si>
  <si>
    <t>MAB_3634c</t>
  </si>
  <si>
    <t>Similar to Q8CK22_STRCO 9e-96</t>
  </si>
  <si>
    <t>Putative gluconate permease</t>
  </si>
  <si>
    <t>MAB_3635c</t>
  </si>
  <si>
    <t>Similar to Q9AD88_STRCO 2e-44</t>
  </si>
  <si>
    <t>Putative gluconokinase</t>
  </si>
  <si>
    <t>MAB_3636c</t>
  </si>
  <si>
    <t>Similar to Q5YRJ0_NOCFA 0.0</t>
  </si>
  <si>
    <t>MAB_3637c</t>
  </si>
  <si>
    <t>Similar to Q5YRI9_NOCFA e-106</t>
  </si>
  <si>
    <t>MAB_3638c</t>
  </si>
  <si>
    <t>Similar to Q5YRI8_NOCFA 3e-10</t>
  </si>
  <si>
    <t>MAB_3640c</t>
  </si>
  <si>
    <t>Similar to Q2BA70_9BACI 3e-27</t>
  </si>
  <si>
    <t>Conserved hypothetical protein (dihydroorotate dehydrogenase?)</t>
  </si>
  <si>
    <t>MAB_3641</t>
  </si>
  <si>
    <t>Similar to Q27EK1_MYCFV e-141</t>
  </si>
  <si>
    <t>Putative thiosulfate sulfurtransferase</t>
  </si>
  <si>
    <t>MAB_3642</t>
  </si>
  <si>
    <t>Similar to Q27EK0_MYCFV 1e-44</t>
  </si>
  <si>
    <t>Hypothetical SufE-like protein</t>
  </si>
  <si>
    <t>MAB_3643</t>
  </si>
  <si>
    <t>Similar to Q73UG4_MYCPA 0.0</t>
  </si>
  <si>
    <t>Probable bifunctional protein acetyl-/propionyl-CoA carboxylase (alpha chain) AccA3</t>
  </si>
  <si>
    <t>MAB_3644</t>
  </si>
  <si>
    <t>Similar to Q27EJ6_MYCFV 6e-31</t>
  </si>
  <si>
    <t>MAB_3645</t>
  </si>
  <si>
    <t>Similar to Q9RP96_STRFR 1e-60</t>
  </si>
  <si>
    <t>Putative reductase</t>
  </si>
  <si>
    <t>MAB_3646c</t>
  </si>
  <si>
    <t>Similar to Q27EI4_MYCFV e-174</t>
  </si>
  <si>
    <t>Probable aminotransferase class-III</t>
  </si>
  <si>
    <t>MAB_3647c</t>
  </si>
  <si>
    <t>Similar to P96896_MYCTU 4e-61</t>
  </si>
  <si>
    <t>MAB_3648</t>
  </si>
  <si>
    <t>Similar to Y3292_MYCTU e-147</t>
  </si>
  <si>
    <t>MAB_3649</t>
  </si>
  <si>
    <t>Similar to Q25VC7_MYCFV 0.0</t>
  </si>
  <si>
    <t>MAB_3650</t>
  </si>
  <si>
    <t>Similar to Q9CCL4_MYCLE 6e-47</t>
  </si>
  <si>
    <t>MAB_3652</t>
  </si>
  <si>
    <t>Similar to Q3S052_RALME 1e-36</t>
  </si>
  <si>
    <t>MAB_3654c</t>
  </si>
  <si>
    <t>Similar to Q7TWS5_MYCBO 7e-84</t>
  </si>
  <si>
    <t>Pseudouridine synthase</t>
  </si>
  <si>
    <t>MAB_3655c</t>
  </si>
  <si>
    <t>Similar to GLPD2_MYCTU 0.0</t>
  </si>
  <si>
    <t>Probable glycerol-3-phosphate dehydrogenase</t>
  </si>
  <si>
    <t>MAB_3656c</t>
  </si>
  <si>
    <t>Similar to Q73UE4_MYCPA 0.0</t>
  </si>
  <si>
    <t>Probable dihydrolipoamide dehydrogenase LpdA</t>
  </si>
  <si>
    <t>MAB_3657</t>
  </si>
  <si>
    <t>Similar to Q7TWS3_MYCBO 5e-80</t>
  </si>
  <si>
    <t>MAB_3658c</t>
  </si>
  <si>
    <t>Similar to Q27EF4_MYCFV e-172</t>
  </si>
  <si>
    <t>Putative peptidase/amidohydrolase</t>
  </si>
  <si>
    <t>MAB_3659c</t>
  </si>
  <si>
    <t>Similar to Q25VF9_MYCVN e-137</t>
  </si>
  <si>
    <t>MAB_3660</t>
  </si>
  <si>
    <t>Similar to Q27EF2_MYCFV e-110</t>
  </si>
  <si>
    <t>Purine nucleoside phosphorylase</t>
  </si>
  <si>
    <t>MAB_3661</t>
  </si>
  <si>
    <t>Similar to O53360_MYCTU e-149</t>
  </si>
  <si>
    <t>Probable phosphomannomutase PmmB</t>
  </si>
  <si>
    <t>MAB_3662c</t>
  </si>
  <si>
    <t>Similar to UPP_MYCTU 4e-74</t>
  </si>
  <si>
    <t>Uracil phosphoribosyltransferase</t>
  </si>
  <si>
    <t>MAB_3663</t>
  </si>
  <si>
    <t>MAB_3665</t>
  </si>
  <si>
    <t>MAB_3666</t>
  </si>
  <si>
    <t>MAB_3667</t>
  </si>
  <si>
    <t>Similar to Q744C0_MYCPA 6e-44</t>
  </si>
  <si>
    <t>MAB_3668</t>
  </si>
  <si>
    <t>Similar to Q744C0_MYCPA 7e-49</t>
  </si>
  <si>
    <t>MAB_3669</t>
  </si>
  <si>
    <t>Similar to Q8VJ35_MYCTU 4e-67</t>
  </si>
  <si>
    <t>MAB_3671c</t>
  </si>
  <si>
    <t>Similar to Q73UC9_MYCPA e-149</t>
  </si>
  <si>
    <t>Probable thymidine phosphorylase DeoA</t>
  </si>
  <si>
    <t>MAB_3673</t>
  </si>
  <si>
    <t>Similar to Q25VI2_MYCVN 1e-53</t>
  </si>
  <si>
    <t>Probable succinate dehydrogenase (cytochrome b-556 subunit) SdhC</t>
  </si>
  <si>
    <t>MAB_3674</t>
  </si>
  <si>
    <t>Similar to Q27ED5_MYCFV 3e-70</t>
  </si>
  <si>
    <t>Probable succinate dehydrogenase, hydrophobic membrane anchor protein SdhD</t>
  </si>
  <si>
    <t>MAB_3675</t>
  </si>
  <si>
    <t>Similar to O53370_MYCTU 0.0</t>
  </si>
  <si>
    <t>Probable succinate dehydrogenase, flavoprotein subunit SdhA</t>
  </si>
  <si>
    <t>MAB_3676</t>
  </si>
  <si>
    <t>Similar to Q25VI5_MYCVN e-130</t>
  </si>
  <si>
    <t>Probable succinate dehydrogenase (iron-sulphur protein) SdhB</t>
  </si>
  <si>
    <t>MAB_3677</t>
  </si>
  <si>
    <t>Similar to Q73UC3_MYCPA 1e-80</t>
  </si>
  <si>
    <t>Possible transposase fusion protein</t>
  </si>
  <si>
    <t>MAB_3678c</t>
  </si>
  <si>
    <t>Similar to O53378_MYCTU 4e-99</t>
  </si>
  <si>
    <t>Probable alternative RNA polymerase sigma factor SigJ</t>
  </si>
  <si>
    <t>MAB_3680</t>
  </si>
  <si>
    <t>Similar to Q27EB7_MYCFV 2e-90</t>
  </si>
  <si>
    <t>Strictosidine synthase family protein</t>
  </si>
  <si>
    <t>MAB_3682c</t>
  </si>
  <si>
    <t>Similar to Q25VL1_MYCVN 2e-79</t>
  </si>
  <si>
    <t>MAB_3683c</t>
  </si>
  <si>
    <t>Similar to Q73UB5_MYCPA e-135</t>
  </si>
  <si>
    <t>Tryptophanyl-tRNA synthetase (TrpS)</t>
  </si>
  <si>
    <t>MAB_3684c</t>
  </si>
  <si>
    <t>Similar to Q27EA7_MYCFV 2e-92</t>
  </si>
  <si>
    <t>Putative exodeoxyribonuclease</t>
  </si>
  <si>
    <t>MAB_3685</t>
  </si>
  <si>
    <t>Similar to Q7TWP2_MYCBO 7e-74</t>
  </si>
  <si>
    <t>MAB_3686c</t>
  </si>
  <si>
    <t>Similar to Q73UB2_MYCPA 0.0</t>
  </si>
  <si>
    <t>Probable isocitrate dehydrogenase</t>
  </si>
  <si>
    <t>MAB_3690</t>
  </si>
  <si>
    <t>MAB_3691c</t>
  </si>
  <si>
    <t>Similar to Q3YBP6_9MYCO 2e-09</t>
  </si>
  <si>
    <t>MAB_3692c</t>
  </si>
  <si>
    <t>Similar to Q73UA5_MYCPA e-116</t>
  </si>
  <si>
    <t>Probable bifunctional protein FolD</t>
  </si>
  <si>
    <t>MAB_3693c</t>
  </si>
  <si>
    <t>Similar to Q73U93_MYCPA 2e-77</t>
  </si>
  <si>
    <t>MAB_3694</t>
  </si>
  <si>
    <t>Similar to Q73UA4_MYCPA e-145</t>
  </si>
  <si>
    <t>MAB_3695</t>
  </si>
  <si>
    <t>MAB_3696c</t>
  </si>
  <si>
    <t>Similar to Q4NJZ9_9MICC 9e-31</t>
  </si>
  <si>
    <t>MAB_3697</t>
  </si>
  <si>
    <t>Similar to A1RC93_ARTAT 6e-56</t>
  </si>
  <si>
    <t>Putative epimerase/dehydratase</t>
  </si>
  <si>
    <t>MAB_3698</t>
  </si>
  <si>
    <t>Similar to O65934_MYCTU 0.0</t>
  </si>
  <si>
    <t>MAB_3699c</t>
  </si>
  <si>
    <t>Similar to Q27E95_MYCFV 3e-66</t>
  </si>
  <si>
    <t>MAB_3704</t>
  </si>
  <si>
    <t>Similar to Q6BR22_DEBHA e-111</t>
  </si>
  <si>
    <t>MAB_3708c</t>
  </si>
  <si>
    <t>Similar to Q267T7_MYCVN 1e-10</t>
  </si>
  <si>
    <t>MAB_3709c</t>
  </si>
  <si>
    <t>MAB_3710</t>
  </si>
  <si>
    <t>Similar to Q73U86_MYCPA 0.0</t>
  </si>
  <si>
    <t>Possible multi-functional enzyme with acyl-CoA-reductase activity AcrA1</t>
  </si>
  <si>
    <t>MAB_3711</t>
  </si>
  <si>
    <t>Similar to Q263V3_MYCVN e-131</t>
  </si>
  <si>
    <t>Putative nucleoside hydrolase IunH</t>
  </si>
  <si>
    <t>MAB_3712c</t>
  </si>
  <si>
    <t>Similar to Q73U81_MYCPA 0.0</t>
  </si>
  <si>
    <t>MAB_3713c</t>
  </si>
  <si>
    <t>Similar to Q73U80_MYCPA 5e-39</t>
  </si>
  <si>
    <t>MAB_3714c</t>
  </si>
  <si>
    <t>Similar to Q5Z1E3_NOCFA 2e-85</t>
  </si>
  <si>
    <t>Putative two-component system response regulator, LuxR family</t>
  </si>
  <si>
    <t>MAB_3715c</t>
  </si>
  <si>
    <t>Similar to Q5Z1E4_NOCFA 6e-95</t>
  </si>
  <si>
    <t>Putative two-component system sensor kinase</t>
  </si>
  <si>
    <t>MAB_3716</t>
  </si>
  <si>
    <t>Similar to Q5Z1E6_NOCFA 2e-26</t>
  </si>
  <si>
    <t>MAB_3718c</t>
  </si>
  <si>
    <t>Similar to GUAA_MYCPA 0.0</t>
  </si>
  <si>
    <t>GMP synthase [glutamine-hydrolyzing]</t>
  </si>
  <si>
    <t>MAB_3719c</t>
  </si>
  <si>
    <t>Similar to Q57307_MYCTU 0.0</t>
  </si>
  <si>
    <t>Putative cholesterol oxidase ChoD</t>
  </si>
  <si>
    <t>MAB_3720c</t>
  </si>
  <si>
    <t>Similar to Q73RZ9_MYCPA e-168</t>
  </si>
  <si>
    <t>Putative inosine-5'-monophosphate dehydrognase GuaB3</t>
  </si>
  <si>
    <t>MAB_3722</t>
  </si>
  <si>
    <t>Similar to Q73S01_MYCPA 7e-60</t>
  </si>
  <si>
    <t>MAB_3725c</t>
  </si>
  <si>
    <t>Similar to Q50711_MYCTU 3e-46</t>
  </si>
  <si>
    <t>MAB_3726</t>
  </si>
  <si>
    <t>Similar to Q27E66_MYCFV 6e-48</t>
  </si>
  <si>
    <t>MAB_3727c</t>
  </si>
  <si>
    <t>MAB_3731c</t>
  </si>
  <si>
    <t>Similar toQ27E56_MYCFV 0.0</t>
  </si>
  <si>
    <t>60 kDa chaperonin 1 (GroEL protein 1)</t>
  </si>
  <si>
    <t>MAB_3732c</t>
  </si>
  <si>
    <t>Similar to Q27E55_MYCFV 1e-48</t>
  </si>
  <si>
    <t>10 kDa chaperonin (GroES)</t>
  </si>
  <si>
    <t>MAB_3733c</t>
  </si>
  <si>
    <t>Similar to Q27E52_MYCFV 6e-43</t>
  </si>
  <si>
    <t>MAB_3734c</t>
  </si>
  <si>
    <t>Similar to Q73S13_MYCPA e-140</t>
  </si>
  <si>
    <t>Probable O-sialoglycoprotein endopeptidase</t>
  </si>
  <si>
    <t>MAB_3735c</t>
  </si>
  <si>
    <t>Similar to Q263S1_MYCVN 3e-42</t>
  </si>
  <si>
    <t>Probable ribosomal-protein-alanine acetyltransferase RimI</t>
  </si>
  <si>
    <t>MAB_3736c</t>
  </si>
  <si>
    <t>Similar to Y3455_MYCBO 9e-43</t>
  </si>
  <si>
    <t>MAB_3737c</t>
  </si>
  <si>
    <t>Similar to Y3422_MYCTU 2e-45</t>
  </si>
  <si>
    <t>MAB_3739c</t>
  </si>
  <si>
    <t>Similar to ALR_MYCTU e-113</t>
  </si>
  <si>
    <t>Alanine racemase</t>
  </si>
  <si>
    <t>MAB_3740c</t>
  </si>
  <si>
    <t>Similar to O06249_MYCTU 0.0</t>
  </si>
  <si>
    <t>Probable glutamate decarboxylase GadB</t>
  </si>
  <si>
    <t>MAB_3741c</t>
  </si>
  <si>
    <t>Similar to Y3433_MYCTU e-148</t>
  </si>
  <si>
    <t>MAB_3742c</t>
  </si>
  <si>
    <t>Similar to Q4MW40_BACCE 4e-58</t>
  </si>
  <si>
    <t>Conserved hypothetical protein (carboxylesterase?)</t>
  </si>
  <si>
    <t>MAB_3743c</t>
  </si>
  <si>
    <t>Similar to GLMS_MYCTU 0.0</t>
  </si>
  <si>
    <t>Glucosamine--fructose-6-phosphate aminotransferase</t>
  </si>
  <si>
    <t>MAB_3744</t>
  </si>
  <si>
    <t>Similar to Q73S25_MYCPA 1e-86</t>
  </si>
  <si>
    <t>MAB_3745c</t>
  </si>
  <si>
    <t>MAB_3748</t>
  </si>
  <si>
    <t>Similar to Q5YU69_NOCFA e-149</t>
  </si>
  <si>
    <t>Putative luciferase-like oxidoreductase</t>
  </si>
  <si>
    <t>MAB_3749</t>
  </si>
  <si>
    <t>Similar to Q4JUQ1_CORJK e-157</t>
  </si>
  <si>
    <t>Putative phosphodiesterase/alkaline phosphatase</t>
  </si>
  <si>
    <t>MAB_3751c</t>
  </si>
  <si>
    <t>rpsI</t>
  </si>
  <si>
    <t>Similar to Q27E31_MYCFV 3e-57</t>
  </si>
  <si>
    <t>30S ribosomal protein S9</t>
  </si>
  <si>
    <t>MAB_3752c</t>
  </si>
  <si>
    <t>rplM</t>
  </si>
  <si>
    <t>Similar to RL13_MYCTU 2e-64</t>
  </si>
  <si>
    <t>50S ribosomal protein L13</t>
  </si>
  <si>
    <t>MAB_3760</t>
  </si>
  <si>
    <t>Similar to Q5Z1K0_NOCFA 3e-69</t>
  </si>
  <si>
    <t>MAB_3761c</t>
  </si>
  <si>
    <t>Similar to Q27E17_MYCFV 8e-56</t>
  </si>
  <si>
    <t>MAB_3762</t>
  </si>
  <si>
    <t>Similar to Q263N0_MYCVN 1e-74</t>
  </si>
  <si>
    <t>MAB_3765</t>
  </si>
  <si>
    <t>Similar to Q73UE0_MYCPA 1e-33</t>
  </si>
  <si>
    <t>Probable cutinase cut3 precursor</t>
  </si>
  <si>
    <t>MAB_3766</t>
  </si>
  <si>
    <t>Similar to CUT3_MYCTU 5e-46</t>
  </si>
  <si>
    <t>MAB_3767c</t>
  </si>
  <si>
    <t>MAB_3768c</t>
  </si>
  <si>
    <t>Similar to TRUA_MYCTU e-103</t>
  </si>
  <si>
    <t>tRNA pseudouridine synthase A</t>
  </si>
  <si>
    <t>MAB_3770c</t>
  </si>
  <si>
    <t>Similar to RPOA_MYCTU 0.0</t>
  </si>
  <si>
    <t>DNA-directed RNA polymerase alpha chain RpoA</t>
  </si>
  <si>
    <t>MAB_3771c</t>
  </si>
  <si>
    <t>rpsD</t>
  </si>
  <si>
    <t>Similar to Q27E09_MYCFV e-100</t>
  </si>
  <si>
    <t>30S ribosomal protein S4</t>
  </si>
  <si>
    <t>MAB_3772c</t>
  </si>
  <si>
    <t>rpsK</t>
  </si>
  <si>
    <t>Similar to Q27E08_MYCFV 2e-65</t>
  </si>
  <si>
    <t>30S ribosomal protein S11</t>
  </si>
  <si>
    <t>MAB_3773c</t>
  </si>
  <si>
    <t>rpsM</t>
  </si>
  <si>
    <t>Similar to Q27E07_MYCFV 6e-58</t>
  </si>
  <si>
    <t>30S ribosomal protein S13</t>
  </si>
  <si>
    <t>MAB_5000c</t>
  </si>
  <si>
    <t>rpmJ</t>
  </si>
  <si>
    <t>similar to RL36_MYCTU 8e-17</t>
  </si>
  <si>
    <t>50S ribosomal protein L36</t>
  </si>
  <si>
    <t>MAB_3774c</t>
  </si>
  <si>
    <t>Similar to IF1_MYCPA 4e-35</t>
  </si>
  <si>
    <t>Translation initiation factor IF-1</t>
  </si>
  <si>
    <t>MAB_3775c</t>
  </si>
  <si>
    <t>Similar to Q25T10_MYCVN 2e-35</t>
  </si>
  <si>
    <t>MAB_3776</t>
  </si>
  <si>
    <t>MAB_3777</t>
  </si>
  <si>
    <t>Similar to Q263L8_MYCVN e-165</t>
  </si>
  <si>
    <t>Band 7 protein</t>
  </si>
  <si>
    <t>MAB_3779</t>
  </si>
  <si>
    <t>Similar to Q73S51_MYCPA e-148</t>
  </si>
  <si>
    <t>DTDP-glucose 4,6-dehydratase RmlB</t>
  </si>
  <si>
    <t>MAB_3780</t>
  </si>
  <si>
    <t>Similar to Q263G3_MYCVN 8e-65</t>
  </si>
  <si>
    <t>DTDP-4-dehydrorhamnose 3,5-epimerase RmlC</t>
  </si>
  <si>
    <t>MAB_3782c</t>
  </si>
  <si>
    <t>Similar to Q5Z1Q0_NOCFA e-101</t>
  </si>
  <si>
    <t>Methionine aminopeptidase Map</t>
  </si>
  <si>
    <t>MAB_3783c</t>
  </si>
  <si>
    <t>Similar to Q263E7_MYCVN 7e-70</t>
  </si>
  <si>
    <t>Adenylate kinase</t>
  </si>
  <si>
    <t>MAB_3784c</t>
  </si>
  <si>
    <t>Similar to SECY_MYCTU 0.0</t>
  </si>
  <si>
    <t>Preprotein translocase secY subunit</t>
  </si>
  <si>
    <t>MAB_3785c</t>
  </si>
  <si>
    <t>Similar to O53963_MYCTU e-123</t>
  </si>
  <si>
    <t>Probable conserved lipoprotein LppF</t>
  </si>
  <si>
    <t>MAB_3786c</t>
  </si>
  <si>
    <t>MAB_3787</t>
  </si>
  <si>
    <t>Similar to Q73S87_MYCPA 1e-86</t>
  </si>
  <si>
    <t>MAB_3788c</t>
  </si>
  <si>
    <t>Similar to Y1101_MYCTU e-123</t>
  </si>
  <si>
    <t>MAB_3789c</t>
  </si>
  <si>
    <t>Similar to Q7U1E8_MYCBO e-176</t>
  </si>
  <si>
    <t>Possible protease IV SppA (endopeptidase IV)</t>
  </si>
  <si>
    <t>MAB_3790</t>
  </si>
  <si>
    <t>MAB_3791</t>
  </si>
  <si>
    <t>MAB_3792</t>
  </si>
  <si>
    <t>Similar to Q73S89_MYCPA e-118</t>
  </si>
  <si>
    <t>Luciferase-like protein</t>
  </si>
  <si>
    <t>MAB_3793c</t>
  </si>
  <si>
    <t>rplO</t>
  </si>
  <si>
    <t>Similar to RL15_MYCPA 1e-52</t>
  </si>
  <si>
    <t>50S ribosomal protein L15</t>
  </si>
  <si>
    <t>MAB_3795c</t>
  </si>
  <si>
    <t>rpsE</t>
  </si>
  <si>
    <t>Similar to RS5_MYCTU 4e-70</t>
  </si>
  <si>
    <t>30S ribosomal protein S5</t>
  </si>
  <si>
    <t>MAB_3796c</t>
  </si>
  <si>
    <t>rplR</t>
  </si>
  <si>
    <t>Similar to Q27DU7_MYCFV 6e-45</t>
  </si>
  <si>
    <t>50S ribosomal protein L18</t>
  </si>
  <si>
    <t>MAB_3797c</t>
  </si>
  <si>
    <t>rplF</t>
  </si>
  <si>
    <t>Similar to Q73S94_MYCPA 5e-90</t>
  </si>
  <si>
    <t>50S ribosomal protein L6</t>
  </si>
  <si>
    <t>MAB_3798c</t>
  </si>
  <si>
    <t>rpsH</t>
  </si>
  <si>
    <t>Similar to RS8_MYCPA 2e-63</t>
  </si>
  <si>
    <t>30S ribosomal protein S8</t>
  </si>
  <si>
    <t>MAB_3800c</t>
  </si>
  <si>
    <t>Similar to Q5YQU8_NOCFA 0.0</t>
  </si>
  <si>
    <t>Probable glutamate dehydrogenase</t>
  </si>
  <si>
    <t>MAB_3801c</t>
  </si>
  <si>
    <t>MAB_3802c</t>
  </si>
  <si>
    <t>MAB_3803c</t>
  </si>
  <si>
    <t>Similar to Q263A1_MYCVN e-108</t>
  </si>
  <si>
    <t>Probable carboxylesterase</t>
  </si>
  <si>
    <t>MAB_3804c</t>
  </si>
  <si>
    <t>Similar to Q27DU4_MYCFV 7e-20</t>
  </si>
  <si>
    <t>30S ribosomal protein S14P/S29E</t>
  </si>
  <si>
    <t>MAB_3805c</t>
  </si>
  <si>
    <t>rplE</t>
  </si>
  <si>
    <t>Similar to Q5Z1S0_NOCFA 3e-82</t>
  </si>
  <si>
    <t>50S ribosomal protein L5</t>
  </si>
  <si>
    <t>MAB_3806c</t>
  </si>
  <si>
    <t>rplX</t>
  </si>
  <si>
    <t>Similar to RL24_MYCTU 4e-46</t>
  </si>
  <si>
    <t>50S ribosomal protein L24</t>
  </si>
  <si>
    <t>MAB_3807c</t>
  </si>
  <si>
    <t>rplN</t>
  </si>
  <si>
    <t>Similar to Q5Z1S2_NOCFA 8e-48</t>
  </si>
  <si>
    <t>50S ribosomal protein L14</t>
  </si>
  <si>
    <t>MAB_3808c</t>
  </si>
  <si>
    <t>Similar to O06339_MYCTU 0.0</t>
  </si>
  <si>
    <t>Probable dicarboxylic acid transport integral membrane protein KgtP</t>
  </si>
  <si>
    <t>MAB_3810</t>
  </si>
  <si>
    <t>Similar to Q27FT4_MYCFV e-107</t>
  </si>
  <si>
    <t>MAB_3812c</t>
  </si>
  <si>
    <t>rpmC</t>
  </si>
  <si>
    <t>Similar to RL29_MYCTU 1e-27</t>
  </si>
  <si>
    <t>50S ribosomal protein L29</t>
  </si>
  <si>
    <t>MAB_3813c</t>
  </si>
  <si>
    <t>rplP</t>
  </si>
  <si>
    <t>Similar to Q27DT6_MYCFV 3e-71</t>
  </si>
  <si>
    <t>50S ribosomal protein L16</t>
  </si>
  <si>
    <t>MAB_3814c</t>
  </si>
  <si>
    <t>rpsC</t>
  </si>
  <si>
    <t>Similar to Q27DT5_MYCFV e-117</t>
  </si>
  <si>
    <t>30S ribosomal protein S3</t>
  </si>
  <si>
    <t>MAB_3815c</t>
  </si>
  <si>
    <t>rplV</t>
  </si>
  <si>
    <t>Similar to Q27DT4_MYCFV 3e-48</t>
  </si>
  <si>
    <t>50S ribosomal protein L22</t>
  </si>
  <si>
    <t>MAB_3816c</t>
  </si>
  <si>
    <t>rpsS</t>
  </si>
  <si>
    <t>Similar to RS19_MYCTU 2e-48</t>
  </si>
  <si>
    <t>30S ribosomal protein S19</t>
  </si>
  <si>
    <t>MAB_3817c</t>
  </si>
  <si>
    <t>rplB</t>
  </si>
  <si>
    <t>Similar to Q73SB1_MYCPA e-151</t>
  </si>
  <si>
    <t>50S ribosomal protein L2</t>
  </si>
  <si>
    <t>MAB_3818c</t>
  </si>
  <si>
    <t>rplW</t>
  </si>
  <si>
    <t>Similar to Q73SB2_MYCPA 1e-46</t>
  </si>
  <si>
    <t>50S ribosomal protein L23</t>
  </si>
  <si>
    <t>MAB_3819c</t>
  </si>
  <si>
    <t>rplD</t>
  </si>
  <si>
    <t>Similar to RL4_MYCPA 2e-95</t>
  </si>
  <si>
    <t>50S ribosomal protein L4</t>
  </si>
  <si>
    <t>MAB_3820c</t>
  </si>
  <si>
    <t>rplC</t>
  </si>
  <si>
    <t>Similar to Q27DS9_MYCFV 3e-98</t>
  </si>
  <si>
    <t>50S ribosomal protein L3</t>
  </si>
  <si>
    <t>MAB_3821c</t>
  </si>
  <si>
    <t>rpsJ</t>
  </si>
  <si>
    <t>Similar to Q27DS8_MYCFV 1e-51</t>
  </si>
  <si>
    <t>30S ribosomal protein S10</t>
  </si>
  <si>
    <t>MAB_3822</t>
  </si>
  <si>
    <t>MAB_3823</t>
  </si>
  <si>
    <t>Similar to Q3PGD4_PARDE 2e-41</t>
  </si>
  <si>
    <t>Pyridoxamine 5'-phosphate oxidase</t>
  </si>
  <si>
    <t>MAB_3824</t>
  </si>
  <si>
    <t>Similar to Q5Z1W6_NOCFA 8e-53</t>
  </si>
  <si>
    <t>MAB_3825</t>
  </si>
  <si>
    <t>Similar to Q27AX4_MYCFV e-167</t>
  </si>
  <si>
    <t>Cytochrome P450</t>
  </si>
  <si>
    <t>MAB_3826c</t>
  </si>
  <si>
    <t>Similar to Q73ZM5_MYCPA e-156</t>
  </si>
  <si>
    <t>MAB_3827c</t>
  </si>
  <si>
    <t>Similar to Q5YXQ6_NOCFA 5e-80</t>
  </si>
  <si>
    <t>Ethanolamine ammonia-lyase, small subunit</t>
  </si>
  <si>
    <t>MAB_3829c</t>
  </si>
  <si>
    <t>Similar to Q53148_RHOER 0.0</t>
  </si>
  <si>
    <t>Ethanolamine permease</t>
  </si>
  <si>
    <t>MAB_3830c</t>
  </si>
  <si>
    <t>Similar to Q27DS2_MYCFV e-111</t>
  </si>
  <si>
    <t>Probable dehydrogenase (glucose-methanol-choline oxidoreductase?)</t>
  </si>
  <si>
    <t>MAB_3831c</t>
  </si>
  <si>
    <t>Similar to Q262Z7_MYCVN e-148</t>
  </si>
  <si>
    <t>MAB_3832c</t>
  </si>
  <si>
    <t>Similar to Q73SB9_MYCPA 7e-66</t>
  </si>
  <si>
    <t>Conserved hypothetical protein (creatininase?)</t>
  </si>
  <si>
    <t>MAB_3834c</t>
  </si>
  <si>
    <t>Similar to Q73SC0_MYCPA e-179</t>
  </si>
  <si>
    <t>Possible L-lactate dehydrogenase (cytochrome) LldD1</t>
  </si>
  <si>
    <t>MAB_3835c</t>
  </si>
  <si>
    <t>Similar to P95039_MYCTU 0.0</t>
  </si>
  <si>
    <t>Probable coenzyme PQQ synthesis protein E PqqE</t>
  </si>
  <si>
    <t>MAB_3836c</t>
  </si>
  <si>
    <t>Similar to Q73SC2_MYCPA 1e-24</t>
  </si>
  <si>
    <t>MAB_3837</t>
  </si>
  <si>
    <t>Similar to P95037_MYCTU 2e-53</t>
  </si>
  <si>
    <t>Probable transcriptional regulatory protein TetR</t>
  </si>
  <si>
    <t>MAB_3838c</t>
  </si>
  <si>
    <t>Similar to P95034_MYCTU e-131</t>
  </si>
  <si>
    <t>Putative ferredoxin reductase</t>
  </si>
  <si>
    <t>MAB_3839c</t>
  </si>
  <si>
    <t>Similar to Q262Y7_MYCVN 9e-57</t>
  </si>
  <si>
    <t>MAB_3840</t>
  </si>
  <si>
    <t>Similar to Q73Y62_MYCPA e-100</t>
  </si>
  <si>
    <t>MAB_3842</t>
  </si>
  <si>
    <t>Similar to Q7TYU0_MYCBO e-165</t>
  </si>
  <si>
    <t>Probable cationic amino acid transport integral membrane protein</t>
  </si>
  <si>
    <t>MAB_3843</t>
  </si>
  <si>
    <t>Similar to Y2319_MYCTU 3e-78</t>
  </si>
  <si>
    <t>MAB_3844c</t>
  </si>
  <si>
    <t>Similar to Q73SC8_MYCPA 2e-90</t>
  </si>
  <si>
    <t>MAB_3845c</t>
  </si>
  <si>
    <t>Similar to P95032_MYCTU 4e-57</t>
  </si>
  <si>
    <t>MAB_3847</t>
  </si>
  <si>
    <t>Similar to Q279Z2_MYCFV 6e-62</t>
  </si>
  <si>
    <t>MAB_3848c</t>
  </si>
  <si>
    <t>Similar to Q27DQ3_MYCFV e-179</t>
  </si>
  <si>
    <t>Elongation factor Tu (EF-Tu)</t>
  </si>
  <si>
    <t>MAB_3849c</t>
  </si>
  <si>
    <t>Similar to EFG_MYCBO 0.0</t>
  </si>
  <si>
    <t>Elongation factor G (EF-G)</t>
  </si>
  <si>
    <t>MAB_3850c</t>
  </si>
  <si>
    <t>rpsG</t>
  </si>
  <si>
    <t>Similar to Q27DQ1_MYCFV 5e-80</t>
  </si>
  <si>
    <t>30S ribosomal protein S7</t>
  </si>
  <si>
    <t>MAB_3851c</t>
  </si>
  <si>
    <t>rpsL</t>
  </si>
  <si>
    <t>Similar to Q27DQ0_MYCFV 3e-64</t>
  </si>
  <si>
    <t>30S ribosomal protein S12</t>
  </si>
  <si>
    <t>MAB_3852c</t>
  </si>
  <si>
    <t>Similar to Q27DQ0_MYCFV 5e-55</t>
  </si>
  <si>
    <t>MAB_3853</t>
  </si>
  <si>
    <t>Similar to Q27DP6_MYCFV 3e-31</t>
  </si>
  <si>
    <t>MAB_3855c</t>
  </si>
  <si>
    <t>Similar to Q262X5_MYCVN 1e-19</t>
  </si>
  <si>
    <t>Putative lipoprotein LprC</t>
  </si>
  <si>
    <t>MAB_3856c</t>
  </si>
  <si>
    <t>Similar to Q27DP8_MYCFV 5e-12</t>
  </si>
  <si>
    <t>MAB_3857c</t>
  </si>
  <si>
    <t>Similar to Q262X1_MYCVN 2e-84</t>
  </si>
  <si>
    <t>Probable enoyl-coa hydratase/isomerase</t>
  </si>
  <si>
    <t>MAB_3858c</t>
  </si>
  <si>
    <t>Similar to Q27DP3_MYCFV 8e-67</t>
  </si>
  <si>
    <t>MAB_3859c</t>
  </si>
  <si>
    <t>Similar to Q73SE0_MYCPA e-135</t>
  </si>
  <si>
    <t>MAB_3860c</t>
  </si>
  <si>
    <t>Similar to O86368_MYCTU 0.0</t>
  </si>
  <si>
    <t>MAB_3861</t>
  </si>
  <si>
    <t>Similar to Q73ZL1_MYCPA 1e-52</t>
  </si>
  <si>
    <t>MAB_3862</t>
  </si>
  <si>
    <t>Similar to Q25XP7_MYCVN 2e-44</t>
  </si>
  <si>
    <t>MAB_3863</t>
  </si>
  <si>
    <t>Similar to Q25XP8_MYCVN 2e-57</t>
  </si>
  <si>
    <t>MAB_3865</t>
  </si>
  <si>
    <t>Similar to Q7MXL1_PORGI 2e-07</t>
  </si>
  <si>
    <t>MAB_3868c</t>
  </si>
  <si>
    <t>Similar to RPOC_MYCTU 0.0</t>
  </si>
  <si>
    <t>DNA-directed RNA polymerase beta' chain</t>
  </si>
  <si>
    <t>MAB_3869c</t>
  </si>
  <si>
    <t>Similar to Q6YI69_MYCAB 0.0</t>
  </si>
  <si>
    <t>DNA-directed RNA polymerase beta chain</t>
  </si>
  <si>
    <t>MAB_3870c</t>
  </si>
  <si>
    <t>Similar to Q27AV7_MYCFV 0.0</t>
  </si>
  <si>
    <t>Probable molybdopterin oxidoreductase</t>
  </si>
  <si>
    <t>MAB_3871c</t>
  </si>
  <si>
    <t>Similar to Q262V1_MYCVN e-166</t>
  </si>
  <si>
    <t>Possible ribonucleotide ABC transporter, ATP-binding</t>
  </si>
  <si>
    <t>MAB_3872c</t>
  </si>
  <si>
    <t>Similar to Q4JUM7_CORJK 9e-09</t>
  </si>
  <si>
    <t>Probable drug-transport integral membrane protein</t>
  </si>
  <si>
    <t>MAB_3873c</t>
  </si>
  <si>
    <t>Similar to Q9RRW4_DEIRA 9e-24</t>
  </si>
  <si>
    <t>MAB_3875</t>
  </si>
  <si>
    <t>Similar to Q73SE7_MYCPA 1e-58</t>
  </si>
  <si>
    <t>MAB_3876c</t>
  </si>
  <si>
    <t>rplL</t>
  </si>
  <si>
    <t>Similar to RL7_MYCTU 2e-26</t>
  </si>
  <si>
    <t>50S ribosomal protein L7/L12</t>
  </si>
  <si>
    <t>MAB_3877c</t>
  </si>
  <si>
    <t>rplJ</t>
  </si>
  <si>
    <t>Similar to RL10_MYCPA 5e-74</t>
  </si>
  <si>
    <t>50S ribosomal protein L10</t>
  </si>
  <si>
    <t>MAB_3878</t>
  </si>
  <si>
    <t>Similar to Q27DL5_MYCFV 3e-65</t>
  </si>
  <si>
    <t>Probable lipase/esterase LipG</t>
  </si>
  <si>
    <t>MAB_3883c</t>
  </si>
  <si>
    <t>Similar to Q5Z052_NOCFA 1e-46</t>
  </si>
  <si>
    <t>MAB_3884</t>
  </si>
  <si>
    <t>Similar to Q5Z051_NOCFA 0.0</t>
  </si>
  <si>
    <t>Possible flavoprotein</t>
  </si>
  <si>
    <t>MAB_3885</t>
  </si>
  <si>
    <t>Similar to Q27BI0_MYCFV 6e-65</t>
  </si>
  <si>
    <t>MAB_3886c</t>
  </si>
  <si>
    <t>Similar to Q73SJ5_MYCPA 4e-89</t>
  </si>
  <si>
    <t>MAB_3887</t>
  </si>
  <si>
    <t>Similar to Q73SF9_MYCPA 1e-60</t>
  </si>
  <si>
    <t>MAB_3890c</t>
  </si>
  <si>
    <t>Similar to O53473_MYCTU e-135</t>
  </si>
  <si>
    <t>Probable histidine kinase response regulator</t>
  </si>
  <si>
    <t>MAB_3891c</t>
  </si>
  <si>
    <t>Similar to Q25U55_MYCVN 9e-73</t>
  </si>
  <si>
    <t>Probable transcriptional regulator, LuxR family</t>
  </si>
  <si>
    <t>MAB_3892c</t>
  </si>
  <si>
    <t>rplA</t>
  </si>
  <si>
    <t>Similar to Q27DL2_MYCFV e-100</t>
  </si>
  <si>
    <t>50S ribosomal protein L1</t>
  </si>
  <si>
    <t>MAB_3893c</t>
  </si>
  <si>
    <t>rplK</t>
  </si>
  <si>
    <t>Similar to Q27DL1_MYCFV 9e-52</t>
  </si>
  <si>
    <t>50S ribosomal protein L11</t>
  </si>
  <si>
    <t>MAB_3894c</t>
  </si>
  <si>
    <t>Similar to Q262T1_MYCVN 2e-90</t>
  </si>
  <si>
    <t>Transcription antitermination protein NusG</t>
  </si>
  <si>
    <t>MAB_3895c</t>
  </si>
  <si>
    <t>Similar to Q262T0_MYCVN 2e-14</t>
  </si>
  <si>
    <t>Probable preprotein translocase SecE subunit</t>
  </si>
  <si>
    <t>MAB_3896c</t>
  </si>
  <si>
    <t>Similar to Q27DK8_MYCFV 2e-41</t>
  </si>
  <si>
    <t>MAB_3897c</t>
  </si>
  <si>
    <t>Similar to Q7U1K3_MCBO 9e-54</t>
  </si>
  <si>
    <t>MAB_3898c</t>
  </si>
  <si>
    <t>Similar to Q27DK6_MYCFV 2e-49</t>
  </si>
  <si>
    <t>MAB_3899c</t>
  </si>
  <si>
    <t>rpmG.2</t>
  </si>
  <si>
    <t>Similar to Q27DK5_MYCFV 2e-25</t>
  </si>
  <si>
    <t>MAB_3900c</t>
  </si>
  <si>
    <t>Similar to Q25ZG1_MYCVN 2e-82</t>
  </si>
  <si>
    <t>MAB_3901</t>
  </si>
  <si>
    <t>Similar to Q744G9_MYCPA 5e-66</t>
  </si>
  <si>
    <t>Peptidase C56 PfpI</t>
  </si>
  <si>
    <t>MAB_3902c</t>
  </si>
  <si>
    <t>Similar to Y2004_MYCTU e-139</t>
  </si>
  <si>
    <t>MAB_3903</t>
  </si>
  <si>
    <t>Similar to Q7D7L2_MYCTU 7e-94</t>
  </si>
  <si>
    <t>MAB_3904</t>
  </si>
  <si>
    <t>Similar to Q276L8_MYCFV 2e-38</t>
  </si>
  <si>
    <t>MAB_3912</t>
  </si>
  <si>
    <t>Similar to A0QRM0_MYCS2 5e-78</t>
  </si>
  <si>
    <t>MAB_3913</t>
  </si>
  <si>
    <t>Similar to Q5Z265_NOCFA 5e-49</t>
  </si>
  <si>
    <t>Putative translocator</t>
  </si>
  <si>
    <t>MAB_3914c</t>
  </si>
  <si>
    <t>Similar to Q3W383_9ACTO 3e-83</t>
  </si>
  <si>
    <t>MAB_3915</t>
  </si>
  <si>
    <t>Similar to GPDA2_MYCTU e-143</t>
  </si>
  <si>
    <t>Probable glycerol-3-phosphate dehydrogenase 2</t>
  </si>
  <si>
    <t>MAB_3916c</t>
  </si>
  <si>
    <t>Similar to O53283_MYCTU 4e-12</t>
  </si>
  <si>
    <t>Probable conserved secreted protein</t>
  </si>
  <si>
    <t>MAB_3917c</t>
  </si>
  <si>
    <t>Similar to Q27D79_MYCFV 2e-24</t>
  </si>
  <si>
    <t>MAB_3918c</t>
  </si>
  <si>
    <t>Similar to P96853_MYCTU e-101</t>
  </si>
  <si>
    <t>MAB_3919c</t>
  </si>
  <si>
    <t>Similar to Q36P69_MARHY 5e-74</t>
  </si>
  <si>
    <t>MAB_3920c</t>
  </si>
  <si>
    <t>Similar to O53294_MYCTU 0.0</t>
  </si>
  <si>
    <t>MAB_3921c</t>
  </si>
  <si>
    <t>Similar to Q47MF5_THEFY 1e-51</t>
  </si>
  <si>
    <t>MAB_3922c</t>
  </si>
  <si>
    <t>Similar to Q47MF5_THEFY 7e-30</t>
  </si>
  <si>
    <t>MAB_3923</t>
  </si>
  <si>
    <t>Similar to Q742E9_MYCPA 9e-07</t>
  </si>
  <si>
    <t>MAB_3924c</t>
  </si>
  <si>
    <t>Similar to Q5YQ75_NOCFA 4e-33</t>
  </si>
  <si>
    <t>MAB_3925</t>
  </si>
  <si>
    <t>Similar to Q5YQ74_NOCFA 4e-48</t>
  </si>
  <si>
    <t>MAB_3927c</t>
  </si>
  <si>
    <t>Similar to Q73SL4_MYCPA e-112</t>
  </si>
  <si>
    <t>Probable protease HtpX homolog</t>
  </si>
  <si>
    <t>MAB_3930c</t>
  </si>
  <si>
    <t>Similar to Q266V9_MYCVN e-103</t>
  </si>
  <si>
    <t>Ubiquinone/menaquinone biosynthesis methlytransferase UbiE</t>
  </si>
  <si>
    <t>MAB_3932c</t>
  </si>
  <si>
    <t>Similar to Q27D68_MYCFV 1e-44</t>
  </si>
  <si>
    <t>MAB_3933c</t>
  </si>
  <si>
    <t>Similar to Q73SM1_MYCPA 0.0</t>
  </si>
  <si>
    <t>Probable bifunctional menaquinone biosynthesis protein MenD</t>
  </si>
  <si>
    <t>MAB_3934c</t>
  </si>
  <si>
    <t>Similar to Q27D66_MYCFV 3e-85</t>
  </si>
  <si>
    <t>Possible hydrolase, alpha/beta fold</t>
  </si>
  <si>
    <t>MAB_3935c</t>
  </si>
  <si>
    <t>Similar to Q73SM3_MYCPA 3e-88</t>
  </si>
  <si>
    <t>Probable O-succinylbenzoate synthase MenC</t>
  </si>
  <si>
    <t>MAB_3937</t>
  </si>
  <si>
    <t>MAB_3940c</t>
  </si>
  <si>
    <t>Similar to Q27CU5_MYCFV 2e-46</t>
  </si>
  <si>
    <t>MAB_3941c</t>
  </si>
  <si>
    <t>Similar to Q70I10_9ACTO e-112</t>
  </si>
  <si>
    <t>MAB_3942</t>
  </si>
  <si>
    <t>Similar to Q9AJZ8_STRCO 6e-21</t>
  </si>
  <si>
    <t>MAB_3943</t>
  </si>
  <si>
    <t>Similar to Q3H5T7_9ACTO 3e-44</t>
  </si>
  <si>
    <t>Conserved hypothetical protein (alkylhydroperoxidase?)</t>
  </si>
  <si>
    <t>MAB_3944</t>
  </si>
  <si>
    <t>Similar to Q27AG7_MYCFV 6e-17</t>
  </si>
  <si>
    <t>MAB_3947</t>
  </si>
  <si>
    <t>Similar to Q73SN0_MYCPA 7e-77</t>
  </si>
  <si>
    <t>MAB_3948</t>
  </si>
  <si>
    <t>Similar to O06412_MYCTU 1e-47</t>
  </si>
  <si>
    <t>MAB_3949c</t>
  </si>
  <si>
    <t>Similar to Q267A2_MYCVN 2e-10</t>
  </si>
  <si>
    <t>MAB_3951</t>
  </si>
  <si>
    <t>Similar to Q73SN4_MYCPA 2e-33</t>
  </si>
  <si>
    <t>MAB_3952</t>
  </si>
  <si>
    <t>Similar to Q27D24_MYCFV e-109</t>
  </si>
  <si>
    <t>Possible O-succinylbenzoic acid--CoA ligase MenE</t>
  </si>
  <si>
    <t>MAB_3953</t>
  </si>
  <si>
    <t>Similar to Q82BH9_STRAW 2e-30</t>
  </si>
  <si>
    <t>MAB_3955</t>
  </si>
  <si>
    <t>Similar to Q5YPZ7_NOCFA 3e-28</t>
  </si>
  <si>
    <t>MAB_3956c</t>
  </si>
  <si>
    <t>Similar to Q267G0_MYCVN e-111</t>
  </si>
  <si>
    <t>Probable 5'-methylthioadenosine phosphorylase</t>
  </si>
  <si>
    <t>MAB_3957</t>
  </si>
  <si>
    <t>Similar to Q5Z3M8_NOCFA 7e-90</t>
  </si>
  <si>
    <t>Superoxide dismutase SodM</t>
  </si>
  <si>
    <t>MAB_3959c</t>
  </si>
  <si>
    <t>Similar to A0QYR7_MYCS2 7e-40</t>
  </si>
  <si>
    <t>MAB_3961c</t>
  </si>
  <si>
    <t>Similar to Q2I770_9ACTO 6e-82</t>
  </si>
  <si>
    <t>Hypothetical cytochrome P450</t>
  </si>
  <si>
    <t>MAB_3962</t>
  </si>
  <si>
    <t>Similar to Q9RTN4_DEIRA 8e-45</t>
  </si>
  <si>
    <t>MAB_3964</t>
  </si>
  <si>
    <t>Similar to Q73YI7_MYCPA 3e-87</t>
  </si>
  <si>
    <t>MAB_3965</t>
  </si>
  <si>
    <t>Similar to A1YBQ7_POLCB 1e-32</t>
  </si>
  <si>
    <t>MAB_3966c</t>
  </si>
  <si>
    <t>Similar to A4FA51_SACER 3e-14</t>
  </si>
  <si>
    <t>MAB_3967</t>
  </si>
  <si>
    <t>Similar to P96223_MYCTU e-133</t>
  </si>
  <si>
    <t>Monooxygenase EthA, flavin-binding</t>
  </si>
  <si>
    <t>MAB_3968</t>
  </si>
  <si>
    <t>Similar to A0LP43_SYNFM 1e-67</t>
  </si>
  <si>
    <t>Putative sulfotransferase</t>
  </si>
  <si>
    <t>MAB_3970c</t>
  </si>
  <si>
    <t>Similar to Q267G9_MYCVN 3e-08</t>
  </si>
  <si>
    <t>MAB_3971</t>
  </si>
  <si>
    <t>Similar to Q8VKJ8_MYCTU 5e-09</t>
  </si>
  <si>
    <t>MAB_3972c</t>
  </si>
  <si>
    <t>Similar to Q73SP7_MYCPA e-117</t>
  </si>
  <si>
    <t>MAB_3973c</t>
  </si>
  <si>
    <t>Similar to Q267H2_MYCVN 2e-90</t>
  </si>
  <si>
    <t>Possible cytochrome C-type biogenesis protein CcsA</t>
  </si>
  <si>
    <t>MAB_3974c</t>
  </si>
  <si>
    <t>Similar to Q27D07_MYCFV 0.0</t>
  </si>
  <si>
    <t>Putative cytochrome C biogenesis protein ResB</t>
  </si>
  <si>
    <t>MAB_3975c</t>
  </si>
  <si>
    <t>Similar to Q27D06_MYCFV e-102</t>
  </si>
  <si>
    <t>Putative cytochrome C biogenesis protein CcdA</t>
  </si>
  <si>
    <t>MAB_3976c</t>
  </si>
  <si>
    <t>Similar to Q7U1U8_MYCBO 5e-70</t>
  </si>
  <si>
    <t>Possible thioredoxin</t>
  </si>
  <si>
    <t>MAB_3977c</t>
  </si>
  <si>
    <t>Similar to Q5YP80_NOCFA 2e-77</t>
  </si>
  <si>
    <t>Conserved hypothetical protein (phosphoglycerate mutase?)</t>
  </si>
  <si>
    <t>MAB_3978c</t>
  </si>
  <si>
    <t>Similar to Q267H7_MYCVN e-169</t>
  </si>
  <si>
    <t>Probable glutamate-1-semialdehyde aminotransferase</t>
  </si>
  <si>
    <t>MAB_3981c</t>
  </si>
  <si>
    <t>Similar to Q8PIZ9_XANAC e-172</t>
  </si>
  <si>
    <t>Probable zinc metalloprotease</t>
  </si>
  <si>
    <t>MAB_3982</t>
  </si>
  <si>
    <t>Similar to Q27AN6_MYCFV 8e-78</t>
  </si>
  <si>
    <t>MAB_3984c</t>
  </si>
  <si>
    <t>Similar to Q6SK42_ARTAU 0.0</t>
  </si>
  <si>
    <t>Putative metal transporter ATPase</t>
  </si>
  <si>
    <t>MAB_3985c</t>
  </si>
  <si>
    <t>Similar to Q266A6_MYCVN 2e-57</t>
  </si>
  <si>
    <t>MAB_3986c</t>
  </si>
  <si>
    <t>MAB_3987c</t>
  </si>
  <si>
    <t>Similar to Q73SR7_MYCPA 3e-22</t>
  </si>
  <si>
    <t>MAB_3989c</t>
  </si>
  <si>
    <t>Similar to Q267J3_MYCVN 6e-19</t>
  </si>
  <si>
    <t>MAB_3990c</t>
  </si>
  <si>
    <t>Similar to Q73SR8_MYCPA e-139</t>
  </si>
  <si>
    <t>Probable delta-aminolevulinic acid dehydratase HemB (porphobilinogen synthase)</t>
  </si>
  <si>
    <t>MAB_3991c</t>
  </si>
  <si>
    <t>Similar to Q27CZ2_MYCFV 0.0</t>
  </si>
  <si>
    <t>Possible Uroporphyrin-III C-methyltransferase</t>
  </si>
  <si>
    <t>MAB_3992c</t>
  </si>
  <si>
    <t>Similar to Q267J6_MYCVN e-111</t>
  </si>
  <si>
    <t>Porphobilinogen deaminase (HemC)</t>
  </si>
  <si>
    <t>MAB_3993c</t>
  </si>
  <si>
    <t>Similar to HEM1_MYCTU e-166</t>
  </si>
  <si>
    <t>Glutamyl-tRNA reductase (HemA)</t>
  </si>
  <si>
    <t>MAB_3994c</t>
  </si>
  <si>
    <t>Similar to Q73SS2_MYCPA 2e-21</t>
  </si>
  <si>
    <t>MAB_3995</t>
  </si>
  <si>
    <t>Similar to Q27CY8_MYCFV e-113</t>
  </si>
  <si>
    <t>MAB_3996</t>
  </si>
  <si>
    <t>Similar to Y3996_MYCPA 2e-49</t>
  </si>
  <si>
    <t>MAB_3997c</t>
  </si>
  <si>
    <t>Similar to O69703 3.27469e-76</t>
  </si>
  <si>
    <t>MAB_3998</t>
  </si>
  <si>
    <t>Similar to Q26MW5_XANP2 e-161</t>
  </si>
  <si>
    <t>MAB_3999</t>
  </si>
  <si>
    <t>Similar to Q73YI4_MYCPA 3e-14</t>
  </si>
  <si>
    <t>MAB_4000</t>
  </si>
  <si>
    <t>MAB_4001c</t>
  </si>
  <si>
    <t>Similar to Q3CQI8_ALTAT 1e-90</t>
  </si>
  <si>
    <t>Putative 2-nitropropane dioxygenase, NPD</t>
  </si>
  <si>
    <t>MAB_4002c</t>
  </si>
  <si>
    <t>Similar to Q267K0_MYCVN e-124</t>
  </si>
  <si>
    <t>MAB_4003c</t>
  </si>
  <si>
    <t>Similar to Q267K1_MYCVN e-152</t>
  </si>
  <si>
    <t>Putative UDP-glucose 4-epimerase GalE1</t>
  </si>
  <si>
    <t>MAB_4004c</t>
  </si>
  <si>
    <t>Similar to Q267K3_MYCVN e-29</t>
  </si>
  <si>
    <t>Conserved hypothetical protein (excisionase?)</t>
  </si>
  <si>
    <t>MAB_4005c</t>
  </si>
  <si>
    <t>Similar to Q73ST2_MYCPA 2e-95</t>
  </si>
  <si>
    <t>Probable pyrroline-5-carboxylate reductase ProC</t>
  </si>
  <si>
    <t>MAB_4006</t>
  </si>
  <si>
    <t>Similar to Q25YE9_MYCVN e-85</t>
  </si>
  <si>
    <t>Putative lipase/esterase/beta-lactamase</t>
  </si>
  <si>
    <t>MAB_4008c</t>
  </si>
  <si>
    <t>Similar to Q5YQ40_NOCFA 3e-27</t>
  </si>
  <si>
    <t>MAB_4009c</t>
  </si>
  <si>
    <t>MAB_4010c</t>
  </si>
  <si>
    <t>Similar to Q27CY1_MYCFV 4e-71</t>
  </si>
  <si>
    <t>MAB_4011c</t>
  </si>
  <si>
    <t>Similar to Q267K6_MYCVN e-128</t>
  </si>
  <si>
    <t>Conserved hypothetical protein (xylose isomerase-like)</t>
  </si>
  <si>
    <t>MAB_4013c</t>
  </si>
  <si>
    <t>Similar to Q27CX8_MYCFV e-149</t>
  </si>
  <si>
    <t>MAB_4025c</t>
  </si>
  <si>
    <t>Similar to Q26AG3_MYCVN 2e-41</t>
  </si>
  <si>
    <t>MAB_4026c</t>
  </si>
  <si>
    <t>Similar to O53295_MYCTU 9e-29</t>
  </si>
  <si>
    <t>MAB_4042c</t>
  </si>
  <si>
    <t>Similar to Q5Z112_NOCFA e-108</t>
  </si>
  <si>
    <t>MAB_4044c</t>
  </si>
  <si>
    <t>Similar to Q9ZBM4_MYCLE 3e-45</t>
  </si>
  <si>
    <t>Putative hydrolase/esterase/lipase</t>
  </si>
  <si>
    <t>MAB_4045c</t>
  </si>
  <si>
    <t>Similar to Q5YT28_NOCFA 2e-82</t>
  </si>
  <si>
    <t>Probable ATP-binding protein ABC transporter</t>
  </si>
  <si>
    <t>MAB_4046c</t>
  </si>
  <si>
    <t>Similar to Q277X7_MYCFV 4e-11</t>
  </si>
  <si>
    <t>MAB_4047c</t>
  </si>
  <si>
    <t>Similar to Q267L0_MYCVN e-116</t>
  </si>
  <si>
    <t>Sensory transduction protein RegX3</t>
  </si>
  <si>
    <t>MAB_4049c</t>
  </si>
  <si>
    <t>Similar to GPMA_MYCPA e-110</t>
  </si>
  <si>
    <t>2,3-bisphosphoglycerate-dependent phosphoglycerate mutase</t>
  </si>
  <si>
    <t>MAB_4052c</t>
  </si>
  <si>
    <t>Similar to Q73XW1_MYCPA 2e-65</t>
  </si>
  <si>
    <t>Putative lipase/esterase</t>
  </si>
  <si>
    <t>MAB_4054c</t>
  </si>
  <si>
    <t>Similar to Q3W9Q7_9ACTO e-39</t>
  </si>
  <si>
    <t>MAB_4055c</t>
  </si>
  <si>
    <t>Similar to Q260F5_MYCVN e-155</t>
  </si>
  <si>
    <t>Putative acyl-CoA synthetase</t>
  </si>
  <si>
    <t>MAB_4056c</t>
  </si>
  <si>
    <t>Similar to Q27CX2_MYCFV 1e-52</t>
  </si>
  <si>
    <t>MAB_4057c</t>
  </si>
  <si>
    <t>Similar to Q27CX1_MYCFV e-158</t>
  </si>
  <si>
    <t>MAB_4058c</t>
  </si>
  <si>
    <t>Similar to Q5Z3P2_NOCFA 4e-12</t>
  </si>
  <si>
    <t>MAB_4059c</t>
  </si>
  <si>
    <t>Similar to Q27CX0_MYCFV e-153</t>
  </si>
  <si>
    <t>MAB_4060</t>
  </si>
  <si>
    <t>Similar to Q73SU6_MYCPA 7e-97</t>
  </si>
  <si>
    <t>MAB_4062c</t>
  </si>
  <si>
    <t>MAB_4063c</t>
  </si>
  <si>
    <t>Similar to Q1BMT4_BURCA 5e-49</t>
  </si>
  <si>
    <t>Transcriptional regulator, HxlR family</t>
  </si>
  <si>
    <t>MAB_4068</t>
  </si>
  <si>
    <t>Similar to Q5YP40_NOCFA 1e-28</t>
  </si>
  <si>
    <t>MAB_4069c</t>
  </si>
  <si>
    <t>Similar to Q744L0_MYCPA 1e-75</t>
  </si>
  <si>
    <t>MAB_4070c</t>
  </si>
  <si>
    <t>Similar to Q744L1_MYCPA e-163</t>
  </si>
  <si>
    <t>MAB_4071</t>
  </si>
  <si>
    <t>MAB_4072c</t>
  </si>
  <si>
    <t>Similar to Q744L3_MYCPA e-120</t>
  </si>
  <si>
    <t>MAB_4073c</t>
  </si>
  <si>
    <t>Similar to Q25XV0_MYCVN e-150</t>
  </si>
  <si>
    <t>MAB_4074c</t>
  </si>
  <si>
    <t>Similar to Q25XV1_MYCVN 9e-52</t>
  </si>
  <si>
    <t>Lipoprotein LpqH precursor</t>
  </si>
  <si>
    <t>MAB_4075</t>
  </si>
  <si>
    <t>Similar to Q5YP39_NOCFA 3e-92</t>
  </si>
  <si>
    <t>MAB_4076</t>
  </si>
  <si>
    <t>Similar to Q73SV0_MYCPA 1e-83</t>
  </si>
  <si>
    <t>Putative nitrilase/cyanide hydratase</t>
  </si>
  <si>
    <t>MAB_4079</t>
  </si>
  <si>
    <t>Similar to Q88MR0_PSEPK 2e-70</t>
  </si>
  <si>
    <t>Hypothetical carboxyvinyl-carboxyphosphonate phosphorylmutase</t>
  </si>
  <si>
    <t>MAB_4080c</t>
  </si>
  <si>
    <t>Similar to Q25RX8_MYCVN 1e-25</t>
  </si>
  <si>
    <t>MAB_4081c</t>
  </si>
  <si>
    <t>Similar to Q73SV3_MYCPA 1e-18</t>
  </si>
  <si>
    <t>MAB_4084c</t>
  </si>
  <si>
    <t>Similar to Q27CV6_MYCFV 8e-47</t>
  </si>
  <si>
    <t>MAB_4085c</t>
  </si>
  <si>
    <t>Similar to Q73SV7_MYCPA e-163</t>
  </si>
  <si>
    <t>MAB_4086</t>
  </si>
  <si>
    <t>Similar to Q9CB41_MYCLE 5e-87</t>
  </si>
  <si>
    <t>Possible TetR-family transcriptional regulator</t>
  </si>
  <si>
    <t>MAB_4090</t>
  </si>
  <si>
    <t>Similar to Q8FRP8_COREF e-149</t>
  </si>
  <si>
    <t>Putative amino-acid permease</t>
  </si>
  <si>
    <t>MAB_4091</t>
  </si>
  <si>
    <t>Similar to Q40VC9_KINRA 5e-85</t>
  </si>
  <si>
    <t>MAB_4093</t>
  </si>
  <si>
    <t>Similar to Q5YXM5_NOCFA 0.0</t>
  </si>
  <si>
    <t>Putative allophanate hydrolase</t>
  </si>
  <si>
    <t>MAB_4094c</t>
  </si>
  <si>
    <t>Similar to Q73SW1_MYCPA e-126</t>
  </si>
  <si>
    <t>Probable 3-hydroxybutyryl-CoA dehydrogenase</t>
  </si>
  <si>
    <t>MAB_4095c</t>
  </si>
  <si>
    <t>Similar to Q6F5A3_CORGL 0.0</t>
  </si>
  <si>
    <t>Isocitrate lyase (AceA)</t>
  </si>
  <si>
    <t>MAB_4096c</t>
  </si>
  <si>
    <t>Similar to Q73SW3_MYCPA 2e-98</t>
  </si>
  <si>
    <t>MAB_4111c</t>
  </si>
  <si>
    <t>Similar to Q9XCG2_MYCAV e-155</t>
  </si>
  <si>
    <t>MAB_4112c</t>
  </si>
  <si>
    <t>Similar to Q8GJ80_MYCSM e-172</t>
  </si>
  <si>
    <t>Putative glycosyltransferase GtfA</t>
  </si>
  <si>
    <t>MAB_4114</t>
  </si>
  <si>
    <t>Similar to Q741E8_MYCPA 3e-24</t>
  </si>
  <si>
    <t>MAB_4115c</t>
  </si>
  <si>
    <t>Similar to Q9KH53_MYCSM 0.0</t>
  </si>
  <si>
    <t>MAB_4117c</t>
  </si>
  <si>
    <t>Similar to Q2YHI9_MYCSM 2e-58</t>
  </si>
  <si>
    <t>MAB_4118</t>
  </si>
  <si>
    <t>Similar to Q73SW4_MYCPA 0.0</t>
  </si>
  <si>
    <t>MAB_4119</t>
  </si>
  <si>
    <t>Similar to Q73SW5_MYCPA 4e-53</t>
  </si>
  <si>
    <t>Conserved hypothetical protein (carboxymuconolactone decarboxylase?)</t>
  </si>
  <si>
    <t>MAB_4120c</t>
  </si>
  <si>
    <t>Similar to Q73Z51_MYCPA e-107</t>
  </si>
  <si>
    <t>Probable aldo/keto reductase</t>
  </si>
  <si>
    <t>MAB_4121c</t>
  </si>
  <si>
    <t>Similar to Q5YXE0_NOCFA 7e-22</t>
  </si>
  <si>
    <t>MAB_4122</t>
  </si>
  <si>
    <t>Similar to A0R0Y2_MYCS2 e-159</t>
  </si>
  <si>
    <t>MAB_4123</t>
  </si>
  <si>
    <t>Similar to Q47PT7_THEFY 3e-69</t>
  </si>
  <si>
    <t>MAB_4125</t>
  </si>
  <si>
    <t>Similar to A0R0Y5_MYCS2 e-149</t>
  </si>
  <si>
    <t>Putative nitrilotriacetate monooxygenase</t>
  </si>
  <si>
    <t>MAB_4126c</t>
  </si>
  <si>
    <t>Similar to Q25T25_MYCVN 4e-63</t>
  </si>
  <si>
    <t>Carbonic anhydrase-related protein</t>
  </si>
  <si>
    <t>MAB_4127c</t>
  </si>
  <si>
    <t>Similar to Q267P7_MYCVN 0.0</t>
  </si>
  <si>
    <t>Probable dihydrolipoamide dehydrogenase</t>
  </si>
  <si>
    <t>MAB_4128c</t>
  </si>
  <si>
    <t>Similar to Q7D9S1_MYCTU 7e-08</t>
  </si>
  <si>
    <t>MAB_4130</t>
  </si>
  <si>
    <t>Similar to Q27CT0_MYCFV 0.0</t>
  </si>
  <si>
    <t>MAB_4131</t>
  </si>
  <si>
    <t>MAB_4132</t>
  </si>
  <si>
    <t>MAB_4133c</t>
  </si>
  <si>
    <t>Similar to Q267R8_MYCVN 3e-32</t>
  </si>
  <si>
    <t>MAB_4135c</t>
  </si>
  <si>
    <t>Similar to Q267R9_MYCVN e-128</t>
  </si>
  <si>
    <t>MAB_4137c</t>
  </si>
  <si>
    <t>Similar to Q73SY1_MYCPA 8e-62</t>
  </si>
  <si>
    <t>MAB_4138c</t>
  </si>
  <si>
    <t>Similar to Q47NT3_THEFY 6e-40</t>
  </si>
  <si>
    <t>Putative major facilitator superfamily protein</t>
  </si>
  <si>
    <t>MAB_4142c</t>
  </si>
  <si>
    <t>Similar to A1ZCU6_9SPHI 4e-15</t>
  </si>
  <si>
    <t>MAB_4144</t>
  </si>
  <si>
    <t>Similar to Q25W45_MYCVN 6e-14</t>
  </si>
  <si>
    <t>MAB_4145</t>
  </si>
  <si>
    <t>Similar to O06353_MYCTU 0.0</t>
  </si>
  <si>
    <t>Probable alpha,alpha-trehalose-phosphate synthase</t>
  </si>
  <si>
    <t>MAB_4146c</t>
  </si>
  <si>
    <t>Similar to Q743M0_MYCPA 3e-38</t>
  </si>
  <si>
    <t>Hypothetical MCE-family protein</t>
  </si>
  <si>
    <t>MAB_4147c</t>
  </si>
  <si>
    <t>Similar to O06356_MYCTU 1e-37</t>
  </si>
  <si>
    <t>MAB_4150c</t>
  </si>
  <si>
    <t>Similar to Q25W37_MYCVN e-148</t>
  </si>
  <si>
    <t>MAB_4151c</t>
  </si>
  <si>
    <t>Similar to Q25W36_MYCVN e-130</t>
  </si>
  <si>
    <t>MAB_4155c</t>
  </si>
  <si>
    <t>Similar to Q25W32_MYCVN e-108</t>
  </si>
  <si>
    <t>MAB_4156c</t>
  </si>
  <si>
    <t>Similar to Q278G1_MYCFV e-123</t>
  </si>
  <si>
    <t>3-oxoacyl-ACP reductase</t>
  </si>
  <si>
    <t>MAB_4157c</t>
  </si>
  <si>
    <t>Similar to Q743N1_MYCPA 4e-12</t>
  </si>
  <si>
    <t>Probable ferredoxin FdxD</t>
  </si>
  <si>
    <t>MAB_4158</t>
  </si>
  <si>
    <t>Similar to Q743N2_MYCPA 0.0</t>
  </si>
  <si>
    <t>MAB_4160</t>
  </si>
  <si>
    <t>Similar to Q743N5_MYCPA e-166</t>
  </si>
  <si>
    <t>Possible fatty-acid-CoA synthetase FadD</t>
  </si>
  <si>
    <t>MAB_4161</t>
  </si>
  <si>
    <t>Similar to Q7TW79_MYCBO 3e-77</t>
  </si>
  <si>
    <t>MAB_4162c</t>
  </si>
  <si>
    <t>Similar to Q278H0_MYCFV e-160</t>
  </si>
  <si>
    <t>Putative 2-nitropropane dioxygenase</t>
  </si>
  <si>
    <t>MAB_4164</t>
  </si>
  <si>
    <t>Similar to Q743P2_MYCPA e-117</t>
  </si>
  <si>
    <t>Possible enoyl-CoA hydratase</t>
  </si>
  <si>
    <t>MAB_4165</t>
  </si>
  <si>
    <t>Similar to Q25TB6_MYCVN 2e-54</t>
  </si>
  <si>
    <t>MAB_4166c</t>
  </si>
  <si>
    <t>Similar to Q743P6_MYCPA e-151</t>
  </si>
  <si>
    <t>MAB_4167</t>
  </si>
  <si>
    <t>Similar to Q8VIY6_MYCTU e-122</t>
  </si>
  <si>
    <t>MAB_4168</t>
  </si>
  <si>
    <t>Similar to Q25W15_MYCVN e-157</t>
  </si>
  <si>
    <t>MAB_4169</t>
  </si>
  <si>
    <t>Similar to Q743P9_MYCPA 0.0</t>
  </si>
  <si>
    <t>Possible lipid carrier protein or keto acyl-COA thiolase</t>
  </si>
  <si>
    <t>MAB_4170</t>
  </si>
  <si>
    <t>Similar to Q743Q0_MYCPA 1e-45</t>
  </si>
  <si>
    <t>MAB_4172c</t>
  </si>
  <si>
    <t>Similar to P71876_MYCTU 2e-62</t>
  </si>
  <si>
    <t>Possible siderophore-binding protein</t>
  </si>
  <si>
    <t>MAB_4173</t>
  </si>
  <si>
    <t>Similar to Q7TWA5_MYCBO 0.0</t>
  </si>
  <si>
    <t>MAB_4175c</t>
  </si>
  <si>
    <t>Similar to DTD_MYCTU 8e-58</t>
  </si>
  <si>
    <t>D-tyrosyl-tRNA(Tyr) deacylase</t>
  </si>
  <si>
    <t>MAB_4176c</t>
  </si>
  <si>
    <t>Similar to Q82M98_STRAW 3e-61</t>
  </si>
  <si>
    <t>MAB_4177c</t>
  </si>
  <si>
    <t>Similar to P71872_MYCTU e-161</t>
  </si>
  <si>
    <t>MAB_4178c</t>
  </si>
  <si>
    <t>Similar to P71871_MYCTU 1e-88</t>
  </si>
  <si>
    <t>Probable Short-chain dehydrogenase/reductase</t>
  </si>
  <si>
    <t>MAB_4179c</t>
  </si>
  <si>
    <t>Similar to Q743Q6_MYCPA e-152</t>
  </si>
  <si>
    <t>MAB_4180</t>
  </si>
  <si>
    <t>Similar to Q25W05_MYCVN 8e-99</t>
  </si>
  <si>
    <t>MAB_4181</t>
  </si>
  <si>
    <t>Similar to Q842M1_9NOCA e-134</t>
  </si>
  <si>
    <t>MAB_4182</t>
  </si>
  <si>
    <t>Similar to Q842M0_9NOCA 0.0</t>
  </si>
  <si>
    <t>MAB_4185c</t>
  </si>
  <si>
    <t>Similar to Q25TB9_MYCVN 1e-19</t>
  </si>
  <si>
    <t>Putative tuberculin related peptide</t>
  </si>
  <si>
    <t>MAB_4186c</t>
  </si>
  <si>
    <t>Similar to Q27CN3_MYCFV 2e-30</t>
  </si>
  <si>
    <t>MAB_4187</t>
  </si>
  <si>
    <t>Similar to Q73T03_MYCPA 7e-79</t>
  </si>
  <si>
    <t>Peptide deformylase</t>
  </si>
  <si>
    <t>MAB_4188</t>
  </si>
  <si>
    <t>Similar to Q25TC2_MYCVN 2e-60</t>
  </si>
  <si>
    <t>MAB_4189</t>
  </si>
  <si>
    <t>Similar to P96273_MYCTU e-110</t>
  </si>
  <si>
    <t>Probable exodeoxyribonuclease III protein XthA</t>
  </si>
  <si>
    <t>MAB_4196</t>
  </si>
  <si>
    <t>Similar to THIC_MYCTU 0.0</t>
  </si>
  <si>
    <t>Thiamine biosynthesis protein ThiC</t>
  </si>
  <si>
    <t>MAB_4197</t>
  </si>
  <si>
    <t>Similar to Q25TC9_MYCVN e-112</t>
  </si>
  <si>
    <t>Phosphomethylpyrimidine kinase (ThiD)</t>
  </si>
  <si>
    <t>MAB_4198</t>
  </si>
  <si>
    <t>Similar to Q73T09_MYCPA 2e-73</t>
  </si>
  <si>
    <t>MAB_4199</t>
  </si>
  <si>
    <t>Similar to Q25S59_MYCVN e-106</t>
  </si>
  <si>
    <t>MAB_4200</t>
  </si>
  <si>
    <t>Similar to Q25S60_MYCVN 8e-91</t>
  </si>
  <si>
    <t>MAB_4201c</t>
  </si>
  <si>
    <t>Similar to Q9RA03_RHOER 1e-36</t>
  </si>
  <si>
    <t>MAB_4202c</t>
  </si>
  <si>
    <t>Similar to Q47S38_THEFY 9e-44</t>
  </si>
  <si>
    <t>MAB_4203</t>
  </si>
  <si>
    <t>Similar to Q4NDG2_9MICC e-169</t>
  </si>
  <si>
    <t>MAB_4204</t>
  </si>
  <si>
    <t>Similar to Q25Y22_MYCVN 0.0</t>
  </si>
  <si>
    <t>Probable copper amine oxidase</t>
  </si>
  <si>
    <t>MAB_4206</t>
  </si>
  <si>
    <t>Similar to Q4NK65_9MICC e-121</t>
  </si>
  <si>
    <t>Putative amino acid transporter</t>
  </si>
  <si>
    <t>MAB_4207</t>
  </si>
  <si>
    <t>Similar to Q4NDG1_9MICC e-169</t>
  </si>
  <si>
    <t>4-aminobutyrate aminotransferase (GabT)</t>
  </si>
  <si>
    <t>MAB_4208</t>
  </si>
  <si>
    <t>Similar to Q270Z6_MYCFV e-161</t>
  </si>
  <si>
    <t>Putative succinate-semialdehyde dehydrogenase</t>
  </si>
  <si>
    <t>MAB_4209c</t>
  </si>
  <si>
    <t>Similar to Q272N5_MYCFV 2e-92</t>
  </si>
  <si>
    <t>MAB_4210</t>
  </si>
  <si>
    <t>Similar to Q277M0_MYCFV 1e-94</t>
  </si>
  <si>
    <t>Putative MutT/NUDIX family protein</t>
  </si>
  <si>
    <t>MAB_4212c</t>
  </si>
  <si>
    <t>Similar to Q73T13_MYCPA e-132</t>
  </si>
  <si>
    <t>Probable lipoprotein aminopeptidase LpqL</t>
  </si>
  <si>
    <t>MAB_4213c</t>
  </si>
  <si>
    <t>Similar to Q73T14_MYCPA e-151</t>
  </si>
  <si>
    <t>MAB_4214c</t>
  </si>
  <si>
    <t>Similar to Q25TD9_MYCVN 1e-20</t>
  </si>
  <si>
    <t>Putative ABC transporter, membrane protein</t>
  </si>
  <si>
    <t>MAB_4215c</t>
  </si>
  <si>
    <t>Similar to Q25TE0_MYCVN e-106</t>
  </si>
  <si>
    <t>MAB_4216c</t>
  </si>
  <si>
    <t>Similar to THIG_MYCPA e-100</t>
  </si>
  <si>
    <t>Thiazole biosynthesis protein ThiG</t>
  </si>
  <si>
    <t>MAB_4217c</t>
  </si>
  <si>
    <t>Similar to Q25TE3_MYCVN 6e-06</t>
  </si>
  <si>
    <t>Putative thiamine biosynthesis protein ThiS</t>
  </si>
  <si>
    <t>MAB_4218c</t>
  </si>
  <si>
    <t>Similar to Q73T22_MYCPA e-102</t>
  </si>
  <si>
    <t>Possible thiamine biosynthesis oxidoreductase ThiO</t>
  </si>
  <si>
    <t>MAB_4219</t>
  </si>
  <si>
    <t>Similar to THIE_MYCPA 4e-63</t>
  </si>
  <si>
    <t>Thiamine-phosphate pyrophosphorylase ThiE</t>
  </si>
  <si>
    <t>MAB_4220c</t>
  </si>
  <si>
    <t>MAB_4221c</t>
  </si>
  <si>
    <t>Similar to P96259_MYCBO 4e-38</t>
  </si>
  <si>
    <t>Possible mutator protein MutT3 (MutT/nudix family)</t>
  </si>
  <si>
    <t>MAB_4222</t>
  </si>
  <si>
    <t>Similar to Q25TE7_MYCVN e-137</t>
  </si>
  <si>
    <t>MAB_4223</t>
  </si>
  <si>
    <t>Similar to Q25TE8_MYCVN e-119</t>
  </si>
  <si>
    <t>Probable glutamine-binding protein GlnH</t>
  </si>
  <si>
    <t>MAB_4224</t>
  </si>
  <si>
    <t>Similar to PKNG_MYCTU 0.0</t>
  </si>
  <si>
    <t>Probable serine/threonine-protein kinase</t>
  </si>
  <si>
    <t>MAB_4225c</t>
  </si>
  <si>
    <t>Similar to Q25TF1_MYCVN e-116</t>
  </si>
  <si>
    <t>Acetate kinase (AckA)</t>
  </si>
  <si>
    <t>MAB_4226c</t>
  </si>
  <si>
    <t>Similar to Q27CK2_MYCFV 0.0</t>
  </si>
  <si>
    <t>Probable phosphate acetyltransferase (PTA)</t>
  </si>
  <si>
    <t>MAB_4228c</t>
  </si>
  <si>
    <t>MAB_4229c</t>
  </si>
  <si>
    <t>Similar to Q7BQB2_MYCCH 5e-60</t>
  </si>
  <si>
    <t>MAB_4230c</t>
  </si>
  <si>
    <t>Similar to Q9XC13_MYCCH e-177</t>
  </si>
  <si>
    <t>F420-dependent glucose-6-phosphate dehydrogenase</t>
  </si>
  <si>
    <t>MAB_4231</t>
  </si>
  <si>
    <t>Similar to Q9XC14_MYCCH e-131</t>
  </si>
  <si>
    <t>Beta-lactamase-like protein</t>
  </si>
  <si>
    <t>MAB_4233c</t>
  </si>
  <si>
    <t>Similar to Q73Y32_MYCPA e-115</t>
  </si>
  <si>
    <t>Putative monooxygenase (luciferase-like)</t>
  </si>
  <si>
    <t>MAB_4234c</t>
  </si>
  <si>
    <t>Similar to Q73Y33_MYCPA e-105</t>
  </si>
  <si>
    <t>Putative FMNH2-utilizing oxygenase</t>
  </si>
  <si>
    <t>MAB_4235c</t>
  </si>
  <si>
    <t>Similar to Q0SEK1_RHOSR 6e-34</t>
  </si>
  <si>
    <t>Putative acetyltransferase, GNAT</t>
  </si>
  <si>
    <t>MAB_4237c</t>
  </si>
  <si>
    <t>Similar to Q828W3_STRAW 3e-85</t>
  </si>
  <si>
    <t>Putative amino acid ABC transporter, ATP-binding protein</t>
  </si>
  <si>
    <t>MAB_4239</t>
  </si>
  <si>
    <t>Similar to A0QXP8_MYCS2 1e-34</t>
  </si>
  <si>
    <t>Putative pyridoxamine 5'-phosphate oxidase</t>
  </si>
  <si>
    <t>MAB_4240c</t>
  </si>
  <si>
    <t>Similar to Q25YT2_MYCVN e-162</t>
  </si>
  <si>
    <t>MAB_4241c</t>
  </si>
  <si>
    <t>MAB_4243c</t>
  </si>
  <si>
    <t>Similar to Q27CI7_MYCFV 6e-55</t>
  </si>
  <si>
    <t>Conserved hypothetical protein (Rhodanese-like)</t>
  </si>
  <si>
    <t>MAB_4244c</t>
  </si>
  <si>
    <t>Similar to Q25TG6_MYCVN 3e-18</t>
  </si>
  <si>
    <t>MAB_4245c</t>
  </si>
  <si>
    <t>Similar to Q275Q7_MYCFV 2e-89</t>
  </si>
  <si>
    <t>Phosphoribosylglycinamide formyltransferase 2</t>
  </si>
  <si>
    <t>MAB_4246</t>
  </si>
  <si>
    <t>Similar to Q9F3L8_STRCO 1e-87</t>
  </si>
  <si>
    <t>Putative Na+/H+ antiporter</t>
  </si>
  <si>
    <t>MAB_4247</t>
  </si>
  <si>
    <t>Similar to Q9L0A3_STRCO 4e-17</t>
  </si>
  <si>
    <t>Putative dicarboxylate carrier protein</t>
  </si>
  <si>
    <t>MAB_4249c</t>
  </si>
  <si>
    <t>Similar to PURA_MYCTU 0.0</t>
  </si>
  <si>
    <t>Adenylosuccinate synthetase (PurA)</t>
  </si>
  <si>
    <t>MAB_4250</t>
  </si>
  <si>
    <t>Similar to Q73T52_MYCPA 2e-31</t>
  </si>
  <si>
    <t>MAB_4251</t>
  </si>
  <si>
    <t>Similar to Q25TH8_MYCVN 3e-77</t>
  </si>
  <si>
    <t>MAB_4252c</t>
  </si>
  <si>
    <t>Similar to Q73T55_MYCPA 4e-31</t>
  </si>
  <si>
    <t>MAB_4253</t>
  </si>
  <si>
    <t>Similar to O06311_MYCTU 2e-53</t>
  </si>
  <si>
    <t>MAB_4254c</t>
  </si>
  <si>
    <t>Similar to Q27CH3_MYCFV e-160</t>
  </si>
  <si>
    <t>Fructose-bisphosphate aldolase</t>
  </si>
  <si>
    <t>MAB_4255</t>
  </si>
  <si>
    <t>Similar to Q25TI4_MYCVN 1e-88</t>
  </si>
  <si>
    <t>MAB_4257c</t>
  </si>
  <si>
    <t>Similar to Q25TI6_MYCVN e-124</t>
  </si>
  <si>
    <t>Conserved hypothetical protein (glycoside hydrolase?)</t>
  </si>
  <si>
    <t>MAB_4259c</t>
  </si>
  <si>
    <t>Similar to Q27CG4_MYCFV 7e-90</t>
  </si>
  <si>
    <t>MAB_4261c</t>
  </si>
  <si>
    <t>Similar to Q27CG3_MYCFV 5e-88</t>
  </si>
  <si>
    <t>MAB_4262</t>
  </si>
  <si>
    <t>Similar to MMPS5_MYCTU 3e-08</t>
  </si>
  <si>
    <t>MAB_4263</t>
  </si>
  <si>
    <t>Similar to Q8GJ83_MYCSM e-137</t>
  </si>
  <si>
    <t>MAB_4264c</t>
  </si>
  <si>
    <t>Similar to Q73T64_MYCPA 6e-88</t>
  </si>
  <si>
    <t>MAB_4265c</t>
  </si>
  <si>
    <t>Similar to CLPB_MYCBO 0.0</t>
  </si>
  <si>
    <t>Chaperone ClpB</t>
  </si>
  <si>
    <t>MAB_4266c</t>
  </si>
  <si>
    <t>Similar to Q89II1_BRAJA 1e-13</t>
  </si>
  <si>
    <t>MAB_4267c</t>
  </si>
  <si>
    <t>Similar to Q98IT8_RHILO 1e-14</t>
  </si>
  <si>
    <t>MAB_4269</t>
  </si>
  <si>
    <t>Similar to Q73T68_MYCPA e-126</t>
  </si>
  <si>
    <t>MAB_4270c</t>
  </si>
  <si>
    <t>Similar to Q73T76_MYCPA 8e-47</t>
  </si>
  <si>
    <t>Probable heat shock protein transcriptional regulator HspR</t>
  </si>
  <si>
    <t>MAB_4271c</t>
  </si>
  <si>
    <t>Similar to Q25TL5_MYCVN e-144</t>
  </si>
  <si>
    <t>MAB_4272c</t>
  </si>
  <si>
    <t>Similar to Q27CE9_MYCFV 6e-44</t>
  </si>
  <si>
    <t>Protein GrpE (HSP-70 cofactor)</t>
  </si>
  <si>
    <t>MAB_4274c</t>
  </si>
  <si>
    <t>Similar to Q27AG7_MYCFV 8e-10</t>
  </si>
  <si>
    <t>MAB_4275c</t>
  </si>
  <si>
    <t>Similar to Q9XBD1_AMYOR 8e-53</t>
  </si>
  <si>
    <t>Conserved hypothetical protein (Mercury resistance transport protein?)</t>
  </si>
  <si>
    <t>MAB_4276c</t>
  </si>
  <si>
    <t>Similar to O53924_MYCTU 4e-37</t>
  </si>
  <si>
    <t>Probable conserved lipoprotein DsbF</t>
  </si>
  <si>
    <t>MAB_4277</t>
  </si>
  <si>
    <t>Similar to Q27CE0_MYCFV e-131</t>
  </si>
  <si>
    <t>Luciferase-like monooxygenase superfamily</t>
  </si>
  <si>
    <t>MAB_4279</t>
  </si>
  <si>
    <t>MAB_4285</t>
  </si>
  <si>
    <t>Similar to Q93JD4_STRCO 5e-37</t>
  </si>
  <si>
    <t>MAB_4286</t>
  </si>
  <si>
    <t>Similar to Q93JD3_STRCO 1e-45</t>
  </si>
  <si>
    <t>Putative integral membrane cytochrome c biogenesis protein</t>
  </si>
  <si>
    <t>MAB_4287</t>
  </si>
  <si>
    <t>Similar to Q27BA0_MYCFV e-15</t>
  </si>
  <si>
    <t>Putative penicillinase repressor</t>
  </si>
  <si>
    <t>MAB_4288</t>
  </si>
  <si>
    <t>Similar to Q3L9P9_RHOE4 7e-16</t>
  </si>
  <si>
    <t>MAB_4289</t>
  </si>
  <si>
    <t>Similar to Q25WU8_MYCVN 2e-19</t>
  </si>
  <si>
    <t>MAB_4290c</t>
  </si>
  <si>
    <t>Similar to O33270_MYCTU 4e-18</t>
  </si>
  <si>
    <t>MAB_4292</t>
  </si>
  <si>
    <t>Similar to O33269_MYCTU e-152</t>
  </si>
  <si>
    <t>Putative transcriptional regulator, LuxR family</t>
  </si>
  <si>
    <t>MAB_4294</t>
  </si>
  <si>
    <t>Similar to Q73T88_MYCPA 0.0</t>
  </si>
  <si>
    <t>Probable aspartate aminotransferase AspC</t>
  </si>
  <si>
    <t>MAB_4295c</t>
  </si>
  <si>
    <t>Similar to Q25TQ3_MYCVN 0.0</t>
  </si>
  <si>
    <t>Probable UDP-glucose 6-dehydrogenase (UdgA)</t>
  </si>
  <si>
    <t>MAB_4297c</t>
  </si>
  <si>
    <t>Similar to Q25TR2_MYCVN 4e-95</t>
  </si>
  <si>
    <t>Deoxycytidine triphosphate deaminase Dcd</t>
  </si>
  <si>
    <t>MAB_4298c</t>
  </si>
  <si>
    <t>Similar to O07236_MYCTU 2e-51</t>
  </si>
  <si>
    <t>MAB_4299c</t>
  </si>
  <si>
    <t>Similar to O07236_MYCTU 3e-74</t>
  </si>
  <si>
    <t>MAB_4300</t>
  </si>
  <si>
    <t>Similar to Q9HYH6_PSEAE 6e-65</t>
  </si>
  <si>
    <t>MAB_4305</t>
  </si>
  <si>
    <t>Similar to Q73SA1_MYCPA e-115</t>
  </si>
  <si>
    <t>MAB_4306</t>
  </si>
  <si>
    <t>Similar to Q26YF2_MYCFV 3e-98</t>
  </si>
  <si>
    <t>Putative transglutaminase-like protein</t>
  </si>
  <si>
    <t>MAB_4308c</t>
  </si>
  <si>
    <t>MAB_4309c</t>
  </si>
  <si>
    <t>Similar to Q7U0X2_MYCBO e-99</t>
  </si>
  <si>
    <t>MAB_4310c</t>
  </si>
  <si>
    <t>MAB_4311c</t>
  </si>
  <si>
    <t>Similar to Q73T30_MYCPA 3e-39</t>
  </si>
  <si>
    <t>MAB_4320c</t>
  </si>
  <si>
    <t>Similar to Q4NK62_9MICC 7e-36</t>
  </si>
  <si>
    <t>MAB_4322</t>
  </si>
  <si>
    <t>Similar to A0R678_MYCS2 e-173</t>
  </si>
  <si>
    <t>Aldehyde dehydrogenase family protein</t>
  </si>
  <si>
    <t>MAB_4323</t>
  </si>
  <si>
    <t>Similar to A0QSW4_MYCS2 e-161</t>
  </si>
  <si>
    <t>MAB_4327</t>
  </si>
  <si>
    <t>Similar to Q25V52_MYCVN e-113</t>
  </si>
  <si>
    <t>MAB_4328c</t>
  </si>
  <si>
    <t>Similar to O53686_MYCTU 8e-89</t>
  </si>
  <si>
    <t>MAB_4332</t>
  </si>
  <si>
    <t>Similar to O86342_MYCTU 3e-67</t>
  </si>
  <si>
    <t>MAB_4333</t>
  </si>
  <si>
    <t>Similar to Q26A72_MYCVN e-154</t>
  </si>
  <si>
    <t>MAB_4334</t>
  </si>
  <si>
    <t>Similar to Q273L8_MYCFV e-118</t>
  </si>
  <si>
    <t>2-hydroxyacid dehydrogenase family</t>
  </si>
  <si>
    <t>MAB_4335</t>
  </si>
  <si>
    <t>Similar to Q25UV7_MYCVN 2e-53</t>
  </si>
  <si>
    <t>MAB_4336</t>
  </si>
  <si>
    <t>Similar to Q73TK2_MYCPA 0.0</t>
  </si>
  <si>
    <t>MAB_4338c</t>
  </si>
  <si>
    <t>Similar to Y088_MYCTU 2e-53</t>
  </si>
  <si>
    <t>MAB_4339c</t>
  </si>
  <si>
    <t>Similar to Q73XN7_MYCPA e-145</t>
  </si>
  <si>
    <t>MAB_4340c</t>
  </si>
  <si>
    <t>Similar to Q73TK4_MYCPA 0.0</t>
  </si>
  <si>
    <t>Probable fatty-acid-CoA synthetase FadD</t>
  </si>
  <si>
    <t>MAB_4341</t>
  </si>
  <si>
    <t>Similar to Q73TK5_MYCPA e-167</t>
  </si>
  <si>
    <t>MAB_4376c</t>
  </si>
  <si>
    <t>Similar to Q278P2_MYCFV 0.0</t>
  </si>
  <si>
    <t>Putative acetoacetyl-CoA synthetase</t>
  </si>
  <si>
    <t>MAB_4378c</t>
  </si>
  <si>
    <t>Similar to Q261K6_MYCVN 1e-98</t>
  </si>
  <si>
    <t>Putative citrate lyase beta subunit</t>
  </si>
  <si>
    <t>MAB_4379c</t>
  </si>
  <si>
    <t>Similar to Q261K5_MYCVN 1e-75</t>
  </si>
  <si>
    <t>MaoC-like dehydratase</t>
  </si>
  <si>
    <t>MAB_4386</t>
  </si>
  <si>
    <t>Similar to Q273Q6_MYCFV 2e-64</t>
  </si>
  <si>
    <t>MAB_4387</t>
  </si>
  <si>
    <t>Similar to Q9X7X8_STRCO 8e-48</t>
  </si>
  <si>
    <t>MAB_4388</t>
  </si>
  <si>
    <t>Similar to Q2Z1W4_RHOER 2e-99</t>
  </si>
  <si>
    <t>Probable zinc-containing alcohol dehydrogenase</t>
  </si>
  <si>
    <t>MAB_4389</t>
  </si>
  <si>
    <t>Similar to Q5YWJ8_NOCFA 1e-28</t>
  </si>
  <si>
    <t>MAB_4390</t>
  </si>
  <si>
    <t>Similar to Q7DA51_MYCTU 6e-80</t>
  </si>
  <si>
    <t>Putative ABC transporter, periplasmic substrate-binding</t>
  </si>
  <si>
    <t>MAB_4391</t>
  </si>
  <si>
    <t>MAB_4392</t>
  </si>
  <si>
    <t>Similar to Q273Q9_MYCFV 7e-72</t>
  </si>
  <si>
    <t>MAB_4396c</t>
  </si>
  <si>
    <t>MAB_4398c</t>
  </si>
  <si>
    <t>Similar to Q9CHC0_LACLA 4e-08</t>
  </si>
  <si>
    <t>MAB_4399c</t>
  </si>
  <si>
    <t>Similar to Q82E89_STRAW 3e-06</t>
  </si>
  <si>
    <t>MAB_4402</t>
  </si>
  <si>
    <t>Similar to Q9XDG8_MYCSM 1e-38</t>
  </si>
  <si>
    <t>Heat shock protein Hsp20</t>
  </si>
  <si>
    <t>MAB_4403c</t>
  </si>
  <si>
    <t>Similar to Q5Z288_NOCFA e-138</t>
  </si>
  <si>
    <t>MAB_4405</t>
  </si>
  <si>
    <t>Similar to Q73S40_MYCPA 2e-15</t>
  </si>
  <si>
    <t>Putative serine esterase, cutinase family</t>
  </si>
  <si>
    <t>MAB_4406</t>
  </si>
  <si>
    <t>Similar to Q8GPH4_ENTAG 7e-48</t>
  </si>
  <si>
    <t>Isochorismatase/Phenazine biosynthesis protein PhzD</t>
  </si>
  <si>
    <t>MAB_4407c</t>
  </si>
  <si>
    <t>Similar to Q73ZL4_MYCPA 2e-59</t>
  </si>
  <si>
    <t>Putative alkylhydroperoxidase AhpD</t>
  </si>
  <si>
    <t>MAB_4408c</t>
  </si>
  <si>
    <t>Similar to Q5YT54_NOCFA e-100</t>
  </si>
  <si>
    <t>Putative alkylhydroperoxidase C</t>
  </si>
  <si>
    <t>MAB_4410c</t>
  </si>
  <si>
    <t>Similar to Q26AI7_MYCVN 8e-94</t>
  </si>
  <si>
    <t>PEP phosphonomutase and related enzymes</t>
  </si>
  <si>
    <t>MAB_4413c</t>
  </si>
  <si>
    <t>Similar to Q0S7X3_RHOSR e-101</t>
  </si>
  <si>
    <t>Putative decarboxylase</t>
  </si>
  <si>
    <t>MAB_4416c</t>
  </si>
  <si>
    <t>Similar to Q0S805_RHOSR 4e-73</t>
  </si>
  <si>
    <t>MAB_4417c</t>
  </si>
  <si>
    <t>Similar to Q826M2_STRAW e-141</t>
  </si>
  <si>
    <t>MAB_4419</t>
  </si>
  <si>
    <t>Similar to Q46NL2_RALEJ e-101</t>
  </si>
  <si>
    <t>Tartrate dehydrogenase</t>
  </si>
  <si>
    <t>MAB_4420</t>
  </si>
  <si>
    <t>Similar to Q7U2G4_MYCBO 1e-18</t>
  </si>
  <si>
    <t>MAB_4421</t>
  </si>
  <si>
    <t>Similar to Q7U2G5_MYCBO e-126</t>
  </si>
  <si>
    <t>Putative succinate dehydrogenase</t>
  </si>
  <si>
    <t>MAB_4422</t>
  </si>
  <si>
    <t>Similar to Q5YMY7_NOCFA 0.0</t>
  </si>
  <si>
    <t>Putative succinate dehydrogenase, flavoprotein subunit</t>
  </si>
  <si>
    <t>MAB_4423</t>
  </si>
  <si>
    <t>Similar to Q5YMY6_NOCFA e-125</t>
  </si>
  <si>
    <t>Putative succinate dehydrogenase, iron-sulfur subunit</t>
  </si>
  <si>
    <t>MAB_4424</t>
  </si>
  <si>
    <t>MAB_4425</t>
  </si>
  <si>
    <t>MAB_4426</t>
  </si>
  <si>
    <t>Similar to A0QZW7_MYCS2 6e-31</t>
  </si>
  <si>
    <t>Putative transcription regulator, ArsR family</t>
  </si>
  <si>
    <t>MAB_4427c</t>
  </si>
  <si>
    <t>Similar to Q5YN48_NOCFA 7e-38</t>
  </si>
  <si>
    <t>MAB_4428</t>
  </si>
  <si>
    <t>Similar to Q5YXE9_NOCFA 7e-54</t>
  </si>
  <si>
    <t>MAB_4429</t>
  </si>
  <si>
    <t>Similar to Q5YXE8_NOCFA 6e-36</t>
  </si>
  <si>
    <t>MAB_4430c</t>
  </si>
  <si>
    <t>Similar to Q273T2_MYCFV 7e-63</t>
  </si>
  <si>
    <t>MAB_4431</t>
  </si>
  <si>
    <t>Similar to Q4JSK8_CORJK 1e-70</t>
  </si>
  <si>
    <t>Enoyl-CoA hydratase/isomerase family</t>
  </si>
  <si>
    <t>MAB_4433c</t>
  </si>
  <si>
    <t>MAB_4434c</t>
  </si>
  <si>
    <t>Similar to Q73TM3_MYCPA e-105</t>
  </si>
  <si>
    <t>Putative iron/ascorbate dependent oxidoreductase</t>
  </si>
  <si>
    <t>MAB_4436c</t>
  </si>
  <si>
    <t>Similar to Q27DL9_MYCFV 1e-41</t>
  </si>
  <si>
    <t>MAB_4437</t>
  </si>
  <si>
    <t>Similar to Q73TM4_MYCPA 0.0</t>
  </si>
  <si>
    <t>MAB_4438</t>
  </si>
  <si>
    <t>Similar to Q39HU6_BURS3 e-100</t>
  </si>
  <si>
    <t>MAB_4439</t>
  </si>
  <si>
    <t>Similar to Q73KJ1_TREDE 9e-16</t>
  </si>
  <si>
    <t>MAB_4440c</t>
  </si>
  <si>
    <t>Similar to O87227_9LACT 8e-16</t>
  </si>
  <si>
    <t>MAB_4442c</t>
  </si>
  <si>
    <t>Similar to Q265S0_MYCVN 0.0</t>
  </si>
  <si>
    <t>Probable acetyl-CoA acyltransferase</t>
  </si>
  <si>
    <t>MAB_4443</t>
  </si>
  <si>
    <t>Similar to Q73TM6_MYCPA 0.0</t>
  </si>
  <si>
    <t>MAB_4444</t>
  </si>
  <si>
    <t>Similar to Q273U6_MYCFV 5e-90</t>
  </si>
  <si>
    <t>Conserved hypothetical protein (MaoC-like dehydratase)</t>
  </si>
  <si>
    <t>MAB_4446</t>
  </si>
  <si>
    <t>Similar to P72040_MYCTU 4e-33</t>
  </si>
  <si>
    <t>MAB_4448</t>
  </si>
  <si>
    <t>Similar to Q72G10_DESVH 2e-73</t>
  </si>
  <si>
    <t>Putative sulfate transporter</t>
  </si>
  <si>
    <t>MAB_4449c</t>
  </si>
  <si>
    <t>Similar to Q73TM9_MYCPA 2e-57</t>
  </si>
  <si>
    <t>MAB_4450</t>
  </si>
  <si>
    <t>Similar to A1RD28_ARTAT 1e-76</t>
  </si>
  <si>
    <t>Integral membrane protein TerC</t>
  </si>
  <si>
    <t>MAB_4453c</t>
  </si>
  <si>
    <t>Similar to A0K0A5_ARTS2 2e-20</t>
  </si>
  <si>
    <t>Conserved hypothetical protein (DGPF family)</t>
  </si>
  <si>
    <t>MAB_4454c</t>
  </si>
  <si>
    <t>Similar to A1SDQ4_NOCSJ 2e-25</t>
  </si>
  <si>
    <t>MAB_4455c</t>
  </si>
  <si>
    <t>Similar to Q25WT7_MYCVN 0.0</t>
  </si>
  <si>
    <t>Probable acyl-CoA synthetase FadD</t>
  </si>
  <si>
    <t>MAB_4456</t>
  </si>
  <si>
    <t>Similar to Q25YY5_MYCVN e-115</t>
  </si>
  <si>
    <t>MAB_4457</t>
  </si>
  <si>
    <t>Similar to Q73YC3_MYCPA 1e-88</t>
  </si>
  <si>
    <t>MAB_4458c</t>
  </si>
  <si>
    <t>Similar to O69499_MYCLE e-110</t>
  </si>
  <si>
    <t>MAB_4459c</t>
  </si>
  <si>
    <t>Similar to Q82NU6_STRAW e-104</t>
  </si>
  <si>
    <t>RNA polymerase sigma-70 factor, ECF subfamily</t>
  </si>
  <si>
    <t>MAB_4468</t>
  </si>
  <si>
    <t>Similar to Q73ZM0_MYCPA 3e-33</t>
  </si>
  <si>
    <t>MAB_4471</t>
  </si>
  <si>
    <t>MAB_4472</t>
  </si>
  <si>
    <t>Similar to Q73TN2_MYCPA 0.0</t>
  </si>
  <si>
    <t>MAB_4474</t>
  </si>
  <si>
    <t>Similar to Q265R0_MYCVN e-124</t>
  </si>
  <si>
    <t>MAB_4476c</t>
  </si>
  <si>
    <t>Similar to Q27G15_MYCFV 0.0</t>
  </si>
  <si>
    <t>MAB_4477c</t>
  </si>
  <si>
    <t>Similar to Q27G16_MYCFV e-122</t>
  </si>
  <si>
    <t>MAB_4479</t>
  </si>
  <si>
    <t>Similar to Q8GNL5_MYCAB 6e-51</t>
  </si>
  <si>
    <t>MAB_4480c</t>
  </si>
  <si>
    <t>Similar to Q265Q1_MYCVN e-133</t>
  </si>
  <si>
    <t>MAB_4481</t>
  </si>
  <si>
    <t>Similar to Q265Q0_MYCVN e-106</t>
  </si>
  <si>
    <t>MAB_4482</t>
  </si>
  <si>
    <t>Similar to Q5YSB4_NOCFA 7e-83</t>
  </si>
  <si>
    <t>Putative phosphotransferase</t>
  </si>
  <si>
    <t>MAB_4483</t>
  </si>
  <si>
    <t>Similar to Q5YSB3_NOCFA 2e-68</t>
  </si>
  <si>
    <t>MAB_4484</t>
  </si>
  <si>
    <t>Similar to P96405_MYCTU 0.0</t>
  </si>
  <si>
    <t>MAB_4485</t>
  </si>
  <si>
    <t>Similar to Q4NJ01_9MICC e-165</t>
  </si>
  <si>
    <t>MAB_4486</t>
  </si>
  <si>
    <t>Similar to Q4NJ04_9MICC 2e-89</t>
  </si>
  <si>
    <t>MAB_4494c</t>
  </si>
  <si>
    <t>Similar to Q25WI5_MYCVN 8e-82</t>
  </si>
  <si>
    <t>MAB_4495</t>
  </si>
  <si>
    <t>MAB_4496c</t>
  </si>
  <si>
    <t>Similar to Q271I2_MYCFV e-144</t>
  </si>
  <si>
    <t>Luciferase-like monooxygenase</t>
  </si>
  <si>
    <t>MAB_4497</t>
  </si>
  <si>
    <t>MAB_4498c</t>
  </si>
  <si>
    <t>Similar to Q267U5_MYCVN 2e-71</t>
  </si>
  <si>
    <t>MAB_4499</t>
  </si>
  <si>
    <t>Similar to Q267U7_MYCVN 8e-61</t>
  </si>
  <si>
    <t>MAB_4500</t>
  </si>
  <si>
    <t>Similar to Q3W2F9_9ACTO 2e-75</t>
  </si>
  <si>
    <t>Putative transmembrane efflux protein</t>
  </si>
  <si>
    <t>MAB_4501c</t>
  </si>
  <si>
    <t>MAB_4502c</t>
  </si>
  <si>
    <t>Similar to PPCK_MYCBO 0.0</t>
  </si>
  <si>
    <t>Phosphoenolpyruvate carboxykinase [GTP]</t>
  </si>
  <si>
    <t>MAB_4503c</t>
  </si>
  <si>
    <t>MAB_4504c</t>
  </si>
  <si>
    <t>Similar to Q7U2K2_MYCBO 2e-88</t>
  </si>
  <si>
    <t>MAB_4505c</t>
  </si>
  <si>
    <t>Similar to Q265L1_MYCVN 3e-42</t>
  </si>
  <si>
    <t>MAB_4506</t>
  </si>
  <si>
    <t>Similar to TRMB_MYCPA 1e-73</t>
  </si>
  <si>
    <t>tRNA (guanine-N(7)-)-methyltransferase</t>
  </si>
  <si>
    <t>MAB_4507</t>
  </si>
  <si>
    <t>Similar to Q5YNA4_NOCFA 7e-88</t>
  </si>
  <si>
    <t>MAB_4510c</t>
  </si>
  <si>
    <t>Similar to Q264B6_MYCVN 2e-44</t>
  </si>
  <si>
    <t>MAB_4511c</t>
  </si>
  <si>
    <t>Similar to Q73YU9_MYCPA e-119</t>
  </si>
  <si>
    <t>MAB_4512c</t>
  </si>
  <si>
    <t>Similar to Q73YV0_MYCPA e-133</t>
  </si>
  <si>
    <t>MAB_4513c</t>
  </si>
  <si>
    <t>Similar to Q73YV1_MYCPA e-130</t>
  </si>
  <si>
    <t>MAB_4515c</t>
  </si>
  <si>
    <t>Similar to Q73YV3_MYCPA e-136</t>
  </si>
  <si>
    <t>MAB_4516c</t>
  </si>
  <si>
    <t>Similar to Q745A3_MYCPA e-159</t>
  </si>
  <si>
    <t>MAB_4517c</t>
  </si>
  <si>
    <t>Similar to Q266Y4_MYCVN e-101</t>
  </si>
  <si>
    <t>MAB_4518c</t>
  </si>
  <si>
    <t>Similar to Q27D45_MYCFV 2e-96</t>
  </si>
  <si>
    <t>MAB_4519c</t>
  </si>
  <si>
    <t>Similar to Q5YN98_NOCFA 3e-85</t>
  </si>
  <si>
    <t>MAB_4520c</t>
  </si>
  <si>
    <t>Similar to Q5YN97_NOCFA 1e-81</t>
  </si>
  <si>
    <t>MAB_4521c</t>
  </si>
  <si>
    <t>Similar to Q5YN96_NOCFA 2e-75</t>
  </si>
  <si>
    <t>MAB_4522c</t>
  </si>
  <si>
    <t>Similar to Q73U18_MYCPA 3e-51</t>
  </si>
  <si>
    <t>Possible epoxide hydrolase EphF</t>
  </si>
  <si>
    <t>MAB_4523</t>
  </si>
  <si>
    <t>Similar to Q5YN95_NOCFA e-119</t>
  </si>
  <si>
    <t>MAB_4525</t>
  </si>
  <si>
    <t>Similar to Q270H5_MYCFV 4e-53</t>
  </si>
  <si>
    <t>MAB_4526</t>
  </si>
  <si>
    <t>Similar to Q273Z2_MYCFV 6e-29</t>
  </si>
  <si>
    <t>MAB_4529</t>
  </si>
  <si>
    <t>Similar to Q265K0_MYCVN 0.0</t>
  </si>
  <si>
    <t>MAB_4530</t>
  </si>
  <si>
    <t>Similar to Q265J9_MYCVN 9e-23</t>
  </si>
  <si>
    <t>MAB_4531</t>
  </si>
  <si>
    <t>MAB_4532c</t>
  </si>
  <si>
    <t>Similar to Y2625_STRCO 1e-68</t>
  </si>
  <si>
    <t>MAB_4533</t>
  </si>
  <si>
    <t>Similar to Q40VD4_KINRA 2e-29</t>
  </si>
  <si>
    <t>MAB_4534c</t>
  </si>
  <si>
    <t>Similar to Q265J8_MYCVN 8e-42</t>
  </si>
  <si>
    <t>MAB_4535c</t>
  </si>
  <si>
    <t>Similar to Q7U2L1_MYCBO 5e-27</t>
  </si>
  <si>
    <t>MAB_4538c</t>
  </si>
  <si>
    <t>Similar to Q261K4_MYCVN e-131</t>
  </si>
  <si>
    <t>Putative acyl-CoA dehydrogenase FadE</t>
  </si>
  <si>
    <t>MAB_4539c</t>
  </si>
  <si>
    <t>Similar to Q73XJ6_MYCPA e-180</t>
  </si>
  <si>
    <t>Putative acyl-CoA carboxylase alpha subunit AccA</t>
  </si>
  <si>
    <t>MAB_4540c</t>
  </si>
  <si>
    <t>Similar to Q73XJ5_MYCPA 0.0</t>
  </si>
  <si>
    <t>Putative acetyl-CoA carboxylase beta subunit AccD</t>
  </si>
  <si>
    <t>MAB_4541</t>
  </si>
  <si>
    <t>Similar to Q274D0_MYCFV 2e-41</t>
  </si>
  <si>
    <t>MAB_4542c</t>
  </si>
  <si>
    <t>Similar to Q26ZH4_MYCFV 4e-38</t>
  </si>
  <si>
    <t>MAB_4543c</t>
  </si>
  <si>
    <t>Similar to Q5YT33_NOCFA 2e-41</t>
  </si>
  <si>
    <t>MAB_4544c</t>
  </si>
  <si>
    <t>Similar to Q744J4_MYCPA e-130</t>
  </si>
  <si>
    <t>MAB_4546c</t>
  </si>
  <si>
    <t>Similar to Q27G09_MYCFV 1e-20</t>
  </si>
  <si>
    <t>MAB_4548</t>
  </si>
  <si>
    <t>Similar to Q73TU1_MYCPA 3e-60</t>
  </si>
  <si>
    <t>MAB_4549c</t>
  </si>
  <si>
    <t>Similar to Q26ZE3_MYCFV 2e-37</t>
  </si>
  <si>
    <t>MAB_4550c</t>
  </si>
  <si>
    <t>Similar to Q73TU5_MYCPA 1e-93</t>
  </si>
  <si>
    <t>MAB_4551c</t>
  </si>
  <si>
    <t>Similar to Q73TU6_MYCPA e-100</t>
  </si>
  <si>
    <t>Possible lysophospholipase</t>
  </si>
  <si>
    <t>MAB_4553</t>
  </si>
  <si>
    <t>Similar to Q73TU7_MYCPA e-121</t>
  </si>
  <si>
    <t>Probable alternative RNA polymerase sigma factor SigG</t>
  </si>
  <si>
    <t>MAB_4554c</t>
  </si>
  <si>
    <t>Similar to Q5Z264_NOCFA 3e-94</t>
  </si>
  <si>
    <t>Putative metallopeptidase</t>
  </si>
  <si>
    <t>MAB_4555c</t>
  </si>
  <si>
    <t>Similar to Q92NM9_RHIME 6e-36</t>
  </si>
  <si>
    <t>Possible glyoxalase/bleomycin resistance protein/ dioxygenase</t>
  </si>
  <si>
    <t>MAB_4556c</t>
  </si>
  <si>
    <t>MAB_4557c</t>
  </si>
  <si>
    <t>Similar to Q3Z667_DEHE1 2e-36</t>
  </si>
  <si>
    <t>LemA family protein</t>
  </si>
  <si>
    <t>MAB_4558c</t>
  </si>
  <si>
    <t>MAB_4559</t>
  </si>
  <si>
    <t>Similar to A1TC70_MYCVP e-165</t>
  </si>
  <si>
    <t>Putative long-chain-fatty-acid CoA ligase</t>
  </si>
  <si>
    <t>MAB_4560</t>
  </si>
  <si>
    <t>Similar to Q840S5_9NOCA e-130</t>
  </si>
  <si>
    <t>Alcohol dehydrogenase B (AdhB)</t>
  </si>
  <si>
    <t>MAB_4561</t>
  </si>
  <si>
    <t>Similar to Q278Z2_MYCFV e-101</t>
  </si>
  <si>
    <t>Conserved hypothetical protein (pirin?)</t>
  </si>
  <si>
    <t>MAB_4562</t>
  </si>
  <si>
    <t>Similar to Q26AV5_MYCVN e-120</t>
  </si>
  <si>
    <t>Putative lipoprotein LprO</t>
  </si>
  <si>
    <t>MAB_4563c</t>
  </si>
  <si>
    <t>Similar to Q745C0_MYCPA e-135</t>
  </si>
  <si>
    <t>MAB_4564c</t>
  </si>
  <si>
    <t>Similar to Q266X9_MYCVN e-118</t>
  </si>
  <si>
    <t>MAB_4565c</t>
  </si>
  <si>
    <t>Similar to Q73YV1_MYCPA e-118</t>
  </si>
  <si>
    <t>MAB_4566c</t>
  </si>
  <si>
    <t>Similar to Q73YV2_MYCPA e-108</t>
  </si>
  <si>
    <t>MAB_4568c</t>
  </si>
  <si>
    <t>Similar to Q745A3_MYCPA e-158</t>
  </si>
  <si>
    <t>MAB_4569c</t>
  </si>
  <si>
    <t>Similar to O07411_MYCTU 0.0</t>
  </si>
  <si>
    <t>MAB_4570c</t>
  </si>
  <si>
    <t>Similar to Q3H2I9_9ACTO 9e-46</t>
  </si>
  <si>
    <t>MAB_4571</t>
  </si>
  <si>
    <t>Similar to Q279B2_MYCFV 1e-61</t>
  </si>
  <si>
    <t>Possible GntR transcriptional regulatory protein</t>
  </si>
  <si>
    <t>MAB_4572c</t>
  </si>
  <si>
    <t>Similar to Q279B3_MYCFV 2e-32</t>
  </si>
  <si>
    <t>MAB_4573c</t>
  </si>
  <si>
    <t>Similar to O06576_MYCTU 1e-56</t>
  </si>
  <si>
    <t>Probable epoxide hydrolase EphC</t>
  </si>
  <si>
    <t>MAB_4574c</t>
  </si>
  <si>
    <t>Similar to O53641_MYCTU 5e-77</t>
  </si>
  <si>
    <t>MAB_4575</t>
  </si>
  <si>
    <t>Similar to Q3V8J0_KINRA 3e-88</t>
  </si>
  <si>
    <t>Probable low temperature requirement protein A</t>
  </si>
  <si>
    <t>MAB_4576c</t>
  </si>
  <si>
    <t>MAB_4577c</t>
  </si>
  <si>
    <t>Similar to Q5Z131_NOCFA e-168</t>
  </si>
  <si>
    <t>Probable NAD(P) transhydrogenase, beta subunit PntB</t>
  </si>
  <si>
    <t>MAB_4578c</t>
  </si>
  <si>
    <t>Similar to Q73TZ5_MYCPA 1e-37</t>
  </si>
  <si>
    <t>Probable NAD(P) transhydrogenase, alpha2 subunit PntAB</t>
  </si>
  <si>
    <t>MAB_4579c</t>
  </si>
  <si>
    <t>Similar to Q73TZ6_MYCPA e-162</t>
  </si>
  <si>
    <t>Probable NAD(P) transhydrogenase, alpha1 subunit PntAA</t>
  </si>
  <si>
    <t>MAB_4580c</t>
  </si>
  <si>
    <t>Similar to Q5YQK0_NOCFA e-157</t>
  </si>
  <si>
    <t>Conserved hypothetical protein (putative glutathione S-transferase)</t>
  </si>
  <si>
    <t>MAB_4581c</t>
  </si>
  <si>
    <t>MAB_4582c</t>
  </si>
  <si>
    <t>Similar to Q3H4Z8_9ACTO 5e-14</t>
  </si>
  <si>
    <t>MAB_4583c</t>
  </si>
  <si>
    <t>MAB_4584c</t>
  </si>
  <si>
    <t>Similar to Q9CBG0_MYCLE 6e-62</t>
  </si>
  <si>
    <t>MAB_4585c</t>
  </si>
  <si>
    <t>Similar to Q73S86_MYCPA 4e-64</t>
  </si>
  <si>
    <t>MAB_4588c</t>
  </si>
  <si>
    <t>Similar to Q269A2_MYCVN 3e-80</t>
  </si>
  <si>
    <t>MAB_4589c</t>
  </si>
  <si>
    <t>Similar to Q5V0V7_HALMA 1e-51</t>
  </si>
  <si>
    <t>MAB_4590</t>
  </si>
  <si>
    <t>Similar to Q89ZP6_BACTN e-130</t>
  </si>
  <si>
    <t>Xanthosine permease</t>
  </si>
  <si>
    <t>MAB_4591</t>
  </si>
  <si>
    <t>Similar to P96830_MYCTU 2e-41</t>
  </si>
  <si>
    <t>Putative phosphotyrosine protein phosphatase</t>
  </si>
  <si>
    <t>MAB_4592c</t>
  </si>
  <si>
    <t>Similar to Q279D3_MYCFV 2e-15</t>
  </si>
  <si>
    <t>MAB_4594c</t>
  </si>
  <si>
    <t>Similar to Q745C0_MYCPA e-124</t>
  </si>
  <si>
    <t>MAB_4596c</t>
  </si>
  <si>
    <t>Similar to Q27D50_MYCFV 3e-90</t>
  </si>
  <si>
    <t>MAB_4598c</t>
  </si>
  <si>
    <t>Similar to Q266Y2_MYCVN 6e-97</t>
  </si>
  <si>
    <t>MAB_4599c</t>
  </si>
  <si>
    <t>Similar to Q745A3_MYCPA e-91</t>
  </si>
  <si>
    <t>MAB_4601c</t>
  </si>
  <si>
    <t>Similar to Q266Y5_MYCVN 1e-66</t>
  </si>
  <si>
    <t>MAB_4602c</t>
  </si>
  <si>
    <t>Similar to Q269C2_MYCVN 2e-31</t>
  </si>
  <si>
    <t>MAB_4603c</t>
  </si>
  <si>
    <t>Similar to Q279D6_MYCFV 8e-98</t>
  </si>
  <si>
    <t>MAB_4604c</t>
  </si>
  <si>
    <t>Similar to Q7DAD8_MYCTU e-118</t>
  </si>
  <si>
    <t>MAB_4605c</t>
  </si>
  <si>
    <t>Similar to Q265E0_MYCVN e-164</t>
  </si>
  <si>
    <t>MAB_4607c</t>
  </si>
  <si>
    <t>Similar to P96822_MYCTU 8e-75</t>
  </si>
  <si>
    <t>MAB_4608</t>
  </si>
  <si>
    <t>Similar to Q265E0_MYCVN e-149</t>
  </si>
  <si>
    <t>MAB_4610c</t>
  </si>
  <si>
    <t>Similar to TCMP_STRGA 1e-51</t>
  </si>
  <si>
    <t>O-methyltransferase-like</t>
  </si>
  <si>
    <t>MAB_4611c</t>
  </si>
  <si>
    <t>Similar to Q67LX5_SYMTH 8e-14</t>
  </si>
  <si>
    <t>MAB_4612</t>
  </si>
  <si>
    <t>Similar to Q37A31_RHOPA 7e-28</t>
  </si>
  <si>
    <t>MAB_4613</t>
  </si>
  <si>
    <t>Similar to Q73Y82_MYCPA 5e-56</t>
  </si>
  <si>
    <t>Similarity with UbiE/COQ5 methyltransferase</t>
  </si>
  <si>
    <t>MAB_4616c</t>
  </si>
  <si>
    <t>Similar to O06581_MYCTU e-168</t>
  </si>
  <si>
    <t>Probable transcriptional regulator protein</t>
  </si>
  <si>
    <t>MAB_4626c</t>
  </si>
  <si>
    <t>Similar to Q73SM5_MYCPA 0.0</t>
  </si>
  <si>
    <t>MAB_4628c</t>
  </si>
  <si>
    <t>Similar to Q4NC35_9MICC 4e-97</t>
  </si>
  <si>
    <t>MAB_4629</t>
  </si>
  <si>
    <t>Similar to Q89RD8_BRAJA 7e-15</t>
  </si>
  <si>
    <t>MAB_4630</t>
  </si>
  <si>
    <t>Similar to Q25T46_MYCVN e-127</t>
  </si>
  <si>
    <t>MAB_4631c</t>
  </si>
  <si>
    <t>Similar to Q5YWX8_NOCFA 1e-53</t>
  </si>
  <si>
    <t>MAB_4632</t>
  </si>
  <si>
    <t>Similar to Q5YWX7_NOCFA 5e-94</t>
  </si>
  <si>
    <t>MAB_4633</t>
  </si>
  <si>
    <t>Similar to Q5YWX6_NOCFA e-127</t>
  </si>
  <si>
    <t>MAB_4634c</t>
  </si>
  <si>
    <t>Similar to Q265T5_MYCVN 5e-23</t>
  </si>
  <si>
    <t>MAB_4635</t>
  </si>
  <si>
    <t>Similar to Q3F6J9_9BURK 6e-99</t>
  </si>
  <si>
    <t>Probable NADH:flavin oxidoreductase/NADH oxidase</t>
  </si>
  <si>
    <t>MAB_4637</t>
  </si>
  <si>
    <t>Similar to Q5Z0N2_NOCFA e-148</t>
  </si>
  <si>
    <t>Galactose-1-phosphate uridylyltransferase GalT</t>
  </si>
  <si>
    <t>MAB_4638</t>
  </si>
  <si>
    <t>Similar to Q5YR35_NOCFA 2e-99</t>
  </si>
  <si>
    <t>Galactokinase (GalK)</t>
  </si>
  <si>
    <t>MAB_4639</t>
  </si>
  <si>
    <t>Similar to Q5YR36_NOCFA 0.0</t>
  </si>
  <si>
    <t>Putative Na+/solute symporter</t>
  </si>
  <si>
    <t>MAB_4641</t>
  </si>
  <si>
    <t>Similar to A1R1Q8_ARTAT 1e-87</t>
  </si>
  <si>
    <t>Putative DNA-binding protein</t>
  </si>
  <si>
    <t>MAB_4643c</t>
  </si>
  <si>
    <t>Similar to Q705U3_9NOCA e-106</t>
  </si>
  <si>
    <t>Amidase family protein</t>
  </si>
  <si>
    <t>MAB_4644c</t>
  </si>
  <si>
    <t>Similar to Q5YWY1_NOCFA 1e-36</t>
  </si>
  <si>
    <t>MAB_4645</t>
  </si>
  <si>
    <t>Similar to Q5YR37_NOCFA 4e-07</t>
  </si>
  <si>
    <t>MAB_4646</t>
  </si>
  <si>
    <t>Similar to Q267I7_MYCVN 5e-59</t>
  </si>
  <si>
    <t>MAB_4647</t>
  </si>
  <si>
    <t>Similar to Q266X3_MYCVN 3e-24</t>
  </si>
  <si>
    <t>MAB_4648</t>
  </si>
  <si>
    <t>Similar to Q3H2K2_9ACTO 1e-11</t>
  </si>
  <si>
    <t>MAB_4650c</t>
  </si>
  <si>
    <t>Similar to Q27FM5_MYCFV e-109</t>
  </si>
  <si>
    <t>Putative pyruvate carboxyltransferase</t>
  </si>
  <si>
    <t>MAB_4651c</t>
  </si>
  <si>
    <t>Similar to Q261Y5_MYCVN 0.0</t>
  </si>
  <si>
    <t>MAB_4652</t>
  </si>
  <si>
    <t>Similar to Q73S59_MYCPA 2e-61</t>
  </si>
  <si>
    <t>Putative RNA polymerase sigma factor</t>
  </si>
  <si>
    <t>MAB_4653</t>
  </si>
  <si>
    <t>Similar to Q73S58_MYCPA 2e-59</t>
  </si>
  <si>
    <t>MAB_4654</t>
  </si>
  <si>
    <t>Similar to Q73S57_MYCPA 6e-26</t>
  </si>
  <si>
    <t>Conserved hypothetical protein (plastocyanin-like)</t>
  </si>
  <si>
    <t>MAB_4655</t>
  </si>
  <si>
    <t>Similar to Q73S56_MYCPA e-132</t>
  </si>
  <si>
    <t>Conserved hypothetical protein (metallophosphoesterase-like)</t>
  </si>
  <si>
    <t>MAB_4656</t>
  </si>
  <si>
    <t>MAB_4657c</t>
  </si>
  <si>
    <t>Similar toQ2SUS0_BURTA e-112</t>
  </si>
  <si>
    <t>MAB_4658</t>
  </si>
  <si>
    <t>Similar to Q5YVA6_NOCFA 5e-57</t>
  </si>
  <si>
    <t>MAB_4660</t>
  </si>
  <si>
    <t>Similar to Q5YPQ4_NOCFA 2e-20</t>
  </si>
  <si>
    <t>MAB_4661</t>
  </si>
  <si>
    <t>Similar to Y364_MYCTU 2e-56</t>
  </si>
  <si>
    <t>MAB_4662c</t>
  </si>
  <si>
    <t>Similar to Q9K4H7_STRCO 6e-20</t>
  </si>
  <si>
    <t>MAB_4663</t>
  </si>
  <si>
    <t>MAB_4664</t>
  </si>
  <si>
    <t>MAB_4665c</t>
  </si>
  <si>
    <t>Similar to A1T246_MYCVP 1e-99</t>
  </si>
  <si>
    <t>MAB_4668c</t>
  </si>
  <si>
    <t>Similar to A0TSW4_9BURK 3e-59</t>
  </si>
  <si>
    <t>AMP-dependent synthetase and ligase</t>
  </si>
  <si>
    <t>MAB_4670c</t>
  </si>
  <si>
    <t>MAB_4671c</t>
  </si>
  <si>
    <t>Similar to A1SN90_NOCSJ 1e-44</t>
  </si>
  <si>
    <t>MAB_4672c</t>
  </si>
  <si>
    <t>Similar to Q74EL4_GEOSL 5e-15</t>
  </si>
  <si>
    <t>MAB_4673c</t>
  </si>
  <si>
    <t>Similar to Q0LEB9_HERAU 1e-66</t>
  </si>
  <si>
    <t>Putative aminotransferase/cysteine desulfhydrase</t>
  </si>
  <si>
    <t>MAB_4675c</t>
  </si>
  <si>
    <t>Similar to Q7MYK5_PHOLL 5e-87</t>
  </si>
  <si>
    <t>Acyl-protein synthetase</t>
  </si>
  <si>
    <t>MAB_4678</t>
  </si>
  <si>
    <t>Similar to Q73XT0_MYCPA 4e-20</t>
  </si>
  <si>
    <t>MAB_4679</t>
  </si>
  <si>
    <t>Similar to Q5YP20_NOCFA 5e-88</t>
  </si>
  <si>
    <t>MAB_4681c</t>
  </si>
  <si>
    <t>Similar to Q73WI5_MYCPA 2e-47</t>
  </si>
  <si>
    <t>MAB_4682c</t>
  </si>
  <si>
    <t>MAB_4683c</t>
  </si>
  <si>
    <t>MAB_4684</t>
  </si>
  <si>
    <t>Similar to Q82NN8_STRAW 5e-23</t>
  </si>
  <si>
    <t>MAB_4685</t>
  </si>
  <si>
    <t>Similar to A0ADB2_STRAM 2e-19</t>
  </si>
  <si>
    <t>MAB_4686</t>
  </si>
  <si>
    <t>Similar to Q67LP6_SYMTH e-41</t>
  </si>
  <si>
    <t>MAB_4688</t>
  </si>
  <si>
    <t>Similar to Q745G6_MYCPA 2e-37</t>
  </si>
  <si>
    <t>MAB_4689c</t>
  </si>
  <si>
    <t>Similar to O05317_MYCTU 9e-48</t>
  </si>
  <si>
    <t>MAB_4692c</t>
  </si>
  <si>
    <t>Similar to Q73YT3_MYCPA 1e-29</t>
  </si>
  <si>
    <t>MbtH-like protein</t>
  </si>
  <si>
    <t>MAB_4693</t>
  </si>
  <si>
    <t>Similar to C135B_MYCTU e-148</t>
  </si>
  <si>
    <t>MAB_4700c</t>
  </si>
  <si>
    <t>Similar to Q266A6_MYCVN 6e-59</t>
  </si>
  <si>
    <t>MAB_4705c</t>
  </si>
  <si>
    <t>Similar to MMPS4_MYCTU 1e-39</t>
  </si>
  <si>
    <t>Probable membrane protein, MmpS</t>
  </si>
  <si>
    <t>MAB_4715c</t>
  </si>
  <si>
    <t>Similar to Q4JXS8_CORJK 4e-35</t>
  </si>
  <si>
    <t>MAB_4716c</t>
  </si>
  <si>
    <t>Similar to Q73U51_MYCPA e-173</t>
  </si>
  <si>
    <t>Possible membrane transport protein</t>
  </si>
  <si>
    <t>MAB_4717c</t>
  </si>
  <si>
    <t>Similar to Q9XAJ9_STRCO e-116</t>
  </si>
  <si>
    <t>Putative Na(+)/H(+) antiporter</t>
  </si>
  <si>
    <t>MAB_4718</t>
  </si>
  <si>
    <t>Similar to Q27CP6_MYCFV 2e-73</t>
  </si>
  <si>
    <t>Putative potassium uptake protein</t>
  </si>
  <si>
    <t>MAB_4719c</t>
  </si>
  <si>
    <t>MAB_4720c</t>
  </si>
  <si>
    <t>MAB_4721</t>
  </si>
  <si>
    <t>MAB_4722</t>
  </si>
  <si>
    <t>Similar to Q745Q9_MYCPA 7e-12</t>
  </si>
  <si>
    <t>MAB_4723c</t>
  </si>
  <si>
    <t>Similar to Q8UKC9_AGRT5 2e-14</t>
  </si>
  <si>
    <t>Transcriptional regulator, MerR family</t>
  </si>
  <si>
    <t>MAB_4724</t>
  </si>
  <si>
    <t>Similar to Q728I6_DESVH 1e-58</t>
  </si>
  <si>
    <t>Sodium/calcium exchanger family protein</t>
  </si>
  <si>
    <t>MAB_4725</t>
  </si>
  <si>
    <t>Similar to Q25WW4_MYCVN 0.0</t>
  </si>
  <si>
    <t>MAB_4727c</t>
  </si>
  <si>
    <t>Similar to Q744F6_MYCPA 8e-28</t>
  </si>
  <si>
    <t>MAB_4728c</t>
  </si>
  <si>
    <t>Similar to Q73UF2_MYCPA 8e-80</t>
  </si>
  <si>
    <t>Putative DNA glycosylase Nei</t>
  </si>
  <si>
    <t>MAB_4730</t>
  </si>
  <si>
    <t>Similar to Q5YV73_NOCFA 1e-68</t>
  </si>
  <si>
    <t>Putative LysR-family transcriptional regulator</t>
  </si>
  <si>
    <t>MAB_4731c</t>
  </si>
  <si>
    <t>Similar to Q268P7_MYCVN 2e-17</t>
  </si>
  <si>
    <t>MAB_4732c</t>
  </si>
  <si>
    <t>MAB_4733</t>
  </si>
  <si>
    <t>Similar to Q268P8_MYCVN 5e-64</t>
  </si>
  <si>
    <t>MAB_4734</t>
  </si>
  <si>
    <t>Similar to Q5YUS5_NOCFA 0.0</t>
  </si>
  <si>
    <t>MAB_4736</t>
  </si>
  <si>
    <t>Similar to Q5YR89_NOCFA 1e-17</t>
  </si>
  <si>
    <t>Conserved hypothetical protein (serine/threonine-protein kinase PknE?)</t>
  </si>
  <si>
    <t>MAB_4738c</t>
  </si>
  <si>
    <t>Similar to Q2YAR5_NITMU e-118</t>
  </si>
  <si>
    <t>Putative amidohydrolase</t>
  </si>
  <si>
    <t>MAB_4739</t>
  </si>
  <si>
    <t>Similar to Q988N2_RHILO 4e-55</t>
  </si>
  <si>
    <t>Probable FAD dependent oxidoreductase</t>
  </si>
  <si>
    <t>MAB_4740</t>
  </si>
  <si>
    <t>Similar to Q73ZE2_MYCPA e-113</t>
  </si>
  <si>
    <t>Possible beta-1,3-glucanase</t>
  </si>
  <si>
    <t>MAB_4741c</t>
  </si>
  <si>
    <t>Similar to Q64SV8_BACFR e-101</t>
  </si>
  <si>
    <t>Putative terminal quinol oxidase, subunit I</t>
  </si>
  <si>
    <t>MAB_4742c</t>
  </si>
  <si>
    <t>Similar to Q73YE9_MYCPA e-121</t>
  </si>
  <si>
    <t>MAB_4743c</t>
  </si>
  <si>
    <t>Similar to Q7U288_MYCBO e-74</t>
  </si>
  <si>
    <t>Putative dehydrogenase/reductase</t>
  </si>
  <si>
    <t>MAB_4744c</t>
  </si>
  <si>
    <t>Similar to Q5YM37_NOCFA 2e-21</t>
  </si>
  <si>
    <t>MAB_4747</t>
  </si>
  <si>
    <t>Similar to Q3L9M8_RHOE4 4e-26</t>
  </si>
  <si>
    <t>MAB_4748c</t>
  </si>
  <si>
    <t>Similar to Q73X98_MYCPA 3e-50</t>
  </si>
  <si>
    <t>MAB_4749c</t>
  </si>
  <si>
    <t>Similar to Q9RK47_STRCO 2e-49</t>
  </si>
  <si>
    <t>MAB_4750</t>
  </si>
  <si>
    <t>Similar to Q9FBW7_STRCO 7e-95</t>
  </si>
  <si>
    <t>MAB_4751</t>
  </si>
  <si>
    <t>Similar to Q268M5_MYCVN 6e-71</t>
  </si>
  <si>
    <t>Conserved hypothetical protein (patatin-like)</t>
  </si>
  <si>
    <t>MAB_4753c</t>
  </si>
  <si>
    <t>Similar to Q73Z95_MYCPA 1e-84</t>
  </si>
  <si>
    <t>Putative metal-dependent phosphohydrolase</t>
  </si>
  <si>
    <t>MAB_4754</t>
  </si>
  <si>
    <t>Similar to Q70I13_9ACTO 1e-80</t>
  </si>
  <si>
    <t>Putative transcription regulator, AraC family</t>
  </si>
  <si>
    <t>MAB_4755c</t>
  </si>
  <si>
    <t>Similar to Q269J8_MYCVN e-100</t>
  </si>
  <si>
    <t>MAB_4756c</t>
  </si>
  <si>
    <t>Similar to Q7D810_MYCTU e-125</t>
  </si>
  <si>
    <t>Monooxygenase, FAD-binding</t>
  </si>
  <si>
    <t>MAB_4757</t>
  </si>
  <si>
    <t>Similar to Q3KAD0_PSEPF 7e-06</t>
  </si>
  <si>
    <t>MAB_4758</t>
  </si>
  <si>
    <t>Similar to Q3GXT7_9ACTO 2e-80</t>
  </si>
  <si>
    <t>Hypothetical patatin-like protein</t>
  </si>
  <si>
    <t>MAB_4760</t>
  </si>
  <si>
    <t>Similar to Q270J3_MYCFV 9e-41</t>
  </si>
  <si>
    <t>Probable nitroreductase</t>
  </si>
  <si>
    <t>MAB_4761</t>
  </si>
  <si>
    <t>Similar to Q73XE1_MYCPA 7e-89</t>
  </si>
  <si>
    <t>MAB_4762</t>
  </si>
  <si>
    <t>Similar to Q73XE2_MYCPA 0.0</t>
  </si>
  <si>
    <t>MAB_4763c</t>
  </si>
  <si>
    <t>Similar to Q27BY1_MYCFV e-140</t>
  </si>
  <si>
    <t>MAB_4764c</t>
  </si>
  <si>
    <t>Similar to Q25SM3_MYCVN e-143</t>
  </si>
  <si>
    <t>MAB_4765</t>
  </si>
  <si>
    <t>Similar to Q5Z0K7_NOCFA 3e-64</t>
  </si>
  <si>
    <t>Putative regulatory protein, TetR</t>
  </si>
  <si>
    <t>MAB_4766</t>
  </si>
  <si>
    <t>Similar to Q262B2_MYCVN 2e-17</t>
  </si>
  <si>
    <t>Hypothetical oxalate decarboxylase</t>
  </si>
  <si>
    <t>MAB_4770c</t>
  </si>
  <si>
    <t>Similar to Q73V85_MYCPA 9e-28</t>
  </si>
  <si>
    <t>MAB_4772</t>
  </si>
  <si>
    <t>Similar to Q4NLN6_9MICC 9e-21</t>
  </si>
  <si>
    <t>MAB_4773</t>
  </si>
  <si>
    <t>Similar to Q277S4_MYCFV 4e-73</t>
  </si>
  <si>
    <t>Probable heme oxygenase</t>
  </si>
  <si>
    <t>MAB_4775c</t>
  </si>
  <si>
    <t>Similar to O06825_MYCTU 1e-86</t>
  </si>
  <si>
    <t>MAB_4776c</t>
  </si>
  <si>
    <t>Similar to Q6ZZW7_STRAT 1e-45</t>
  </si>
  <si>
    <t>MAB_4777c</t>
  </si>
  <si>
    <t>Similar to Q7DAI9_MYCTU e-102</t>
  </si>
  <si>
    <t>Possible cellulase CelA (endoglucanase)</t>
  </si>
  <si>
    <t>MAB_4778c</t>
  </si>
  <si>
    <t>MAB_4780</t>
  </si>
  <si>
    <t>Similar to Q25X41_MYCVN e-153</t>
  </si>
  <si>
    <t>(R)-hydratase</t>
  </si>
  <si>
    <t>MAB_4782</t>
  </si>
  <si>
    <t>Similar to Q73ZD6_MYCPA 1e-98</t>
  </si>
  <si>
    <t>MAB_4784</t>
  </si>
  <si>
    <t>Similar to Q745Q8_MYCPA 8e-08</t>
  </si>
  <si>
    <t>MAB_4785</t>
  </si>
  <si>
    <t>Similar to Q73Z28_MYCPA 2e-26</t>
  </si>
  <si>
    <t>MAB_4786c</t>
  </si>
  <si>
    <t>MAB_4787c</t>
  </si>
  <si>
    <t>Similar to Q3W593_9ACTO 4e-20</t>
  </si>
  <si>
    <t>Hypothetical regulatory protein, TetR family</t>
  </si>
  <si>
    <t>MAB_4789c</t>
  </si>
  <si>
    <t>MAB_4790</t>
  </si>
  <si>
    <t>Similar to Q266Z8_MYCVN 1e-49</t>
  </si>
  <si>
    <t>MAB_4791c</t>
  </si>
  <si>
    <t>MAB_4793c</t>
  </si>
  <si>
    <t>Similar to Q9A5Y2_CAUCR 2e-27</t>
  </si>
  <si>
    <t>MAB_4797</t>
  </si>
  <si>
    <t>Similar to Q271I2_MYCFV 3e-98</t>
  </si>
  <si>
    <t>Hypothetical luciferase-like monooxygenase</t>
  </si>
  <si>
    <t>MAB_4798</t>
  </si>
  <si>
    <t>Similar to Q7NVX5_CHRVO 1e-18</t>
  </si>
  <si>
    <t>MAB_4799c</t>
  </si>
  <si>
    <t>Similar to Q266A8_MYCVN 2e-42</t>
  </si>
  <si>
    <t>MAB_4801</t>
  </si>
  <si>
    <t>Similar to Q26ZF4_MYCFV e-107</t>
  </si>
  <si>
    <t>Possible twin-arginine translocation pathway</t>
  </si>
  <si>
    <t>MAB_4807</t>
  </si>
  <si>
    <t>Similar to Q272S9_MYCFV e-115</t>
  </si>
  <si>
    <t>MAB_4896c</t>
  </si>
  <si>
    <t>rplI</t>
  </si>
  <si>
    <t>Similar to Q264P9_MYCVN 6e-55</t>
  </si>
  <si>
    <t>50S ribosomal protein L9</t>
  </si>
  <si>
    <t>MAB_4897c</t>
  </si>
  <si>
    <t>rpsR.1</t>
  </si>
  <si>
    <t>Similar to Q264Q0_MYCVN 4e-35</t>
  </si>
  <si>
    <t>MAB_4898c</t>
  </si>
  <si>
    <t>Similar to SSB_MYCSM 2e-73</t>
  </si>
  <si>
    <t>Single-stranded DNA-binding protein</t>
  </si>
  <si>
    <t>MAB_4899c</t>
  </si>
  <si>
    <t>rpsF</t>
  </si>
  <si>
    <t>Similar to RS6_MYCTU 7e-39</t>
  </si>
  <si>
    <t>30S ribosomal protein S6</t>
  </si>
  <si>
    <t>MAB_4900c</t>
  </si>
  <si>
    <t>Similar to Q744V8_MYCPA 0.0</t>
  </si>
  <si>
    <t>MAB_4901c</t>
  </si>
  <si>
    <t>Similar to Q264Q4_MYCVN 0.0</t>
  </si>
  <si>
    <t>Penicillin-binding protein</t>
  </si>
  <si>
    <t>MAB_4902c</t>
  </si>
  <si>
    <t>Similar to Q264Q5_MYCVN 4e-63</t>
  </si>
  <si>
    <t>MAB_4903</t>
  </si>
  <si>
    <t>MAB_4904</t>
  </si>
  <si>
    <t>Similar to Y048_MYCTU 6e-38</t>
  </si>
  <si>
    <t>MAB_4905</t>
  </si>
  <si>
    <t>Similar to Y048_MYCTU 2e-37</t>
  </si>
  <si>
    <t>MAB_4906</t>
  </si>
  <si>
    <t>Similar to Q264Q7_MYCVN 9e-67</t>
  </si>
  <si>
    <t>Putative transcriptional regulator, PadR family</t>
  </si>
  <si>
    <t>MAB_4907</t>
  </si>
  <si>
    <t>Similar to Q264Q8_MYCVN e-178</t>
  </si>
  <si>
    <t>Myo-inositol-1-phosphate synthase</t>
  </si>
  <si>
    <t>MAB_4908c</t>
  </si>
  <si>
    <t>Similar to Q825H3_STRAW 1e-38</t>
  </si>
  <si>
    <t>MAB_4909</t>
  </si>
  <si>
    <t>Similar to Q275L6_MYCFV e-152</t>
  </si>
  <si>
    <t>Probable GABA permease GabP</t>
  </si>
  <si>
    <t>MAB_4911c</t>
  </si>
  <si>
    <t>Similar to Q5YWU5_NOCFA 0.0</t>
  </si>
  <si>
    <t>MAB_4912c</t>
  </si>
  <si>
    <t>Similar to Q5YWU4_NOCFA 5e-62</t>
  </si>
  <si>
    <t>MAB_4913c</t>
  </si>
  <si>
    <t>Similar to Q5YWU2_NOCFA 8e-82</t>
  </si>
  <si>
    <t>MAB_4914c</t>
  </si>
  <si>
    <t>MAB_4915c</t>
  </si>
  <si>
    <t>MAB_4916c</t>
  </si>
  <si>
    <t>Similar to Q0SBA5_RHOSR e-115</t>
  </si>
  <si>
    <t>Putative dihydrolipoamide acyltransferase component</t>
  </si>
  <si>
    <t>MAB_4917c</t>
  </si>
  <si>
    <t>Similar to Q5Z124_NOCFA e-130</t>
  </si>
  <si>
    <t>Pyruvate dehydrogenase E1 component beta subunit</t>
  </si>
  <si>
    <t>MAB_4918c</t>
  </si>
  <si>
    <t>Similar to Q0SBA3_RHOSR e-120</t>
  </si>
  <si>
    <t>Pyruvate dehydrogenase E1 component alpha subunit</t>
  </si>
  <si>
    <t>MAB_4919</t>
  </si>
  <si>
    <t>Similar to Q27FJ3_MYCFV 9e-39</t>
  </si>
  <si>
    <t>MAB_4920c</t>
  </si>
  <si>
    <t>Similar to Q279Q1_MYCFV 0.0</t>
  </si>
  <si>
    <t>MAB_4922</t>
  </si>
  <si>
    <t>Similar to Q279Q0_MYCFV 2e-61</t>
  </si>
  <si>
    <t>MAB_4923c</t>
  </si>
  <si>
    <t>Similar to SYL_MYCPA 0.0</t>
  </si>
  <si>
    <t>Leucyl-tRNA synthetase</t>
  </si>
  <si>
    <t>MAB_4926</t>
  </si>
  <si>
    <t>Similar to Q5YPZ1_NOCFA e-128</t>
  </si>
  <si>
    <t>MAB_4927</t>
  </si>
  <si>
    <t>Similar to Q5YPZ2_NOCFA 2e-37</t>
  </si>
  <si>
    <t>MAB_4928c</t>
  </si>
  <si>
    <t>Similar to Q264S2_MYCVN 5e-89</t>
  </si>
  <si>
    <t>MAB_4932c</t>
  </si>
  <si>
    <t>Similar to Q73RU7 6.5522e-44</t>
  </si>
  <si>
    <t>MAB_4933</t>
  </si>
  <si>
    <t>Similar to Q5YV20_NOCFA 4e-25</t>
  </si>
  <si>
    <t>MAB_4934c</t>
  </si>
  <si>
    <t>Similar to Q73RU6_MYCPA 0.0</t>
  </si>
  <si>
    <t>Poly(A) polymerase PcnA</t>
  </si>
  <si>
    <t>MAB_4935</t>
  </si>
  <si>
    <t>Similar to Q264S7_MYCVN 2e-73</t>
  </si>
  <si>
    <t>MAB_4936</t>
  </si>
  <si>
    <t>Similar to Q264S8_MYCVN 0.0</t>
  </si>
  <si>
    <t>MAB_4937</t>
  </si>
  <si>
    <t>Similar to Q7TVD1_MYCBO 0.0</t>
  </si>
  <si>
    <t>MAB_4938</t>
  </si>
  <si>
    <t>Similar to Q73RU1_MYCPA 6e-49</t>
  </si>
  <si>
    <t>Possible alternative RNA polymerase sigma factor SigM</t>
  </si>
  <si>
    <t>MAB_4939</t>
  </si>
  <si>
    <t>Similar to O53591_MYCTU 4e-26</t>
  </si>
  <si>
    <t>MAB_4940</t>
  </si>
  <si>
    <t>Similar to Q264T2_MYCVN e-124</t>
  </si>
  <si>
    <t>Thioredoxin reductase (TrxB)</t>
  </si>
  <si>
    <t>MAB_4941</t>
  </si>
  <si>
    <t>Similar to Q279N4_MYCFV 6e-40</t>
  </si>
  <si>
    <t>Thioredoxin (Trx)</t>
  </si>
  <si>
    <t>MAB_4942</t>
  </si>
  <si>
    <t>Similar to Q73RT7_MYCPA e-165</t>
  </si>
  <si>
    <t>N-acetylmuramoyl-L-alanine amidase CwlM</t>
  </si>
  <si>
    <t>MAB_4944c</t>
  </si>
  <si>
    <t>Similar to Q264T2_MYCVN 7e-42</t>
  </si>
  <si>
    <t>MAB_4945c</t>
  </si>
  <si>
    <t>MAB_4946</t>
  </si>
  <si>
    <t>Similar to Q9S2V6_STRCO 4e-08</t>
  </si>
  <si>
    <t>MAB_4949c</t>
  </si>
  <si>
    <t>Similar to Q279N1_MYCFV e-104</t>
  </si>
  <si>
    <t>Probable chromosome partitioning protein ParB</t>
  </si>
  <si>
    <t>MAB_4950c</t>
  </si>
  <si>
    <t>Similar to Q5YMS2_NOCFA e-120</t>
  </si>
  <si>
    <t>Putative chromosome partitioning protein/ cobyrinic acid a,c-diamide synthase</t>
  </si>
  <si>
    <t>MAB_4951c</t>
  </si>
  <si>
    <t>gidB</t>
  </si>
  <si>
    <t>Similar to Q279M9_MYCFV 3e-69</t>
  </si>
  <si>
    <t>16S rRNA methyltransferase G</t>
  </si>
  <si>
    <t>MAB_4952c</t>
  </si>
  <si>
    <t>Similar to Q264T9_MYCVN 9e-48</t>
  </si>
  <si>
    <t>MAB_4953c</t>
  </si>
  <si>
    <t>oxaA</t>
  </si>
  <si>
    <t>Similar to OXAA_MYCPA e-135</t>
  </si>
  <si>
    <t>Membrane protein OxaA</t>
  </si>
  <si>
    <t>MAB_4954c</t>
  </si>
  <si>
    <t>rnpA</t>
  </si>
  <si>
    <t>Similar to RNPA_MYCPA 3e-14</t>
  </si>
  <si>
    <t>Ribonuclease P protein component</t>
  </si>
  <si>
    <t>MAB_4955c</t>
  </si>
  <si>
    <t>rpmH</t>
  </si>
  <si>
    <t>Similar to RL34_MYCTU 6e-18</t>
  </si>
  <si>
    <t>50S ribosomal protein L34</t>
  </si>
  <si>
    <t xml:space="preserve"> MAB_0005</t>
  </si>
  <si>
    <t>Discarded</t>
  </si>
  <si>
    <t>Seed Genome Gene Overlap Filter</t>
  </si>
  <si>
    <t xml:space="preserve"> MAB_0007</t>
  </si>
  <si>
    <t>Query Genome BLAST Search</t>
  </si>
  <si>
    <t xml:space="preserve"> MAB_0008</t>
  </si>
  <si>
    <t xml:space="preserve"> MAB_0009</t>
  </si>
  <si>
    <t xml:space="preserve"> MAB_0010c</t>
  </si>
  <si>
    <t xml:space="preserve"> MAB_0011c</t>
  </si>
  <si>
    <t xml:space="preserve"> MAB_0012c</t>
  </si>
  <si>
    <t xml:space="preserve"> MAB_0016</t>
  </si>
  <si>
    <t xml:space="preserve"> MAB_0018c</t>
  </si>
  <si>
    <t xml:space="preserve"> MAB_0022c</t>
  </si>
  <si>
    <t xml:space="preserve"> MAB_0037c</t>
  </si>
  <si>
    <t xml:space="preserve"> MAB_0039c</t>
  </si>
  <si>
    <t xml:space="preserve"> MAB_0042</t>
  </si>
  <si>
    <t xml:space="preserve"> MAB_0044</t>
  </si>
  <si>
    <t xml:space="preserve"> MAB_0046</t>
  </si>
  <si>
    <t>Seed Genome Homologous Gene Filter</t>
  </si>
  <si>
    <t xml:space="preserve"> MAB_0047</t>
  </si>
  <si>
    <t xml:space="preserve"> MAB_0048</t>
  </si>
  <si>
    <t xml:space="preserve"> MAB_0049</t>
  </si>
  <si>
    <t xml:space="preserve"> MAB_0052</t>
  </si>
  <si>
    <t xml:space="preserve"> MAB_0053c</t>
  </si>
  <si>
    <t xml:space="preserve"> MAB_0054c</t>
  </si>
  <si>
    <t xml:space="preserve"> MAB_0059c</t>
  </si>
  <si>
    <t xml:space="preserve"> MAB_0061</t>
  </si>
  <si>
    <t xml:space="preserve"> MAB_0066c</t>
  </si>
  <si>
    <t xml:space="preserve"> MAB_0067</t>
  </si>
  <si>
    <t xml:space="preserve"> MAB_0068</t>
  </si>
  <si>
    <t xml:space="preserve"> MAB_0071c</t>
  </si>
  <si>
    <t xml:space="preserve"> MAB_0072c</t>
  </si>
  <si>
    <t xml:space="preserve"> MAB_0074c</t>
  </si>
  <si>
    <t xml:space="preserve"> MAB_0075</t>
  </si>
  <si>
    <t xml:space="preserve"> MAB_0076</t>
  </si>
  <si>
    <t xml:space="preserve"> MAB_0077</t>
  </si>
  <si>
    <t xml:space="preserve"> MAB_0078</t>
  </si>
  <si>
    <t xml:space="preserve"> MAB_0079c</t>
  </si>
  <si>
    <t xml:space="preserve"> MAB_0081</t>
  </si>
  <si>
    <t xml:space="preserve"> MAB_0082c</t>
  </si>
  <si>
    <t xml:space="preserve"> MAB_0083</t>
  </si>
  <si>
    <t xml:space="preserve"> MAB_0084</t>
  </si>
  <si>
    <t xml:space="preserve"> MAB_0085c</t>
  </si>
  <si>
    <t xml:space="preserve"> MAB_0092</t>
  </si>
  <si>
    <t xml:space="preserve"> MAB_0093</t>
  </si>
  <si>
    <t xml:space="preserve"> MAB_0100</t>
  </si>
  <si>
    <t xml:space="preserve"> MAB_0102</t>
  </si>
  <si>
    <t xml:space="preserve"> MAB_0104</t>
  </si>
  <si>
    <t xml:space="preserve"> MAB_0108c</t>
  </si>
  <si>
    <t xml:space="preserve"> MAB_0116</t>
  </si>
  <si>
    <t xml:space="preserve"> MAB_0117c</t>
  </si>
  <si>
    <t xml:space="preserve"> MAB_0118c</t>
  </si>
  <si>
    <t xml:space="preserve"> MAB_0119c</t>
  </si>
  <si>
    <t xml:space="preserve"> MAB_0120</t>
  </si>
  <si>
    <t xml:space="preserve"> MAB_0123</t>
  </si>
  <si>
    <t xml:space="preserve"> MAB_0132</t>
  </si>
  <si>
    <t xml:space="preserve"> MAB_0133</t>
  </si>
  <si>
    <t xml:space="preserve"> MAB_0134c</t>
  </si>
  <si>
    <t xml:space="preserve"> MAB_0135</t>
  </si>
  <si>
    <t xml:space="preserve"> MAB_0136</t>
  </si>
  <si>
    <t xml:space="preserve"> MAB_0137</t>
  </si>
  <si>
    <t xml:space="preserve"> MAB_0139c</t>
  </si>
  <si>
    <t xml:space="preserve"> MAB_0142c</t>
  </si>
  <si>
    <t xml:space="preserve"> MAB_0151c</t>
  </si>
  <si>
    <t xml:space="preserve"> MAB_0152</t>
  </si>
  <si>
    <t xml:space="preserve"> MAB_0162c</t>
  </si>
  <si>
    <t xml:space="preserve"> MAB_0165</t>
  </si>
  <si>
    <t xml:space="preserve"> MAB_0169c</t>
  </si>
  <si>
    <t xml:space="preserve"> MAB_0170</t>
  </si>
  <si>
    <t xml:space="preserve"> MAB_0176</t>
  </si>
  <si>
    <t xml:space="preserve"> MAB_0180</t>
  </si>
  <si>
    <t xml:space="preserve"> MAB_0186c</t>
  </si>
  <si>
    <t xml:space="preserve"> MAB_0187</t>
  </si>
  <si>
    <t xml:space="preserve"> MAB_0193c</t>
  </si>
  <si>
    <t xml:space="preserve"> MAB_0194</t>
  </si>
  <si>
    <t xml:space="preserve"> MAB_0196c</t>
  </si>
  <si>
    <t xml:space="preserve"> MAB_0200c</t>
  </si>
  <si>
    <t xml:space="preserve"> MAB_0201c</t>
  </si>
  <si>
    <t xml:space="preserve"> MAB_0203c</t>
  </si>
  <si>
    <t xml:space="preserve"> MAB_0209</t>
  </si>
  <si>
    <t xml:space="preserve"> MAB_0210</t>
  </si>
  <si>
    <t xml:space="preserve"> MAB_0211</t>
  </si>
  <si>
    <t xml:space="preserve"> MAB_0212</t>
  </si>
  <si>
    <t xml:space="preserve"> MAB_0215</t>
  </si>
  <si>
    <t xml:space="preserve"> MAB_0216</t>
  </si>
  <si>
    <t xml:space="preserve"> MAB_0218c</t>
  </si>
  <si>
    <t xml:space="preserve"> MAB_0221c</t>
  </si>
  <si>
    <t xml:space="preserve"> MAB_0223</t>
  </si>
  <si>
    <t xml:space="preserve"> MAB_0224</t>
  </si>
  <si>
    <t xml:space="preserve"> MAB_0225</t>
  </si>
  <si>
    <t xml:space="preserve"> MAB_0226</t>
  </si>
  <si>
    <t xml:space="preserve"> MAB_0227</t>
  </si>
  <si>
    <t xml:space="preserve"> MAB_0229</t>
  </si>
  <si>
    <t xml:space="preserve"> MAB_0230</t>
  </si>
  <si>
    <t xml:space="preserve"> MAB_0232</t>
  </si>
  <si>
    <t xml:space="preserve"> MAB_0233</t>
  </si>
  <si>
    <t xml:space="preserve"> MAB_0234</t>
  </si>
  <si>
    <t xml:space="preserve"> MAB_0235</t>
  </si>
  <si>
    <t xml:space="preserve"> MAB_0236</t>
  </si>
  <si>
    <t xml:space="preserve"> MAB_0237</t>
  </si>
  <si>
    <t xml:space="preserve"> MAB_0238</t>
  </si>
  <si>
    <t xml:space="preserve"> MAB_0239</t>
  </si>
  <si>
    <t xml:space="preserve"> MAB_0240</t>
  </si>
  <si>
    <t xml:space="preserve"> MAB_0241</t>
  </si>
  <si>
    <t xml:space="preserve"> MAB_0242</t>
  </si>
  <si>
    <t xml:space="preserve"> MAB_0244</t>
  </si>
  <si>
    <t xml:space="preserve"> MAB_0245c</t>
  </si>
  <si>
    <t xml:space="preserve"> MAB_0246</t>
  </si>
  <si>
    <t xml:space="preserve"> MAB_0255</t>
  </si>
  <si>
    <t xml:space="preserve"> MAB_0256c</t>
  </si>
  <si>
    <t xml:space="preserve"> MAB_0260</t>
  </si>
  <si>
    <t xml:space="preserve"> MAB_0261</t>
  </si>
  <si>
    <t xml:space="preserve"> MAB_0269c</t>
  </si>
  <si>
    <t xml:space="preserve"> MAB_0271</t>
  </si>
  <si>
    <t xml:space="preserve"> MAB_0272</t>
  </si>
  <si>
    <t xml:space="preserve"> MAB_0273c</t>
  </si>
  <si>
    <t xml:space="preserve"> MAB_0292c</t>
  </si>
  <si>
    <t xml:space="preserve"> MAB_0295</t>
  </si>
  <si>
    <t xml:space="preserve"> MAB_0300c</t>
  </si>
  <si>
    <t xml:space="preserve"> MAB_0301</t>
  </si>
  <si>
    <t xml:space="preserve"> MAB_0303</t>
  </si>
  <si>
    <t xml:space="preserve"> MAB_0304</t>
  </si>
  <si>
    <t xml:space="preserve"> MAB_0307c</t>
  </si>
  <si>
    <t xml:space="preserve"> MAB_0308c</t>
  </si>
  <si>
    <t xml:space="preserve"> MAB_0309</t>
  </si>
  <si>
    <t xml:space="preserve"> MAB_0310c</t>
  </si>
  <si>
    <t xml:space="preserve"> MAB_0314c</t>
  </si>
  <si>
    <t xml:space="preserve"> MAB_0317</t>
  </si>
  <si>
    <t xml:space="preserve"> MAB_0319</t>
  </si>
  <si>
    <t xml:space="preserve"> MAB_0321c</t>
  </si>
  <si>
    <t xml:space="preserve"> MAB_0322c</t>
  </si>
  <si>
    <t xml:space="preserve"> MAB_0325c</t>
  </si>
  <si>
    <t xml:space="preserve"> MAB_0329</t>
  </si>
  <si>
    <t xml:space="preserve"> MAB_0345</t>
  </si>
  <si>
    <t xml:space="preserve"> MAB_0356c</t>
  </si>
  <si>
    <t xml:space="preserve"> MAB_0357c</t>
  </si>
  <si>
    <t xml:space="preserve"> MAB_0358</t>
  </si>
  <si>
    <t xml:space="preserve"> MAB_0367c</t>
  </si>
  <si>
    <t xml:space="preserve"> MAB_0371</t>
  </si>
  <si>
    <t xml:space="preserve"> MAB_0375</t>
  </si>
  <si>
    <t xml:space="preserve"> MAB_0376</t>
  </si>
  <si>
    <t xml:space="preserve"> MAB_0377</t>
  </si>
  <si>
    <t xml:space="preserve"> MAB_0381</t>
  </si>
  <si>
    <t xml:space="preserve"> MAB_0390c</t>
  </si>
  <si>
    <t xml:space="preserve"> MAB_0394c</t>
  </si>
  <si>
    <t xml:space="preserve"> MAB_0398c</t>
  </si>
  <si>
    <t xml:space="preserve"> MAB_0403</t>
  </si>
  <si>
    <t xml:space="preserve"> MAB_0404c</t>
  </si>
  <si>
    <t xml:space="preserve"> MAB_0405c</t>
  </si>
  <si>
    <t xml:space="preserve"> MAB_0406c</t>
  </si>
  <si>
    <t xml:space="preserve"> MAB_0408c</t>
  </si>
  <si>
    <t xml:space="preserve"> MAB_0422c</t>
  </si>
  <si>
    <t xml:space="preserve"> MAB_0426</t>
  </si>
  <si>
    <t xml:space="preserve"> MAB_0427</t>
  </si>
  <si>
    <t xml:space="preserve"> MAB_0428</t>
  </si>
  <si>
    <t xml:space="preserve"> MAB_0433</t>
  </si>
  <si>
    <t xml:space="preserve"> MAB_0434c</t>
  </si>
  <si>
    <t xml:space="preserve"> MAB_0435c</t>
  </si>
  <si>
    <t xml:space="preserve"> MAB_0436</t>
  </si>
  <si>
    <t xml:space="preserve"> MAB_0438c</t>
  </si>
  <si>
    <t xml:space="preserve"> MAB_0439</t>
  </si>
  <si>
    <t xml:space="preserve"> MAB_0440</t>
  </si>
  <si>
    <t xml:space="preserve"> MAB_0441</t>
  </si>
  <si>
    <t xml:space="preserve"> MAB_0442</t>
  </si>
  <si>
    <t xml:space="preserve"> MAB_0443</t>
  </si>
  <si>
    <t xml:space="preserve"> MAB_0444</t>
  </si>
  <si>
    <t xml:space="preserve"> MAB_0445</t>
  </si>
  <si>
    <t xml:space="preserve"> MAB_0448c</t>
  </si>
  <si>
    <t xml:space="preserve"> MAB_0449</t>
  </si>
  <si>
    <t xml:space="preserve"> MAB_0450c</t>
  </si>
  <si>
    <t xml:space="preserve"> MAB_0452c</t>
  </si>
  <si>
    <t xml:space="preserve"> MAB_0453c</t>
  </si>
  <si>
    <t xml:space="preserve"> MAB_0454c</t>
  </si>
  <si>
    <t xml:space="preserve"> MAB_0455</t>
  </si>
  <si>
    <t xml:space="preserve"> MAB_0457</t>
  </si>
  <si>
    <t xml:space="preserve"> MAB_0458</t>
  </si>
  <si>
    <t xml:space="preserve"> MAB_0459c</t>
  </si>
  <si>
    <t xml:space="preserve"> MAB_0460</t>
  </si>
  <si>
    <t xml:space="preserve"> MAB_0461</t>
  </si>
  <si>
    <t xml:space="preserve"> MAB_0462c</t>
  </si>
  <si>
    <t xml:space="preserve"> MAB_0463c</t>
  </si>
  <si>
    <t xml:space="preserve"> MAB_0465</t>
  </si>
  <si>
    <t xml:space="preserve"> MAB_0466</t>
  </si>
  <si>
    <t xml:space="preserve"> MAB_0467</t>
  </si>
  <si>
    <t xml:space="preserve"> MAB_0468</t>
  </si>
  <si>
    <t xml:space="preserve"> MAB_0469c</t>
  </si>
  <si>
    <t xml:space="preserve"> MAB_0470c</t>
  </si>
  <si>
    <t xml:space="preserve"> MAB_0471</t>
  </si>
  <si>
    <t xml:space="preserve"> MAB_0473</t>
  </si>
  <si>
    <t xml:space="preserve"> MAB_0477</t>
  </si>
  <si>
    <t xml:space="preserve"> MAB_0478</t>
  </si>
  <si>
    <t xml:space="preserve"> MAB_0479</t>
  </si>
  <si>
    <t xml:space="preserve"> MAB_0480</t>
  </si>
  <si>
    <t xml:space="preserve"> MAB_0481c</t>
  </si>
  <si>
    <t xml:space="preserve"> MAB_0482c</t>
  </si>
  <si>
    <t xml:space="preserve"> MAB_0484</t>
  </si>
  <si>
    <t xml:space="preserve"> MAB_0485</t>
  </si>
  <si>
    <t xml:space="preserve"> MAB_0486c</t>
  </si>
  <si>
    <t xml:space="preserve"> MAB_0489</t>
  </si>
  <si>
    <t xml:space="preserve"> MAB_0492</t>
  </si>
  <si>
    <t xml:space="preserve"> MAB_0493</t>
  </si>
  <si>
    <t xml:space="preserve"> MAB_0495c</t>
  </si>
  <si>
    <t xml:space="preserve"> MAB_0504c</t>
  </si>
  <si>
    <t xml:space="preserve"> MAB_0506</t>
  </si>
  <si>
    <t xml:space="preserve"> MAB_0510c</t>
  </si>
  <si>
    <t xml:space="preserve"> MAB_0512</t>
  </si>
  <si>
    <t xml:space="preserve"> MAB_0521</t>
  </si>
  <si>
    <t xml:space="preserve"> MAB_0522c</t>
  </si>
  <si>
    <t xml:space="preserve"> MAB_0529c</t>
  </si>
  <si>
    <t xml:space="preserve"> MAB_0540</t>
  </si>
  <si>
    <t xml:space="preserve"> MAB_0551</t>
  </si>
  <si>
    <t xml:space="preserve"> MAB_0558c</t>
  </si>
  <si>
    <t xml:space="preserve"> MAB_0559</t>
  </si>
  <si>
    <t xml:space="preserve"> MAB_0563</t>
  </si>
  <si>
    <t xml:space="preserve"> MAB_0569</t>
  </si>
  <si>
    <t xml:space="preserve"> MAB_0572</t>
  </si>
  <si>
    <t xml:space="preserve"> MAB_0573</t>
  </si>
  <si>
    <t xml:space="preserve"> MAB_0574c</t>
  </si>
  <si>
    <t xml:space="preserve"> MAB_0575c</t>
  </si>
  <si>
    <t xml:space="preserve"> MAB_0581c</t>
  </si>
  <si>
    <t xml:space="preserve"> MAB_0598</t>
  </si>
  <si>
    <t xml:space="preserve"> MAB_0614</t>
  </si>
  <si>
    <t xml:space="preserve"> MAB_0619</t>
  </si>
  <si>
    <t xml:space="preserve"> MAB_0624</t>
  </si>
  <si>
    <t xml:space="preserve"> MAB_0626</t>
  </si>
  <si>
    <t xml:space="preserve"> MAB_0627c</t>
  </si>
  <si>
    <t xml:space="preserve"> MAB_0628</t>
  </si>
  <si>
    <t xml:space="preserve"> MAB_0629</t>
  </si>
  <si>
    <t xml:space="preserve"> MAB_0630</t>
  </si>
  <si>
    <t xml:space="preserve"> MAB_0643</t>
  </si>
  <si>
    <t xml:space="preserve"> MAB_0644c</t>
  </si>
  <si>
    <t xml:space="preserve"> MAB_0647</t>
  </si>
  <si>
    <t xml:space="preserve"> MAB_0648</t>
  </si>
  <si>
    <t xml:space="preserve"> MAB_0649c</t>
  </si>
  <si>
    <t xml:space="preserve"> MAB_0651c</t>
  </si>
  <si>
    <t xml:space="preserve"> MAB_0652</t>
  </si>
  <si>
    <t xml:space="preserve"> MAB_0655</t>
  </si>
  <si>
    <t xml:space="preserve"> MAB_0663</t>
  </si>
  <si>
    <t xml:space="preserve"> MAB_0665</t>
  </si>
  <si>
    <t xml:space="preserve"> MAB_0666</t>
  </si>
  <si>
    <t xml:space="preserve"> MAB_0667</t>
  </si>
  <si>
    <t xml:space="preserve"> MAB_0673</t>
  </si>
  <si>
    <t xml:space="preserve"> MAB_0685</t>
  </si>
  <si>
    <t xml:space="preserve"> MAB_0691</t>
  </si>
  <si>
    <t xml:space="preserve"> MAB_0703c</t>
  </si>
  <si>
    <t xml:space="preserve"> MAB_0706c</t>
  </si>
  <si>
    <t xml:space="preserve"> MAB_0714c</t>
  </si>
  <si>
    <t xml:space="preserve"> MAB_0715c</t>
  </si>
  <si>
    <t xml:space="preserve"> MAB_0717</t>
  </si>
  <si>
    <t xml:space="preserve"> MAB_0723c</t>
  </si>
  <si>
    <t xml:space="preserve"> MAB_0735</t>
  </si>
  <si>
    <t xml:space="preserve"> MAB_0737c</t>
  </si>
  <si>
    <t xml:space="preserve"> MAB_0738</t>
  </si>
  <si>
    <t xml:space="preserve"> MAB_0754c</t>
  </si>
  <si>
    <t xml:space="preserve"> MAB_0760c</t>
  </si>
  <si>
    <t xml:space="preserve"> MAB_0762</t>
  </si>
  <si>
    <t xml:space="preserve"> MAB_0771c</t>
  </si>
  <si>
    <t xml:space="preserve"> MAB_0772c</t>
  </si>
  <si>
    <t xml:space="preserve"> MAB_0773</t>
  </si>
  <si>
    <t xml:space="preserve"> MAB_0774c</t>
  </si>
  <si>
    <t xml:space="preserve"> MAB_0775</t>
  </si>
  <si>
    <t xml:space="preserve"> MAB_0777</t>
  </si>
  <si>
    <t xml:space="preserve"> MAB_0778</t>
  </si>
  <si>
    <t xml:space="preserve"> MAB_0779</t>
  </si>
  <si>
    <t xml:space="preserve"> MAB_0780</t>
  </si>
  <si>
    <t xml:space="preserve"> MAB_0781</t>
  </si>
  <si>
    <t xml:space="preserve"> MAB_0782</t>
  </si>
  <si>
    <t xml:space="preserve"> MAB_0783c</t>
  </si>
  <si>
    <t xml:space="preserve"> MAB_0785</t>
  </si>
  <si>
    <t xml:space="preserve"> MAB_0786</t>
  </si>
  <si>
    <t xml:space="preserve"> MAB_0788</t>
  </si>
  <si>
    <t xml:space="preserve"> MAB_0789</t>
  </si>
  <si>
    <t xml:space="preserve"> MAB_0790</t>
  </si>
  <si>
    <t xml:space="preserve"> MAB_0791</t>
  </si>
  <si>
    <t xml:space="preserve"> MAB_0792</t>
  </si>
  <si>
    <t xml:space="preserve"> MAB_0793</t>
  </si>
  <si>
    <t xml:space="preserve"> MAB_0794</t>
  </si>
  <si>
    <t xml:space="preserve"> MAB_0795</t>
  </si>
  <si>
    <t xml:space="preserve"> MAB_0797c</t>
  </si>
  <si>
    <t xml:space="preserve"> MAB_0798c</t>
  </si>
  <si>
    <t xml:space="preserve"> MAB_0799c</t>
  </si>
  <si>
    <t xml:space="preserve"> MAB_0800</t>
  </si>
  <si>
    <t xml:space="preserve"> MAB_0801</t>
  </si>
  <si>
    <t xml:space="preserve"> MAB_0802</t>
  </si>
  <si>
    <t xml:space="preserve"> MAB_0804</t>
  </si>
  <si>
    <t xml:space="preserve"> MAB_0805</t>
  </si>
  <si>
    <t xml:space="preserve"> MAB_0806</t>
  </si>
  <si>
    <t xml:space="preserve"> MAB_0807</t>
  </si>
  <si>
    <t xml:space="preserve"> MAB_0808c</t>
  </si>
  <si>
    <t xml:space="preserve"> MAB_0809c</t>
  </si>
  <si>
    <t xml:space="preserve"> MAB_0812</t>
  </si>
  <si>
    <t xml:space="preserve"> MAB_0813c</t>
  </si>
  <si>
    <t xml:space="preserve"> MAB_0815</t>
  </si>
  <si>
    <t xml:space="preserve"> MAB_0816</t>
  </si>
  <si>
    <t xml:space="preserve"> MAB_0817</t>
  </si>
  <si>
    <t xml:space="preserve"> MAB_0818</t>
  </si>
  <si>
    <t xml:space="preserve"> MAB_0819</t>
  </si>
  <si>
    <t xml:space="preserve"> MAB_0821</t>
  </si>
  <si>
    <t xml:space="preserve"> MAB_0823</t>
  </si>
  <si>
    <t xml:space="preserve"> MAB_0827</t>
  </si>
  <si>
    <t xml:space="preserve"> MAB_0828</t>
  </si>
  <si>
    <t xml:space="preserve"> MAB_0829</t>
  </si>
  <si>
    <t xml:space="preserve"> MAB_0830</t>
  </si>
  <si>
    <t xml:space="preserve"> MAB_0832</t>
  </si>
  <si>
    <t xml:space="preserve"> MAB_0834</t>
  </si>
  <si>
    <t xml:space="preserve"> MAB_0835c</t>
  </si>
  <si>
    <t xml:space="preserve"> MAB_0836c</t>
  </si>
  <si>
    <t xml:space="preserve"> MAB_0841</t>
  </si>
  <si>
    <t xml:space="preserve"> MAB_0843</t>
  </si>
  <si>
    <t xml:space="preserve"> MAB_0846</t>
  </si>
  <si>
    <t xml:space="preserve"> MAB_0849c</t>
  </si>
  <si>
    <t xml:space="preserve"> MAB_0856c</t>
  </si>
  <si>
    <t xml:space="preserve"> MAB_0858</t>
  </si>
  <si>
    <t xml:space="preserve"> MAB_0864</t>
  </si>
  <si>
    <t xml:space="preserve"> MAB_0865</t>
  </si>
  <si>
    <t xml:space="preserve"> MAB_0872</t>
  </si>
  <si>
    <t xml:space="preserve"> MAB_0874c</t>
  </si>
  <si>
    <t xml:space="preserve"> MAB_0881</t>
  </si>
  <si>
    <t xml:space="preserve"> MAB_0887c</t>
  </si>
  <si>
    <t xml:space="preserve"> MAB_0888c</t>
  </si>
  <si>
    <t xml:space="preserve"> MAB_0889c</t>
  </si>
  <si>
    <t xml:space="preserve"> MAB_0890c</t>
  </si>
  <si>
    <t xml:space="preserve"> MAB_0892c</t>
  </si>
  <si>
    <t xml:space="preserve"> MAB_0893</t>
  </si>
  <si>
    <t xml:space="preserve"> MAB_0894c</t>
  </si>
  <si>
    <t xml:space="preserve"> MAB_0895c</t>
  </si>
  <si>
    <t xml:space="preserve"> MAB_0896c</t>
  </si>
  <si>
    <t xml:space="preserve"> MAB_0897c</t>
  </si>
  <si>
    <t xml:space="preserve"> MAB_0899c</t>
  </si>
  <si>
    <t xml:space="preserve"> MAB_0900c</t>
  </si>
  <si>
    <t xml:space="preserve"> MAB_0901c</t>
  </si>
  <si>
    <t xml:space="preserve"> MAB_0902</t>
  </si>
  <si>
    <t xml:space="preserve"> MAB_0903</t>
  </si>
  <si>
    <t xml:space="preserve"> MAB_0904</t>
  </si>
  <si>
    <t xml:space="preserve"> MAB_0906</t>
  </si>
  <si>
    <t xml:space="preserve"> MAB_0907</t>
  </si>
  <si>
    <t xml:space="preserve"> MAB_0908</t>
  </si>
  <si>
    <t xml:space="preserve"> MAB_0909</t>
  </si>
  <si>
    <t xml:space="preserve"> MAB_0910</t>
  </si>
  <si>
    <t xml:space="preserve"> MAB_0911</t>
  </si>
  <si>
    <t xml:space="preserve"> MAB_0912</t>
  </si>
  <si>
    <t xml:space="preserve"> MAB_0914c</t>
  </si>
  <si>
    <t xml:space="preserve"> MAB_0915c</t>
  </si>
  <si>
    <t xml:space="preserve"> MAB_0916c</t>
  </si>
  <si>
    <t xml:space="preserve"> MAB_0917c</t>
  </si>
  <si>
    <t xml:space="preserve"> MAB_0918c</t>
  </si>
  <si>
    <t xml:space="preserve"> MAB_0923c</t>
  </si>
  <si>
    <t xml:space="preserve"> MAB_0925c</t>
  </si>
  <si>
    <t xml:space="preserve"> MAB_0926</t>
  </si>
  <si>
    <t xml:space="preserve"> MAB_0927</t>
  </si>
  <si>
    <t xml:space="preserve"> MAB_0947c</t>
  </si>
  <si>
    <t xml:space="preserve"> MAB_0950c</t>
  </si>
  <si>
    <t xml:space="preserve"> MAB_0952</t>
  </si>
  <si>
    <t xml:space="preserve"> MAB_0957</t>
  </si>
  <si>
    <t xml:space="preserve"> MAB_0960</t>
  </si>
  <si>
    <t xml:space="preserve"> MAB_0963c</t>
  </si>
  <si>
    <t xml:space="preserve"> MAB_0967</t>
  </si>
  <si>
    <t xml:space="preserve"> MAB_0969</t>
  </si>
  <si>
    <t xml:space="preserve"> MAB_0970c</t>
  </si>
  <si>
    <t xml:space="preserve"> MAB_0971</t>
  </si>
  <si>
    <t xml:space="preserve"> MAB_0973</t>
  </si>
  <si>
    <t xml:space="preserve"> MAB_0974</t>
  </si>
  <si>
    <t xml:space="preserve"> MAB_0975c</t>
  </si>
  <si>
    <t xml:space="preserve"> MAB_0978</t>
  </si>
  <si>
    <t xml:space="preserve"> MAB_0980</t>
  </si>
  <si>
    <t xml:space="preserve"> MAB_0986</t>
  </si>
  <si>
    <t xml:space="preserve"> MAB_0987c</t>
  </si>
  <si>
    <t xml:space="preserve"> MAB_0988c</t>
  </si>
  <si>
    <t xml:space="preserve"> MAB_0989</t>
  </si>
  <si>
    <t xml:space="preserve"> MAB_0990c</t>
  </si>
  <si>
    <t xml:space="preserve"> MAB_0992</t>
  </si>
  <si>
    <t xml:space="preserve"> MAB_0993c</t>
  </si>
  <si>
    <t xml:space="preserve"> MAB_0994</t>
  </si>
  <si>
    <t xml:space="preserve"> MAB_0997c</t>
  </si>
  <si>
    <t xml:space="preserve"> MAB_0998</t>
  </si>
  <si>
    <t xml:space="preserve"> MAB_0999</t>
  </si>
  <si>
    <t xml:space="preserve"> MAB_1000</t>
  </si>
  <si>
    <t xml:space="preserve"> MAB_1001</t>
  </si>
  <si>
    <t xml:space="preserve"> MAB_1002</t>
  </si>
  <si>
    <t xml:space="preserve"> MAB_1004c</t>
  </si>
  <si>
    <t xml:space="preserve"> MAB_1005c</t>
  </si>
  <si>
    <t xml:space="preserve"> MAB_1006c</t>
  </si>
  <si>
    <t xml:space="preserve"> MAB_1007c</t>
  </si>
  <si>
    <t xml:space="preserve"> MAB_1008c</t>
  </si>
  <si>
    <t xml:space="preserve"> MAB_1009c</t>
  </si>
  <si>
    <t xml:space="preserve"> MAB_1010c</t>
  </si>
  <si>
    <t xml:space="preserve"> MAB_1012c</t>
  </si>
  <si>
    <t xml:space="preserve"> MAB_1013</t>
  </si>
  <si>
    <t xml:space="preserve"> MAB_1015c</t>
  </si>
  <si>
    <t xml:space="preserve"> MAB_1016c</t>
  </si>
  <si>
    <t xml:space="preserve"> MAB_1018c</t>
  </si>
  <si>
    <t xml:space="preserve"> MAB_1021</t>
  </si>
  <si>
    <t xml:space="preserve"> MAB_1022</t>
  </si>
  <si>
    <t xml:space="preserve"> MAB_1024</t>
  </si>
  <si>
    <t xml:space="preserve"> MAB_1026c</t>
  </si>
  <si>
    <t xml:space="preserve"> MAB_1029c</t>
  </si>
  <si>
    <t xml:space="preserve"> MAB_1034c</t>
  </si>
  <si>
    <t xml:space="preserve"> MAB_1035c</t>
  </si>
  <si>
    <t xml:space="preserve"> MAB_1040</t>
  </si>
  <si>
    <t xml:space="preserve"> MAB_1042c</t>
  </si>
  <si>
    <t xml:space="preserve"> MAB_1043c</t>
  </si>
  <si>
    <t xml:space="preserve"> MAB_1045</t>
  </si>
  <si>
    <t xml:space="preserve"> MAB_1050c</t>
  </si>
  <si>
    <t xml:space="preserve"> MAB_1056</t>
  </si>
  <si>
    <t xml:space="preserve"> MAB_1062</t>
  </si>
  <si>
    <t xml:space="preserve"> MAB_1065</t>
  </si>
  <si>
    <t xml:space="preserve"> MAB_1066</t>
  </si>
  <si>
    <t xml:space="preserve"> MAB_1068c</t>
  </si>
  <si>
    <t xml:space="preserve"> MAB_1079</t>
  </si>
  <si>
    <t xml:space="preserve"> MAB_1080</t>
  </si>
  <si>
    <t xml:space="preserve"> MAB_1082c</t>
  </si>
  <si>
    <t xml:space="preserve"> MAB_1083c</t>
  </si>
  <si>
    <t xml:space="preserve"> MAB_1084c</t>
  </si>
  <si>
    <t xml:space="preserve"> MAB_1086</t>
  </si>
  <si>
    <t xml:space="preserve"> MAB_1091</t>
  </si>
  <si>
    <t xml:space="preserve"> MAB_1093c</t>
  </si>
  <si>
    <t xml:space="preserve"> MAB_1094</t>
  </si>
  <si>
    <t xml:space="preserve"> MAB_1095</t>
  </si>
  <si>
    <t xml:space="preserve"> MAB_1096</t>
  </si>
  <si>
    <t xml:space="preserve"> MAB_1097</t>
  </si>
  <si>
    <t xml:space="preserve"> MAB_1098</t>
  </si>
  <si>
    <t xml:space="preserve"> MAB_1100c</t>
  </si>
  <si>
    <t xml:space="preserve"> MAB_1101</t>
  </si>
  <si>
    <t xml:space="preserve"> MAB_1102</t>
  </si>
  <si>
    <t xml:space="preserve"> MAB_1103</t>
  </si>
  <si>
    <t xml:space="preserve"> MAB_1104c</t>
  </si>
  <si>
    <t xml:space="preserve"> MAB_1105c</t>
  </si>
  <si>
    <t xml:space="preserve"> MAB_1106c</t>
  </si>
  <si>
    <t xml:space="preserve"> MAB_1110</t>
  </si>
  <si>
    <t xml:space="preserve"> MAB_1121</t>
  </si>
  <si>
    <t xml:space="preserve"> MAB_1123</t>
  </si>
  <si>
    <t xml:space="preserve"> MAB_1124c</t>
  </si>
  <si>
    <t xml:space="preserve"> MAB_1129</t>
  </si>
  <si>
    <t xml:space="preserve"> MAB_1131</t>
  </si>
  <si>
    <t xml:space="preserve"> MAB_1134c</t>
  </si>
  <si>
    <t xml:space="preserve"> MAB_1135c</t>
  </si>
  <si>
    <t xml:space="preserve"> MAB_1137c</t>
  </si>
  <si>
    <t xml:space="preserve"> MAB_1153</t>
  </si>
  <si>
    <t xml:space="preserve"> MAB_1167</t>
  </si>
  <si>
    <t xml:space="preserve"> MAB_1169</t>
  </si>
  <si>
    <t xml:space="preserve"> MAB_1170</t>
  </si>
  <si>
    <t xml:space="preserve"> MAB_1171c</t>
  </si>
  <si>
    <t xml:space="preserve"> MAB_1172c</t>
  </si>
  <si>
    <t xml:space="preserve"> MAB_1173c</t>
  </si>
  <si>
    <t xml:space="preserve"> MAB_1174c</t>
  </si>
  <si>
    <t xml:space="preserve"> MAB_1177</t>
  </si>
  <si>
    <t xml:space="preserve"> MAB_1178c</t>
  </si>
  <si>
    <t xml:space="preserve"> MAB_1181c</t>
  </si>
  <si>
    <t xml:space="preserve"> MAB_1187c</t>
  </si>
  <si>
    <t xml:space="preserve"> MAB_1191c</t>
  </si>
  <si>
    <t xml:space="preserve"> MAB_1192c</t>
  </si>
  <si>
    <t xml:space="preserve"> MAB_1194</t>
  </si>
  <si>
    <t xml:space="preserve"> MAB_1196</t>
  </si>
  <si>
    <t xml:space="preserve"> MAB_1197</t>
  </si>
  <si>
    <t xml:space="preserve"> MAB_1198c</t>
  </si>
  <si>
    <t xml:space="preserve"> MAB_1199</t>
  </si>
  <si>
    <t xml:space="preserve"> MAB_1204</t>
  </si>
  <si>
    <t xml:space="preserve"> MAB_1205</t>
  </si>
  <si>
    <t xml:space="preserve"> MAB_1212c</t>
  </si>
  <si>
    <t xml:space="preserve"> MAB_1221</t>
  </si>
  <si>
    <t xml:space="preserve"> MAB_1225</t>
  </si>
  <si>
    <t xml:space="preserve"> MAB_1230c</t>
  </si>
  <si>
    <t xml:space="preserve"> MAB_1238</t>
  </si>
  <si>
    <t xml:space="preserve"> MAB_1239</t>
  </si>
  <si>
    <t xml:space="preserve"> MAB_1256c</t>
  </si>
  <si>
    <t xml:space="preserve"> MAB_1267</t>
  </si>
  <si>
    <t xml:space="preserve"> MAB_1268c</t>
  </si>
  <si>
    <t xml:space="preserve"> MAB_1269</t>
  </si>
  <si>
    <t xml:space="preserve"> MAB_1270</t>
  </si>
  <si>
    <t xml:space="preserve"> MAB_1273</t>
  </si>
  <si>
    <t xml:space="preserve"> MAB_1274</t>
  </si>
  <si>
    <t xml:space="preserve"> MAB_1275</t>
  </si>
  <si>
    <t xml:space="preserve"> MAB_1279</t>
  </si>
  <si>
    <t xml:space="preserve"> MAB_1280c</t>
  </si>
  <si>
    <t xml:space="preserve"> MAB_1281c</t>
  </si>
  <si>
    <t xml:space="preserve"> MAB_1282</t>
  </si>
  <si>
    <t xml:space="preserve"> MAB_1283c</t>
  </si>
  <si>
    <t xml:space="preserve"> MAB_1285c</t>
  </si>
  <si>
    <t xml:space="preserve"> MAB_1288</t>
  </si>
  <si>
    <t xml:space="preserve"> MAB_1302</t>
  </si>
  <si>
    <t xml:space="preserve"> MAB_1303c</t>
  </si>
  <si>
    <t xml:space="preserve"> MAB_1305</t>
  </si>
  <si>
    <t xml:space="preserve"> MAB_1309c</t>
  </si>
  <si>
    <t xml:space="preserve"> MAB_1311</t>
  </si>
  <si>
    <t xml:space="preserve"> MAB_1313</t>
  </si>
  <si>
    <t xml:space="preserve"> MAB_1314</t>
  </si>
  <si>
    <t xml:space="preserve"> MAB_1320c</t>
  </si>
  <si>
    <t xml:space="preserve"> MAB_1321</t>
  </si>
  <si>
    <t xml:space="preserve"> MAB_1323</t>
  </si>
  <si>
    <t xml:space="preserve"> MAB_1324</t>
  </si>
  <si>
    <t xml:space="preserve"> MAB_1325c</t>
  </si>
  <si>
    <t xml:space="preserve"> MAB_1326c</t>
  </si>
  <si>
    <t xml:space="preserve"> MAB_1327</t>
  </si>
  <si>
    <t xml:space="preserve"> MAB_1331</t>
  </si>
  <si>
    <t xml:space="preserve"> MAB_1337c</t>
  </si>
  <si>
    <t xml:space="preserve"> MAB_1339</t>
  </si>
  <si>
    <t xml:space="preserve"> MAB_1340</t>
  </si>
  <si>
    <t xml:space="preserve"> MAB_1344c</t>
  </si>
  <si>
    <t xml:space="preserve"> MAB_1352</t>
  </si>
  <si>
    <t xml:space="preserve"> MAB_1353c</t>
  </si>
  <si>
    <t xml:space="preserve"> MAB_1356</t>
  </si>
  <si>
    <t xml:space="preserve"> MAB_1358c</t>
  </si>
  <si>
    <t xml:space="preserve"> MAB_1370c</t>
  </si>
  <si>
    <t xml:space="preserve"> MAB_1372</t>
  </si>
  <si>
    <t xml:space="preserve"> MAB_1373</t>
  </si>
  <si>
    <t xml:space="preserve"> MAB_1375</t>
  </si>
  <si>
    <t xml:space="preserve"> MAB_1376</t>
  </si>
  <si>
    <t xml:space="preserve"> MAB_1377c</t>
  </si>
  <si>
    <t xml:space="preserve"> MAB_1380</t>
  </si>
  <si>
    <t xml:space="preserve"> MAB_1381</t>
  </si>
  <si>
    <t xml:space="preserve"> MAB_1382</t>
  </si>
  <si>
    <t xml:space="preserve"> MAB_1383</t>
  </si>
  <si>
    <t xml:space="preserve"> MAB_1385</t>
  </si>
  <si>
    <t xml:space="preserve"> MAB_1386</t>
  </si>
  <si>
    <t xml:space="preserve"> MAB_1387</t>
  </si>
  <si>
    <t xml:space="preserve"> MAB_1389c</t>
  </si>
  <si>
    <t xml:space="preserve"> MAB_1393c</t>
  </si>
  <si>
    <t xml:space="preserve"> MAB_1394c</t>
  </si>
  <si>
    <t xml:space="preserve"> MAB_1397c</t>
  </si>
  <si>
    <t xml:space="preserve"> MAB_1400</t>
  </si>
  <si>
    <t xml:space="preserve"> MAB_1411</t>
  </si>
  <si>
    <t xml:space="preserve"> MAB_1413</t>
  </si>
  <si>
    <t xml:space="preserve"> MAB_1423</t>
  </si>
  <si>
    <t xml:space="preserve"> MAB_1425</t>
  </si>
  <si>
    <t xml:space="preserve"> MAB_1430c</t>
  </si>
  <si>
    <t xml:space="preserve"> MAB_1431</t>
  </si>
  <si>
    <t xml:space="preserve"> MAB_1432</t>
  </si>
  <si>
    <t xml:space="preserve"> MAB_1438</t>
  </si>
  <si>
    <t xml:space="preserve"> MAB_1447</t>
  </si>
  <si>
    <t xml:space="preserve"> MAB_1471c</t>
  </si>
  <si>
    <t xml:space="preserve"> MAB_1491</t>
  </si>
  <si>
    <t xml:space="preserve"> MAB_1495</t>
  </si>
  <si>
    <t xml:space="preserve"> MAB_1504</t>
  </si>
  <si>
    <t xml:space="preserve"> MAB_1505</t>
  </si>
  <si>
    <t xml:space="preserve"> MAB_1506c</t>
  </si>
  <si>
    <t xml:space="preserve"> MAB_1515c</t>
  </si>
  <si>
    <t xml:space="preserve"> MAB_1522</t>
  </si>
  <si>
    <t xml:space="preserve"> MAB_1531c</t>
  </si>
  <si>
    <t xml:space="preserve"> MAB_1548c</t>
  </si>
  <si>
    <t xml:space="preserve"> MAB_1550</t>
  </si>
  <si>
    <t xml:space="preserve"> MAB_1551c</t>
  </si>
  <si>
    <t xml:space="preserve"> MAB_1552</t>
  </si>
  <si>
    <t xml:space="preserve"> MAB_1553c</t>
  </si>
  <si>
    <t xml:space="preserve"> MAB_1555</t>
  </si>
  <si>
    <t xml:space="preserve"> MAB_1556</t>
  </si>
  <si>
    <t xml:space="preserve"> MAB_1568</t>
  </si>
  <si>
    <t xml:space="preserve"> MAB_1570</t>
  </si>
  <si>
    <t xml:space="preserve"> MAB_1571c</t>
  </si>
  <si>
    <t xml:space="preserve"> MAB_1577c</t>
  </si>
  <si>
    <t xml:space="preserve"> MAB_1587c</t>
  </si>
  <si>
    <t xml:space="preserve"> MAB_1591</t>
  </si>
  <si>
    <t xml:space="preserve"> MAB_1592c</t>
  </si>
  <si>
    <t xml:space="preserve"> MAB_1602</t>
  </si>
  <si>
    <t xml:space="preserve"> MAB_1603</t>
  </si>
  <si>
    <t xml:space="preserve"> MAB_1608c</t>
  </si>
  <si>
    <t xml:space="preserve"> MAB_1609c</t>
  </si>
  <si>
    <t xml:space="preserve"> MAB_1612</t>
  </si>
  <si>
    <t xml:space="preserve"> MAB_1623</t>
  </si>
  <si>
    <t xml:space="preserve"> MAB_1626</t>
  </si>
  <si>
    <t xml:space="preserve"> MAB_1627</t>
  </si>
  <si>
    <t xml:space="preserve"> MAB_1629c</t>
  </si>
  <si>
    <t xml:space="preserve"> MAB_1640</t>
  </si>
  <si>
    <t xml:space="preserve"> MAB_1645</t>
  </si>
  <si>
    <t xml:space="preserve"> MAB_1646c</t>
  </si>
  <si>
    <t xml:space="preserve"> MAB_1647c</t>
  </si>
  <si>
    <t xml:space="preserve"> MAB_1650c</t>
  </si>
  <si>
    <t xml:space="preserve"> MAB_1652</t>
  </si>
  <si>
    <t xml:space="preserve"> MAB_1656</t>
  </si>
  <si>
    <t xml:space="preserve"> MAB_1663</t>
  </si>
  <si>
    <t xml:space="preserve"> MAB_1671</t>
  </si>
  <si>
    <t xml:space="preserve"> MAB_1674c</t>
  </si>
  <si>
    <t xml:space="preserve"> MAB_1675</t>
  </si>
  <si>
    <t xml:space="preserve"> MAB_1680</t>
  </si>
  <si>
    <t xml:space="preserve"> MAB_1682</t>
  </si>
  <si>
    <t xml:space="preserve"> MAB_1685</t>
  </si>
  <si>
    <t xml:space="preserve"> MAB_1695</t>
  </si>
  <si>
    <t xml:space="preserve"> MAB_1699</t>
  </si>
  <si>
    <t xml:space="preserve"> MAB_1700</t>
  </si>
  <si>
    <t xml:space="preserve"> MAB_1701</t>
  </si>
  <si>
    <t xml:space="preserve"> MAB_1716c</t>
  </si>
  <si>
    <t xml:space="preserve"> MAB_1718</t>
  </si>
  <si>
    <t xml:space="preserve"> MAB_1722</t>
  </si>
  <si>
    <t xml:space="preserve"> MAB_1723</t>
  </si>
  <si>
    <t xml:space="preserve"> MAB_1724c</t>
  </si>
  <si>
    <t xml:space="preserve"> MAB_1725c</t>
  </si>
  <si>
    <t xml:space="preserve"> MAB_1726</t>
  </si>
  <si>
    <t xml:space="preserve"> MAB_1727c</t>
  </si>
  <si>
    <t xml:space="preserve"> MAB_1729</t>
  </si>
  <si>
    <t xml:space="preserve"> MAB_1730</t>
  </si>
  <si>
    <t xml:space="preserve"> MAB_1731</t>
  </si>
  <si>
    <t xml:space="preserve"> MAB_1732</t>
  </si>
  <si>
    <t xml:space="preserve"> MAB_1733</t>
  </si>
  <si>
    <t xml:space="preserve"> MAB_1734</t>
  </si>
  <si>
    <t xml:space="preserve"> MAB_1735</t>
  </si>
  <si>
    <t xml:space="preserve"> MAB_1737</t>
  </si>
  <si>
    <t xml:space="preserve"> MAB_1738</t>
  </si>
  <si>
    <t xml:space="preserve"> MAB_1739</t>
  </si>
  <si>
    <t xml:space="preserve"> MAB_1740</t>
  </si>
  <si>
    <t xml:space="preserve"> MAB_1742</t>
  </si>
  <si>
    <t xml:space="preserve"> MAB_1743</t>
  </si>
  <si>
    <t xml:space="preserve"> MAB_1744</t>
  </si>
  <si>
    <t xml:space="preserve"> MAB_1745</t>
  </si>
  <si>
    <t xml:space="preserve"> MAB_1746</t>
  </si>
  <si>
    <t xml:space="preserve"> MAB_1748</t>
  </si>
  <si>
    <t xml:space="preserve"> MAB_1749</t>
  </si>
  <si>
    <t xml:space="preserve"> MAB_1750</t>
  </si>
  <si>
    <t xml:space="preserve"> MAB_1751</t>
  </si>
  <si>
    <t xml:space="preserve"> MAB_1752</t>
  </si>
  <si>
    <t xml:space="preserve"> MAB_1753</t>
  </si>
  <si>
    <t xml:space="preserve"> MAB_1754</t>
  </si>
  <si>
    <t xml:space="preserve"> MAB_1756</t>
  </si>
  <si>
    <t xml:space="preserve"> MAB_1757</t>
  </si>
  <si>
    <t xml:space="preserve"> MAB_1758</t>
  </si>
  <si>
    <t xml:space="preserve"> MAB_1759</t>
  </si>
  <si>
    <t xml:space="preserve"> MAB_1760</t>
  </si>
  <si>
    <t xml:space="preserve"> MAB_1761</t>
  </si>
  <si>
    <t xml:space="preserve"> MAB_1762</t>
  </si>
  <si>
    <t xml:space="preserve"> MAB_1764</t>
  </si>
  <si>
    <t xml:space="preserve"> MAB_1765</t>
  </si>
  <si>
    <t xml:space="preserve"> MAB_1766</t>
  </si>
  <si>
    <t xml:space="preserve"> MAB_1767</t>
  </si>
  <si>
    <t xml:space="preserve"> MAB_1768</t>
  </si>
  <si>
    <t xml:space="preserve"> MAB_1769</t>
  </si>
  <si>
    <t xml:space="preserve"> MAB_1770</t>
  </si>
  <si>
    <t xml:space="preserve"> MAB_1773c</t>
  </si>
  <si>
    <t xml:space="preserve"> MAB_1774</t>
  </si>
  <si>
    <t xml:space="preserve"> MAB_1775</t>
  </si>
  <si>
    <t xml:space="preserve"> MAB_1776</t>
  </si>
  <si>
    <t xml:space="preserve"> MAB_1777</t>
  </si>
  <si>
    <t xml:space="preserve"> MAB_1778</t>
  </si>
  <si>
    <t xml:space="preserve"> MAB_1779</t>
  </si>
  <si>
    <t xml:space="preserve"> MAB_1781</t>
  </si>
  <si>
    <t xml:space="preserve"> MAB_1782</t>
  </si>
  <si>
    <t xml:space="preserve"> MAB_1783</t>
  </si>
  <si>
    <t xml:space="preserve"> MAB_1784</t>
  </si>
  <si>
    <t xml:space="preserve"> MAB_1785</t>
  </si>
  <si>
    <t xml:space="preserve"> MAB_1786</t>
  </si>
  <si>
    <t xml:space="preserve"> MAB_1787</t>
  </si>
  <si>
    <t xml:space="preserve"> MAB_1789</t>
  </si>
  <si>
    <t xml:space="preserve"> MAB_1790</t>
  </si>
  <si>
    <t xml:space="preserve"> MAB_1791</t>
  </si>
  <si>
    <t xml:space="preserve"> MAB_1792</t>
  </si>
  <si>
    <t xml:space="preserve"> MAB_1793</t>
  </si>
  <si>
    <t xml:space="preserve"> MAB_1794</t>
  </si>
  <si>
    <t xml:space="preserve"> MAB_1795</t>
  </si>
  <si>
    <t xml:space="preserve"> MAB_1797</t>
  </si>
  <si>
    <t xml:space="preserve"> MAB_1798</t>
  </si>
  <si>
    <t xml:space="preserve"> MAB_1799</t>
  </si>
  <si>
    <t xml:space="preserve"> MAB_1800</t>
  </si>
  <si>
    <t xml:space="preserve"> MAB_1801</t>
  </si>
  <si>
    <t xml:space="preserve"> MAB_1802</t>
  </si>
  <si>
    <t xml:space="preserve"> MAB_1803</t>
  </si>
  <si>
    <t xml:space="preserve"> MAB_1804</t>
  </si>
  <si>
    <t xml:space="preserve"> MAB_1806</t>
  </si>
  <si>
    <t xml:space="preserve"> MAB_1807</t>
  </si>
  <si>
    <t xml:space="preserve"> MAB_1808</t>
  </si>
  <si>
    <t xml:space="preserve"> MAB_1809</t>
  </si>
  <si>
    <t xml:space="preserve"> MAB_1810</t>
  </si>
  <si>
    <t xml:space="preserve"> MAB_1811</t>
  </si>
  <si>
    <t xml:space="preserve"> MAB_1812c</t>
  </si>
  <si>
    <t xml:space="preserve"> MAB_1814</t>
  </si>
  <si>
    <t xml:space="preserve"> MAB_1815</t>
  </si>
  <si>
    <t xml:space="preserve"> MAB_1816c</t>
  </si>
  <si>
    <t xml:space="preserve"> MAB_1817c</t>
  </si>
  <si>
    <t xml:space="preserve"> MAB_1818</t>
  </si>
  <si>
    <t xml:space="preserve"> MAB_1819c</t>
  </si>
  <si>
    <t xml:space="preserve"> MAB_1821</t>
  </si>
  <si>
    <t xml:space="preserve"> MAB_1822</t>
  </si>
  <si>
    <t xml:space="preserve"> MAB_1823c</t>
  </si>
  <si>
    <t xml:space="preserve"> MAB_1825c</t>
  </si>
  <si>
    <t xml:space="preserve"> MAB_1826</t>
  </si>
  <si>
    <t xml:space="preserve"> MAB_1827c</t>
  </si>
  <si>
    <t xml:space="preserve"> MAB_1829</t>
  </si>
  <si>
    <t xml:space="preserve"> MAB_1830</t>
  </si>
  <si>
    <t xml:space="preserve"> MAB_1831</t>
  </si>
  <si>
    <t xml:space="preserve"> MAB_1832</t>
  </si>
  <si>
    <t xml:space="preserve"> MAB_1833</t>
  </si>
  <si>
    <t xml:space="preserve"> MAB_1834</t>
  </si>
  <si>
    <t xml:space="preserve"> MAB_1836</t>
  </si>
  <si>
    <t xml:space="preserve"> MAB_1844</t>
  </si>
  <si>
    <t xml:space="preserve"> MAB_1851</t>
  </si>
  <si>
    <t xml:space="preserve"> MAB_1853c</t>
  </si>
  <si>
    <t xml:space="preserve"> MAB_1862</t>
  </si>
  <si>
    <t xml:space="preserve"> MAB_1865</t>
  </si>
  <si>
    <t xml:space="preserve"> MAB_1869c</t>
  </si>
  <si>
    <t xml:space="preserve"> MAB_1874</t>
  </si>
  <si>
    <t xml:space="preserve"> MAB_1875c</t>
  </si>
  <si>
    <t xml:space="preserve"> MAB_1881c</t>
  </si>
  <si>
    <t xml:space="preserve"> MAB_1882c</t>
  </si>
  <si>
    <t xml:space="preserve"> MAB_1883c</t>
  </si>
  <si>
    <t xml:space="preserve"> MAB_1884c</t>
  </si>
  <si>
    <t xml:space="preserve"> MAB_1889</t>
  </si>
  <si>
    <t xml:space="preserve"> MAB_1893</t>
  </si>
  <si>
    <t xml:space="preserve"> MAB_1896c</t>
  </si>
  <si>
    <t xml:space="preserve"> MAB_1899c</t>
  </si>
  <si>
    <t xml:space="preserve"> MAB_1900c</t>
  </si>
  <si>
    <t xml:space="preserve"> MAB_1908c</t>
  </si>
  <si>
    <t xml:space="preserve"> MAB_1910c</t>
  </si>
  <si>
    <t xml:space="preserve"> MAB_1911c</t>
  </si>
  <si>
    <t xml:space="preserve"> MAB_1913</t>
  </si>
  <si>
    <t xml:space="preserve"> MAB_1914c</t>
  </si>
  <si>
    <t xml:space="preserve"> MAB_1916c</t>
  </si>
  <si>
    <t xml:space="preserve"> MAB_1921</t>
  </si>
  <si>
    <t xml:space="preserve"> MAB_1936</t>
  </si>
  <si>
    <t xml:space="preserve"> MAB_1938c</t>
  </si>
  <si>
    <t xml:space="preserve"> MAB_1940c</t>
  </si>
  <si>
    <t xml:space="preserve"> MAB_1944c</t>
  </si>
  <si>
    <t xml:space="preserve"> MAB_1945c</t>
  </si>
  <si>
    <t xml:space="preserve"> MAB_1956</t>
  </si>
  <si>
    <t xml:space="preserve"> MAB_1963</t>
  </si>
  <si>
    <t xml:space="preserve"> MAB_1968c</t>
  </si>
  <si>
    <t xml:space="preserve"> MAB_1970</t>
  </si>
  <si>
    <t xml:space="preserve"> MAB_1972c</t>
  </si>
  <si>
    <t xml:space="preserve"> MAB_1974</t>
  </si>
  <si>
    <t xml:space="preserve"> MAB_1977</t>
  </si>
  <si>
    <t xml:space="preserve"> MAB_1983</t>
  </si>
  <si>
    <t xml:space="preserve"> MAB_1994c</t>
  </si>
  <si>
    <t xml:space="preserve"> MAB_1998</t>
  </si>
  <si>
    <t xml:space="preserve"> MAB_2000</t>
  </si>
  <si>
    <t xml:space="preserve"> MAB_2020c</t>
  </si>
  <si>
    <t xml:space="preserve"> MAB_2023c</t>
  </si>
  <si>
    <t xml:space="preserve"> MAB_2024</t>
  </si>
  <si>
    <t xml:space="preserve"> MAB_2025</t>
  </si>
  <si>
    <t xml:space="preserve"> MAB_2026</t>
  </si>
  <si>
    <t xml:space="preserve"> MAB_2028</t>
  </si>
  <si>
    <t xml:space="preserve"> MAB_2029</t>
  </si>
  <si>
    <t xml:space="preserve"> MAB_2036</t>
  </si>
  <si>
    <t xml:space="preserve"> MAB_2037</t>
  </si>
  <si>
    <t xml:space="preserve"> MAB_2038</t>
  </si>
  <si>
    <t xml:space="preserve"> MAB_2039</t>
  </si>
  <si>
    <t xml:space="preserve"> MAB_2040c</t>
  </si>
  <si>
    <t xml:space="preserve"> MAB_2041c</t>
  </si>
  <si>
    <t xml:space="preserve"> MAB_2043</t>
  </si>
  <si>
    <t xml:space="preserve"> MAB_2044</t>
  </si>
  <si>
    <t xml:space="preserve"> MAB_2045</t>
  </si>
  <si>
    <t xml:space="preserve"> MAB_2046</t>
  </si>
  <si>
    <t xml:space="preserve"> MAB_2047c</t>
  </si>
  <si>
    <t xml:space="preserve"> MAB_2048c</t>
  </si>
  <si>
    <t xml:space="preserve"> MAB_2050</t>
  </si>
  <si>
    <t xml:space="preserve"> MAB_2051</t>
  </si>
  <si>
    <t xml:space="preserve"> MAB_2052</t>
  </si>
  <si>
    <t xml:space="preserve"> MAB_2053</t>
  </si>
  <si>
    <t xml:space="preserve"> MAB_2054</t>
  </si>
  <si>
    <t xml:space="preserve"> MAB_2055</t>
  </si>
  <si>
    <t xml:space="preserve"> MAB_2056</t>
  </si>
  <si>
    <t xml:space="preserve"> MAB_2057</t>
  </si>
  <si>
    <t xml:space="preserve"> MAB_2059</t>
  </si>
  <si>
    <t xml:space="preserve"> MAB_2060</t>
  </si>
  <si>
    <t xml:space="preserve"> MAB_2061c</t>
  </si>
  <si>
    <t xml:space="preserve"> MAB_2062c</t>
  </si>
  <si>
    <t xml:space="preserve"> MAB_2063c</t>
  </si>
  <si>
    <t xml:space="preserve"> MAB_2065c</t>
  </si>
  <si>
    <t xml:space="preserve"> MAB_2066c</t>
  </si>
  <si>
    <t xml:space="preserve"> MAB_2068c</t>
  </si>
  <si>
    <t xml:space="preserve"> MAB_2069</t>
  </si>
  <si>
    <t xml:space="preserve"> MAB_2070c</t>
  </si>
  <si>
    <t xml:space="preserve"> MAB_2071</t>
  </si>
  <si>
    <t xml:space="preserve"> MAB_2072</t>
  </si>
  <si>
    <t xml:space="preserve"> MAB_2073</t>
  </si>
  <si>
    <t xml:space="preserve"> MAB_2075</t>
  </si>
  <si>
    <t xml:space="preserve"> MAB_2076</t>
  </si>
  <si>
    <t xml:space="preserve"> MAB_2077</t>
  </si>
  <si>
    <t xml:space="preserve"> MAB_2078</t>
  </si>
  <si>
    <t xml:space="preserve"> MAB_2079</t>
  </si>
  <si>
    <t xml:space="preserve"> MAB_2080</t>
  </si>
  <si>
    <t xml:space="preserve"> MAB_2081</t>
  </si>
  <si>
    <t xml:space="preserve"> MAB_2083</t>
  </si>
  <si>
    <t xml:space="preserve"> MAB_2084</t>
  </si>
  <si>
    <t xml:space="preserve"> MAB_2085</t>
  </si>
  <si>
    <t xml:space="preserve"> MAB_2086c</t>
  </si>
  <si>
    <t xml:space="preserve"> MAB_2087</t>
  </si>
  <si>
    <t xml:space="preserve"> MAB_2088</t>
  </si>
  <si>
    <t xml:space="preserve"> MAB_2089</t>
  </si>
  <si>
    <t xml:space="preserve"> MAB_2091</t>
  </si>
  <si>
    <t xml:space="preserve"> MAB_2092</t>
  </si>
  <si>
    <t xml:space="preserve"> MAB_2093</t>
  </si>
  <si>
    <t xml:space="preserve"> MAB_2094</t>
  </si>
  <si>
    <t xml:space="preserve"> MAB_2095</t>
  </si>
  <si>
    <t xml:space="preserve"> MAB_2096c</t>
  </si>
  <si>
    <t xml:space="preserve"> MAB_2097c</t>
  </si>
  <si>
    <t xml:space="preserve"> MAB_2099</t>
  </si>
  <si>
    <t xml:space="preserve"> MAB_2100</t>
  </si>
  <si>
    <t xml:space="preserve"> MAB_2101</t>
  </si>
  <si>
    <t xml:space="preserve"> MAB_2110</t>
  </si>
  <si>
    <t xml:space="preserve"> MAB_2124</t>
  </si>
  <si>
    <t xml:space="preserve"> MAB_2128c</t>
  </si>
  <si>
    <t xml:space="preserve"> MAB_2136</t>
  </si>
  <si>
    <t xml:space="preserve"> MAB_2137</t>
  </si>
  <si>
    <t xml:space="preserve"> MAB_2140</t>
  </si>
  <si>
    <t xml:space="preserve"> MAB_2142</t>
  </si>
  <si>
    <t xml:space="preserve"> MAB_2144</t>
  </si>
  <si>
    <t xml:space="preserve"> MAB_2145</t>
  </si>
  <si>
    <t xml:space="preserve"> MAB_2156</t>
  </si>
  <si>
    <t xml:space="preserve"> MAB_2167</t>
  </si>
  <si>
    <t xml:space="preserve"> MAB_2178</t>
  </si>
  <si>
    <t xml:space="preserve"> MAB_2179</t>
  </si>
  <si>
    <t xml:space="preserve"> MAB_2180c</t>
  </si>
  <si>
    <t xml:space="preserve"> MAB_2181c</t>
  </si>
  <si>
    <t xml:space="preserve"> MAB_2185</t>
  </si>
  <si>
    <t xml:space="preserve"> MAB_2189</t>
  </si>
  <si>
    <t xml:space="preserve"> MAB_2190</t>
  </si>
  <si>
    <t xml:space="preserve"> MAB_2193c</t>
  </si>
  <si>
    <t xml:space="preserve"> MAB_2194</t>
  </si>
  <si>
    <t xml:space="preserve"> MAB_2195</t>
  </si>
  <si>
    <t xml:space="preserve"> MAB_2196</t>
  </si>
  <si>
    <t xml:space="preserve"> MAB_2197</t>
  </si>
  <si>
    <t xml:space="preserve"> MAB_2209c</t>
  </si>
  <si>
    <t xml:space="preserve"> MAB_2212</t>
  </si>
  <si>
    <t xml:space="preserve"> MAB_2213</t>
  </si>
  <si>
    <t xml:space="preserve"> MAB_2216</t>
  </si>
  <si>
    <t xml:space="preserve"> MAB_2217</t>
  </si>
  <si>
    <t xml:space="preserve"> MAB_2223</t>
  </si>
  <si>
    <t xml:space="preserve"> MAB_2228c</t>
  </si>
  <si>
    <t xml:space="preserve"> MAB_2229c</t>
  </si>
  <si>
    <t xml:space="preserve"> MAB_2242</t>
  </si>
  <si>
    <t xml:space="preserve"> MAB_2244</t>
  </si>
  <si>
    <t xml:space="preserve"> MAB_2248</t>
  </si>
  <si>
    <t xml:space="preserve"> MAB_2250</t>
  </si>
  <si>
    <t xml:space="preserve"> MAB_2254c</t>
  </si>
  <si>
    <t xml:space="preserve"> MAB_2255</t>
  </si>
  <si>
    <t xml:space="preserve"> MAB_2256</t>
  </si>
  <si>
    <t xml:space="preserve"> MAB_2258</t>
  </si>
  <si>
    <t xml:space="preserve"> MAB_2259</t>
  </si>
  <si>
    <t xml:space="preserve"> MAB_2260</t>
  </si>
  <si>
    <t xml:space="preserve"> MAB_2261c</t>
  </si>
  <si>
    <t xml:space="preserve"> MAB_2274c</t>
  </si>
  <si>
    <t xml:space="preserve"> MAB_2275</t>
  </si>
  <si>
    <t xml:space="preserve"> MAB_2277</t>
  </si>
  <si>
    <t xml:space="preserve"> MAB_2278</t>
  </si>
  <si>
    <t xml:space="preserve"> MAB_2279</t>
  </si>
  <si>
    <t xml:space="preserve"> MAB_2280</t>
  </si>
  <si>
    <t xml:space="preserve"> MAB_2281</t>
  </si>
  <si>
    <t xml:space="preserve"> MAB_2282</t>
  </si>
  <si>
    <t xml:space="preserve"> MAB_2283</t>
  </si>
  <si>
    <t xml:space="preserve"> MAB_2284</t>
  </si>
  <si>
    <t xml:space="preserve"> MAB_2286</t>
  </si>
  <si>
    <t xml:space="preserve"> MAB_2287</t>
  </si>
  <si>
    <t xml:space="preserve"> MAB_2288</t>
  </si>
  <si>
    <t xml:space="preserve"> MAB_2289</t>
  </si>
  <si>
    <t xml:space="preserve"> MAB_2290</t>
  </si>
  <si>
    <t xml:space="preserve"> MAB_2291</t>
  </si>
  <si>
    <t xml:space="preserve"> MAB_2292c</t>
  </si>
  <si>
    <t xml:space="preserve"> MAB_2297</t>
  </si>
  <si>
    <t xml:space="preserve"> MAB_2300</t>
  </si>
  <si>
    <t xml:space="preserve"> MAB_2307c</t>
  </si>
  <si>
    <t xml:space="preserve"> MAB_2309c</t>
  </si>
  <si>
    <t xml:space="preserve"> MAB_2319c</t>
  </si>
  <si>
    <t xml:space="preserve"> MAB_2325</t>
  </si>
  <si>
    <t xml:space="preserve"> MAB_2326c</t>
  </si>
  <si>
    <t xml:space="preserve"> MAB_2327c</t>
  </si>
  <si>
    <t xml:space="preserve"> MAB_2328c</t>
  </si>
  <si>
    <t xml:space="preserve"> MAB_2335</t>
  </si>
  <si>
    <t xml:space="preserve"> MAB_2337</t>
  </si>
  <si>
    <t xml:space="preserve"> MAB_2343</t>
  </si>
  <si>
    <t xml:space="preserve"> MAB_2344</t>
  </si>
  <si>
    <t xml:space="preserve"> MAB_2345</t>
  </si>
  <si>
    <t xml:space="preserve"> MAB_2346</t>
  </si>
  <si>
    <t xml:space="preserve"> MAB_2347c</t>
  </si>
  <si>
    <t xml:space="preserve"> MAB_2350c</t>
  </si>
  <si>
    <t xml:space="preserve"> MAB_2352</t>
  </si>
  <si>
    <t xml:space="preserve"> MAB_2356</t>
  </si>
  <si>
    <t xml:space="preserve"> MAB_2365</t>
  </si>
  <si>
    <t xml:space="preserve"> MAB_2369</t>
  </si>
  <si>
    <t xml:space="preserve"> MAB_2375</t>
  </si>
  <si>
    <t xml:space="preserve"> MAB_2376c</t>
  </si>
  <si>
    <t xml:space="preserve"> MAB_2377</t>
  </si>
  <si>
    <t xml:space="preserve"> MAB_2378c</t>
  </si>
  <si>
    <t xml:space="preserve"> MAB_2379</t>
  </si>
  <si>
    <t xml:space="preserve"> MAB_2380c</t>
  </si>
  <si>
    <t xml:space="preserve"> MAB_2382</t>
  </si>
  <si>
    <t xml:space="preserve"> MAB_2383</t>
  </si>
  <si>
    <t xml:space="preserve"> MAB_2385</t>
  </si>
  <si>
    <t xml:space="preserve"> MAB_2393c</t>
  </si>
  <si>
    <t xml:space="preserve"> MAB_2396</t>
  </si>
  <si>
    <t xml:space="preserve"> MAB_2410c</t>
  </si>
  <si>
    <t xml:space="preserve"> MAB_2414c</t>
  </si>
  <si>
    <t xml:space="preserve"> MAB_2428</t>
  </si>
  <si>
    <t xml:space="preserve"> MAB_2434</t>
  </si>
  <si>
    <t xml:space="preserve"> MAB_2445</t>
  </si>
  <si>
    <t xml:space="preserve"> MAB_2450</t>
  </si>
  <si>
    <t xml:space="preserve"> MAB_2463</t>
  </si>
  <si>
    <t xml:space="preserve"> MAB_2467</t>
  </si>
  <si>
    <t xml:space="preserve"> MAB_2476</t>
  </si>
  <si>
    <t xml:space="preserve"> MAB_2481</t>
  </si>
  <si>
    <t xml:space="preserve"> MAB_2483c</t>
  </si>
  <si>
    <t xml:space="preserve"> MAB_2485c</t>
  </si>
  <si>
    <t xml:space="preserve"> MAB_2490</t>
  </si>
  <si>
    <t xml:space="preserve"> MAB_2492</t>
  </si>
  <si>
    <t xml:space="preserve"> MAB_2500</t>
  </si>
  <si>
    <t xml:space="preserve"> MAB_2503c</t>
  </si>
  <si>
    <t xml:space="preserve"> MAB_2504c</t>
  </si>
  <si>
    <t xml:space="preserve"> MAB_2505c</t>
  </si>
  <si>
    <t xml:space="preserve"> MAB_2506c</t>
  </si>
  <si>
    <t xml:space="preserve"> MAB_2507</t>
  </si>
  <si>
    <t xml:space="preserve"> MAB_2508</t>
  </si>
  <si>
    <t xml:space="preserve"> MAB_2510c</t>
  </si>
  <si>
    <t xml:space="preserve"> MAB_2511</t>
  </si>
  <si>
    <t xml:space="preserve"> MAB_2512</t>
  </si>
  <si>
    <t xml:space="preserve"> MAB_2513c</t>
  </si>
  <si>
    <t xml:space="preserve"> MAB_2514c</t>
  </si>
  <si>
    <t xml:space="preserve"> MAB_2515c</t>
  </si>
  <si>
    <t xml:space="preserve"> MAB_2516c</t>
  </si>
  <si>
    <t xml:space="preserve"> MAB_2518</t>
  </si>
  <si>
    <t xml:space="preserve"> MAB_2519c</t>
  </si>
  <si>
    <t xml:space="preserve"> MAB_2520c</t>
  </si>
  <si>
    <t xml:space="preserve"> MAB_2521c</t>
  </si>
  <si>
    <t xml:space="preserve"> MAB_2522c</t>
  </si>
  <si>
    <t xml:space="preserve"> MAB_2523c</t>
  </si>
  <si>
    <t xml:space="preserve"> MAB_2524</t>
  </si>
  <si>
    <t xml:space="preserve"> MAB_2526c</t>
  </si>
  <si>
    <t xml:space="preserve"> MAB_2527</t>
  </si>
  <si>
    <t xml:space="preserve"> MAB_2528c</t>
  </si>
  <si>
    <t xml:space="preserve"> MAB_2529c</t>
  </si>
  <si>
    <t xml:space="preserve"> MAB_2530c</t>
  </si>
  <si>
    <t xml:space="preserve"> MAB_2531c</t>
  </si>
  <si>
    <t xml:space="preserve"> MAB_2533</t>
  </si>
  <si>
    <t xml:space="preserve"> MAB_2534c</t>
  </si>
  <si>
    <t xml:space="preserve"> MAB_2535</t>
  </si>
  <si>
    <t xml:space="preserve"> MAB_2536</t>
  </si>
  <si>
    <t xml:space="preserve"> MAB_2537c</t>
  </si>
  <si>
    <t xml:space="preserve"> MAB_2538c</t>
  </si>
  <si>
    <t xml:space="preserve"> MAB_2540c</t>
  </si>
  <si>
    <t xml:space="preserve"> MAB_2541c</t>
  </si>
  <si>
    <t xml:space="preserve"> MAB_2542</t>
  </si>
  <si>
    <t xml:space="preserve"> MAB_2543c</t>
  </si>
  <si>
    <t xml:space="preserve"> MAB_2544c</t>
  </si>
  <si>
    <t xml:space="preserve"> MAB_2545c</t>
  </si>
  <si>
    <t xml:space="preserve"> MAB_2546</t>
  </si>
  <si>
    <t xml:space="preserve"> MAB_2548c</t>
  </si>
  <si>
    <t xml:space="preserve"> MAB_2549</t>
  </si>
  <si>
    <t xml:space="preserve"> MAB_2550c</t>
  </si>
  <si>
    <t xml:space="preserve"> MAB_2551</t>
  </si>
  <si>
    <t xml:space="preserve"> MAB_2552c</t>
  </si>
  <si>
    <t xml:space="preserve"> MAB_2553</t>
  </si>
  <si>
    <t xml:space="preserve"> MAB_2554</t>
  </si>
  <si>
    <t xml:space="preserve"> MAB_2556c</t>
  </si>
  <si>
    <t xml:space="preserve"> MAB_2557c</t>
  </si>
  <si>
    <t xml:space="preserve"> MAB_2558</t>
  </si>
  <si>
    <t xml:space="preserve"> MAB_2559c</t>
  </si>
  <si>
    <t xml:space="preserve"> MAB_2560</t>
  </si>
  <si>
    <t xml:space="preserve"> MAB_2561c</t>
  </si>
  <si>
    <t xml:space="preserve"> MAB_2562c</t>
  </si>
  <si>
    <t xml:space="preserve"> MAB_2564</t>
  </si>
  <si>
    <t xml:space="preserve"> MAB_2565c</t>
  </si>
  <si>
    <t xml:space="preserve"> MAB_2566</t>
  </si>
  <si>
    <t xml:space="preserve"> MAB_2567</t>
  </si>
  <si>
    <t xml:space="preserve"> MAB_2568</t>
  </si>
  <si>
    <t xml:space="preserve"> MAB_2569c</t>
  </si>
  <si>
    <t xml:space="preserve"> MAB_2570c</t>
  </si>
  <si>
    <t xml:space="preserve"> MAB_2572c</t>
  </si>
  <si>
    <t xml:space="preserve"> MAB_2574c</t>
  </si>
  <si>
    <t xml:space="preserve"> MAB_2575c</t>
  </si>
  <si>
    <t xml:space="preserve"> MAB_2576c</t>
  </si>
  <si>
    <t xml:space="preserve"> MAB_2577</t>
  </si>
  <si>
    <t xml:space="preserve"> MAB_2578c</t>
  </si>
  <si>
    <t xml:space="preserve"> MAB_2579</t>
  </si>
  <si>
    <t xml:space="preserve"> MAB_2581</t>
  </si>
  <si>
    <t xml:space="preserve"> MAB_2582</t>
  </si>
  <si>
    <t xml:space="preserve"> MAB_2583c</t>
  </si>
  <si>
    <t xml:space="preserve"> MAB_2584</t>
  </si>
  <si>
    <t xml:space="preserve"> MAB_2585</t>
  </si>
  <si>
    <t xml:space="preserve"> MAB_2586</t>
  </si>
  <si>
    <t xml:space="preserve"> MAB_2587</t>
  </si>
  <si>
    <t xml:space="preserve"> MAB_2589c</t>
  </si>
  <si>
    <t xml:space="preserve"> MAB_2590</t>
  </si>
  <si>
    <t xml:space="preserve"> MAB_2591c</t>
  </si>
  <si>
    <t xml:space="preserve"> MAB_2592c</t>
  </si>
  <si>
    <t xml:space="preserve"> MAB_2593</t>
  </si>
  <si>
    <t xml:space="preserve"> MAB_2594</t>
  </si>
  <si>
    <t xml:space="preserve"> MAB_2595</t>
  </si>
  <si>
    <t xml:space="preserve"> MAB_2597</t>
  </si>
  <si>
    <t xml:space="preserve"> MAB_2598</t>
  </si>
  <si>
    <t xml:space="preserve"> MAB_2599</t>
  </si>
  <si>
    <t xml:space="preserve"> MAB_2600</t>
  </si>
  <si>
    <t xml:space="preserve"> MAB_2601</t>
  </si>
  <si>
    <t xml:space="preserve"> MAB_2602c</t>
  </si>
  <si>
    <t xml:space="preserve"> MAB_2603c</t>
  </si>
  <si>
    <t xml:space="preserve"> MAB_2605c</t>
  </si>
  <si>
    <t xml:space="preserve"> MAB_2606c</t>
  </si>
  <si>
    <t xml:space="preserve"> MAB_2607</t>
  </si>
  <si>
    <t xml:space="preserve"> MAB_2608</t>
  </si>
  <si>
    <t xml:space="preserve"> MAB_2611</t>
  </si>
  <si>
    <t xml:space="preserve"> MAB_2613</t>
  </si>
  <si>
    <t xml:space="preserve"> MAB_2614</t>
  </si>
  <si>
    <t xml:space="preserve"> MAB_2617c</t>
  </si>
  <si>
    <t xml:space="preserve"> MAB_2620</t>
  </si>
  <si>
    <t xml:space="preserve"> MAB_2646c</t>
  </si>
  <si>
    <t xml:space="preserve"> MAB_2649</t>
  </si>
  <si>
    <t xml:space="preserve"> MAB_2650</t>
  </si>
  <si>
    <t xml:space="preserve"> MAB_2651c</t>
  </si>
  <si>
    <t xml:space="preserve"> MAB_2652c</t>
  </si>
  <si>
    <t xml:space="preserve"> MAB_2653c</t>
  </si>
  <si>
    <t xml:space="preserve"> MAB_2654</t>
  </si>
  <si>
    <t xml:space="preserve"> MAB_2656</t>
  </si>
  <si>
    <t xml:space="preserve"> MAB_2657c</t>
  </si>
  <si>
    <t xml:space="preserve"> MAB_2658</t>
  </si>
  <si>
    <t xml:space="preserve"> MAB_2659</t>
  </si>
  <si>
    <t xml:space="preserve"> MAB_2660</t>
  </si>
  <si>
    <t xml:space="preserve"> MAB_2661c</t>
  </si>
  <si>
    <t xml:space="preserve"> MAB_2662</t>
  </si>
  <si>
    <t xml:space="preserve"> MAB_2664c</t>
  </si>
  <si>
    <t xml:space="preserve"> MAB_2672c</t>
  </si>
  <si>
    <t xml:space="preserve"> MAB_2675</t>
  </si>
  <si>
    <t xml:space="preserve"> MAB_2679</t>
  </si>
  <si>
    <t xml:space="preserve"> MAB_2682c</t>
  </si>
  <si>
    <t xml:space="preserve"> MAB_2685</t>
  </si>
  <si>
    <t xml:space="preserve"> MAB_2689</t>
  </si>
  <si>
    <t xml:space="preserve"> MAB_2695</t>
  </si>
  <si>
    <t xml:space="preserve"> MAB_2698c</t>
  </si>
  <si>
    <t xml:space="preserve"> MAB_2701</t>
  </si>
  <si>
    <t xml:space="preserve"> MAB_2709c</t>
  </si>
  <si>
    <t xml:space="preserve"> MAB_2714c</t>
  </si>
  <si>
    <t xml:space="preserve"> MAB_2716c</t>
  </si>
  <si>
    <t xml:space="preserve"> MAB_2745c</t>
  </si>
  <si>
    <t xml:space="preserve"> MAB_2752</t>
  </si>
  <si>
    <t xml:space="preserve"> MAB_2755c</t>
  </si>
  <si>
    <t xml:space="preserve"> MAB_2761</t>
  </si>
  <si>
    <t xml:space="preserve"> MAB_2762</t>
  </si>
  <si>
    <t xml:space="preserve"> MAB_2764c</t>
  </si>
  <si>
    <t xml:space="preserve"> MAB_2766</t>
  </si>
  <si>
    <t xml:space="preserve"> MAB_2767</t>
  </si>
  <si>
    <t xml:space="preserve"> MAB_2768</t>
  </si>
  <si>
    <t xml:space="preserve"> MAB_2769</t>
  </si>
  <si>
    <t xml:space="preserve"> MAB_2770</t>
  </si>
  <si>
    <t xml:space="preserve"> MAB_2772c</t>
  </si>
  <si>
    <t xml:space="preserve"> MAB_2776</t>
  </si>
  <si>
    <t xml:space="preserve"> MAB_2783c</t>
  </si>
  <si>
    <t xml:space="preserve"> MAB_2786</t>
  </si>
  <si>
    <t xml:space="preserve"> MAB_2787c</t>
  </si>
  <si>
    <t xml:space="preserve"> MAB_2790c</t>
  </si>
  <si>
    <t xml:space="preserve"> MAB_2799</t>
  </si>
  <si>
    <t xml:space="preserve"> MAB_2800</t>
  </si>
  <si>
    <t xml:space="preserve"> MAB_2801</t>
  </si>
  <si>
    <t xml:space="preserve"> MAB_2805c</t>
  </si>
  <si>
    <t xml:space="preserve"> MAB_2813c</t>
  </si>
  <si>
    <t xml:space="preserve"> MAB_2814</t>
  </si>
  <si>
    <t xml:space="preserve"> MAB_2818c</t>
  </si>
  <si>
    <t xml:space="preserve"> MAB_2824c</t>
  </si>
  <si>
    <t xml:space="preserve"> MAB_2827c</t>
  </si>
  <si>
    <t xml:space="preserve"> MAB_2836c</t>
  </si>
  <si>
    <t xml:space="preserve"> MAB_2840c</t>
  </si>
  <si>
    <t xml:space="preserve"> MAB_2842c</t>
  </si>
  <si>
    <t xml:space="preserve"> MAB_2846</t>
  </si>
  <si>
    <t xml:space="preserve"> MAB_2848c</t>
  </si>
  <si>
    <t xml:space="preserve"> MAB_2849c</t>
  </si>
  <si>
    <t xml:space="preserve"> MAB_2851c</t>
  </si>
  <si>
    <t xml:space="preserve"> MAB_2863</t>
  </si>
  <si>
    <t xml:space="preserve"> MAB_2885</t>
  </si>
  <si>
    <t xml:space="preserve"> MAB_2887</t>
  </si>
  <si>
    <t xml:space="preserve"> MAB_2892c</t>
  </si>
  <si>
    <t xml:space="preserve"> MAB_2893c</t>
  </si>
  <si>
    <t xml:space="preserve"> MAB_2897c</t>
  </si>
  <si>
    <t xml:space="preserve"> MAB_2899c</t>
  </si>
  <si>
    <t xml:space="preserve"> MAB_2900</t>
  </si>
  <si>
    <t xml:space="preserve"> MAB_2901c</t>
  </si>
  <si>
    <t xml:space="preserve"> MAB_2905c</t>
  </si>
  <si>
    <t xml:space="preserve"> MAB_2907</t>
  </si>
  <si>
    <t xml:space="preserve"> MAB_2911c</t>
  </si>
  <si>
    <t xml:space="preserve"> MAB_2913</t>
  </si>
  <si>
    <t xml:space="preserve"> MAB_2914</t>
  </si>
  <si>
    <t xml:space="preserve"> MAB_2915c</t>
  </si>
  <si>
    <t xml:space="preserve"> MAB_2916</t>
  </si>
  <si>
    <t xml:space="preserve"> MAB_2917</t>
  </si>
  <si>
    <t xml:space="preserve"> MAB_2918c</t>
  </si>
  <si>
    <t xml:space="preserve"> MAB_2920c</t>
  </si>
  <si>
    <t xml:space="preserve"> MAB_2921</t>
  </si>
  <si>
    <t xml:space="preserve"> MAB_2922c</t>
  </si>
  <si>
    <t xml:space="preserve"> MAB_2923c</t>
  </si>
  <si>
    <t xml:space="preserve"> MAB_2925c</t>
  </si>
  <si>
    <t xml:space="preserve"> MAB_2931c</t>
  </si>
  <si>
    <t xml:space="preserve"> MAB_2936</t>
  </si>
  <si>
    <t xml:space="preserve"> MAB_2937c</t>
  </si>
  <si>
    <t xml:space="preserve"> MAB_2945c</t>
  </si>
  <si>
    <t xml:space="preserve"> MAB_2946c</t>
  </si>
  <si>
    <t xml:space="preserve"> MAB_2947c</t>
  </si>
  <si>
    <t xml:space="preserve"> MAB_2948c</t>
  </si>
  <si>
    <t xml:space="preserve"> MAB_2949c</t>
  </si>
  <si>
    <t xml:space="preserve"> MAB_2950c</t>
  </si>
  <si>
    <t xml:space="preserve"> MAB_2952c</t>
  </si>
  <si>
    <t xml:space="preserve"> MAB_2953</t>
  </si>
  <si>
    <t xml:space="preserve"> MAB_2954</t>
  </si>
  <si>
    <t xml:space="preserve"> MAB_2956</t>
  </si>
  <si>
    <t xml:space="preserve"> MAB_2960</t>
  </si>
  <si>
    <t xml:space="preserve"> MAB_2961</t>
  </si>
  <si>
    <t xml:space="preserve"> MAB_2962</t>
  </si>
  <si>
    <t xml:space="preserve"> MAB_2963</t>
  </si>
  <si>
    <t xml:space="preserve"> MAB_2965c</t>
  </si>
  <si>
    <t xml:space="preserve"> MAB_2970c</t>
  </si>
  <si>
    <t xml:space="preserve"> MAB_2971c</t>
  </si>
  <si>
    <t xml:space="preserve"> MAB_2979</t>
  </si>
  <si>
    <t xml:space="preserve"> MAB_2980</t>
  </si>
  <si>
    <t xml:space="preserve"> MAB_2981c</t>
  </si>
  <si>
    <t xml:space="preserve"> MAB_2982c</t>
  </si>
  <si>
    <t xml:space="preserve"> MAB_2983c</t>
  </si>
  <si>
    <t xml:space="preserve"> MAB_2984c</t>
  </si>
  <si>
    <t xml:space="preserve"> MAB_2990c</t>
  </si>
  <si>
    <t xml:space="preserve"> MAB_2991c</t>
  </si>
  <si>
    <t xml:space="preserve"> MAB_3009</t>
  </si>
  <si>
    <t xml:space="preserve"> MAB_3010</t>
  </si>
  <si>
    <t xml:space="preserve"> MAB_3014</t>
  </si>
  <si>
    <t xml:space="preserve"> MAB_3021c</t>
  </si>
  <si>
    <t xml:space="preserve"> MAB_3032</t>
  </si>
  <si>
    <t xml:space="preserve"> MAB_3034</t>
  </si>
  <si>
    <t xml:space="preserve"> MAB_3035</t>
  </si>
  <si>
    <t xml:space="preserve"> MAB_3036c</t>
  </si>
  <si>
    <t xml:space="preserve"> MAB_3037c</t>
  </si>
  <si>
    <t xml:space="preserve"> MAB_3038</t>
  </si>
  <si>
    <t xml:space="preserve"> MAB_3039c</t>
  </si>
  <si>
    <t xml:space="preserve"> MAB_3041</t>
  </si>
  <si>
    <t xml:space="preserve"> MAB_3044c</t>
  </si>
  <si>
    <t xml:space="preserve"> MAB_3045c</t>
  </si>
  <si>
    <t xml:space="preserve"> MAB_3046</t>
  </si>
  <si>
    <t xml:space="preserve"> MAB_3047c</t>
  </si>
  <si>
    <t xml:space="preserve"> MAB_3048c</t>
  </si>
  <si>
    <t xml:space="preserve"> MAB_3050</t>
  </si>
  <si>
    <t xml:space="preserve"> MAB_3051</t>
  </si>
  <si>
    <t xml:space="preserve"> MAB_3052</t>
  </si>
  <si>
    <t xml:space="preserve"> MAB_3053</t>
  </si>
  <si>
    <t xml:space="preserve"> MAB_3054c</t>
  </si>
  <si>
    <t xml:space="preserve"> MAB_3055c</t>
  </si>
  <si>
    <t xml:space="preserve"> MAB_3057</t>
  </si>
  <si>
    <t xml:space="preserve"> MAB_3058</t>
  </si>
  <si>
    <t xml:space="preserve"> MAB_3059c</t>
  </si>
  <si>
    <t xml:space="preserve"> MAB_3060c</t>
  </si>
  <si>
    <t xml:space="preserve"> MAB_3061c</t>
  </si>
  <si>
    <t xml:space="preserve"> MAB_3062c</t>
  </si>
  <si>
    <t xml:space="preserve"> MAB_3063</t>
  </si>
  <si>
    <t xml:space="preserve"> MAB_3070</t>
  </si>
  <si>
    <t xml:space="preserve"> MAB_3073</t>
  </si>
  <si>
    <t xml:space="preserve"> MAB_3074c</t>
  </si>
  <si>
    <t xml:space="preserve"> MAB_3075c</t>
  </si>
  <si>
    <t xml:space="preserve"> MAB_3076</t>
  </si>
  <si>
    <t xml:space="preserve"> MAB_3078</t>
  </si>
  <si>
    <t xml:space="preserve"> MAB_3086</t>
  </si>
  <si>
    <t xml:space="preserve"> MAB_3087c</t>
  </si>
  <si>
    <t xml:space="preserve"> MAB_3112</t>
  </si>
  <si>
    <t xml:space="preserve"> MAB_3113</t>
  </si>
  <si>
    <t xml:space="preserve"> MAB_3114</t>
  </si>
  <si>
    <t xml:space="preserve"> MAB_3115</t>
  </si>
  <si>
    <t xml:space="preserve"> MAB_3116c</t>
  </si>
  <si>
    <t xml:space="preserve"> MAB_3117c</t>
  </si>
  <si>
    <t xml:space="preserve"> MAB_3123</t>
  </si>
  <si>
    <t xml:space="preserve"> MAB_3129c</t>
  </si>
  <si>
    <t xml:space="preserve"> MAB_3131c</t>
  </si>
  <si>
    <t xml:space="preserve"> MAB_3142c</t>
  </si>
  <si>
    <t xml:space="preserve"> MAB_3145</t>
  </si>
  <si>
    <t xml:space="preserve"> MAB_3158c</t>
  </si>
  <si>
    <t xml:space="preserve"> MAB_3166</t>
  </si>
  <si>
    <t xml:space="preserve"> MAB_3178</t>
  </si>
  <si>
    <t xml:space="preserve"> MAB_3185</t>
  </si>
  <si>
    <t xml:space="preserve"> MAB_3186c</t>
  </si>
  <si>
    <t xml:space="preserve"> MAB_3191</t>
  </si>
  <si>
    <t xml:space="preserve"> MAB_3197</t>
  </si>
  <si>
    <t xml:space="preserve"> MAB_3199c</t>
  </si>
  <si>
    <t xml:space="preserve"> MAB_3200</t>
  </si>
  <si>
    <t xml:space="preserve"> MAB_3201</t>
  </si>
  <si>
    <t xml:space="preserve"> MAB_3211c</t>
  </si>
  <si>
    <t xml:space="preserve"> MAB_3213c</t>
  </si>
  <si>
    <t xml:space="preserve"> MAB_3214c</t>
  </si>
  <si>
    <t xml:space="preserve"> MAB_3219</t>
  </si>
  <si>
    <t xml:space="preserve"> MAB_3220</t>
  </si>
  <si>
    <t xml:space="preserve"> MAB_3226c</t>
  </si>
  <si>
    <t xml:space="preserve"> MAB_3230c</t>
  </si>
  <si>
    <t xml:space="preserve"> MAB_3232c</t>
  </si>
  <si>
    <t xml:space="preserve"> MAB_3233</t>
  </si>
  <si>
    <t xml:space="preserve"> MAB_3240c</t>
  </si>
  <si>
    <t xml:space="preserve"> MAB_3241c</t>
  </si>
  <si>
    <t xml:space="preserve"> MAB_3246c</t>
  </si>
  <si>
    <t xml:space="preserve"> MAB_3256c</t>
  </si>
  <si>
    <t xml:space="preserve"> MAB_3271</t>
  </si>
  <si>
    <t xml:space="preserve"> MAB_3272c</t>
  </si>
  <si>
    <t xml:space="preserve"> MAB_3276</t>
  </si>
  <si>
    <t xml:space="preserve"> MAB_3277c</t>
  </si>
  <si>
    <t xml:space="preserve"> MAB_3288c</t>
  </si>
  <si>
    <t xml:space="preserve"> MAB_3289</t>
  </si>
  <si>
    <t xml:space="preserve"> MAB_3292c</t>
  </si>
  <si>
    <t xml:space="preserve"> MAB_3302</t>
  </si>
  <si>
    <t xml:space="preserve"> MAB_3306c</t>
  </si>
  <si>
    <t xml:space="preserve"> MAB_3307c</t>
  </si>
  <si>
    <t xml:space="preserve"> MAB_3308</t>
  </si>
  <si>
    <t xml:space="preserve"> MAB_3309c</t>
  </si>
  <si>
    <t xml:space="preserve"> MAB_3310c</t>
  </si>
  <si>
    <t xml:space="preserve"> MAB_3311c</t>
  </si>
  <si>
    <t xml:space="preserve"> MAB_3313c</t>
  </si>
  <si>
    <t xml:space="preserve"> MAB_3314</t>
  </si>
  <si>
    <t xml:space="preserve"> MAB_3315</t>
  </si>
  <si>
    <t xml:space="preserve"> MAB_3316</t>
  </si>
  <si>
    <t xml:space="preserve"> MAB_3317c</t>
  </si>
  <si>
    <t xml:space="preserve"> MAB_3320c</t>
  </si>
  <si>
    <t xml:space="preserve"> MAB_3326c</t>
  </si>
  <si>
    <t xml:space="preserve"> MAB_3335c</t>
  </si>
  <si>
    <t xml:space="preserve"> MAB_3336c</t>
  </si>
  <si>
    <t xml:space="preserve"> MAB_3337c</t>
  </si>
  <si>
    <t xml:space="preserve"> MAB_3338c</t>
  </si>
  <si>
    <t xml:space="preserve"> MAB_3339</t>
  </si>
  <si>
    <t xml:space="preserve"> MAB_3340</t>
  </si>
  <si>
    <t xml:space="preserve"> MAB_3342c</t>
  </si>
  <si>
    <t xml:space="preserve"> MAB_3343</t>
  </si>
  <si>
    <t xml:space="preserve"> MAB_3344</t>
  </si>
  <si>
    <t xml:space="preserve"> MAB_3346</t>
  </si>
  <si>
    <t xml:space="preserve"> MAB_3347</t>
  </si>
  <si>
    <t xml:space="preserve"> MAB_3348</t>
  </si>
  <si>
    <t xml:space="preserve"> MAB_3352c</t>
  </si>
  <si>
    <t xml:space="preserve"> MAB_3353c</t>
  </si>
  <si>
    <t xml:space="preserve"> MAB_3354</t>
  </si>
  <si>
    <t xml:space="preserve"> MAB_3361</t>
  </si>
  <si>
    <t xml:space="preserve"> MAB_3365</t>
  </si>
  <si>
    <t xml:space="preserve"> MAB_3370</t>
  </si>
  <si>
    <t xml:space="preserve"> MAB_3374c</t>
  </si>
  <si>
    <t xml:space="preserve"> MAB_3376</t>
  </si>
  <si>
    <t xml:space="preserve"> MAB_3380c</t>
  </si>
  <si>
    <t xml:space="preserve"> MAB_3386c</t>
  </si>
  <si>
    <t xml:space="preserve"> MAB_3388c</t>
  </si>
  <si>
    <t xml:space="preserve"> MAB_3389c</t>
  </si>
  <si>
    <t xml:space="preserve"> MAB_3390</t>
  </si>
  <si>
    <t xml:space="preserve"> MAB_3391</t>
  </si>
  <si>
    <t xml:space="preserve"> MAB_3392</t>
  </si>
  <si>
    <t xml:space="preserve"> MAB_3393</t>
  </si>
  <si>
    <t xml:space="preserve"> MAB_3395</t>
  </si>
  <si>
    <t xml:space="preserve"> MAB_3396</t>
  </si>
  <si>
    <t xml:space="preserve"> MAB_3397</t>
  </si>
  <si>
    <t xml:space="preserve"> MAB_3398</t>
  </si>
  <si>
    <t xml:space="preserve"> MAB_3399</t>
  </si>
  <si>
    <t xml:space="preserve"> MAB_3400</t>
  </si>
  <si>
    <t xml:space="preserve"> MAB_3401</t>
  </si>
  <si>
    <t xml:space="preserve"> MAB_3403c</t>
  </si>
  <si>
    <t xml:space="preserve"> MAB_3404c</t>
  </si>
  <si>
    <t xml:space="preserve"> MAB_3405</t>
  </si>
  <si>
    <t xml:space="preserve"> MAB_3406</t>
  </si>
  <si>
    <t xml:space="preserve"> MAB_3407</t>
  </si>
  <si>
    <t xml:space="preserve"> MAB_3408c</t>
  </si>
  <si>
    <t xml:space="preserve"> MAB_3409c</t>
  </si>
  <si>
    <t xml:space="preserve"> MAB_3411</t>
  </si>
  <si>
    <t xml:space="preserve"> MAB_3412</t>
  </si>
  <si>
    <t xml:space="preserve"> MAB_3413c</t>
  </si>
  <si>
    <t xml:space="preserve"> MAB_3414c</t>
  </si>
  <si>
    <t xml:space="preserve"> MAB_3415c</t>
  </si>
  <si>
    <t>Seed Genome Exclude Sequences Filter</t>
  </si>
  <si>
    <t xml:space="preserve"> MAB_3416</t>
  </si>
  <si>
    <t xml:space="preserve"> MAB_3417c</t>
  </si>
  <si>
    <t xml:space="preserve"> MAB_3419</t>
  </si>
  <si>
    <t xml:space="preserve"> MAB_3420c</t>
  </si>
  <si>
    <t xml:space="preserve"> MAB_3421</t>
  </si>
  <si>
    <t xml:space="preserve"> MAB_3422c</t>
  </si>
  <si>
    <t xml:space="preserve"> MAB_3423</t>
  </si>
  <si>
    <t xml:space="preserve"> MAB_3424c</t>
  </si>
  <si>
    <t xml:space="preserve"> MAB_3425c</t>
  </si>
  <si>
    <t xml:space="preserve"> MAB_3427</t>
  </si>
  <si>
    <t xml:space="preserve"> MAB_3428c</t>
  </si>
  <si>
    <t xml:space="preserve"> MAB_3429</t>
  </si>
  <si>
    <t xml:space="preserve"> MAB_3430c</t>
  </si>
  <si>
    <t xml:space="preserve"> MAB_3431c</t>
  </si>
  <si>
    <t xml:space="preserve"> MAB_3432c</t>
  </si>
  <si>
    <t xml:space="preserve"> MAB_3433c</t>
  </si>
  <si>
    <t xml:space="preserve"> MAB_3435</t>
  </si>
  <si>
    <t xml:space="preserve"> MAB_3436</t>
  </si>
  <si>
    <t xml:space="preserve"> MAB_3437c</t>
  </si>
  <si>
    <t xml:space="preserve"> MAB_3438</t>
  </si>
  <si>
    <t xml:space="preserve"> MAB_3439</t>
  </si>
  <si>
    <t xml:space="preserve"> MAB_3440c</t>
  </si>
  <si>
    <t xml:space="preserve"> MAB_3441c</t>
  </si>
  <si>
    <t xml:space="preserve"> MAB_3443</t>
  </si>
  <si>
    <t xml:space="preserve"> MAB_3444c</t>
  </si>
  <si>
    <t xml:space="preserve"> MAB_3445c</t>
  </si>
  <si>
    <t xml:space="preserve"> MAB_3446</t>
  </si>
  <si>
    <t xml:space="preserve"> MAB_3447c</t>
  </si>
  <si>
    <t xml:space="preserve"> MAB_3448</t>
  </si>
  <si>
    <t xml:space="preserve"> MAB_3457</t>
  </si>
  <si>
    <t xml:space="preserve"> MAB_3458c</t>
  </si>
  <si>
    <t xml:space="preserve"> MAB_3460c</t>
  </si>
  <si>
    <t xml:space="preserve"> MAB_3461c</t>
  </si>
  <si>
    <t xml:space="preserve"> MAB_3462c</t>
  </si>
  <si>
    <t xml:space="preserve"> MAB_3471</t>
  </si>
  <si>
    <t xml:space="preserve"> MAB_3477c</t>
  </si>
  <si>
    <t xml:space="preserve"> MAB_3484c</t>
  </si>
  <si>
    <t xml:space="preserve"> MAB_3501</t>
  </si>
  <si>
    <t xml:space="preserve"> MAB_3502</t>
  </si>
  <si>
    <t xml:space="preserve"> MAB_3503</t>
  </si>
  <si>
    <t xml:space="preserve"> MAB_3504</t>
  </si>
  <si>
    <t xml:space="preserve"> MAB_3505c</t>
  </si>
  <si>
    <t xml:space="preserve"> MAB_3506c</t>
  </si>
  <si>
    <t xml:space="preserve"> MAB_3515c</t>
  </si>
  <si>
    <t xml:space="preserve"> MAB_3516c</t>
  </si>
  <si>
    <t xml:space="preserve"> MAB_3518</t>
  </si>
  <si>
    <t xml:space="preserve"> MAB_3519c</t>
  </si>
  <si>
    <t xml:space="preserve"> MAB_3522c</t>
  </si>
  <si>
    <t xml:space="preserve"> MAB_3531</t>
  </si>
  <si>
    <t xml:space="preserve"> MAB_3532</t>
  </si>
  <si>
    <t xml:space="preserve"> MAB_3536</t>
  </si>
  <si>
    <t xml:space="preserve"> MAB_3543c</t>
  </si>
  <si>
    <t xml:space="preserve"> MAB_3544</t>
  </si>
  <si>
    <t xml:space="preserve"> MAB_3553</t>
  </si>
  <si>
    <t xml:space="preserve"> MAB_3554</t>
  </si>
  <si>
    <t xml:space="preserve"> MAB_3556</t>
  </si>
  <si>
    <t xml:space="preserve"> MAB_3557</t>
  </si>
  <si>
    <t xml:space="preserve"> MAB_3558</t>
  </si>
  <si>
    <t xml:space="preserve"> MAB_3559c</t>
  </si>
  <si>
    <t xml:space="preserve"> MAB_3561c</t>
  </si>
  <si>
    <t xml:space="preserve"> MAB_3562c</t>
  </si>
  <si>
    <t xml:space="preserve"> MAB_3563c</t>
  </si>
  <si>
    <t xml:space="preserve"> MAB_3564c</t>
  </si>
  <si>
    <t xml:space="preserve"> MAB_3565</t>
  </si>
  <si>
    <t xml:space="preserve"> MAB_3567c</t>
  </si>
  <si>
    <t xml:space="preserve"> MAB_3568c</t>
  </si>
  <si>
    <t xml:space="preserve"> MAB_3569c</t>
  </si>
  <si>
    <t xml:space="preserve"> MAB_3570c</t>
  </si>
  <si>
    <t xml:space="preserve"> MAB_3571c</t>
  </si>
  <si>
    <t xml:space="preserve"> MAB_3572c</t>
  </si>
  <si>
    <t xml:space="preserve"> MAB_3574c</t>
  </si>
  <si>
    <t xml:space="preserve"> MAB_3575c</t>
  </si>
  <si>
    <t xml:space="preserve"> MAB_3576c</t>
  </si>
  <si>
    <t xml:space="preserve"> MAB_3577c</t>
  </si>
  <si>
    <t xml:space="preserve"> MAB_3578c</t>
  </si>
  <si>
    <t xml:space="preserve"> MAB_3579c</t>
  </si>
  <si>
    <t xml:space="preserve"> MAB_3585c</t>
  </si>
  <si>
    <t xml:space="preserve"> MAB_3588</t>
  </si>
  <si>
    <t xml:space="preserve"> MAB_3596c</t>
  </si>
  <si>
    <t xml:space="preserve"> MAB_3609</t>
  </si>
  <si>
    <t xml:space="preserve"> MAB_3615</t>
  </si>
  <si>
    <t xml:space="preserve"> MAB_3617</t>
  </si>
  <si>
    <t xml:space="preserve"> MAB_3628c</t>
  </si>
  <si>
    <t xml:space="preserve"> MAB_3629c</t>
  </si>
  <si>
    <t xml:space="preserve"> MAB_3630c</t>
  </si>
  <si>
    <t xml:space="preserve"> MAB_3639</t>
  </si>
  <si>
    <t xml:space="preserve"> MAB_3651</t>
  </si>
  <si>
    <t xml:space="preserve"> MAB_3653</t>
  </si>
  <si>
    <t xml:space="preserve"> MAB_3664</t>
  </si>
  <si>
    <t xml:space="preserve"> MAB_3672c</t>
  </si>
  <si>
    <t xml:space="preserve"> MAB_3679c</t>
  </si>
  <si>
    <t xml:space="preserve"> MAB_3681</t>
  </si>
  <si>
    <t xml:space="preserve"> MAB_3687</t>
  </si>
  <si>
    <t xml:space="preserve"> MAB_3688</t>
  </si>
  <si>
    <t xml:space="preserve"> MAB_3689</t>
  </si>
  <si>
    <t xml:space="preserve"> MAB_3701c</t>
  </si>
  <si>
    <t xml:space="preserve"> MAB_3702</t>
  </si>
  <si>
    <t xml:space="preserve"> MAB_3703c</t>
  </si>
  <si>
    <t xml:space="preserve"> MAB_3705</t>
  </si>
  <si>
    <t xml:space="preserve"> MAB_3706</t>
  </si>
  <si>
    <t xml:space="preserve"> MAB_3707c</t>
  </si>
  <si>
    <t xml:space="preserve"> MAB_3723c</t>
  </si>
  <si>
    <t xml:space="preserve"> MAB_3724c</t>
  </si>
  <si>
    <t xml:space="preserve"> MAB_3728c</t>
  </si>
  <si>
    <t xml:space="preserve"> MAB_3729c</t>
  </si>
  <si>
    <t xml:space="preserve"> MAB_3730c</t>
  </si>
  <si>
    <t xml:space="preserve"> MAB_3738c</t>
  </si>
  <si>
    <t xml:space="preserve"> MAB_3746c</t>
  </si>
  <si>
    <t xml:space="preserve"> MAB_3747c</t>
  </si>
  <si>
    <t xml:space="preserve"> MAB_3750c</t>
  </si>
  <si>
    <t xml:space="preserve"> MAB_3754c</t>
  </si>
  <si>
    <t xml:space="preserve"> MAB_3755c</t>
  </si>
  <si>
    <t xml:space="preserve"> MAB_3756c</t>
  </si>
  <si>
    <t xml:space="preserve"> MAB_3757</t>
  </si>
  <si>
    <t xml:space="preserve"> MAB_3758</t>
  </si>
  <si>
    <t xml:space="preserve"> MAB_3759c</t>
  </si>
  <si>
    <t xml:space="preserve"> MAB_3763</t>
  </si>
  <si>
    <t xml:space="preserve"> MAB_3769c</t>
  </si>
  <si>
    <t xml:space="preserve"> MAB_3778</t>
  </si>
  <si>
    <t xml:space="preserve"> MAB_3781</t>
  </si>
  <si>
    <t xml:space="preserve"> MAB_3794c</t>
  </si>
  <si>
    <t xml:space="preserve"> MAB_3799c</t>
  </si>
  <si>
    <t xml:space="preserve"> MAB_3809c</t>
  </si>
  <si>
    <t xml:space="preserve"> MAB_3811c</t>
  </si>
  <si>
    <t xml:space="preserve"> MAB_3841</t>
  </si>
  <si>
    <t xml:space="preserve"> MAB_3846</t>
  </si>
  <si>
    <t xml:space="preserve"> MAB_3854</t>
  </si>
  <si>
    <t xml:space="preserve"> MAB_3864c</t>
  </si>
  <si>
    <t xml:space="preserve"> MAB_3866c</t>
  </si>
  <si>
    <t xml:space="preserve"> MAB_3867</t>
  </si>
  <si>
    <t xml:space="preserve"> MAB_3879</t>
  </si>
  <si>
    <t xml:space="preserve"> MAB_3880</t>
  </si>
  <si>
    <t xml:space="preserve"> MAB_3882c</t>
  </si>
  <si>
    <t xml:space="preserve"> MAB_3888</t>
  </si>
  <si>
    <t xml:space="preserve"> MAB_3889</t>
  </si>
  <si>
    <t xml:space="preserve"> MAB_3905</t>
  </si>
  <si>
    <t xml:space="preserve"> MAB_3906c</t>
  </si>
  <si>
    <t xml:space="preserve"> MAB_3908c</t>
  </si>
  <si>
    <t xml:space="preserve"> MAB_3909</t>
  </si>
  <si>
    <t xml:space="preserve"> MAB_3910</t>
  </si>
  <si>
    <t xml:space="preserve"> MAB_3911</t>
  </si>
  <si>
    <t xml:space="preserve"> MAB_3926</t>
  </si>
  <si>
    <t xml:space="preserve"> MAB_3928c</t>
  </si>
  <si>
    <t xml:space="preserve"> MAB_3931c</t>
  </si>
  <si>
    <t xml:space="preserve"> MAB_3936c</t>
  </si>
  <si>
    <t xml:space="preserve"> MAB_3938</t>
  </si>
  <si>
    <t xml:space="preserve"> MAB_3939</t>
  </si>
  <si>
    <t xml:space="preserve"> MAB_3945</t>
  </si>
  <si>
    <t xml:space="preserve"> MAB_3946c</t>
  </si>
  <si>
    <t xml:space="preserve"> MAB_3954c</t>
  </si>
  <si>
    <t xml:space="preserve"> MAB_3958</t>
  </si>
  <si>
    <t xml:space="preserve"> MAB_3960c</t>
  </si>
  <si>
    <t xml:space="preserve"> MAB_3963c</t>
  </si>
  <si>
    <t xml:space="preserve"> MAB_3969</t>
  </si>
  <si>
    <t xml:space="preserve"> MAB_3979c</t>
  </si>
  <si>
    <t xml:space="preserve"> MAB_3980</t>
  </si>
  <si>
    <t xml:space="preserve"> MAB_3983c</t>
  </si>
  <si>
    <t xml:space="preserve"> MAB_3988c</t>
  </si>
  <si>
    <t xml:space="preserve"> MAB_4012c</t>
  </si>
  <si>
    <t xml:space="preserve"> MAB_4014</t>
  </si>
  <si>
    <t xml:space="preserve"> MAB_4015c</t>
  </si>
  <si>
    <t xml:space="preserve"> MAB_4016c</t>
  </si>
  <si>
    <t xml:space="preserve"> MAB_4017c</t>
  </si>
  <si>
    <t xml:space="preserve"> MAB_4018</t>
  </si>
  <si>
    <t xml:space="preserve"> MAB_4019c</t>
  </si>
  <si>
    <t xml:space="preserve"> MAB_4021c</t>
  </si>
  <si>
    <t xml:space="preserve"> MAB_4022c</t>
  </si>
  <si>
    <t xml:space="preserve"> MAB_4023c</t>
  </si>
  <si>
    <t xml:space="preserve"> MAB_4024c</t>
  </si>
  <si>
    <t xml:space="preserve"> MAB_4027</t>
  </si>
  <si>
    <t xml:space="preserve"> MAB_4028</t>
  </si>
  <si>
    <t xml:space="preserve"> MAB_4029</t>
  </si>
  <si>
    <t xml:space="preserve"> MAB_4031</t>
  </si>
  <si>
    <t xml:space="preserve"> MAB_4032</t>
  </si>
  <si>
    <t xml:space="preserve"> MAB_4033</t>
  </si>
  <si>
    <t xml:space="preserve"> MAB_4034</t>
  </si>
  <si>
    <t xml:space="preserve"> MAB_4035</t>
  </si>
  <si>
    <t xml:space="preserve"> MAB_4036</t>
  </si>
  <si>
    <t xml:space="preserve"> MAB_4037</t>
  </si>
  <si>
    <t xml:space="preserve"> MAB_4039c</t>
  </si>
  <si>
    <t xml:space="preserve"> MAB_4040c</t>
  </si>
  <si>
    <t xml:space="preserve"> MAB_4041c</t>
  </si>
  <si>
    <t xml:space="preserve"> MAB_4043c</t>
  </si>
  <si>
    <t xml:space="preserve"> MAB_4048c</t>
  </si>
  <si>
    <t xml:space="preserve"> MAB_4050c</t>
  </si>
  <si>
    <t xml:space="preserve"> MAB_4051c</t>
  </si>
  <si>
    <t xml:space="preserve"> MAB_4061c</t>
  </si>
  <si>
    <t xml:space="preserve"> MAB_4064</t>
  </si>
  <si>
    <t xml:space="preserve"> MAB_4067</t>
  </si>
  <si>
    <t xml:space="preserve"> MAB_4077</t>
  </si>
  <si>
    <t xml:space="preserve"> MAB_4078c</t>
  </si>
  <si>
    <t xml:space="preserve"> MAB_4082c</t>
  </si>
  <si>
    <t xml:space="preserve"> MAB_4083c</t>
  </si>
  <si>
    <t xml:space="preserve"> MAB_4088c</t>
  </si>
  <si>
    <t xml:space="preserve"> MAB_4089c</t>
  </si>
  <si>
    <t xml:space="preserve"> MAB_4092</t>
  </si>
  <si>
    <t xml:space="preserve"> MAB_4097c</t>
  </si>
  <si>
    <t xml:space="preserve"> MAB_4098c</t>
  </si>
  <si>
    <t xml:space="preserve"> MAB_4099c</t>
  </si>
  <si>
    <t xml:space="preserve"> MAB_4100c</t>
  </si>
  <si>
    <t xml:space="preserve"> MAB_4102c</t>
  </si>
  <si>
    <t xml:space="preserve"> MAB_4103c</t>
  </si>
  <si>
    <t xml:space="preserve"> MAB_4104</t>
  </si>
  <si>
    <t xml:space="preserve"> MAB_4105c</t>
  </si>
  <si>
    <t xml:space="preserve"> MAB_4106c</t>
  </si>
  <si>
    <t xml:space="preserve"> MAB_4107c</t>
  </si>
  <si>
    <t xml:space="preserve"> MAB_4109c</t>
  </si>
  <si>
    <t xml:space="preserve"> MAB_4110c</t>
  </si>
  <si>
    <t xml:space="preserve"> MAB_4113</t>
  </si>
  <si>
    <t xml:space="preserve"> MAB_4116c</t>
  </si>
  <si>
    <t xml:space="preserve"> MAB_4124</t>
  </si>
  <si>
    <t xml:space="preserve"> MAB_4129c</t>
  </si>
  <si>
    <t xml:space="preserve"> MAB_4134</t>
  </si>
  <si>
    <t xml:space="preserve"> MAB_4136c</t>
  </si>
  <si>
    <t xml:space="preserve"> MAB_4139</t>
  </si>
  <si>
    <t xml:space="preserve"> MAB_4141</t>
  </si>
  <si>
    <t xml:space="preserve"> MAB_4143c</t>
  </si>
  <si>
    <t xml:space="preserve"> MAB_4148c</t>
  </si>
  <si>
    <t xml:space="preserve"> MAB_4149c</t>
  </si>
  <si>
    <t xml:space="preserve"> MAB_4152c</t>
  </si>
  <si>
    <t xml:space="preserve"> MAB_4153c</t>
  </si>
  <si>
    <t xml:space="preserve"> MAB_4154c</t>
  </si>
  <si>
    <t xml:space="preserve"> MAB_4163c</t>
  </si>
  <si>
    <t xml:space="preserve"> MAB_4171c</t>
  </si>
  <si>
    <t xml:space="preserve"> MAB_4183c</t>
  </si>
  <si>
    <t xml:space="preserve"> MAB_4184c</t>
  </si>
  <si>
    <t xml:space="preserve"> MAB_4190</t>
  </si>
  <si>
    <t xml:space="preserve"> MAB_4191</t>
  </si>
  <si>
    <t xml:space="preserve"> MAB_4192</t>
  </si>
  <si>
    <t xml:space="preserve"> MAB_4193</t>
  </si>
  <si>
    <t xml:space="preserve"> MAB_4195c</t>
  </si>
  <si>
    <t xml:space="preserve"> MAB_4205</t>
  </si>
  <si>
    <t xml:space="preserve"> MAB_4211c</t>
  </si>
  <si>
    <t xml:space="preserve"> MAB_4227c</t>
  </si>
  <si>
    <t xml:space="preserve"> MAB_4232c</t>
  </si>
  <si>
    <t xml:space="preserve"> MAB_4236c</t>
  </si>
  <si>
    <t xml:space="preserve"> MAB_4238c</t>
  </si>
  <si>
    <t xml:space="preserve"> MAB_4248c</t>
  </si>
  <si>
    <t xml:space="preserve"> MAB_4256c</t>
  </si>
  <si>
    <t xml:space="preserve"> MAB_4258c</t>
  </si>
  <si>
    <t xml:space="preserve"> MAB_4260c</t>
  </si>
  <si>
    <t xml:space="preserve"> MAB_4268c</t>
  </si>
  <si>
    <t xml:space="preserve"> MAB_4273c</t>
  </si>
  <si>
    <t xml:space="preserve"> MAB_4278</t>
  </si>
  <si>
    <t xml:space="preserve"> MAB_4280c</t>
  </si>
  <si>
    <t xml:space="preserve"> MAB_4281c</t>
  </si>
  <si>
    <t xml:space="preserve"> MAB_4283c</t>
  </si>
  <si>
    <t xml:space="preserve"> MAB_4284c</t>
  </si>
  <si>
    <t xml:space="preserve"> MAB_4291</t>
  </si>
  <si>
    <t xml:space="preserve"> MAB_4293</t>
  </si>
  <si>
    <t xml:space="preserve"> MAB_4296c</t>
  </si>
  <si>
    <t xml:space="preserve"> MAB_4302</t>
  </si>
  <si>
    <t xml:space="preserve"> MAB_4307</t>
  </si>
  <si>
    <t xml:space="preserve"> MAB_4312</t>
  </si>
  <si>
    <t xml:space="preserve"> MAB_4313</t>
  </si>
  <si>
    <t xml:space="preserve"> MAB_4314</t>
  </si>
  <si>
    <t xml:space="preserve"> MAB_4315c</t>
  </si>
  <si>
    <t xml:space="preserve"> MAB_4316</t>
  </si>
  <si>
    <t xml:space="preserve"> MAB_4317</t>
  </si>
  <si>
    <t xml:space="preserve"> MAB_4319</t>
  </si>
  <si>
    <t xml:space="preserve"> MAB_4321</t>
  </si>
  <si>
    <t xml:space="preserve"> MAB_4324c</t>
  </si>
  <si>
    <t xml:space="preserve"> MAB_4325c</t>
  </si>
  <si>
    <t xml:space="preserve"> MAB_4326c</t>
  </si>
  <si>
    <t xml:space="preserve"> MAB_4329c</t>
  </si>
  <si>
    <t xml:space="preserve"> MAB_4330</t>
  </si>
  <si>
    <t xml:space="preserve"> MAB_4331c</t>
  </si>
  <si>
    <t xml:space="preserve"> MAB_4337</t>
  </si>
  <si>
    <t xml:space="preserve"> MAB_4343c</t>
  </si>
  <si>
    <t xml:space="preserve"> MAB_4344c</t>
  </si>
  <si>
    <t xml:space="preserve"> MAB_4345c</t>
  </si>
  <si>
    <t xml:space="preserve"> MAB_4346c</t>
  </si>
  <si>
    <t xml:space="preserve"> MAB_4347</t>
  </si>
  <si>
    <t xml:space="preserve"> MAB_4348c</t>
  </si>
  <si>
    <t xml:space="preserve"> MAB_4350c</t>
  </si>
  <si>
    <t xml:space="preserve"> MAB_4351</t>
  </si>
  <si>
    <t xml:space="preserve"> MAB_4352c</t>
  </si>
  <si>
    <t xml:space="preserve"> MAB_4353</t>
  </si>
  <si>
    <t xml:space="preserve"> MAB_4354</t>
  </si>
  <si>
    <t xml:space="preserve"> MAB_4355</t>
  </si>
  <si>
    <t xml:space="preserve"> MAB_4356c</t>
  </si>
  <si>
    <t xml:space="preserve"> MAB_4358c</t>
  </si>
  <si>
    <t xml:space="preserve"> MAB_4360c</t>
  </si>
  <si>
    <t xml:space="preserve"> MAB_4361</t>
  </si>
  <si>
    <t xml:space="preserve"> MAB_4362</t>
  </si>
  <si>
    <t xml:space="preserve"> MAB_4363c</t>
  </si>
  <si>
    <t xml:space="preserve"> MAB_4364c</t>
  </si>
  <si>
    <t xml:space="preserve"> MAB_4365c</t>
  </si>
  <si>
    <t xml:space="preserve"> MAB_4367c</t>
  </si>
  <si>
    <t xml:space="preserve"> MAB_4368c</t>
  </si>
  <si>
    <t xml:space="preserve"> MAB_4369c</t>
  </si>
  <si>
    <t xml:space="preserve"> MAB_4370c</t>
  </si>
  <si>
    <t xml:space="preserve"> MAB_4371</t>
  </si>
  <si>
    <t xml:space="preserve"> MAB_4372</t>
  </si>
  <si>
    <t xml:space="preserve"> MAB_4374</t>
  </si>
  <si>
    <t xml:space="preserve"> MAB_4375</t>
  </si>
  <si>
    <t xml:space="preserve"> MAB_4377c</t>
  </si>
  <si>
    <t xml:space="preserve"> MAB_4380</t>
  </si>
  <si>
    <t xml:space="preserve"> MAB_4381c</t>
  </si>
  <si>
    <t xml:space="preserve"> MAB_4382c</t>
  </si>
  <si>
    <t xml:space="preserve"> MAB_4383c</t>
  </si>
  <si>
    <t xml:space="preserve"> MAB_4385</t>
  </si>
  <si>
    <t xml:space="preserve"> MAB_4393</t>
  </si>
  <si>
    <t xml:space="preserve"> MAB_4394</t>
  </si>
  <si>
    <t xml:space="preserve"> MAB_4400c</t>
  </si>
  <si>
    <t xml:space="preserve"> MAB_4401</t>
  </si>
  <si>
    <t xml:space="preserve"> MAB_4404</t>
  </si>
  <si>
    <t>Penetration Query Genomes Stop Codon Percentage Filter</t>
  </si>
  <si>
    <t xml:space="preserve"> MAB_4409</t>
  </si>
  <si>
    <t xml:space="preserve"> MAB_4411c</t>
  </si>
  <si>
    <t xml:space="preserve"> MAB_4412c</t>
  </si>
  <si>
    <t xml:space="preserve"> MAB_4414</t>
  </si>
  <si>
    <t xml:space="preserve"> MAB_4415</t>
  </si>
  <si>
    <t xml:space="preserve"> MAB_4432</t>
  </si>
  <si>
    <t xml:space="preserve"> MAB_4435</t>
  </si>
  <si>
    <t xml:space="preserve"> MAB_4441</t>
  </si>
  <si>
    <t xml:space="preserve"> MAB_4447</t>
  </si>
  <si>
    <t xml:space="preserve"> MAB_4451c</t>
  </si>
  <si>
    <t xml:space="preserve"> MAB_4452</t>
  </si>
  <si>
    <t xml:space="preserve"> MAB_4460</t>
  </si>
  <si>
    <t xml:space="preserve"> MAB_4462c</t>
  </si>
  <si>
    <t xml:space="preserve"> MAB_4463</t>
  </si>
  <si>
    <t xml:space="preserve"> MAB_4464</t>
  </si>
  <si>
    <t xml:space="preserve"> MAB_4465</t>
  </si>
  <si>
    <t xml:space="preserve"> MAB_4466</t>
  </si>
  <si>
    <t xml:space="preserve"> MAB_4467</t>
  </si>
  <si>
    <t xml:space="preserve"> MAB_4469c</t>
  </si>
  <si>
    <t xml:space="preserve"> MAB_4473c</t>
  </si>
  <si>
    <t xml:space="preserve"> MAB_4475</t>
  </si>
  <si>
    <t xml:space="preserve"> MAB_4478c</t>
  </si>
  <si>
    <t xml:space="preserve"> MAB_4487c</t>
  </si>
  <si>
    <t xml:space="preserve"> MAB_4488c</t>
  </si>
  <si>
    <t xml:space="preserve"> MAB_4489c</t>
  </si>
  <si>
    <t xml:space="preserve"> MAB_4490c</t>
  </si>
  <si>
    <t xml:space="preserve"> MAB_4491c</t>
  </si>
  <si>
    <t xml:space="preserve"> MAB_4493</t>
  </si>
  <si>
    <t xml:space="preserve"> MAB_4508</t>
  </si>
  <si>
    <t xml:space="preserve"> MAB_4509c</t>
  </si>
  <si>
    <t xml:space="preserve"> MAB_4524</t>
  </si>
  <si>
    <t xml:space="preserve"> MAB_4527</t>
  </si>
  <si>
    <t xml:space="preserve"> MAB_4528c</t>
  </si>
  <si>
    <t xml:space="preserve"> MAB_4536</t>
  </si>
  <si>
    <t xml:space="preserve"> MAB_4545</t>
  </si>
  <si>
    <t xml:space="preserve"> MAB_4547</t>
  </si>
  <si>
    <t xml:space="preserve"> MAB_4552</t>
  </si>
  <si>
    <t xml:space="preserve"> MAB_4567c</t>
  </si>
  <si>
    <t xml:space="preserve"> MAB_4586c</t>
  </si>
  <si>
    <t xml:space="preserve"> MAB_4587c</t>
  </si>
  <si>
    <t xml:space="preserve"> MAB_4593c</t>
  </si>
  <si>
    <t xml:space="preserve"> MAB_4597c</t>
  </si>
  <si>
    <t xml:space="preserve"> MAB_4600c</t>
  </si>
  <si>
    <t xml:space="preserve"> MAB_4606c</t>
  </si>
  <si>
    <t xml:space="preserve"> MAB_4609c</t>
  </si>
  <si>
    <t xml:space="preserve"> MAB_4614</t>
  </si>
  <si>
    <t xml:space="preserve"> MAB_4615</t>
  </si>
  <si>
    <t xml:space="preserve"> MAB_4617</t>
  </si>
  <si>
    <t xml:space="preserve"> MAB_4618</t>
  </si>
  <si>
    <t xml:space="preserve"> MAB_4619</t>
  </si>
  <si>
    <t xml:space="preserve"> MAB_4621c</t>
  </si>
  <si>
    <t xml:space="preserve"> MAB_4622c</t>
  </si>
  <si>
    <t xml:space="preserve"> MAB_4623c</t>
  </si>
  <si>
    <t xml:space="preserve"> MAB_4624</t>
  </si>
  <si>
    <t xml:space="preserve"> MAB_4625</t>
  </si>
  <si>
    <t xml:space="preserve"> MAB_4627</t>
  </si>
  <si>
    <t xml:space="preserve"> MAB_4640c</t>
  </si>
  <si>
    <t xml:space="preserve"> MAB_4642c</t>
  </si>
  <si>
    <t xml:space="preserve"> MAB_4649c</t>
  </si>
  <si>
    <t xml:space="preserve"> MAB_4659</t>
  </si>
  <si>
    <t xml:space="preserve"> MAB_4667</t>
  </si>
  <si>
    <t xml:space="preserve"> MAB_4674c</t>
  </si>
  <si>
    <t xml:space="preserve"> MAB_4676</t>
  </si>
  <si>
    <t xml:space="preserve"> MAB_4677c</t>
  </si>
  <si>
    <t xml:space="preserve"> MAB_4680c</t>
  </si>
  <si>
    <t xml:space="preserve"> MAB_4687</t>
  </si>
  <si>
    <t xml:space="preserve"> MAB_4690c</t>
  </si>
  <si>
    <t xml:space="preserve"> MAB_4691c</t>
  </si>
  <si>
    <t xml:space="preserve"> MAB_4695c</t>
  </si>
  <si>
    <t xml:space="preserve"> MAB_4696c</t>
  </si>
  <si>
    <t xml:space="preserve"> MAB_4697</t>
  </si>
  <si>
    <t xml:space="preserve"> MAB_4698</t>
  </si>
  <si>
    <t xml:space="preserve"> MAB_4701</t>
  </si>
  <si>
    <t xml:space="preserve"> MAB_4702c</t>
  </si>
  <si>
    <t xml:space="preserve"> MAB_4703c</t>
  </si>
  <si>
    <t xml:space="preserve"> MAB_4704c</t>
  </si>
  <si>
    <t xml:space="preserve"> MAB_4706c</t>
  </si>
  <si>
    <t xml:space="preserve"> MAB_4707c</t>
  </si>
  <si>
    <t xml:space="preserve"> MAB_4709c</t>
  </si>
  <si>
    <t xml:space="preserve"> MAB_4710c</t>
  </si>
  <si>
    <t xml:space="preserve"> MAB_4711</t>
  </si>
  <si>
    <t xml:space="preserve"> MAB_4712</t>
  </si>
  <si>
    <t xml:space="preserve"> MAB_4713</t>
  </si>
  <si>
    <t xml:space="preserve"> MAB_4714c</t>
  </si>
  <si>
    <t xml:space="preserve"> MAB_4726</t>
  </si>
  <si>
    <t xml:space="preserve"> MAB_4729c</t>
  </si>
  <si>
    <t xml:space="preserve"> MAB_4735</t>
  </si>
  <si>
    <t xml:space="preserve"> MAB_4737</t>
  </si>
  <si>
    <t xml:space="preserve"> MAB_4745</t>
  </si>
  <si>
    <t xml:space="preserve"> MAB_4752</t>
  </si>
  <si>
    <t xml:space="preserve"> MAB_4759</t>
  </si>
  <si>
    <t xml:space="preserve"> MAB_4768c</t>
  </si>
  <si>
    <t xml:space="preserve"> MAB_4769c</t>
  </si>
  <si>
    <t xml:space="preserve"> MAB_4771</t>
  </si>
  <si>
    <t xml:space="preserve"> MAB_4774c</t>
  </si>
  <si>
    <t xml:space="preserve"> MAB_4781c</t>
  </si>
  <si>
    <t xml:space="preserve"> MAB_4783</t>
  </si>
  <si>
    <t xml:space="preserve"> MAB_4788c</t>
  </si>
  <si>
    <t xml:space="preserve"> MAB_4792</t>
  </si>
  <si>
    <t xml:space="preserve"> MAB_4794</t>
  </si>
  <si>
    <t xml:space="preserve"> MAB_4795c</t>
  </si>
  <si>
    <t xml:space="preserve"> MAB_4796</t>
  </si>
  <si>
    <t xml:space="preserve"> MAB_4802</t>
  </si>
  <si>
    <t xml:space="preserve"> MAB_4803</t>
  </si>
  <si>
    <t xml:space="preserve"> MAB_4804</t>
  </si>
  <si>
    <t xml:space="preserve"> MAB_4805</t>
  </si>
  <si>
    <t xml:space="preserve"> MAB_4806c</t>
  </si>
  <si>
    <t xml:space="preserve"> MAB_4808</t>
  </si>
  <si>
    <t xml:space="preserve"> MAB_4810c</t>
  </si>
  <si>
    <t xml:space="preserve"> MAB_4811c</t>
  </si>
  <si>
    <t xml:space="preserve"> MAB_4812c</t>
  </si>
  <si>
    <t xml:space="preserve"> MAB_4813c</t>
  </si>
  <si>
    <t xml:space="preserve"> MAB_4814</t>
  </si>
  <si>
    <t xml:space="preserve"> MAB_4815</t>
  </si>
  <si>
    <t xml:space="preserve"> MAB_4816c</t>
  </si>
  <si>
    <t xml:space="preserve"> MAB_4818</t>
  </si>
  <si>
    <t xml:space="preserve"> MAB_4819c</t>
  </si>
  <si>
    <t xml:space="preserve"> MAB_4820</t>
  </si>
  <si>
    <t xml:space="preserve"> MAB_4821c</t>
  </si>
  <si>
    <t xml:space="preserve"> MAB_4822</t>
  </si>
  <si>
    <t xml:space="preserve"> MAB_4823c</t>
  </si>
  <si>
    <t xml:space="preserve"> MAB_4824c</t>
  </si>
  <si>
    <t xml:space="preserve"> MAB_4826</t>
  </si>
  <si>
    <t xml:space="preserve"> MAB_4827c</t>
  </si>
  <si>
    <t xml:space="preserve"> MAB_4828c</t>
  </si>
  <si>
    <t xml:space="preserve"> MAB_4829c</t>
  </si>
  <si>
    <t xml:space="preserve"> MAB_4830c</t>
  </si>
  <si>
    <t xml:space="preserve"> MAB_4831c</t>
  </si>
  <si>
    <t xml:space="preserve"> MAB_4833c</t>
  </si>
  <si>
    <t xml:space="preserve"> MAB_4834</t>
  </si>
  <si>
    <t xml:space="preserve"> MAB_4835</t>
  </si>
  <si>
    <t xml:space="preserve"> MAB_4836c</t>
  </si>
  <si>
    <t xml:space="preserve"> MAB_4837c</t>
  </si>
  <si>
    <t xml:space="preserve"> MAB_4838c</t>
  </si>
  <si>
    <t xml:space="preserve"> MAB_4839c</t>
  </si>
  <si>
    <t xml:space="preserve"> MAB_4841</t>
  </si>
  <si>
    <t xml:space="preserve"> MAB_4842</t>
  </si>
  <si>
    <t xml:space="preserve"> MAB_4843</t>
  </si>
  <si>
    <t xml:space="preserve"> MAB_4844c</t>
  </si>
  <si>
    <t xml:space="preserve"> MAB_4845</t>
  </si>
  <si>
    <t xml:space="preserve"> MAB_4846</t>
  </si>
  <si>
    <t xml:space="preserve"> MAB_4848c</t>
  </si>
  <si>
    <t xml:space="preserve"> MAB_4849c</t>
  </si>
  <si>
    <t xml:space="preserve"> MAB_4850c</t>
  </si>
  <si>
    <t xml:space="preserve"> MAB_4851c</t>
  </si>
  <si>
    <t xml:space="preserve"> MAB_4852c</t>
  </si>
  <si>
    <t xml:space="preserve"> MAB_4853c</t>
  </si>
  <si>
    <t xml:space="preserve"> MAB_4855c</t>
  </si>
  <si>
    <t xml:space="preserve"> MAB_4856c</t>
  </si>
  <si>
    <t xml:space="preserve"> MAB_4857</t>
  </si>
  <si>
    <t xml:space="preserve"> MAB_4858</t>
  </si>
  <si>
    <t xml:space="preserve"> MAB_4859</t>
  </si>
  <si>
    <t xml:space="preserve"> MAB_4860c</t>
  </si>
  <si>
    <t xml:space="preserve"> MAB_4862</t>
  </si>
  <si>
    <t xml:space="preserve"> MAB_4863</t>
  </si>
  <si>
    <t xml:space="preserve"> MAB_4864</t>
  </si>
  <si>
    <t xml:space="preserve"> MAB_4865</t>
  </si>
  <si>
    <t xml:space="preserve"> MAB_4866c</t>
  </si>
  <si>
    <t xml:space="preserve"> MAB_4867c</t>
  </si>
  <si>
    <t xml:space="preserve"> MAB_4868c</t>
  </si>
  <si>
    <t xml:space="preserve"> MAB_4870c</t>
  </si>
  <si>
    <t xml:space="preserve"> MAB_4871</t>
  </si>
  <si>
    <t xml:space="preserve"> MAB_4872</t>
  </si>
  <si>
    <t xml:space="preserve"> MAB_4873c</t>
  </si>
  <si>
    <t xml:space="preserve"> MAB_4874c</t>
  </si>
  <si>
    <t xml:space="preserve"> MAB_4876c</t>
  </si>
  <si>
    <t xml:space="preserve"> MAB_4877c</t>
  </si>
  <si>
    <t xml:space="preserve"> MAB_4879c</t>
  </si>
  <si>
    <t xml:space="preserve"> MAB_4880c</t>
  </si>
  <si>
    <t xml:space="preserve"> MAB_4881c</t>
  </si>
  <si>
    <t xml:space="preserve"> MAB_4882c</t>
  </si>
  <si>
    <t xml:space="preserve"> MAB_4883c</t>
  </si>
  <si>
    <t xml:space="preserve"> MAB_4884c</t>
  </si>
  <si>
    <t xml:space="preserve"> MAB_4885</t>
  </si>
  <si>
    <t xml:space="preserve"> MAB_4887</t>
  </si>
  <si>
    <t xml:space="preserve"> MAB_4888</t>
  </si>
  <si>
    <t xml:space="preserve"> MAB_4889</t>
  </si>
  <si>
    <t xml:space="preserve"> MAB_4890</t>
  </si>
  <si>
    <t xml:space="preserve"> MAB_4891c</t>
  </si>
  <si>
    <t xml:space="preserve"> MAB_4892c</t>
  </si>
  <si>
    <t xml:space="preserve"> MAB_4894c</t>
  </si>
  <si>
    <t xml:space="preserve"> MAB_4895c</t>
  </si>
  <si>
    <t xml:space="preserve"> MAB_4910c</t>
  </si>
  <si>
    <t xml:space="preserve"> MAB_4921c</t>
  </si>
  <si>
    <t xml:space="preserve"> MAB_4924</t>
  </si>
  <si>
    <t xml:space="preserve"> MAB_4925</t>
  </si>
  <si>
    <t xml:space="preserve"> MAB_4929</t>
  </si>
  <si>
    <t xml:space="preserve"> MAB_4930</t>
  </si>
  <si>
    <t xml:space="preserve"> MAB_4943c</t>
  </si>
  <si>
    <t xml:space="preserve"> MAB_4947</t>
  </si>
  <si>
    <t xml:space="preserve"> MAB_4948c</t>
  </si>
  <si>
    <t>MAB_0001</t>
  </si>
  <si>
    <t>MAB_0003</t>
  </si>
  <si>
    <t>MAB_0013c</t>
  </si>
  <si>
    <t>MAB_0030</t>
  </si>
  <si>
    <t>MAB_0043</t>
  </si>
  <si>
    <t>MAB_0060</t>
  </si>
  <si>
    <t>MAB_0073c</t>
  </si>
  <si>
    <t>MAB_0080c</t>
  </si>
  <si>
    <t>MAB_0105c</t>
  </si>
  <si>
    <t>MAB_0122</t>
  </si>
  <si>
    <t>MAB_0138</t>
  </si>
  <si>
    <t>MAB_0141c</t>
  </si>
  <si>
    <t>MAB_0174</t>
  </si>
  <si>
    <t>MAB_0205c</t>
  </si>
  <si>
    <t>MAB_0222c</t>
  </si>
  <si>
    <t>MAB_0228</t>
  </si>
  <si>
    <t>MAB_0231</t>
  </si>
  <si>
    <t>MAB_0243</t>
  </si>
  <si>
    <t>MAB_0270c</t>
  </si>
  <si>
    <t>MAB_0280</t>
  </si>
  <si>
    <t>MAB_0296</t>
  </si>
  <si>
    <t>MAB_0302</t>
  </si>
  <si>
    <t>MAB_0318c</t>
  </si>
  <si>
    <t>MAB_0361</t>
  </si>
  <si>
    <t>MAB_0386c</t>
  </si>
  <si>
    <t>MAB_0397c</t>
  </si>
  <si>
    <t>MAB_0425c</t>
  </si>
  <si>
    <t>MAB_0437c</t>
  </si>
  <si>
    <t>MAB_0446c</t>
  </si>
  <si>
    <t>MAB_0447c</t>
  </si>
  <si>
    <t>MAB_0451c</t>
  </si>
  <si>
    <t>MAB_0456</t>
  </si>
  <si>
    <t>MAB_0464</t>
  </si>
  <si>
    <t>MAB_0472</t>
  </si>
  <si>
    <t>MAB_0474</t>
  </si>
  <si>
    <t>MAB_0483c</t>
  </si>
  <si>
    <t>MAB_0494</t>
  </si>
  <si>
    <t>MAB_0552c</t>
  </si>
  <si>
    <t>MAB_0576c</t>
  </si>
  <si>
    <t>MAB_0605c</t>
  </si>
  <si>
    <t>MAB_0637c</t>
  </si>
  <si>
    <t>MAB_0658</t>
  </si>
  <si>
    <t>MAB_0676c</t>
  </si>
  <si>
    <t>MAB_0716c</t>
  </si>
  <si>
    <t>MAB_0761c</t>
  </si>
  <si>
    <t>MAB_0776</t>
  </si>
  <si>
    <t>MAB_0787</t>
  </si>
  <si>
    <t>MAB_0796c</t>
  </si>
  <si>
    <t>MAB_0803</t>
  </si>
  <si>
    <t>MAB_0810c</t>
  </si>
  <si>
    <t>MAB_0820c</t>
  </si>
  <si>
    <t>MAB_0833</t>
  </si>
  <si>
    <t>MAB_0839c</t>
  </si>
  <si>
    <t>MAB_0869c</t>
  </si>
  <si>
    <t>MAB_0891c</t>
  </si>
  <si>
    <t>MAB_0898</t>
  </si>
  <si>
    <t>MAB_0905</t>
  </si>
  <si>
    <t>MAB_0913c</t>
  </si>
  <si>
    <t>MAB_0924c</t>
  </si>
  <si>
    <t>MAB_0946</t>
  </si>
  <si>
    <t>MAB_0961c</t>
  </si>
  <si>
    <t>MAB_0984c</t>
  </si>
  <si>
    <t>MAB_0985</t>
  </si>
  <si>
    <t>MAB_0995</t>
  </si>
  <si>
    <t>MAB_1003c</t>
  </si>
  <si>
    <t>MAB_1011c</t>
  </si>
  <si>
    <t>MAB_1025</t>
  </si>
  <si>
    <t>MAB_1044c</t>
  </si>
  <si>
    <t>MAB_1063</t>
  </si>
  <si>
    <t>MAB_1071c</t>
  </si>
  <si>
    <t>MAB_1081</t>
  </si>
  <si>
    <t>MAB_1092</t>
  </si>
  <si>
    <t>MAB_1099c</t>
  </si>
  <si>
    <t>MAB_1108c</t>
  </si>
  <si>
    <t>MAB_1156c</t>
  </si>
  <si>
    <t>MAB_1176c</t>
  </si>
  <si>
    <t>MAB_1179c</t>
  </si>
  <si>
    <t>MAB_1193c</t>
  </si>
  <si>
    <t>MAB_1208c</t>
  </si>
  <si>
    <t>MAB_1263</t>
  </si>
  <si>
    <t>MAB_1272</t>
  </si>
  <si>
    <t>MAB_1284c</t>
  </si>
  <si>
    <t>MAB_1315</t>
  </si>
  <si>
    <t>MAB_1330</t>
  </si>
  <si>
    <t>MAB_1348</t>
  </si>
  <si>
    <t>MAB_1362</t>
  </si>
  <si>
    <t>MAB_1379c</t>
  </si>
  <si>
    <t>MAB_1388c</t>
  </si>
  <si>
    <t>MAB_1429</t>
  </si>
  <si>
    <t>MAB_1474c</t>
  </si>
  <si>
    <t>MAB_1536</t>
  </si>
  <si>
    <t>MAB_1538</t>
  </si>
  <si>
    <t>MAB_1558c</t>
  </si>
  <si>
    <t>MAB_1607</t>
  </si>
  <si>
    <t>MAB_1635</t>
  </si>
  <si>
    <t>MAB_1658c</t>
  </si>
  <si>
    <t>MAB_1673</t>
  </si>
  <si>
    <t>MAB_1710c</t>
  </si>
  <si>
    <t>MAB_1728</t>
  </si>
  <si>
    <t>MAB_1736</t>
  </si>
  <si>
    <t>MAB_1741</t>
  </si>
  <si>
    <t>MAB_1747</t>
  </si>
  <si>
    <t>MAB_1755</t>
  </si>
  <si>
    <t>MAB_1763</t>
  </si>
  <si>
    <t>MAB_1771</t>
  </si>
  <si>
    <t>MAB_1780</t>
  </si>
  <si>
    <t>MAB_1788</t>
  </si>
  <si>
    <t>MAB_1796</t>
  </si>
  <si>
    <t>MAB_1805</t>
  </si>
  <si>
    <t>MAB_1813</t>
  </si>
  <si>
    <t>MAB_1820c</t>
  </si>
  <si>
    <t>MAB_1828</t>
  </si>
  <si>
    <t>MAB_1838</t>
  </si>
  <si>
    <t>MAB_1873c</t>
  </si>
  <si>
    <t>MAB_1895c</t>
  </si>
  <si>
    <t>MAB_1915</t>
  </si>
  <si>
    <t>MAB_1930c</t>
  </si>
  <si>
    <t>MAB_1966c</t>
  </si>
  <si>
    <t>MAB_2018</t>
  </si>
  <si>
    <t>MAB_2022</t>
  </si>
  <si>
    <t>MAB_2035</t>
  </si>
  <si>
    <t>MAB_2042c</t>
  </si>
  <si>
    <t>MAB_2049c</t>
  </si>
  <si>
    <t>MAB_2058</t>
  </si>
  <si>
    <t>MAB_2067c</t>
  </si>
  <si>
    <t>MAB_2074</t>
  </si>
  <si>
    <t>MAB_2082</t>
  </si>
  <si>
    <t>MAB_2090</t>
  </si>
  <si>
    <t>MAB_2098</t>
  </si>
  <si>
    <t>MAB_2139</t>
  </si>
  <si>
    <t>MAB_2166</t>
  </si>
  <si>
    <t>MAB_2184</t>
  </si>
  <si>
    <t>MAB_2205</t>
  </si>
  <si>
    <t>MAB_2230c</t>
  </si>
  <si>
    <t>MAB_2231c</t>
  </si>
  <si>
    <t>MAB_2257</t>
  </si>
  <si>
    <t>MAB_2276c</t>
  </si>
  <si>
    <t>MAB_2285</t>
  </si>
  <si>
    <t>MAB_2301</t>
  </si>
  <si>
    <t>MAB_2329c</t>
  </si>
  <si>
    <t>MAB_2332c</t>
  </si>
  <si>
    <t>MAB_2374c</t>
  </si>
  <si>
    <t>MAB_2381</t>
  </si>
  <si>
    <t>MAB_2400</t>
  </si>
  <si>
    <t>MAB_2436</t>
  </si>
  <si>
    <t>MAB_2484c</t>
  </si>
  <si>
    <t>MAB_2502</t>
  </si>
  <si>
    <t>MAB_2509c</t>
  </si>
  <si>
    <t>MAB_2517c</t>
  </si>
  <si>
    <t>MAB_2525c</t>
  </si>
  <si>
    <t>MAB_2532</t>
  </si>
  <si>
    <t>MAB_2539c</t>
  </si>
  <si>
    <t>MAB_2547c</t>
  </si>
  <si>
    <t>MAB_2555</t>
  </si>
  <si>
    <t>MAB_2563</t>
  </si>
  <si>
    <t>MAB_2571c</t>
  </si>
  <si>
    <t>MAB_2573c</t>
  </si>
  <si>
    <t>MAB_2580c</t>
  </si>
  <si>
    <t>MAB_2588</t>
  </si>
  <si>
    <t>MAB_2596c</t>
  </si>
  <si>
    <t>MAB_2604c</t>
  </si>
  <si>
    <t>MAB_2633</t>
  </si>
  <si>
    <t>MAB_2642c</t>
  </si>
  <si>
    <t>MAB_2655</t>
  </si>
  <si>
    <t>MAB_2663c</t>
  </si>
  <si>
    <t>MAB_2697c</t>
  </si>
  <si>
    <t>MAB_2732</t>
  </si>
  <si>
    <t>MAB_2765</t>
  </si>
  <si>
    <t>MAB_2788</t>
  </si>
  <si>
    <t>MAB_2808c</t>
  </si>
  <si>
    <t>MAB_2815c</t>
  </si>
  <si>
    <t>MAB_2857c</t>
  </si>
  <si>
    <t>MAB_2872c</t>
  </si>
  <si>
    <t>MAB_2912c</t>
  </si>
  <si>
    <t>MAB_2919c</t>
  </si>
  <si>
    <t>MAB_2934</t>
  </si>
  <si>
    <t>MAB_2944c</t>
  </si>
  <si>
    <t>MAB_2951c</t>
  </si>
  <si>
    <t>MAB_2964</t>
  </si>
  <si>
    <t>MAB_2989</t>
  </si>
  <si>
    <t>MAB_3015</t>
  </si>
  <si>
    <t>MAB_3033</t>
  </si>
  <si>
    <t>MAB_3040c</t>
  </si>
  <si>
    <t>MAB_3049c</t>
  </si>
  <si>
    <t>MAB_3056c</t>
  </si>
  <si>
    <t>MAB_3069c</t>
  </si>
  <si>
    <t>MAB_3094c</t>
  </si>
  <si>
    <t>MAB_3125c</t>
  </si>
  <si>
    <t>MAB_3134c</t>
  </si>
  <si>
    <t>MAB_3198c</t>
  </si>
  <si>
    <t>MAB_3223c</t>
  </si>
  <si>
    <t>MAB_3245</t>
  </si>
  <si>
    <t>MAB_3265c</t>
  </si>
  <si>
    <t>MAB_3305c</t>
  </si>
  <si>
    <t>MAB_3312</t>
  </si>
  <si>
    <t>MAB_3331c</t>
  </si>
  <si>
    <t>MAB_3341c</t>
  </si>
  <si>
    <t>MAB_3350</t>
  </si>
  <si>
    <t>MAB_3377</t>
  </si>
  <si>
    <t>MAB_3378c</t>
  </si>
  <si>
    <t>MAB_3394c</t>
  </si>
  <si>
    <t>MAB_3402</t>
  </si>
  <si>
    <t>MAB_3410</t>
  </si>
  <si>
    <t>MAB_3418</t>
  </si>
  <si>
    <t>MAB_3426c</t>
  </si>
  <si>
    <t>MAB_3434c</t>
  </si>
  <si>
    <t>MAB_3442</t>
  </si>
  <si>
    <t>MAB_3449c</t>
  </si>
  <si>
    <t>MAB_3456</t>
  </si>
  <si>
    <t>MAB_3483</t>
  </si>
  <si>
    <t>MAB_3520c</t>
  </si>
  <si>
    <t>MAB_3521c</t>
  </si>
  <si>
    <t>MAB_3555</t>
  </si>
  <si>
    <t>MAB_3566c</t>
  </si>
  <si>
    <t>MAB_3573c</t>
  </si>
  <si>
    <t>MAB_3582</t>
  </si>
  <si>
    <t>MAB_3627c</t>
  </si>
  <si>
    <t>MAB_3670c</t>
  </si>
  <si>
    <t>MAB_3700c</t>
  </si>
  <si>
    <t>MAB_3717</t>
  </si>
  <si>
    <t>MAB_3721c</t>
  </si>
  <si>
    <t>MAB_3753c</t>
  </si>
  <si>
    <t>MAB_3764</t>
  </si>
  <si>
    <t>MAB_3828c</t>
  </si>
  <si>
    <t>MAB_3874c</t>
  </si>
  <si>
    <t>MAB_3881</t>
  </si>
  <si>
    <t>MAB_3907c</t>
  </si>
  <si>
    <t>MAB_3929</t>
  </si>
  <si>
    <t>MAB_3950c</t>
  </si>
  <si>
    <t>MAB_4007c</t>
  </si>
  <si>
    <t>MAB_4020c</t>
  </si>
  <si>
    <t>MAB_4030</t>
  </si>
  <si>
    <t>MAB_4038c</t>
  </si>
  <si>
    <t>MAB_4053c</t>
  </si>
  <si>
    <t>MAB_4066c</t>
  </si>
  <si>
    <t>MAB_4087</t>
  </si>
  <si>
    <t>MAB_4101</t>
  </si>
  <si>
    <t>MAB_4108c</t>
  </si>
  <si>
    <t>MAB_4140</t>
  </si>
  <si>
    <t>MAB_4159</t>
  </si>
  <si>
    <t>MAB_4174</t>
  </si>
  <si>
    <t>MAB_4194c</t>
  </si>
  <si>
    <t>MAB_4242c</t>
  </si>
  <si>
    <t>MAB_4282c</t>
  </si>
  <si>
    <t>MAB_4301c</t>
  </si>
  <si>
    <t>MAB_4303</t>
  </si>
  <si>
    <t>MAB_4318</t>
  </si>
  <si>
    <t>MAB_4342c</t>
  </si>
  <si>
    <t>MAB_4349c</t>
  </si>
  <si>
    <t>MAB_4357c</t>
  </si>
  <si>
    <t>MAB_4366c</t>
  </si>
  <si>
    <t>MAB_4373</t>
  </si>
  <si>
    <t>MAB_4384</t>
  </si>
  <si>
    <t>MAB_4395</t>
  </si>
  <si>
    <t>MAB_4418</t>
  </si>
  <si>
    <t>MAB_4461</t>
  </si>
  <si>
    <t>MAB_4470c</t>
  </si>
  <si>
    <t>MAB_4492c</t>
  </si>
  <si>
    <t>MAB_4514c</t>
  </si>
  <si>
    <t>MAB_4537c</t>
  </si>
  <si>
    <t>MAB_4595c</t>
  </si>
  <si>
    <t>MAB_4620c</t>
  </si>
  <si>
    <t>MAB_4636</t>
  </si>
  <si>
    <t>MAB_4666c</t>
  </si>
  <si>
    <t>MAB_4694c</t>
  </si>
  <si>
    <t>MAB_4699c</t>
  </si>
  <si>
    <t>MAB_4708c</t>
  </si>
  <si>
    <t>MAB_4746</t>
  </si>
  <si>
    <t>MAB_4767</t>
  </si>
  <si>
    <t>MAB_4779</t>
  </si>
  <si>
    <t>MAB_4800</t>
  </si>
  <si>
    <t>MAB_4809c</t>
  </si>
  <si>
    <t>MAB_4817</t>
  </si>
  <si>
    <t>MAB_4825c</t>
  </si>
  <si>
    <t>MAB_4832c</t>
  </si>
  <si>
    <t>MAB_4840c</t>
  </si>
  <si>
    <t>MAB_4847c</t>
  </si>
  <si>
    <t>MAB_4854c</t>
  </si>
  <si>
    <t>MAB_4861c</t>
  </si>
  <si>
    <t>MAB_4869</t>
  </si>
  <si>
    <t>MAB_4875c</t>
  </si>
  <si>
    <t>MAB_4878c</t>
  </si>
  <si>
    <t>MAB_4886</t>
  </si>
  <si>
    <t>MAB_4893c</t>
  </si>
  <si>
    <t>MAB_4931</t>
  </si>
  <si>
    <t>Target (loci)</t>
  </si>
  <si>
    <r>
      <t xml:space="preserve">Table S3: Loci from </t>
    </r>
    <r>
      <rPr>
        <b/>
        <i/>
        <sz val="11"/>
        <color theme="1"/>
        <rFont val="Calibri"/>
        <family val="2"/>
        <scheme val="minor"/>
      </rPr>
      <t>Mycobacterium abscessus</t>
    </r>
    <r>
      <rPr>
        <b/>
        <sz val="11"/>
        <color theme="1"/>
        <rFont val="Calibri"/>
        <family val="2"/>
        <scheme val="minor"/>
      </rPr>
      <t xml:space="preserve"> type strain ATCC19977 included in and discarded from the cgMLST scheme.</t>
    </r>
  </si>
  <si>
    <t>Assembler</t>
  </si>
  <si>
    <t>Assembly type</t>
  </si>
  <si>
    <t>Assembly Tool</t>
  </si>
  <si>
    <t>Trimming</t>
  </si>
  <si>
    <t>Average total processing time (min/sample) [min-max]</t>
  </si>
  <si>
    <t>Average %good cgMLST targets [min-max]</t>
  </si>
  <si>
    <t>skesa v2.4.0</t>
  </si>
  <si>
    <t>shovill</t>
  </si>
  <si>
    <t>9.9 [8.0-12.0]</t>
  </si>
  <si>
    <t>98.96 [98.00-99.97]</t>
  </si>
  <si>
    <t>9.6 [7.3-11.7]</t>
  </si>
  <si>
    <t>98.96 [98.04-100.00]</t>
  </si>
  <si>
    <t>SPAdes v3.15.0</t>
  </si>
  <si>
    <t>10.6 [7.6-16.8]</t>
  </si>
  <si>
    <t>99.01 [98.11-100.00]</t>
  </si>
  <si>
    <t>BWA-MEM v0.7.15</t>
  </si>
  <si>
    <t>Mapping</t>
  </si>
  <si>
    <r>
      <t>SeqSphere</t>
    </r>
    <r>
      <rPr>
        <vertAlign val="superscript"/>
        <sz val="10"/>
        <color rgb="FF000000"/>
        <rFont val="Arial"/>
        <family val="2"/>
      </rPr>
      <t>+</t>
    </r>
  </si>
  <si>
    <t>8.5 [4.4-18.4]</t>
  </si>
  <si>
    <t>98.17 [97.25-100.00]</t>
  </si>
  <si>
    <t>skesa v2.3.0</t>
  </si>
  <si>
    <t>8.6 [4.7-11.9]</t>
  </si>
  <si>
    <t>98.88 [97.93-99.93]</t>
  </si>
  <si>
    <t>8.3 [4.3-12.1]</t>
  </si>
  <si>
    <t>98.88 [97.93-99.86]</t>
  </si>
  <si>
    <t>/</t>
  </si>
  <si>
    <t>4.5 [3.5-5.4]</t>
  </si>
  <si>
    <t>98.97 [98.14-99.90]</t>
  </si>
  <si>
    <t xml:space="preserve">The most prevalent ST types per DCC are highlighted in orange. Loci with a different allele number compared to the most prevalent ST are highlighted in blue. </t>
  </si>
  <si>
    <t xml:space="preserve">Samples with less than 95% good cgMLST targets or partial/ambiguous MLST loci were excluded. </t>
  </si>
  <si>
    <t>*ST types are defined using the nomenclature from pubMLST. **ST could not be determined due to loci with ambiguous bases or truncated loci and were therefore excluded from max. pairwise MLST distance calculation</t>
  </si>
  <si>
    <t>***Pairwise comparisons between isolates from same patient were excluded</t>
  </si>
  <si>
    <t>DCC (Ruis 2021)</t>
  </si>
  <si>
    <t>#Patients</t>
  </si>
  <si>
    <t>ST*</t>
  </si>
  <si>
    <t>argH</t>
  </si>
  <si>
    <t>cya</t>
  </si>
  <si>
    <t>gnd</t>
  </si>
  <si>
    <t>murC</t>
  </si>
  <si>
    <t>pta</t>
  </si>
  <si>
    <t>purH</t>
  </si>
  <si>
    <t>rpoB</t>
  </si>
  <si>
    <t>Max. pairwise MLST distance</t>
  </si>
  <si>
    <t>Max. pairwise cgMLST distance***</t>
  </si>
  <si>
    <t>Mean pairwise cgMLST distance ***</t>
  </si>
  <si>
    <t>**</t>
  </si>
  <si>
    <t>Total</t>
  </si>
  <si>
    <t>#Isolates</t>
  </si>
  <si>
    <t>Timeframe of sampling (years)</t>
  </si>
  <si>
    <t>Reference</t>
  </si>
  <si>
    <t>2008-2010</t>
  </si>
  <si>
    <t>2008-2009</t>
  </si>
  <si>
    <t>2009-2010</t>
  </si>
  <si>
    <t>2007-2010</t>
  </si>
  <si>
    <t>2008-2011</t>
  </si>
  <si>
    <t>2010-2011</t>
  </si>
  <si>
    <t>2008-2015</t>
  </si>
  <si>
    <t>2013-2015</t>
  </si>
  <si>
    <t>2014-2015</t>
  </si>
  <si>
    <t>2012-2015</t>
  </si>
  <si>
    <t>2011-2014</t>
  </si>
  <si>
    <t>2007-2014</t>
  </si>
  <si>
    <t>2015-2016</t>
  </si>
  <si>
    <t>2013-2014</t>
  </si>
  <si>
    <t>2012-2014</t>
  </si>
  <si>
    <t>2011-2015</t>
  </si>
  <si>
    <t>2011-2012</t>
  </si>
  <si>
    <t>2009-2014</t>
  </si>
  <si>
    <t>2004-2015</t>
  </si>
  <si>
    <t>2003-2015</t>
  </si>
  <si>
    <t>2003-2013</t>
  </si>
  <si>
    <t>2009-2015</t>
  </si>
  <si>
    <t>2006-2014</t>
  </si>
  <si>
    <t>2006-2008</t>
  </si>
  <si>
    <t>2013-2016</t>
  </si>
  <si>
    <t>2012-2013</t>
  </si>
  <si>
    <t>2008-2013</t>
  </si>
  <si>
    <t>2010-2016</t>
  </si>
  <si>
    <t>2010-2012</t>
  </si>
  <si>
    <t>2011-2016</t>
  </si>
  <si>
    <t>2006-2015</t>
  </si>
  <si>
    <t>2003-2016</t>
  </si>
  <si>
    <t>Min</t>
  </si>
  <si>
    <t>Max</t>
  </si>
  <si>
    <t>Median</t>
  </si>
  <si>
    <t>Average</t>
  </si>
  <si>
    <t>Std. Dev.</t>
  </si>
  <si>
    <t>Average distance (cgMLST alleles)</t>
  </si>
  <si>
    <t xml:space="preserve">Maximum distance (cgMLST alleles) </t>
  </si>
  <si>
    <r>
      <rPr>
        <b/>
        <sz val="11"/>
        <color theme="1"/>
        <rFont val="Calibri"/>
        <family val="2"/>
        <scheme val="minor"/>
      </rPr>
      <t>Table S2: Metadata and (cg)MLST results for all isolates from the calibration set (n=342).</t>
    </r>
    <r>
      <rPr>
        <sz val="11"/>
        <color theme="1"/>
        <rFont val="Calibri"/>
        <family val="2"/>
        <scheme val="minor"/>
      </rPr>
      <t xml:space="preserve"> This set includes sequential isolates from cystic fibrosis (CF) patients (sequential isolate set) as well as isolates from well-defined outbreaks or putative transmission events (outbreak/transmission set). #N/A: not assigned.</t>
    </r>
  </si>
  <si>
    <r>
      <rPr>
        <b/>
        <sz val="11"/>
        <color theme="1"/>
        <rFont val="Calibri"/>
        <family val="2"/>
        <scheme val="minor"/>
      </rPr>
      <t>Table S5:</t>
    </r>
    <r>
      <rPr>
        <sz val="11"/>
        <color theme="1"/>
        <rFont val="Calibri"/>
        <family val="2"/>
        <scheme val="minor"/>
      </rPr>
      <t xml:space="preserve"> </t>
    </r>
    <r>
      <rPr>
        <b/>
        <sz val="11"/>
        <color theme="1"/>
        <rFont val="Calibri"/>
        <family val="2"/>
        <scheme val="minor"/>
      </rPr>
      <t>Comparison of the genetic cgMLST (based on 2904 loci) and traditional MLST (7 loci) distances between 571 previously identified DCC strains (Ruis et al. 2021; part of Evaluation set)</t>
    </r>
    <r>
      <rPr>
        <sz val="11"/>
        <color theme="1"/>
        <rFont val="Calibri"/>
        <family val="2"/>
        <scheme val="minor"/>
      </rPr>
      <t xml:space="preserve">. </t>
    </r>
  </si>
  <si>
    <t>Cluster name (This study)</t>
  </si>
  <si>
    <t>subspecies</t>
  </si>
  <si>
    <t>City</t>
  </si>
  <si>
    <t>Disease Group</t>
  </si>
  <si>
    <t>Possible transmission mode</t>
  </si>
  <si>
    <t>ST</t>
  </si>
  <si>
    <t>DCC</t>
  </si>
  <si>
    <t>SNP distance for clustering (Original study)</t>
  </si>
  <si>
    <t>SNP range (Original study)</t>
  </si>
  <si>
    <t>Average distance within cluster (all pairwise comparisons)</t>
  </si>
  <si>
    <t>Max. cgMLST distance (all pairwise comparisons)</t>
  </si>
  <si>
    <t>Max. cgMLST distance for linking</t>
  </si>
  <si>
    <t>Closest distance to non-cluster member</t>
  </si>
  <si>
    <t>Frankfurt_CF_C1</t>
  </si>
  <si>
    <t>pulmonary</t>
  </si>
  <si>
    <t>never met in hospital</t>
  </si>
  <si>
    <t>&lt;25</t>
  </si>
  <si>
    <t>Frankfurt_CF_C2</t>
  </si>
  <si>
    <t>?</t>
  </si>
  <si>
    <t>Italy_CF_C2</t>
  </si>
  <si>
    <t>no obvious contact possibilities in center</t>
  </si>
  <si>
    <t>Italy_CF_C3</t>
  </si>
  <si>
    <t>Italy_CF_C4</t>
  </si>
  <si>
    <t>Milan/Florence</t>
  </si>
  <si>
    <t>&lt;30?</t>
  </si>
  <si>
    <t>Italy_CF_C1</t>
  </si>
  <si>
    <t>&lt;30</t>
  </si>
  <si>
    <t>Quebec_skin</t>
  </si>
  <si>
    <t>extra-pulmonary</t>
  </si>
  <si>
    <t>Patients attended same tattoo parlour</t>
  </si>
  <si>
    <t>3-11</t>
  </si>
  <si>
    <t xml:space="preserve">B1 </t>
  </si>
  <si>
    <t>Italy_CF</t>
  </si>
  <si>
    <t>Milan/Messina</t>
  </si>
  <si>
    <t>2/3 patients (IF and RM) attending same CF center at same time</t>
  </si>
  <si>
    <t>Quebec_OM</t>
  </si>
  <si>
    <t>infection via medical device in same center</t>
  </si>
  <si>
    <t>0-1</t>
  </si>
  <si>
    <t>Seattle_CF</t>
  </si>
  <si>
    <t>Aitkin2012; Tettelin2014</t>
  </si>
  <si>
    <t>overlapping CF clinic visit days</t>
  </si>
  <si>
    <t>DCC3a</t>
  </si>
  <si>
    <t>0-8</t>
  </si>
  <si>
    <t>Papworth_CF_C1</t>
  </si>
  <si>
    <t>Papworth</t>
  </si>
  <si>
    <t>patients attending same CF center at same time</t>
  </si>
  <si>
    <t>Papworth_CF_C2</t>
  </si>
  <si>
    <t>Brazil_skin</t>
  </si>
  <si>
    <t>Several</t>
  </si>
  <si>
    <t>Spread via surgeons or contaminated disinfectants?</t>
  </si>
  <si>
    <t>Cluster name (Original study)</t>
  </si>
  <si>
    <t>De novo</t>
  </si>
  <si>
    <t>ID (Fig S4)</t>
  </si>
  <si>
    <t>skesa_denovo_shovill_noREC_Trim</t>
  </si>
  <si>
    <t>skesa_denovo_shovill_REC_Trim</t>
  </si>
  <si>
    <t>spades_denovo_shovill_noREC_Trim</t>
  </si>
  <si>
    <t xml:space="preserve">shovill v1.1.0 </t>
  </si>
  <si>
    <t>trimmomatic v0.39, leading:3 trailing:3 minlen:30 tophred33</t>
  </si>
  <si>
    <r>
      <rPr>
        <b/>
        <sz val="11"/>
        <color theme="1"/>
        <rFont val="Calibri"/>
        <family val="2"/>
        <scheme val="minor"/>
      </rPr>
      <t xml:space="preserve">Table S4: Percentage of good cgMLST targets and total processing time per sample using different assembly tools, assemblers and read preprocessing steps. </t>
    </r>
    <r>
      <rPr>
        <sz val="11"/>
        <color theme="1"/>
        <rFont val="Calibri"/>
        <family val="2"/>
        <scheme val="minor"/>
      </rPr>
      <t xml:space="preserve">Reported processing times include assembly or mapping with shovill or SeqSphere+ and extraction of the cgMLST profile in SeqSphere+. It does not include the time to compare different cgMLST profiles (e.g. to generate minimum spanning trees), which is neglectable anyway. Values are averaged across 30 isolates from the technical validation set.  Good cgMLST targets were defined as loci with (i) the same length as reference genes +/- 3 triplets, (ii) no ambiguities (e.g. N), (iii) no frame shifts in consensus compared to reference genes, (iv) at least 90% identity to reference sequence and (v) the start and stop codons are found on correct positions and no internal stop codons exist.  Shovill v1.1.0 was run on a linux 5.4.0 (Ubuntu 20.04 LTS) server with Intel®Xeon® E5-2650 v4 processor @ 2.2 GHz and 48 Gb RAM using 8 threads. </t>
    </r>
  </si>
  <si>
    <t>trimming reads at 5‘ and 3‘ until average quality is ≥30 in a window of 20 bases</t>
  </si>
  <si>
    <t>skesa_denovo_seqsphere_noREC_Trim</t>
  </si>
  <si>
    <t>lighter v.1.1.2</t>
  </si>
  <si>
    <t>skesa_denovo_seqsphere_noREC_noTrim</t>
  </si>
  <si>
    <t>bwa-mem_mapping_seqpshere_noREC_NoTrim</t>
  </si>
  <si>
    <t>public_assemblies_refseq</t>
  </si>
  <si>
    <t>Read error correction (REC)</t>
  </si>
  <si>
    <t>Public assemblies (downloaded from RefSeq)</t>
  </si>
  <si>
    <r>
      <rPr>
        <b/>
        <sz val="11"/>
        <color theme="1"/>
        <rFont val="Calibri"/>
        <family val="2"/>
        <scheme val="minor"/>
      </rPr>
      <t>Table S7: Average and maximum pairwise distances between longitudinal isolates from the same patient.</t>
    </r>
    <r>
      <rPr>
        <sz val="11"/>
        <color theme="1"/>
        <rFont val="Calibri"/>
        <family val="2"/>
        <scheme val="minor"/>
      </rPr>
      <t xml:space="preserve"> Distances were computed for 291 isolates from 69  patients (Sequential isolates set).</t>
    </r>
  </si>
  <si>
    <t>Table S6: overview of outbreak and putative transmission clusters used in the meta-analysis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</si>
</sst>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b/>
      <i/>
      <sz val="11"/>
      <color theme="1"/>
      <name val="Calibri"/>
      <family val="2"/>
      <scheme val="minor"/>
    </font>
    <font>
      <sz val="10"/>
      <color rgb="FF000000"/>
      <name val="Arial"/>
      <family val="2"/>
    </font>
    <font>
      <vertAlign val="superscript"/>
      <sz val="10"/>
      <color rgb="FF000000"/>
      <name val="Arial"/>
      <family val="2"/>
    </font>
    <font>
      <sz val="10"/>
      <color theme="1"/>
      <name val="Arial"/>
      <family val="2"/>
    </font>
    <font>
      <sz val="11"/>
      <color rgb="FF000000"/>
      <name val="Calibri"/>
      <family val="2"/>
      <scheme val="minor"/>
    </font>
    <font>
      <i/>
      <sz val="10"/>
      <color rgb="FF000000"/>
      <name val="Arial"/>
      <family val="2"/>
    </font>
  </fonts>
  <fills count="6">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4" tint="0.79998168889431442"/>
        <bgColor indexed="64"/>
      </patternFill>
    </fill>
  </fills>
  <borders count="17">
    <border>
      <left/>
      <right/>
      <top/>
      <bottom/>
      <diagonal/>
    </border>
    <border>
      <left/>
      <right/>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s>
  <cellStyleXfs count="1">
    <xf numFmtId="0" fontId="0" fillId="0" borderId="0"/>
  </cellStyleXfs>
  <cellXfs count="89">
    <xf numFmtId="0" fontId="0" fillId="0" borderId="0" xfId="0"/>
    <xf numFmtId="0" fontId="0" fillId="0" borderId="0" xfId="0" applyFill="1" applyAlignment="1">
      <alignment horizontal="center"/>
    </xf>
    <xf numFmtId="2" fontId="0" fillId="0" borderId="0" xfId="0" applyNumberFormat="1" applyFill="1" applyAlignment="1">
      <alignment horizontal="center"/>
    </xf>
    <xf numFmtId="0" fontId="0" fillId="0" borderId="0" xfId="0" applyAlignment="1">
      <alignment horizontal="center"/>
    </xf>
    <xf numFmtId="0" fontId="0" fillId="0" borderId="0" xfId="0" quotePrefix="1" applyFill="1" applyAlignment="1">
      <alignment horizontal="center"/>
    </xf>
    <xf numFmtId="0" fontId="0" fillId="0" borderId="0" xfId="0" applyNumberFormat="1" applyFill="1" applyAlignment="1">
      <alignment horizontal="center"/>
    </xf>
    <xf numFmtId="0" fontId="0" fillId="0" borderId="0" xfId="0" applyFill="1" applyAlignment="1">
      <alignment horizontal="center" wrapText="1"/>
    </xf>
    <xf numFmtId="0" fontId="0" fillId="3" borderId="0" xfId="0" applyFill="1" applyAlignment="1">
      <alignment horizontal="center"/>
    </xf>
    <xf numFmtId="0" fontId="1" fillId="2" borderId="1" xfId="0" applyFont="1" applyFill="1" applyBorder="1" applyAlignment="1">
      <alignment horizontal="center" wrapText="1"/>
    </xf>
    <xf numFmtId="0" fontId="1" fillId="0" borderId="0" xfId="0" applyFont="1" applyAlignment="1">
      <alignment wrapText="1"/>
    </xf>
    <xf numFmtId="0" fontId="0" fillId="0" borderId="0" xfId="0" applyFill="1"/>
    <xf numFmtId="1" fontId="0" fillId="0" borderId="0" xfId="0" applyNumberFormat="1" applyAlignment="1">
      <alignment horizontal="center"/>
    </xf>
    <xf numFmtId="49" fontId="0" fillId="0" borderId="0" xfId="0" applyNumberFormat="1"/>
    <xf numFmtId="0" fontId="1" fillId="0" borderId="0" xfId="0" applyFont="1"/>
    <xf numFmtId="49" fontId="0" fillId="0" borderId="0" xfId="0" applyNumberFormat="1" applyAlignment="1">
      <alignment horizontal="center"/>
    </xf>
    <xf numFmtId="0" fontId="0" fillId="0" borderId="0" xfId="0"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justify" vertical="center" wrapText="1"/>
    </xf>
    <xf numFmtId="0" fontId="1" fillId="0" borderId="0" xfId="0" applyFont="1" applyFill="1" applyBorder="1" applyAlignment="1">
      <alignment horizontal="center" wrapText="1"/>
    </xf>
    <xf numFmtId="0" fontId="0" fillId="0" borderId="0" xfId="0" applyFont="1"/>
    <xf numFmtId="0" fontId="6" fillId="0" borderId="3" xfId="0" applyFont="1" applyBorder="1" applyAlignment="1">
      <alignment horizontal="center" vertical="center"/>
    </xf>
    <xf numFmtId="0" fontId="6" fillId="4" borderId="3"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Fill="1" applyBorder="1" applyAlignment="1">
      <alignment horizontal="center" vertical="center" wrapText="1"/>
    </xf>
    <xf numFmtId="0" fontId="0" fillId="0" borderId="6" xfId="0" applyBorder="1" applyAlignment="1">
      <alignment horizontal="center"/>
    </xf>
    <xf numFmtId="0" fontId="0" fillId="0" borderId="7" xfId="0" applyBorder="1"/>
    <xf numFmtId="0" fontId="6" fillId="0" borderId="6" xfId="0" applyFont="1" applyFill="1" applyBorder="1" applyAlignment="1">
      <alignment vertical="center" wrapText="1"/>
    </xf>
    <xf numFmtId="0" fontId="6" fillId="0" borderId="6" xfId="0" applyFont="1" applyBorder="1" applyAlignment="1">
      <alignment horizontal="center" vertical="center"/>
    </xf>
    <xf numFmtId="0" fontId="6"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xf>
    <xf numFmtId="0" fontId="6" fillId="4" borderId="9" xfId="0" applyFont="1" applyFill="1" applyBorder="1" applyAlignment="1">
      <alignment horizontal="center" vertical="center"/>
    </xf>
    <xf numFmtId="0" fontId="6" fillId="0" borderId="0" xfId="0" applyFont="1" applyBorder="1" applyAlignment="1">
      <alignment horizontal="center" vertical="center" wrapText="1"/>
    </xf>
    <xf numFmtId="0" fontId="6" fillId="5" borderId="0"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xf>
    <xf numFmtId="0" fontId="6" fillId="4" borderId="12"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12" xfId="0" applyBorder="1" applyAlignment="1">
      <alignment horizontal="center" vertical="center"/>
    </xf>
    <xf numFmtId="1" fontId="0" fillId="0" borderId="12" xfId="0" applyNumberFormat="1" applyBorder="1" applyAlignment="1">
      <alignment horizontal="center" vertical="center"/>
    </xf>
    <xf numFmtId="0" fontId="0" fillId="0" borderId="12" xfId="0" applyBorder="1" applyAlignment="1">
      <alignment horizontal="center"/>
    </xf>
    <xf numFmtId="0" fontId="0" fillId="0" borderId="12" xfId="0" applyBorder="1"/>
    <xf numFmtId="0" fontId="0" fillId="0" borderId="13" xfId="0" applyBorder="1"/>
    <xf numFmtId="0" fontId="0" fillId="0" borderId="14" xfId="0" applyBorder="1"/>
    <xf numFmtId="0" fontId="1" fillId="0" borderId="15" xfId="0" applyFont="1" applyBorder="1" applyAlignment="1">
      <alignment horizontal="center"/>
    </xf>
    <xf numFmtId="0" fontId="0" fillId="0" borderId="0" xfId="0" applyFont="1" applyAlignment="1">
      <alignment horizontal="center"/>
    </xf>
    <xf numFmtId="0" fontId="0" fillId="0" borderId="15" xfId="0" applyBorder="1" applyAlignment="1">
      <alignment horizontal="center"/>
    </xf>
    <xf numFmtId="0" fontId="1" fillId="0" borderId="0" xfId="0" applyFont="1" applyAlignment="1">
      <alignment horizontal="center"/>
    </xf>
    <xf numFmtId="1" fontId="0" fillId="0" borderId="15" xfId="0" applyNumberFormat="1" applyBorder="1" applyAlignment="1">
      <alignment horizontal="center"/>
    </xf>
    <xf numFmtId="164" fontId="0" fillId="0" borderId="0" xfId="0" applyNumberFormat="1" applyAlignment="1">
      <alignment horizontal="center"/>
    </xf>
    <xf numFmtId="164" fontId="0" fillId="0" borderId="15" xfId="0" applyNumberFormat="1" applyBorder="1" applyAlignment="1">
      <alignment horizontal="center"/>
    </xf>
    <xf numFmtId="0" fontId="0" fillId="0" borderId="0" xfId="0" applyAlignment="1">
      <alignment vertical="center"/>
    </xf>
    <xf numFmtId="0" fontId="1" fillId="2" borderId="13" xfId="0" applyFont="1" applyFill="1" applyBorder="1" applyAlignment="1">
      <alignment horizontal="center" vertical="center"/>
    </xf>
    <xf numFmtId="0" fontId="1" fillId="0" borderId="0"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4" xfId="0" applyFont="1" applyFill="1" applyBorder="1" applyAlignment="1">
      <alignment horizontal="center" vertical="center" wrapText="1"/>
    </xf>
    <xf numFmtId="0" fontId="0" fillId="0" borderId="0" xfId="0" applyAlignment="1">
      <alignment horizontal="center" vertical="center"/>
    </xf>
    <xf numFmtId="0" fontId="0" fillId="0" borderId="0" xfId="0" quotePrefix="1" applyNumberFormat="1" applyAlignment="1">
      <alignment horizontal="center" vertical="center"/>
    </xf>
    <xf numFmtId="0" fontId="0" fillId="0" borderId="15" xfId="0" applyBorder="1" applyAlignment="1">
      <alignment horizontal="center" vertical="center"/>
    </xf>
    <xf numFmtId="0" fontId="0" fillId="0" borderId="15" xfId="0" applyFill="1" applyBorder="1" applyAlignment="1">
      <alignment horizontal="center"/>
    </xf>
    <xf numFmtId="0" fontId="0" fillId="0" borderId="15" xfId="0" applyNumberFormat="1" applyFill="1" applyBorder="1" applyAlignment="1">
      <alignment horizontal="center"/>
    </xf>
    <xf numFmtId="0" fontId="0" fillId="0" borderId="15" xfId="0" applyBorder="1"/>
    <xf numFmtId="49" fontId="0" fillId="0" borderId="15" xfId="0" applyNumberFormat="1" applyBorder="1"/>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0" fillId="0" borderId="0" xfId="0" applyAlignment="1">
      <alignment horizontal="left" vertical="top"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1" fontId="0" fillId="0" borderId="3" xfId="0" applyNumberFormat="1" applyBorder="1" applyAlignment="1">
      <alignment horizontal="center" vertical="center"/>
    </xf>
    <xf numFmtId="1" fontId="0" fillId="0" borderId="6" xfId="0" applyNumberForma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9" xfId="0" applyFont="1" applyFill="1" applyBorder="1" applyAlignment="1">
      <alignment horizontal="center" vertical="center" wrapText="1"/>
    </xf>
    <xf numFmtId="0" fontId="0" fillId="0" borderId="9" xfId="0" applyBorder="1" applyAlignment="1">
      <alignment horizontal="center" vertical="center"/>
    </xf>
    <xf numFmtId="1" fontId="0" fillId="0" borderId="9" xfId="0" applyNumberFormat="1" applyBorder="1" applyAlignment="1">
      <alignment horizontal="center" vertical="center"/>
    </xf>
    <xf numFmtId="0" fontId="6" fillId="0" borderId="11" xfId="0" applyFont="1" applyBorder="1" applyAlignment="1">
      <alignment horizontal="center" vertical="center"/>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y-srv1\confidential\EMBL%20-%20ENA%20-%20SRA%20-%20Submission\EMBL-ENA-SRA_submission.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submitted_isolates"/>
      <sheetName val="studies"/>
      <sheetName val="metadata"/>
      <sheetName val="check"/>
      <sheetName val="new"/>
    </sheetNames>
    <sheetDataSet>
      <sheetData sheetId="0">
        <row r="1">
          <cell r="A1" t="str">
            <v>Sample unique name (sample_alias)</v>
          </cell>
          <cell r="B1" t="str">
            <v>Sample accession</v>
          </cell>
          <cell r="C1" t="str">
            <v>Sample secondary accession</v>
          </cell>
          <cell r="D1" t="str">
            <v>Sample_title</v>
          </cell>
          <cell r="E1" t="str">
            <v>Study accession</v>
          </cell>
        </row>
        <row r="2">
          <cell r="A2" t="str">
            <v>-</v>
          </cell>
          <cell r="B2" t="str">
            <v>ERS457002</v>
          </cell>
          <cell r="C2" t="str">
            <v>-</v>
          </cell>
          <cell r="D2"/>
          <cell r="E2" t="str">
            <v>PRJEB6273</v>
          </cell>
        </row>
        <row r="3">
          <cell r="A3" t="str">
            <v>-</v>
          </cell>
          <cell r="B3" t="str">
            <v>ERS456990</v>
          </cell>
          <cell r="C3" t="str">
            <v>-</v>
          </cell>
          <cell r="D3"/>
          <cell r="E3" t="str">
            <v>PRJEB6273</v>
          </cell>
        </row>
        <row r="4">
          <cell r="A4" t="str">
            <v>-</v>
          </cell>
          <cell r="B4" t="str">
            <v>ERS458482</v>
          </cell>
          <cell r="C4" t="str">
            <v>-</v>
          </cell>
          <cell r="D4"/>
          <cell r="E4" t="str">
            <v>PRJEB6273</v>
          </cell>
        </row>
        <row r="5">
          <cell r="A5" t="str">
            <v>-</v>
          </cell>
          <cell r="B5" t="str">
            <v>ERS456946</v>
          </cell>
          <cell r="C5" t="str">
            <v>-</v>
          </cell>
          <cell r="D5"/>
          <cell r="E5" t="str">
            <v>PRJEB6273</v>
          </cell>
        </row>
        <row r="6">
          <cell r="A6" t="str">
            <v>-</v>
          </cell>
          <cell r="B6" t="str">
            <v>ERS457008</v>
          </cell>
          <cell r="C6" t="str">
            <v>-</v>
          </cell>
          <cell r="D6"/>
          <cell r="E6" t="str">
            <v>PRJEB6273</v>
          </cell>
        </row>
        <row r="7">
          <cell r="A7" t="str">
            <v>-</v>
          </cell>
          <cell r="B7" t="str">
            <v>ERS458331</v>
          </cell>
          <cell r="C7" t="str">
            <v>-</v>
          </cell>
          <cell r="D7"/>
          <cell r="E7" t="str">
            <v>PRJEB6273</v>
          </cell>
        </row>
        <row r="8">
          <cell r="A8" t="str">
            <v>-</v>
          </cell>
          <cell r="B8" t="str">
            <v>ERS458331</v>
          </cell>
          <cell r="C8" t="str">
            <v>-</v>
          </cell>
          <cell r="D8"/>
          <cell r="E8" t="str">
            <v>PRJEB6273</v>
          </cell>
        </row>
        <row r="9">
          <cell r="A9" t="str">
            <v>-</v>
          </cell>
          <cell r="B9" t="str">
            <v>ERS457207</v>
          </cell>
          <cell r="C9" t="str">
            <v>-</v>
          </cell>
          <cell r="D9"/>
          <cell r="E9" t="str">
            <v>PRJEB6273</v>
          </cell>
        </row>
        <row r="10">
          <cell r="A10" t="str">
            <v>-</v>
          </cell>
          <cell r="B10" t="str">
            <v>ERS457207</v>
          </cell>
          <cell r="C10" t="str">
            <v>-</v>
          </cell>
          <cell r="D10"/>
          <cell r="E10" t="str">
            <v>PRJEB6273</v>
          </cell>
        </row>
        <row r="11">
          <cell r="A11" t="str">
            <v>-</v>
          </cell>
          <cell r="B11" t="str">
            <v>ERS457207</v>
          </cell>
          <cell r="C11" t="str">
            <v>-</v>
          </cell>
          <cell r="D11"/>
          <cell r="E11" t="str">
            <v>PRJEB6273</v>
          </cell>
        </row>
        <row r="12">
          <cell r="A12" t="str">
            <v>-</v>
          </cell>
          <cell r="B12" t="str">
            <v>ERS457152</v>
          </cell>
          <cell r="C12" t="str">
            <v>-</v>
          </cell>
          <cell r="D12"/>
          <cell r="E12" t="str">
            <v>PRJEB6273</v>
          </cell>
        </row>
        <row r="13">
          <cell r="A13" t="str">
            <v>-</v>
          </cell>
          <cell r="B13" t="str">
            <v>ERS457801</v>
          </cell>
          <cell r="C13" t="str">
            <v>-</v>
          </cell>
          <cell r="D13"/>
          <cell r="E13" t="str">
            <v>PRJEB6273</v>
          </cell>
        </row>
        <row r="14">
          <cell r="A14" t="str">
            <v>-</v>
          </cell>
          <cell r="B14" t="str">
            <v>ERS457801</v>
          </cell>
          <cell r="C14" t="str">
            <v>-</v>
          </cell>
          <cell r="D14"/>
          <cell r="E14" t="str">
            <v>PRJEB6273</v>
          </cell>
        </row>
        <row r="15">
          <cell r="A15" t="str">
            <v>-</v>
          </cell>
          <cell r="B15" t="str">
            <v>ERS451484</v>
          </cell>
          <cell r="C15" t="str">
            <v>-</v>
          </cell>
          <cell r="D15"/>
          <cell r="E15" t="str">
            <v>PRJEB6273</v>
          </cell>
        </row>
        <row r="16">
          <cell r="A16" t="str">
            <v>-</v>
          </cell>
          <cell r="B16" t="str">
            <v>ERS451484</v>
          </cell>
          <cell r="C16" t="str">
            <v>-</v>
          </cell>
          <cell r="D16"/>
          <cell r="E16" t="str">
            <v>PRJEB6273</v>
          </cell>
        </row>
        <row r="17">
          <cell r="A17" t="str">
            <v>-</v>
          </cell>
          <cell r="B17" t="str">
            <v>ERS458557</v>
          </cell>
          <cell r="C17" t="str">
            <v>-</v>
          </cell>
          <cell r="D17"/>
          <cell r="E17" t="str">
            <v>PRJEB6273</v>
          </cell>
        </row>
        <row r="18">
          <cell r="A18" t="str">
            <v>-</v>
          </cell>
          <cell r="B18" t="str">
            <v>ERS458557</v>
          </cell>
          <cell r="C18" t="str">
            <v>-</v>
          </cell>
          <cell r="D18"/>
          <cell r="E18" t="str">
            <v>PRJEB6273</v>
          </cell>
        </row>
        <row r="19">
          <cell r="A19" t="str">
            <v>-</v>
          </cell>
          <cell r="B19" t="str">
            <v>ERS458557</v>
          </cell>
          <cell r="C19" t="str">
            <v>-</v>
          </cell>
          <cell r="D19"/>
          <cell r="E19" t="str">
            <v>PRJEB6273</v>
          </cell>
        </row>
        <row r="20">
          <cell r="A20" t="str">
            <v>-</v>
          </cell>
          <cell r="B20" t="str">
            <v>ERS458557</v>
          </cell>
          <cell r="C20" t="str">
            <v>-</v>
          </cell>
          <cell r="D20"/>
          <cell r="E20" t="str">
            <v>PRJEB6273</v>
          </cell>
        </row>
        <row r="21">
          <cell r="A21" t="str">
            <v>-</v>
          </cell>
          <cell r="B21" t="str">
            <v>ERS458732</v>
          </cell>
          <cell r="C21" t="str">
            <v>-</v>
          </cell>
          <cell r="D21"/>
          <cell r="E21" t="str">
            <v>PRJEB6273</v>
          </cell>
        </row>
        <row r="22">
          <cell r="A22" t="str">
            <v>-</v>
          </cell>
          <cell r="B22" t="str">
            <v>ERS458732</v>
          </cell>
          <cell r="C22" t="str">
            <v>-</v>
          </cell>
          <cell r="D22"/>
          <cell r="E22" t="str">
            <v>PRJEB6273</v>
          </cell>
        </row>
        <row r="23">
          <cell r="A23" t="str">
            <v>-</v>
          </cell>
          <cell r="B23" t="str">
            <v>ERS458732</v>
          </cell>
          <cell r="C23" t="str">
            <v>-</v>
          </cell>
          <cell r="D23"/>
          <cell r="E23" t="str">
            <v>PRJEB6273</v>
          </cell>
        </row>
        <row r="24">
          <cell r="A24" t="str">
            <v>-</v>
          </cell>
          <cell r="B24" t="str">
            <v>ERS457730</v>
          </cell>
          <cell r="C24" t="str">
            <v>-</v>
          </cell>
          <cell r="D24"/>
          <cell r="E24" t="str">
            <v>PRJEB6273</v>
          </cell>
        </row>
        <row r="25">
          <cell r="A25" t="str">
            <v>-</v>
          </cell>
          <cell r="B25" t="str">
            <v>ERS457902</v>
          </cell>
          <cell r="C25" t="str">
            <v>-</v>
          </cell>
          <cell r="D25"/>
          <cell r="E25" t="str">
            <v>PRJEB6273</v>
          </cell>
        </row>
        <row r="26">
          <cell r="A26" t="str">
            <v>-</v>
          </cell>
          <cell r="B26" t="str">
            <v>ERS456826</v>
          </cell>
          <cell r="C26" t="str">
            <v>-</v>
          </cell>
          <cell r="D26"/>
          <cell r="E26" t="str">
            <v>PRJEB6273</v>
          </cell>
        </row>
        <row r="27">
          <cell r="A27" t="str">
            <v>-</v>
          </cell>
          <cell r="B27" t="str">
            <v>ERS458185</v>
          </cell>
          <cell r="C27" t="str">
            <v>-</v>
          </cell>
          <cell r="D27"/>
          <cell r="E27" t="str">
            <v>PRJEB6273</v>
          </cell>
        </row>
        <row r="28">
          <cell r="A28" t="str">
            <v>-</v>
          </cell>
          <cell r="B28" t="str">
            <v>ERS456901</v>
          </cell>
          <cell r="C28" t="str">
            <v>-</v>
          </cell>
          <cell r="D28"/>
          <cell r="E28" t="str">
            <v>PRJEB6273</v>
          </cell>
        </row>
        <row r="29">
          <cell r="A29" t="str">
            <v>-</v>
          </cell>
          <cell r="B29" t="str">
            <v>ERS458728</v>
          </cell>
          <cell r="C29" t="str">
            <v>-</v>
          </cell>
          <cell r="D29"/>
          <cell r="E29" t="str">
            <v>PRJEB6273</v>
          </cell>
        </row>
        <row r="30">
          <cell r="A30" t="str">
            <v>-</v>
          </cell>
          <cell r="B30" t="str">
            <v>ERS458368</v>
          </cell>
          <cell r="C30" t="str">
            <v>-</v>
          </cell>
          <cell r="D30"/>
          <cell r="E30" t="str">
            <v>PRJEB6273</v>
          </cell>
        </row>
        <row r="31">
          <cell r="A31" t="str">
            <v>-</v>
          </cell>
          <cell r="B31" t="str">
            <v>ERS457369</v>
          </cell>
          <cell r="C31" t="str">
            <v>-</v>
          </cell>
          <cell r="D31"/>
          <cell r="E31" t="str">
            <v>PRJEB6273</v>
          </cell>
        </row>
        <row r="32">
          <cell r="A32" t="str">
            <v>-</v>
          </cell>
          <cell r="B32" t="str">
            <v>ERS451413</v>
          </cell>
          <cell r="C32" t="str">
            <v>-</v>
          </cell>
          <cell r="D32"/>
          <cell r="E32" t="str">
            <v>PRJEB6273</v>
          </cell>
        </row>
        <row r="33">
          <cell r="A33" t="str">
            <v>-</v>
          </cell>
          <cell r="B33" t="str">
            <v>ERS451413</v>
          </cell>
          <cell r="C33" t="str">
            <v>-</v>
          </cell>
          <cell r="D33"/>
          <cell r="E33" t="str">
            <v>PRJEB6273</v>
          </cell>
        </row>
        <row r="34">
          <cell r="A34" t="str">
            <v>-</v>
          </cell>
          <cell r="B34" t="str">
            <v>ERS458174</v>
          </cell>
          <cell r="C34" t="str">
            <v>-</v>
          </cell>
          <cell r="D34"/>
          <cell r="E34" t="str">
            <v>PRJEB6273</v>
          </cell>
        </row>
        <row r="35">
          <cell r="A35" t="str">
            <v>-</v>
          </cell>
          <cell r="B35" t="str">
            <v>ERS458174</v>
          </cell>
          <cell r="C35" t="str">
            <v>-</v>
          </cell>
          <cell r="D35"/>
          <cell r="E35" t="str">
            <v>PRJEB6273</v>
          </cell>
        </row>
        <row r="36">
          <cell r="A36" t="str">
            <v>-</v>
          </cell>
          <cell r="B36" t="str">
            <v>ERS458174</v>
          </cell>
          <cell r="C36" t="str">
            <v>-</v>
          </cell>
          <cell r="D36"/>
          <cell r="E36" t="str">
            <v>PRJEB6273</v>
          </cell>
        </row>
        <row r="37">
          <cell r="A37" t="str">
            <v>-</v>
          </cell>
          <cell r="B37" t="str">
            <v>ERS458174</v>
          </cell>
          <cell r="C37" t="str">
            <v>-</v>
          </cell>
          <cell r="D37"/>
          <cell r="E37" t="str">
            <v>PRJEB6273</v>
          </cell>
        </row>
        <row r="38">
          <cell r="A38" t="str">
            <v>-</v>
          </cell>
          <cell r="B38" t="str">
            <v>ERS457952</v>
          </cell>
          <cell r="C38" t="str">
            <v>-</v>
          </cell>
          <cell r="D38"/>
          <cell r="E38" t="str">
            <v>PRJEB6273</v>
          </cell>
        </row>
        <row r="39">
          <cell r="A39" t="str">
            <v>-</v>
          </cell>
          <cell r="B39" t="str">
            <v>ERS457952</v>
          </cell>
          <cell r="C39" t="str">
            <v>-</v>
          </cell>
          <cell r="D39"/>
          <cell r="E39" t="str">
            <v>PRJEB6273</v>
          </cell>
        </row>
        <row r="40">
          <cell r="A40" t="str">
            <v>-</v>
          </cell>
          <cell r="B40" t="str">
            <v>ERS457970</v>
          </cell>
          <cell r="C40" t="str">
            <v>-</v>
          </cell>
          <cell r="D40"/>
          <cell r="E40" t="str">
            <v>PRJEB6273</v>
          </cell>
        </row>
        <row r="41">
          <cell r="A41" t="str">
            <v>-</v>
          </cell>
          <cell r="B41" t="str">
            <v>ERS458091</v>
          </cell>
          <cell r="C41" t="str">
            <v>-</v>
          </cell>
          <cell r="D41"/>
          <cell r="E41" t="str">
            <v>PRJEB6273</v>
          </cell>
        </row>
        <row r="42">
          <cell r="A42" t="str">
            <v>-</v>
          </cell>
          <cell r="B42" t="str">
            <v>ERS458091</v>
          </cell>
          <cell r="C42" t="str">
            <v>-</v>
          </cell>
          <cell r="D42"/>
          <cell r="E42" t="str">
            <v>PRJEB6273</v>
          </cell>
        </row>
        <row r="43">
          <cell r="A43" t="str">
            <v>-</v>
          </cell>
          <cell r="B43" t="str">
            <v>ERS458376</v>
          </cell>
          <cell r="C43" t="str">
            <v>-</v>
          </cell>
          <cell r="D43"/>
          <cell r="E43" t="str">
            <v>PRJEB6273</v>
          </cell>
        </row>
        <row r="44">
          <cell r="A44" t="str">
            <v>-</v>
          </cell>
          <cell r="B44" t="str">
            <v>ERS458376</v>
          </cell>
          <cell r="C44" t="str">
            <v>-</v>
          </cell>
          <cell r="D44"/>
          <cell r="E44" t="str">
            <v>PRJEB6273</v>
          </cell>
        </row>
        <row r="45">
          <cell r="A45" t="str">
            <v>-</v>
          </cell>
          <cell r="B45" t="str">
            <v>ERS458376</v>
          </cell>
          <cell r="C45" t="str">
            <v>-</v>
          </cell>
          <cell r="D45"/>
          <cell r="E45" t="str">
            <v>PRJEB6273</v>
          </cell>
        </row>
        <row r="46">
          <cell r="A46" t="str">
            <v>-</v>
          </cell>
          <cell r="B46" t="str">
            <v>ERS458376</v>
          </cell>
          <cell r="C46" t="str">
            <v>-</v>
          </cell>
          <cell r="D46"/>
          <cell r="E46" t="str">
            <v>PRJEB6273</v>
          </cell>
        </row>
        <row r="47">
          <cell r="A47" t="str">
            <v>-</v>
          </cell>
          <cell r="B47" t="str">
            <v>ERS457080</v>
          </cell>
          <cell r="C47" t="str">
            <v>-</v>
          </cell>
          <cell r="D47"/>
          <cell r="E47" t="str">
            <v>PRJEB6273</v>
          </cell>
        </row>
        <row r="48">
          <cell r="A48" t="str">
            <v>-</v>
          </cell>
          <cell r="B48" t="str">
            <v>ERS457402</v>
          </cell>
          <cell r="C48" t="str">
            <v>-</v>
          </cell>
          <cell r="D48"/>
          <cell r="E48" t="str">
            <v>PRJEB6273</v>
          </cell>
        </row>
        <row r="49">
          <cell r="A49" t="str">
            <v>-</v>
          </cell>
          <cell r="B49" t="str">
            <v>ERS457402</v>
          </cell>
          <cell r="C49" t="str">
            <v>-</v>
          </cell>
          <cell r="D49"/>
          <cell r="E49" t="str">
            <v>PRJEB6273</v>
          </cell>
        </row>
        <row r="50">
          <cell r="A50" t="str">
            <v>-</v>
          </cell>
          <cell r="B50" t="str">
            <v>ERS457402</v>
          </cell>
          <cell r="C50" t="str">
            <v>-</v>
          </cell>
          <cell r="D50"/>
          <cell r="E50" t="str">
            <v>PRJEB6273</v>
          </cell>
        </row>
        <row r="51">
          <cell r="A51" t="str">
            <v>-</v>
          </cell>
          <cell r="B51" t="str">
            <v>ERS456927</v>
          </cell>
          <cell r="C51" t="str">
            <v>-</v>
          </cell>
          <cell r="D51"/>
          <cell r="E51" t="str">
            <v>PRJEB6273</v>
          </cell>
        </row>
        <row r="52">
          <cell r="A52" t="str">
            <v>-</v>
          </cell>
          <cell r="B52" t="str">
            <v>ERS457539</v>
          </cell>
          <cell r="C52" t="str">
            <v>-</v>
          </cell>
          <cell r="D52"/>
          <cell r="E52" t="str">
            <v>PRJEB6273</v>
          </cell>
        </row>
        <row r="53">
          <cell r="A53" t="str">
            <v>-</v>
          </cell>
          <cell r="B53" t="str">
            <v>ERS458616</v>
          </cell>
          <cell r="C53" t="str">
            <v>-</v>
          </cell>
          <cell r="D53"/>
          <cell r="E53" t="str">
            <v>PRJEB6273</v>
          </cell>
        </row>
        <row r="54">
          <cell r="A54" t="str">
            <v>-</v>
          </cell>
          <cell r="B54" t="str">
            <v>ERS458616</v>
          </cell>
          <cell r="C54" t="str">
            <v>-</v>
          </cell>
          <cell r="D54"/>
          <cell r="E54" t="str">
            <v>PRJEB6273</v>
          </cell>
        </row>
        <row r="55">
          <cell r="A55" t="str">
            <v>-</v>
          </cell>
          <cell r="B55" t="str">
            <v>ERS457482</v>
          </cell>
          <cell r="C55" t="str">
            <v>-</v>
          </cell>
          <cell r="D55"/>
          <cell r="E55" t="str">
            <v>PRJEB6273</v>
          </cell>
        </row>
        <row r="56">
          <cell r="A56" t="str">
            <v>-</v>
          </cell>
          <cell r="B56" t="str">
            <v>ERS457482</v>
          </cell>
          <cell r="C56" t="str">
            <v>-</v>
          </cell>
          <cell r="D56"/>
          <cell r="E56" t="str">
            <v>PRJEB6273</v>
          </cell>
        </row>
        <row r="57">
          <cell r="A57" t="str">
            <v>-</v>
          </cell>
          <cell r="B57" t="str">
            <v>ERS456866</v>
          </cell>
          <cell r="C57" t="str">
            <v>-</v>
          </cell>
          <cell r="D57"/>
          <cell r="E57" t="str">
            <v>PRJEB6273</v>
          </cell>
        </row>
        <row r="58">
          <cell r="A58" t="str">
            <v>-</v>
          </cell>
          <cell r="B58" t="str">
            <v>ERS456866</v>
          </cell>
          <cell r="C58" t="str">
            <v>-</v>
          </cell>
          <cell r="D58"/>
          <cell r="E58" t="str">
            <v>PRJEB6273</v>
          </cell>
        </row>
        <row r="59">
          <cell r="A59" t="str">
            <v>-</v>
          </cell>
          <cell r="B59" t="str">
            <v>ERS456789</v>
          </cell>
          <cell r="C59" t="str">
            <v>-</v>
          </cell>
          <cell r="D59"/>
          <cell r="E59" t="str">
            <v>PRJEB6273</v>
          </cell>
        </row>
        <row r="60">
          <cell r="A60" t="str">
            <v>-</v>
          </cell>
          <cell r="B60" t="str">
            <v>ERS456789</v>
          </cell>
          <cell r="C60" t="str">
            <v>-</v>
          </cell>
          <cell r="D60"/>
          <cell r="E60" t="str">
            <v>PRJEB6273</v>
          </cell>
        </row>
        <row r="61">
          <cell r="A61" t="str">
            <v>-</v>
          </cell>
          <cell r="B61" t="str">
            <v>ERS457165</v>
          </cell>
          <cell r="C61" t="str">
            <v>-</v>
          </cell>
          <cell r="D61"/>
          <cell r="E61" t="str">
            <v>PRJEB6273</v>
          </cell>
        </row>
        <row r="62">
          <cell r="A62" t="str">
            <v>-</v>
          </cell>
          <cell r="B62" t="str">
            <v>ERS457165</v>
          </cell>
          <cell r="C62" t="str">
            <v>-</v>
          </cell>
          <cell r="D62"/>
          <cell r="E62" t="str">
            <v>PRJEB6273</v>
          </cell>
        </row>
        <row r="63">
          <cell r="A63" t="str">
            <v>-</v>
          </cell>
          <cell r="B63" t="str">
            <v>ERS457827</v>
          </cell>
          <cell r="C63" t="str">
            <v>-</v>
          </cell>
          <cell r="D63"/>
          <cell r="E63" t="str">
            <v>PRJEB6273</v>
          </cell>
        </row>
        <row r="64">
          <cell r="A64" t="str">
            <v>-</v>
          </cell>
          <cell r="B64" t="str">
            <v>ERS457827</v>
          </cell>
          <cell r="C64" t="str">
            <v>-</v>
          </cell>
          <cell r="D64"/>
          <cell r="E64" t="str">
            <v>PRJEB6273</v>
          </cell>
        </row>
        <row r="65">
          <cell r="A65" t="str">
            <v>-</v>
          </cell>
          <cell r="B65" t="str">
            <v>ERS457827</v>
          </cell>
          <cell r="C65" t="str">
            <v>-</v>
          </cell>
          <cell r="D65"/>
          <cell r="E65" t="str">
            <v>PRJEB6273</v>
          </cell>
        </row>
        <row r="66">
          <cell r="A66" t="str">
            <v>-</v>
          </cell>
          <cell r="B66" t="str">
            <v>ERS458030</v>
          </cell>
          <cell r="C66" t="str">
            <v>-</v>
          </cell>
          <cell r="D66"/>
          <cell r="E66" t="str">
            <v>PRJEB6273</v>
          </cell>
        </row>
        <row r="67">
          <cell r="A67" t="str">
            <v>-</v>
          </cell>
          <cell r="B67" t="str">
            <v>ERS457674</v>
          </cell>
          <cell r="C67" t="str">
            <v>-</v>
          </cell>
          <cell r="D67"/>
          <cell r="E67" t="str">
            <v>PRJEB6273</v>
          </cell>
        </row>
        <row r="68">
          <cell r="A68" t="str">
            <v>-</v>
          </cell>
          <cell r="B68" t="str">
            <v>ERS457674</v>
          </cell>
          <cell r="C68" t="str">
            <v>-</v>
          </cell>
          <cell r="D68"/>
          <cell r="E68" t="str">
            <v>PRJEB6273</v>
          </cell>
        </row>
        <row r="69">
          <cell r="A69" t="str">
            <v>-</v>
          </cell>
          <cell r="B69" t="str">
            <v>ERS458212</v>
          </cell>
          <cell r="C69" t="str">
            <v>-</v>
          </cell>
          <cell r="D69"/>
          <cell r="E69" t="str">
            <v>PRJEB6273</v>
          </cell>
        </row>
        <row r="70">
          <cell r="A70" t="str">
            <v>-</v>
          </cell>
          <cell r="B70" t="str">
            <v>ERS457919</v>
          </cell>
          <cell r="C70" t="str">
            <v>-</v>
          </cell>
          <cell r="D70"/>
          <cell r="E70" t="str">
            <v>PRJEB6273</v>
          </cell>
        </row>
        <row r="71">
          <cell r="A71" t="str">
            <v>-</v>
          </cell>
          <cell r="B71" t="str">
            <v>ERS457919</v>
          </cell>
          <cell r="C71" t="str">
            <v>-</v>
          </cell>
          <cell r="D71"/>
          <cell r="E71" t="str">
            <v>PRJEB6273</v>
          </cell>
        </row>
        <row r="72">
          <cell r="A72" t="str">
            <v>-</v>
          </cell>
          <cell r="B72" t="str">
            <v>ERS457194</v>
          </cell>
          <cell r="C72" t="str">
            <v>-</v>
          </cell>
          <cell r="D72"/>
          <cell r="E72" t="str">
            <v>PRJEB6273</v>
          </cell>
        </row>
        <row r="73">
          <cell r="A73" t="str">
            <v>-</v>
          </cell>
          <cell r="B73" t="str">
            <v>ERS458346</v>
          </cell>
          <cell r="C73" t="str">
            <v>-</v>
          </cell>
          <cell r="D73"/>
          <cell r="E73" t="str">
            <v>PRJEB6273</v>
          </cell>
        </row>
        <row r="74">
          <cell r="A74" t="str">
            <v>-</v>
          </cell>
          <cell r="B74" t="str">
            <v>ERS457935</v>
          </cell>
          <cell r="C74" t="str">
            <v>-</v>
          </cell>
          <cell r="D74"/>
          <cell r="E74" t="str">
            <v>PRJEB6273</v>
          </cell>
        </row>
        <row r="75">
          <cell r="A75" t="str">
            <v>-</v>
          </cell>
          <cell r="B75" t="str">
            <v>ERS457206</v>
          </cell>
          <cell r="C75" t="str">
            <v>-</v>
          </cell>
          <cell r="D75"/>
          <cell r="E75" t="str">
            <v>PRJEB6273</v>
          </cell>
        </row>
        <row r="76">
          <cell r="A76" t="str">
            <v>-</v>
          </cell>
          <cell r="B76" t="str">
            <v>ERS458700</v>
          </cell>
          <cell r="C76" t="str">
            <v>-</v>
          </cell>
          <cell r="D76"/>
          <cell r="E76" t="str">
            <v>PRJEB6273</v>
          </cell>
        </row>
        <row r="77">
          <cell r="A77" t="str">
            <v>-</v>
          </cell>
          <cell r="B77" t="str">
            <v>ERS458740</v>
          </cell>
          <cell r="C77" t="str">
            <v>-</v>
          </cell>
          <cell r="D77"/>
          <cell r="E77" t="str">
            <v>PRJEB6273</v>
          </cell>
        </row>
        <row r="78">
          <cell r="A78" t="str">
            <v>-</v>
          </cell>
          <cell r="B78" t="str">
            <v>ERS458740</v>
          </cell>
          <cell r="C78" t="str">
            <v>-</v>
          </cell>
          <cell r="D78"/>
          <cell r="E78" t="str">
            <v>PRJEB6273</v>
          </cell>
        </row>
        <row r="79">
          <cell r="A79" t="str">
            <v>-</v>
          </cell>
          <cell r="B79" t="str">
            <v>ERS458740</v>
          </cell>
          <cell r="C79" t="str">
            <v>-</v>
          </cell>
          <cell r="D79"/>
          <cell r="E79" t="str">
            <v>PRJEB6273</v>
          </cell>
        </row>
        <row r="80">
          <cell r="A80" t="str">
            <v>-</v>
          </cell>
          <cell r="B80" t="str">
            <v>ERS458351</v>
          </cell>
          <cell r="C80" t="str">
            <v>-</v>
          </cell>
          <cell r="D80"/>
          <cell r="E80" t="str">
            <v>PRJEB6273</v>
          </cell>
        </row>
        <row r="81">
          <cell r="A81" t="str">
            <v>-</v>
          </cell>
          <cell r="B81" t="str">
            <v>ERS457257</v>
          </cell>
          <cell r="C81" t="str">
            <v>-</v>
          </cell>
          <cell r="D81"/>
          <cell r="E81" t="str">
            <v>PRJEB6273</v>
          </cell>
        </row>
        <row r="82">
          <cell r="A82" t="str">
            <v>-</v>
          </cell>
          <cell r="B82" t="str">
            <v>ERS458117</v>
          </cell>
          <cell r="C82" t="str">
            <v>-</v>
          </cell>
          <cell r="D82"/>
          <cell r="E82" t="str">
            <v>PRJEB6273</v>
          </cell>
        </row>
        <row r="83">
          <cell r="A83" t="str">
            <v>-</v>
          </cell>
          <cell r="B83" t="str">
            <v>ERS458117</v>
          </cell>
          <cell r="C83" t="str">
            <v>-</v>
          </cell>
          <cell r="D83"/>
          <cell r="E83" t="str">
            <v>PRJEB6273</v>
          </cell>
        </row>
        <row r="84">
          <cell r="A84" t="str">
            <v>-</v>
          </cell>
          <cell r="B84" t="str">
            <v>ERS457371</v>
          </cell>
          <cell r="C84" t="str">
            <v>-</v>
          </cell>
          <cell r="D84"/>
          <cell r="E84" t="str">
            <v>PRJEB6273</v>
          </cell>
        </row>
        <row r="85">
          <cell r="A85" t="str">
            <v>-</v>
          </cell>
          <cell r="B85" t="str">
            <v>ERS456944</v>
          </cell>
          <cell r="C85" t="str">
            <v>-</v>
          </cell>
          <cell r="D85"/>
          <cell r="E85" t="str">
            <v>PRJEB6273</v>
          </cell>
        </row>
        <row r="86">
          <cell r="A86" t="str">
            <v>-</v>
          </cell>
          <cell r="B86" t="str">
            <v>ERS456944</v>
          </cell>
          <cell r="C86" t="str">
            <v>-</v>
          </cell>
          <cell r="D86"/>
          <cell r="E86" t="str">
            <v>PRJEB6273</v>
          </cell>
        </row>
        <row r="87">
          <cell r="A87" t="str">
            <v>-</v>
          </cell>
          <cell r="B87" t="str">
            <v>ERS456944</v>
          </cell>
          <cell r="C87" t="str">
            <v>-</v>
          </cell>
          <cell r="D87"/>
          <cell r="E87" t="str">
            <v>PRJEB6273</v>
          </cell>
        </row>
        <row r="88">
          <cell r="A88" t="str">
            <v>-</v>
          </cell>
          <cell r="B88" t="str">
            <v>ERS456944</v>
          </cell>
          <cell r="C88" t="str">
            <v>-</v>
          </cell>
          <cell r="D88"/>
          <cell r="E88" t="str">
            <v>PRJEB6273</v>
          </cell>
        </row>
        <row r="89">
          <cell r="A89" t="str">
            <v>-</v>
          </cell>
          <cell r="B89" t="str">
            <v>ERS458394</v>
          </cell>
          <cell r="C89" t="str">
            <v>-</v>
          </cell>
          <cell r="D89"/>
          <cell r="E89" t="str">
            <v>PRJEB6273</v>
          </cell>
        </row>
        <row r="90">
          <cell r="A90" t="str">
            <v>-</v>
          </cell>
          <cell r="B90" t="str">
            <v>ERS458394</v>
          </cell>
          <cell r="C90" t="str">
            <v>-</v>
          </cell>
          <cell r="D90"/>
          <cell r="E90" t="str">
            <v>PRJEB6273</v>
          </cell>
        </row>
        <row r="91">
          <cell r="A91" t="str">
            <v>-</v>
          </cell>
          <cell r="B91" t="str">
            <v>ERS458394</v>
          </cell>
          <cell r="C91" t="str">
            <v>-</v>
          </cell>
          <cell r="D91"/>
          <cell r="E91" t="str">
            <v>PRJEB6273</v>
          </cell>
        </row>
        <row r="92">
          <cell r="A92" t="str">
            <v>-</v>
          </cell>
          <cell r="B92" t="str">
            <v>ERS456996</v>
          </cell>
          <cell r="C92" t="str">
            <v>-</v>
          </cell>
          <cell r="D92"/>
          <cell r="E92" t="str">
            <v>PRJEB6273</v>
          </cell>
        </row>
        <row r="93">
          <cell r="A93" t="str">
            <v>-</v>
          </cell>
          <cell r="B93" t="str">
            <v>ERS457881</v>
          </cell>
          <cell r="C93" t="str">
            <v>-</v>
          </cell>
          <cell r="D93"/>
          <cell r="E93" t="str">
            <v>PRJEB6273</v>
          </cell>
        </row>
        <row r="94">
          <cell r="A94" t="str">
            <v>-</v>
          </cell>
          <cell r="B94" t="str">
            <v>ERS457881</v>
          </cell>
          <cell r="C94" t="str">
            <v>-</v>
          </cell>
          <cell r="D94"/>
          <cell r="E94" t="str">
            <v>PRJEB6273</v>
          </cell>
        </row>
        <row r="95">
          <cell r="A95" t="str">
            <v>1054-10</v>
          </cell>
          <cell r="B95" t="str">
            <v>ERS451366</v>
          </cell>
          <cell r="C95" t="str">
            <v>SAMEA2517321</v>
          </cell>
          <cell r="D95"/>
          <cell r="E95" t="str">
            <v>PRJEB6273</v>
          </cell>
        </row>
        <row r="96">
          <cell r="A96" t="str">
            <v>-</v>
          </cell>
          <cell r="B96" t="str">
            <v>ERS458382</v>
          </cell>
          <cell r="C96" t="str">
            <v>-</v>
          </cell>
          <cell r="D96"/>
          <cell r="E96" t="str">
            <v>PRJEB6273</v>
          </cell>
        </row>
        <row r="97">
          <cell r="A97" t="str">
            <v>-</v>
          </cell>
          <cell r="B97" t="str">
            <v>ERS458382</v>
          </cell>
          <cell r="C97" t="str">
            <v>-</v>
          </cell>
          <cell r="D97"/>
          <cell r="E97" t="str">
            <v>PRJEB6273</v>
          </cell>
        </row>
        <row r="98">
          <cell r="A98" t="str">
            <v>-</v>
          </cell>
          <cell r="B98" t="str">
            <v>ERS458382</v>
          </cell>
          <cell r="C98" t="str">
            <v>-</v>
          </cell>
          <cell r="D98"/>
          <cell r="E98" t="str">
            <v>PRJEB6273</v>
          </cell>
        </row>
        <row r="99">
          <cell r="A99" t="str">
            <v>-</v>
          </cell>
          <cell r="B99" t="str">
            <v>ERS458382</v>
          </cell>
          <cell r="C99" t="str">
            <v>-</v>
          </cell>
          <cell r="D99"/>
          <cell r="E99" t="str">
            <v>PRJEB6273</v>
          </cell>
        </row>
        <row r="100">
          <cell r="A100" t="str">
            <v>-</v>
          </cell>
          <cell r="B100" t="str">
            <v>ERS456807</v>
          </cell>
          <cell r="C100" t="str">
            <v>-</v>
          </cell>
          <cell r="D100"/>
          <cell r="E100" t="str">
            <v>PRJEB6273</v>
          </cell>
        </row>
        <row r="101">
          <cell r="A101" t="str">
            <v>-</v>
          </cell>
          <cell r="B101" t="str">
            <v>ERS458271</v>
          </cell>
          <cell r="C101" t="str">
            <v>-</v>
          </cell>
          <cell r="D101"/>
          <cell r="E101" t="str">
            <v>PRJEB6273</v>
          </cell>
        </row>
        <row r="102">
          <cell r="A102" t="str">
            <v>-</v>
          </cell>
          <cell r="B102" t="str">
            <v>ERS458271</v>
          </cell>
          <cell r="C102" t="str">
            <v>-</v>
          </cell>
          <cell r="D102"/>
          <cell r="E102" t="str">
            <v>PRJEB6273</v>
          </cell>
        </row>
        <row r="103">
          <cell r="A103" t="str">
            <v>-</v>
          </cell>
          <cell r="B103" t="str">
            <v>ERS458271</v>
          </cell>
          <cell r="C103" t="str">
            <v>-</v>
          </cell>
          <cell r="D103"/>
          <cell r="E103" t="str">
            <v>PRJEB6273</v>
          </cell>
        </row>
        <row r="104">
          <cell r="A104" t="str">
            <v>-</v>
          </cell>
          <cell r="B104" t="str">
            <v>ERS458558</v>
          </cell>
          <cell r="C104" t="str">
            <v>-</v>
          </cell>
          <cell r="D104"/>
          <cell r="E104" t="str">
            <v>PRJEB6273</v>
          </cell>
        </row>
        <row r="105">
          <cell r="A105" t="str">
            <v>-</v>
          </cell>
          <cell r="B105" t="str">
            <v>ERS458558</v>
          </cell>
          <cell r="C105" t="str">
            <v>-</v>
          </cell>
          <cell r="D105"/>
          <cell r="E105" t="str">
            <v>PRJEB6273</v>
          </cell>
        </row>
        <row r="106">
          <cell r="A106" t="str">
            <v>-</v>
          </cell>
          <cell r="B106" t="str">
            <v>ERS458558</v>
          </cell>
          <cell r="C106" t="str">
            <v>-</v>
          </cell>
          <cell r="D106"/>
          <cell r="E106" t="str">
            <v>PRJEB6273</v>
          </cell>
        </row>
        <row r="107">
          <cell r="A107" t="str">
            <v>-</v>
          </cell>
          <cell r="B107" t="str">
            <v>ERS458730</v>
          </cell>
          <cell r="C107" t="str">
            <v>-</v>
          </cell>
          <cell r="D107"/>
          <cell r="E107" t="str">
            <v>PRJEB6273</v>
          </cell>
        </row>
        <row r="108">
          <cell r="A108" t="str">
            <v>-</v>
          </cell>
          <cell r="B108" t="str">
            <v>ERS458190</v>
          </cell>
          <cell r="C108" t="str">
            <v>-</v>
          </cell>
          <cell r="D108"/>
          <cell r="E108" t="str">
            <v>PRJEB6273</v>
          </cell>
        </row>
        <row r="109">
          <cell r="A109" t="str">
            <v>-</v>
          </cell>
          <cell r="B109" t="str">
            <v>ERS458190</v>
          </cell>
          <cell r="C109" t="str">
            <v>-</v>
          </cell>
          <cell r="D109"/>
          <cell r="E109" t="str">
            <v>PRJEB6273</v>
          </cell>
        </row>
        <row r="110">
          <cell r="A110" t="str">
            <v>-</v>
          </cell>
          <cell r="B110" t="str">
            <v>ERS458254</v>
          </cell>
          <cell r="C110" t="str">
            <v>-</v>
          </cell>
          <cell r="D110"/>
          <cell r="E110" t="str">
            <v>PRJEB6273</v>
          </cell>
        </row>
        <row r="111">
          <cell r="A111" t="str">
            <v>-</v>
          </cell>
          <cell r="B111" t="str">
            <v>ERS458373</v>
          </cell>
          <cell r="C111" t="str">
            <v>-</v>
          </cell>
          <cell r="D111"/>
          <cell r="E111" t="str">
            <v>PRJEB6273</v>
          </cell>
        </row>
        <row r="112">
          <cell r="A112" t="str">
            <v>-</v>
          </cell>
          <cell r="B112" t="str">
            <v>ERS457799</v>
          </cell>
          <cell r="C112" t="str">
            <v>-</v>
          </cell>
          <cell r="D112"/>
          <cell r="E112" t="str">
            <v>PRJEB6273</v>
          </cell>
        </row>
        <row r="113">
          <cell r="A113" t="str">
            <v>-</v>
          </cell>
          <cell r="B113" t="str">
            <v>ERS457799</v>
          </cell>
          <cell r="C113" t="str">
            <v>-</v>
          </cell>
          <cell r="D113"/>
          <cell r="E113" t="str">
            <v>PRJEB6273</v>
          </cell>
        </row>
        <row r="114">
          <cell r="A114" t="str">
            <v>-</v>
          </cell>
          <cell r="B114" t="str">
            <v>ERS457239</v>
          </cell>
          <cell r="C114" t="str">
            <v>-</v>
          </cell>
          <cell r="D114"/>
          <cell r="E114" t="str">
            <v>PRJEB6273</v>
          </cell>
        </row>
        <row r="115">
          <cell r="A115" t="str">
            <v>-</v>
          </cell>
          <cell r="B115" t="str">
            <v>ERS457232</v>
          </cell>
          <cell r="C115" t="str">
            <v>-</v>
          </cell>
          <cell r="D115"/>
          <cell r="E115" t="str">
            <v>PRJEB6273</v>
          </cell>
        </row>
        <row r="116">
          <cell r="A116" t="str">
            <v>-</v>
          </cell>
          <cell r="B116" t="str">
            <v>ERS458483</v>
          </cell>
          <cell r="C116" t="str">
            <v>-</v>
          </cell>
          <cell r="D116"/>
          <cell r="E116" t="str">
            <v>PRJEB6273</v>
          </cell>
        </row>
        <row r="117">
          <cell r="A117" t="str">
            <v>-</v>
          </cell>
          <cell r="B117" t="str">
            <v>ERS458483</v>
          </cell>
          <cell r="C117" t="str">
            <v>-</v>
          </cell>
          <cell r="D117"/>
          <cell r="E117" t="str">
            <v>PRJEB6273</v>
          </cell>
        </row>
        <row r="118">
          <cell r="A118" t="str">
            <v>-</v>
          </cell>
          <cell r="B118" t="str">
            <v>ERS457766</v>
          </cell>
          <cell r="C118" t="str">
            <v>-</v>
          </cell>
          <cell r="D118"/>
          <cell r="E118" t="str">
            <v>PRJEB6273</v>
          </cell>
        </row>
        <row r="119">
          <cell r="A119" t="str">
            <v>-</v>
          </cell>
          <cell r="B119" t="str">
            <v>ERS456750</v>
          </cell>
          <cell r="C119" t="str">
            <v>-</v>
          </cell>
          <cell r="D119"/>
          <cell r="E119" t="str">
            <v>PRJEB6273</v>
          </cell>
        </row>
        <row r="120">
          <cell r="A120" t="str">
            <v>-</v>
          </cell>
          <cell r="B120" t="str">
            <v>ERS458079</v>
          </cell>
          <cell r="C120" t="str">
            <v>-</v>
          </cell>
          <cell r="D120"/>
          <cell r="E120" t="str">
            <v>PRJEB6273</v>
          </cell>
        </row>
        <row r="121">
          <cell r="A121" t="str">
            <v>-</v>
          </cell>
          <cell r="B121" t="str">
            <v>ERS458079</v>
          </cell>
          <cell r="C121" t="str">
            <v>-</v>
          </cell>
          <cell r="D121"/>
          <cell r="E121" t="str">
            <v>PRJEB6273</v>
          </cell>
        </row>
        <row r="122">
          <cell r="A122" t="str">
            <v>-</v>
          </cell>
          <cell r="B122" t="str">
            <v>ERS458473</v>
          </cell>
          <cell r="C122" t="str">
            <v>-</v>
          </cell>
          <cell r="D122"/>
          <cell r="E122" t="str">
            <v>PRJEB6273</v>
          </cell>
        </row>
        <row r="123">
          <cell r="A123" t="str">
            <v>-</v>
          </cell>
          <cell r="B123" t="str">
            <v>ERS457541</v>
          </cell>
          <cell r="C123" t="str">
            <v>-</v>
          </cell>
          <cell r="D123"/>
          <cell r="E123" t="str">
            <v>PRJEB6273</v>
          </cell>
        </row>
        <row r="124">
          <cell r="A124" t="str">
            <v>-</v>
          </cell>
          <cell r="B124" t="str">
            <v>ERS457488</v>
          </cell>
          <cell r="C124" t="str">
            <v>-</v>
          </cell>
          <cell r="D124"/>
          <cell r="E124" t="str">
            <v>PRJEB6273</v>
          </cell>
        </row>
        <row r="125">
          <cell r="A125" t="str">
            <v>-</v>
          </cell>
          <cell r="B125" t="str">
            <v>ERS457488</v>
          </cell>
          <cell r="C125" t="str">
            <v>-</v>
          </cell>
          <cell r="D125"/>
          <cell r="E125" t="str">
            <v>PRJEB6273</v>
          </cell>
        </row>
        <row r="126">
          <cell r="A126" t="str">
            <v>-</v>
          </cell>
          <cell r="B126" t="str">
            <v>ERS457488</v>
          </cell>
          <cell r="C126" t="str">
            <v>-</v>
          </cell>
          <cell r="D126"/>
          <cell r="E126" t="str">
            <v>PRJEB6273</v>
          </cell>
        </row>
        <row r="127">
          <cell r="A127" t="str">
            <v>-</v>
          </cell>
          <cell r="B127" t="str">
            <v>ERS458232</v>
          </cell>
          <cell r="C127" t="str">
            <v>-</v>
          </cell>
          <cell r="D127"/>
          <cell r="E127" t="str">
            <v>PRJEB6273</v>
          </cell>
        </row>
        <row r="128">
          <cell r="A128" t="str">
            <v>-</v>
          </cell>
          <cell r="B128" t="str">
            <v>ERS456788</v>
          </cell>
          <cell r="C128" t="str">
            <v>-</v>
          </cell>
          <cell r="D128"/>
          <cell r="E128" t="str">
            <v>PRJEB6273</v>
          </cell>
        </row>
        <row r="129">
          <cell r="A129" t="str">
            <v>-</v>
          </cell>
          <cell r="B129" t="str">
            <v>ERS457294</v>
          </cell>
          <cell r="C129" t="str">
            <v>-</v>
          </cell>
          <cell r="D129"/>
          <cell r="E129" t="str">
            <v>PRJEB6273</v>
          </cell>
        </row>
        <row r="130">
          <cell r="A130" t="str">
            <v>-</v>
          </cell>
          <cell r="B130" t="str">
            <v>ERS457807</v>
          </cell>
          <cell r="C130" t="str">
            <v>-</v>
          </cell>
          <cell r="D130"/>
          <cell r="E130" t="str">
            <v>PRJEB6273</v>
          </cell>
        </row>
        <row r="131">
          <cell r="A131" t="str">
            <v>-</v>
          </cell>
          <cell r="B131" t="str">
            <v>ERS457807</v>
          </cell>
          <cell r="C131" t="str">
            <v>-</v>
          </cell>
          <cell r="D131"/>
          <cell r="E131" t="str">
            <v>PRJEB6273</v>
          </cell>
        </row>
        <row r="132">
          <cell r="A132" t="str">
            <v>-</v>
          </cell>
          <cell r="B132" t="str">
            <v>ERS457807</v>
          </cell>
          <cell r="C132" t="str">
            <v>-</v>
          </cell>
          <cell r="D132"/>
          <cell r="E132" t="str">
            <v>PRJEB6273</v>
          </cell>
        </row>
        <row r="133">
          <cell r="A133" t="str">
            <v>-</v>
          </cell>
          <cell r="B133" t="str">
            <v>ERS457807</v>
          </cell>
          <cell r="C133" t="str">
            <v>-</v>
          </cell>
          <cell r="D133"/>
          <cell r="E133" t="str">
            <v>PRJEB6273</v>
          </cell>
        </row>
        <row r="134">
          <cell r="A134" t="str">
            <v>-</v>
          </cell>
          <cell r="B134" t="str">
            <v>ERS456928</v>
          </cell>
          <cell r="C134" t="str">
            <v>-</v>
          </cell>
          <cell r="D134"/>
          <cell r="E134" t="str">
            <v>PRJEB6273</v>
          </cell>
        </row>
        <row r="135">
          <cell r="A135" t="str">
            <v>-</v>
          </cell>
          <cell r="B135" t="str">
            <v>ERS458251</v>
          </cell>
          <cell r="C135" t="str">
            <v>-</v>
          </cell>
          <cell r="D135"/>
          <cell r="E135" t="str">
            <v>PRJEB6273</v>
          </cell>
        </row>
        <row r="136">
          <cell r="A136" t="str">
            <v>-</v>
          </cell>
          <cell r="B136" t="str">
            <v>ERS457357</v>
          </cell>
          <cell r="C136" t="str">
            <v>-</v>
          </cell>
          <cell r="D136"/>
          <cell r="E136" t="str">
            <v>PRJEB6273</v>
          </cell>
        </row>
        <row r="137">
          <cell r="A137" t="str">
            <v>-</v>
          </cell>
          <cell r="B137" t="str">
            <v>ERS457037</v>
          </cell>
          <cell r="C137" t="str">
            <v>-</v>
          </cell>
          <cell r="D137"/>
          <cell r="E137" t="str">
            <v>PRJEB6273</v>
          </cell>
        </row>
        <row r="138">
          <cell r="A138" t="str">
            <v>-</v>
          </cell>
          <cell r="B138" t="str">
            <v>ERS457861</v>
          </cell>
          <cell r="C138" t="str">
            <v>-</v>
          </cell>
          <cell r="D138"/>
          <cell r="E138" t="str">
            <v>PRJEB6273</v>
          </cell>
        </row>
        <row r="139">
          <cell r="A139" t="str">
            <v>-</v>
          </cell>
          <cell r="B139" t="str">
            <v>ERS457714</v>
          </cell>
          <cell r="C139" t="str">
            <v>-</v>
          </cell>
          <cell r="D139"/>
          <cell r="E139" t="str">
            <v>PRJEB6273</v>
          </cell>
        </row>
        <row r="140">
          <cell r="A140" t="str">
            <v>-</v>
          </cell>
          <cell r="B140" t="str">
            <v>ERS451422</v>
          </cell>
          <cell r="C140" t="str">
            <v>-</v>
          </cell>
          <cell r="D140"/>
          <cell r="E140" t="str">
            <v>PRJEB6273</v>
          </cell>
        </row>
        <row r="141">
          <cell r="A141" t="str">
            <v>-</v>
          </cell>
          <cell r="B141" t="str">
            <v>ERS451422</v>
          </cell>
          <cell r="C141" t="str">
            <v>-</v>
          </cell>
          <cell r="D141"/>
          <cell r="E141" t="str">
            <v>PRJEB6273</v>
          </cell>
        </row>
        <row r="142">
          <cell r="A142" t="str">
            <v>-</v>
          </cell>
          <cell r="B142" t="str">
            <v>ERS457039</v>
          </cell>
          <cell r="C142" t="str">
            <v>-</v>
          </cell>
          <cell r="D142"/>
          <cell r="E142" t="str">
            <v>PRJEB6273</v>
          </cell>
        </row>
        <row r="143">
          <cell r="A143" t="str">
            <v>-</v>
          </cell>
          <cell r="B143" t="str">
            <v>ERS458545</v>
          </cell>
          <cell r="C143" t="str">
            <v>-</v>
          </cell>
          <cell r="D143"/>
          <cell r="E143" t="str">
            <v>PRJEB6273</v>
          </cell>
        </row>
        <row r="144">
          <cell r="A144" t="str">
            <v>-</v>
          </cell>
          <cell r="B144" t="str">
            <v>ERS457873</v>
          </cell>
          <cell r="C144" t="str">
            <v>-</v>
          </cell>
          <cell r="D144"/>
          <cell r="E144" t="str">
            <v>PRJEB6273</v>
          </cell>
        </row>
        <row r="145">
          <cell r="A145" t="str">
            <v>-</v>
          </cell>
          <cell r="B145" t="str">
            <v>ERS458508</v>
          </cell>
          <cell r="C145" t="str">
            <v>-</v>
          </cell>
          <cell r="D145"/>
          <cell r="E145" t="str">
            <v>PRJEB6273</v>
          </cell>
        </row>
        <row r="146">
          <cell r="A146" t="str">
            <v>-</v>
          </cell>
          <cell r="B146" t="str">
            <v>ERS458508</v>
          </cell>
          <cell r="C146" t="str">
            <v>-</v>
          </cell>
          <cell r="D146"/>
          <cell r="E146" t="str">
            <v>PRJEB6273</v>
          </cell>
        </row>
        <row r="147">
          <cell r="A147" t="str">
            <v>-</v>
          </cell>
          <cell r="B147" t="str">
            <v>ERS456848</v>
          </cell>
          <cell r="C147" t="str">
            <v>-</v>
          </cell>
          <cell r="D147"/>
          <cell r="E147" t="str">
            <v>PRJEB6273</v>
          </cell>
        </row>
        <row r="148">
          <cell r="A148" t="str">
            <v>-</v>
          </cell>
          <cell r="B148" t="str">
            <v>ERS457560</v>
          </cell>
          <cell r="C148" t="str">
            <v>-</v>
          </cell>
          <cell r="D148"/>
          <cell r="E148" t="str">
            <v>PRJEB6273</v>
          </cell>
        </row>
        <row r="149">
          <cell r="A149" t="str">
            <v>-</v>
          </cell>
          <cell r="B149" t="str">
            <v>ERS457744</v>
          </cell>
          <cell r="C149" t="str">
            <v>-</v>
          </cell>
          <cell r="D149"/>
          <cell r="E149" t="str">
            <v>PRJEB6273</v>
          </cell>
        </row>
        <row r="150">
          <cell r="A150" t="str">
            <v>-</v>
          </cell>
          <cell r="B150" t="str">
            <v>ERS458707</v>
          </cell>
          <cell r="C150" t="str">
            <v>-</v>
          </cell>
          <cell r="D150"/>
          <cell r="E150" t="str">
            <v>PRJEB6273</v>
          </cell>
        </row>
        <row r="151">
          <cell r="A151" t="str">
            <v>-</v>
          </cell>
          <cell r="B151" t="str">
            <v>ERS457269</v>
          </cell>
          <cell r="C151" t="str">
            <v>-</v>
          </cell>
          <cell r="D151"/>
          <cell r="E151" t="str">
            <v>PRJEB6273</v>
          </cell>
        </row>
        <row r="152">
          <cell r="A152" t="str">
            <v>-</v>
          </cell>
          <cell r="B152" t="str">
            <v>ERS457412</v>
          </cell>
          <cell r="C152" t="str">
            <v>-</v>
          </cell>
          <cell r="D152"/>
          <cell r="E152" t="str">
            <v>PRJEB6273</v>
          </cell>
        </row>
        <row r="153">
          <cell r="A153" t="str">
            <v>-</v>
          </cell>
          <cell r="B153" t="str">
            <v>ERS458145</v>
          </cell>
          <cell r="C153" t="str">
            <v>-</v>
          </cell>
          <cell r="D153"/>
          <cell r="E153" t="str">
            <v>PRJEB6273</v>
          </cell>
        </row>
        <row r="154">
          <cell r="A154" t="str">
            <v>-</v>
          </cell>
          <cell r="B154" t="str">
            <v>ERS457260</v>
          </cell>
          <cell r="C154" t="str">
            <v>-</v>
          </cell>
          <cell r="D154"/>
          <cell r="E154" t="str">
            <v>PRJEB6273</v>
          </cell>
        </row>
        <row r="155">
          <cell r="A155" t="str">
            <v>-</v>
          </cell>
          <cell r="B155" t="str">
            <v>ERS456923</v>
          </cell>
          <cell r="C155" t="str">
            <v>-</v>
          </cell>
          <cell r="D155"/>
          <cell r="E155" t="str">
            <v>PRJEB6273</v>
          </cell>
        </row>
        <row r="156">
          <cell r="A156" t="str">
            <v>-</v>
          </cell>
          <cell r="B156" t="str">
            <v>ERS456923</v>
          </cell>
          <cell r="C156" t="str">
            <v>-</v>
          </cell>
          <cell r="D156"/>
          <cell r="E156" t="str">
            <v>PRJEB6273</v>
          </cell>
        </row>
        <row r="157">
          <cell r="A157" t="str">
            <v>-</v>
          </cell>
          <cell r="B157" t="str">
            <v>ERS458502</v>
          </cell>
          <cell r="C157" t="str">
            <v>-</v>
          </cell>
          <cell r="D157"/>
          <cell r="E157" t="str">
            <v>PRJEB6273</v>
          </cell>
        </row>
        <row r="158">
          <cell r="A158" t="str">
            <v>-</v>
          </cell>
          <cell r="B158" t="str">
            <v>ERS457097</v>
          </cell>
          <cell r="C158" t="str">
            <v>-</v>
          </cell>
          <cell r="D158"/>
          <cell r="E158" t="str">
            <v>PRJEB6273</v>
          </cell>
        </row>
        <row r="159">
          <cell r="A159" t="str">
            <v>-</v>
          </cell>
          <cell r="B159" t="str">
            <v>ERS457238</v>
          </cell>
          <cell r="C159" t="str">
            <v>-</v>
          </cell>
          <cell r="D159"/>
          <cell r="E159" t="str">
            <v>PRJEB6273</v>
          </cell>
        </row>
        <row r="160">
          <cell r="A160" t="str">
            <v>-</v>
          </cell>
          <cell r="B160" t="str">
            <v>ERS457238</v>
          </cell>
          <cell r="C160" t="str">
            <v>-</v>
          </cell>
          <cell r="D160"/>
          <cell r="E160" t="str">
            <v>PRJEB6273</v>
          </cell>
        </row>
        <row r="161">
          <cell r="A161" t="str">
            <v>-</v>
          </cell>
          <cell r="B161" t="str">
            <v>ERS457895</v>
          </cell>
          <cell r="C161" t="str">
            <v>-</v>
          </cell>
          <cell r="D161"/>
          <cell r="E161" t="str">
            <v>PRJEB6273</v>
          </cell>
        </row>
        <row r="162">
          <cell r="A162" t="str">
            <v>-</v>
          </cell>
          <cell r="B162" t="str">
            <v>ERS457946</v>
          </cell>
          <cell r="C162" t="str">
            <v>-</v>
          </cell>
          <cell r="D162"/>
          <cell r="E162" t="str">
            <v>PRJEB6273</v>
          </cell>
        </row>
        <row r="163">
          <cell r="A163" t="str">
            <v>-</v>
          </cell>
          <cell r="B163" t="str">
            <v>ERS457946</v>
          </cell>
          <cell r="C163" t="str">
            <v>-</v>
          </cell>
          <cell r="D163"/>
          <cell r="E163" t="str">
            <v>PRJEB6273</v>
          </cell>
        </row>
        <row r="164">
          <cell r="A164" t="str">
            <v>-</v>
          </cell>
          <cell r="B164" t="str">
            <v>ERS458718</v>
          </cell>
          <cell r="C164" t="str">
            <v>-</v>
          </cell>
          <cell r="D164"/>
          <cell r="E164" t="str">
            <v>PRJEB6273</v>
          </cell>
        </row>
        <row r="165">
          <cell r="A165" t="str">
            <v>-</v>
          </cell>
          <cell r="B165" t="str">
            <v>ERS457601</v>
          </cell>
          <cell r="C165" t="str">
            <v>-</v>
          </cell>
          <cell r="D165"/>
          <cell r="E165" t="str">
            <v>PRJEB6273</v>
          </cell>
        </row>
        <row r="166">
          <cell r="A166" t="str">
            <v>-</v>
          </cell>
          <cell r="B166" t="str">
            <v>ERS457601</v>
          </cell>
          <cell r="C166" t="str">
            <v>-</v>
          </cell>
          <cell r="D166"/>
          <cell r="E166" t="str">
            <v>PRJEB6273</v>
          </cell>
        </row>
        <row r="167">
          <cell r="A167" t="str">
            <v>-</v>
          </cell>
          <cell r="B167" t="str">
            <v>ERS458658</v>
          </cell>
          <cell r="C167" t="str">
            <v>-</v>
          </cell>
          <cell r="D167"/>
          <cell r="E167" t="str">
            <v>PRJEB6273</v>
          </cell>
        </row>
        <row r="168">
          <cell r="A168" t="str">
            <v>-</v>
          </cell>
          <cell r="B168" t="str">
            <v>ERS457526</v>
          </cell>
          <cell r="C168" t="str">
            <v>-</v>
          </cell>
          <cell r="D168"/>
          <cell r="E168" t="str">
            <v>PRJEB6273</v>
          </cell>
        </row>
        <row r="169">
          <cell r="A169" t="str">
            <v>-</v>
          </cell>
          <cell r="B169" t="str">
            <v>ERS458666</v>
          </cell>
          <cell r="C169" t="str">
            <v>-</v>
          </cell>
          <cell r="D169"/>
          <cell r="E169" t="str">
            <v>PRJEB6273</v>
          </cell>
        </row>
        <row r="170">
          <cell r="A170" t="str">
            <v>-</v>
          </cell>
          <cell r="B170" t="str">
            <v>ERS457380</v>
          </cell>
          <cell r="C170" t="str">
            <v>-</v>
          </cell>
          <cell r="D170"/>
          <cell r="E170" t="str">
            <v>PRJEB6273</v>
          </cell>
        </row>
        <row r="171">
          <cell r="A171" t="str">
            <v>-</v>
          </cell>
          <cell r="B171" t="str">
            <v>ERS457129</v>
          </cell>
          <cell r="C171" t="str">
            <v>-</v>
          </cell>
          <cell r="D171"/>
          <cell r="E171" t="str">
            <v>PRJEB6273</v>
          </cell>
        </row>
        <row r="172">
          <cell r="A172" t="str">
            <v>-</v>
          </cell>
          <cell r="B172" t="str">
            <v>ERS458676</v>
          </cell>
          <cell r="C172" t="str">
            <v>-</v>
          </cell>
          <cell r="D172"/>
          <cell r="E172" t="str">
            <v>PRJEB6273</v>
          </cell>
        </row>
        <row r="173">
          <cell r="A173" t="str">
            <v>-</v>
          </cell>
          <cell r="B173" t="str">
            <v>ERS458676</v>
          </cell>
          <cell r="C173" t="str">
            <v>-</v>
          </cell>
          <cell r="D173"/>
          <cell r="E173" t="str">
            <v>PRJEB6273</v>
          </cell>
        </row>
        <row r="174">
          <cell r="A174" t="str">
            <v>-</v>
          </cell>
          <cell r="B174" t="str">
            <v>ERS457461</v>
          </cell>
          <cell r="C174" t="str">
            <v>-</v>
          </cell>
          <cell r="D174"/>
          <cell r="E174" t="str">
            <v>PRJEB6273</v>
          </cell>
        </row>
        <row r="175">
          <cell r="A175" t="str">
            <v>-</v>
          </cell>
          <cell r="B175" t="str">
            <v>ERS458211</v>
          </cell>
          <cell r="C175" t="str">
            <v>-</v>
          </cell>
          <cell r="D175"/>
          <cell r="E175" t="str">
            <v>PRJEB6273</v>
          </cell>
        </row>
        <row r="176">
          <cell r="A176" t="str">
            <v>-</v>
          </cell>
          <cell r="B176" t="str">
            <v>ERS458211</v>
          </cell>
          <cell r="C176" t="str">
            <v>-</v>
          </cell>
          <cell r="D176"/>
          <cell r="E176" t="str">
            <v>PRJEB6273</v>
          </cell>
        </row>
        <row r="177">
          <cell r="A177" t="str">
            <v>-</v>
          </cell>
          <cell r="B177" t="str">
            <v>ERS457918</v>
          </cell>
          <cell r="C177" t="str">
            <v>-</v>
          </cell>
          <cell r="D177"/>
          <cell r="E177" t="str">
            <v>PRJEB6273</v>
          </cell>
        </row>
        <row r="178">
          <cell r="A178" t="str">
            <v>-</v>
          </cell>
          <cell r="B178" t="str">
            <v>ERS457358</v>
          </cell>
          <cell r="C178" t="str">
            <v>-</v>
          </cell>
          <cell r="D178"/>
          <cell r="E178" t="str">
            <v>PRJEB6273</v>
          </cell>
        </row>
        <row r="179">
          <cell r="A179" t="str">
            <v>-</v>
          </cell>
          <cell r="B179" t="str">
            <v>ERS458759</v>
          </cell>
          <cell r="C179" t="str">
            <v>-</v>
          </cell>
          <cell r="D179"/>
          <cell r="E179" t="str">
            <v>PRJEB6273</v>
          </cell>
        </row>
        <row r="180">
          <cell r="A180" t="str">
            <v>-</v>
          </cell>
          <cell r="B180" t="str">
            <v>ERS456828</v>
          </cell>
          <cell r="C180" t="str">
            <v>-</v>
          </cell>
          <cell r="D180"/>
          <cell r="E180" t="str">
            <v>PRJEB6273</v>
          </cell>
        </row>
        <row r="181">
          <cell r="A181" t="str">
            <v>-</v>
          </cell>
          <cell r="B181" t="str">
            <v>ERS458201</v>
          </cell>
          <cell r="C181" t="str">
            <v>-</v>
          </cell>
          <cell r="D181"/>
          <cell r="E181" t="str">
            <v>PRJEB6273</v>
          </cell>
        </row>
        <row r="182">
          <cell r="A182" t="str">
            <v>-</v>
          </cell>
          <cell r="B182" t="str">
            <v>ERS457251</v>
          </cell>
          <cell r="C182" t="str">
            <v>-</v>
          </cell>
          <cell r="D182"/>
          <cell r="E182" t="str">
            <v>PRJEB6273</v>
          </cell>
        </row>
        <row r="183">
          <cell r="A183" t="str">
            <v>-</v>
          </cell>
          <cell r="B183" t="str">
            <v>ERS457251</v>
          </cell>
          <cell r="C183" t="str">
            <v>-</v>
          </cell>
          <cell r="D183"/>
          <cell r="E183" t="str">
            <v>PRJEB6273</v>
          </cell>
        </row>
        <row r="184">
          <cell r="A184" t="str">
            <v>-</v>
          </cell>
          <cell r="B184" t="str">
            <v>ERS457251</v>
          </cell>
          <cell r="C184" t="str">
            <v>-</v>
          </cell>
          <cell r="D184"/>
          <cell r="E184" t="str">
            <v>PRJEB6273</v>
          </cell>
        </row>
        <row r="185">
          <cell r="A185" t="str">
            <v>-</v>
          </cell>
          <cell r="B185" t="str">
            <v>ERS458234</v>
          </cell>
          <cell r="C185" t="str">
            <v>-</v>
          </cell>
          <cell r="D185"/>
          <cell r="E185" t="str">
            <v>PRJEB6273</v>
          </cell>
        </row>
        <row r="186">
          <cell r="A186" t="str">
            <v>-</v>
          </cell>
          <cell r="B186" t="str">
            <v>ERS457773</v>
          </cell>
          <cell r="C186" t="str">
            <v>-</v>
          </cell>
          <cell r="D186"/>
          <cell r="E186" t="str">
            <v>PRJEB6273</v>
          </cell>
        </row>
        <row r="187">
          <cell r="A187" t="str">
            <v>-</v>
          </cell>
          <cell r="B187" t="str">
            <v>ERS457773</v>
          </cell>
          <cell r="C187" t="str">
            <v>-</v>
          </cell>
          <cell r="D187"/>
          <cell r="E187" t="str">
            <v>PRJEB6273</v>
          </cell>
        </row>
        <row r="188">
          <cell r="A188" t="str">
            <v>-</v>
          </cell>
          <cell r="B188" t="str">
            <v>ERS457773</v>
          </cell>
          <cell r="C188" t="str">
            <v>-</v>
          </cell>
          <cell r="D188"/>
          <cell r="E188" t="str">
            <v>PRJEB6273</v>
          </cell>
        </row>
        <row r="189">
          <cell r="A189" t="str">
            <v>-</v>
          </cell>
          <cell r="B189" t="str">
            <v>ERS457473</v>
          </cell>
          <cell r="C189" t="str">
            <v>-</v>
          </cell>
          <cell r="D189"/>
          <cell r="E189" t="str">
            <v>PRJEB6273</v>
          </cell>
        </row>
        <row r="190">
          <cell r="A190" t="str">
            <v>-</v>
          </cell>
          <cell r="B190" t="str">
            <v>ERS458731</v>
          </cell>
          <cell r="C190" t="str">
            <v>-</v>
          </cell>
          <cell r="D190"/>
          <cell r="E190" t="str">
            <v>PRJEB6273</v>
          </cell>
        </row>
        <row r="191">
          <cell r="A191" t="str">
            <v>-</v>
          </cell>
          <cell r="B191" t="str">
            <v>ERS458688</v>
          </cell>
          <cell r="C191" t="str">
            <v>-</v>
          </cell>
          <cell r="D191"/>
          <cell r="E191" t="str">
            <v>PRJEB6273</v>
          </cell>
        </row>
        <row r="192">
          <cell r="A192" t="str">
            <v>-</v>
          </cell>
          <cell r="B192" t="str">
            <v>ERS458702</v>
          </cell>
          <cell r="C192" t="str">
            <v>-</v>
          </cell>
          <cell r="D192"/>
          <cell r="E192" t="str">
            <v>PRJEB6273</v>
          </cell>
        </row>
        <row r="193">
          <cell r="A193" t="str">
            <v>-</v>
          </cell>
          <cell r="B193" t="str">
            <v>ERS457703</v>
          </cell>
          <cell r="C193" t="str">
            <v>-</v>
          </cell>
          <cell r="D193"/>
          <cell r="E193" t="str">
            <v>PRJEB6273</v>
          </cell>
        </row>
        <row r="194">
          <cell r="A194" t="str">
            <v>-</v>
          </cell>
          <cell r="B194" t="str">
            <v>ERS457262</v>
          </cell>
          <cell r="C194" t="str">
            <v>-</v>
          </cell>
          <cell r="D194"/>
          <cell r="E194" t="str">
            <v>PRJEB6273</v>
          </cell>
        </row>
        <row r="195">
          <cell r="A195" t="str">
            <v>-</v>
          </cell>
          <cell r="B195" t="str">
            <v>ERS458651</v>
          </cell>
          <cell r="C195" t="str">
            <v>-</v>
          </cell>
          <cell r="D195"/>
          <cell r="E195" t="str">
            <v>PRJEB6273</v>
          </cell>
        </row>
        <row r="196">
          <cell r="A196" t="str">
            <v>-</v>
          </cell>
          <cell r="B196" t="str">
            <v>ERS458417</v>
          </cell>
          <cell r="C196" t="str">
            <v>-</v>
          </cell>
          <cell r="D196"/>
          <cell r="E196" t="str">
            <v>PRJEB6273</v>
          </cell>
        </row>
        <row r="197">
          <cell r="A197" t="str">
            <v>-</v>
          </cell>
          <cell r="B197" t="str">
            <v>ERS458220</v>
          </cell>
          <cell r="C197" t="str">
            <v>-</v>
          </cell>
          <cell r="D197"/>
          <cell r="E197" t="str">
            <v>PRJEB6273</v>
          </cell>
        </row>
        <row r="198">
          <cell r="A198" t="str">
            <v>-</v>
          </cell>
          <cell r="B198" t="str">
            <v>ERS456900</v>
          </cell>
          <cell r="C198" t="str">
            <v>-</v>
          </cell>
          <cell r="D198"/>
          <cell r="E198" t="str">
            <v>PRJEB6273</v>
          </cell>
        </row>
        <row r="199">
          <cell r="A199" t="str">
            <v>-</v>
          </cell>
          <cell r="B199" t="str">
            <v>ERS458752</v>
          </cell>
          <cell r="C199" t="str">
            <v>-</v>
          </cell>
          <cell r="D199"/>
          <cell r="E199" t="str">
            <v>PRJEB6273</v>
          </cell>
        </row>
        <row r="200">
          <cell r="A200" t="str">
            <v>-</v>
          </cell>
          <cell r="B200" t="str">
            <v>ERS457141</v>
          </cell>
          <cell r="C200" t="str">
            <v>-</v>
          </cell>
          <cell r="D200"/>
          <cell r="E200" t="str">
            <v>PRJEB6273</v>
          </cell>
        </row>
        <row r="201">
          <cell r="A201" t="str">
            <v>-</v>
          </cell>
          <cell r="B201" t="str">
            <v>ERS457141</v>
          </cell>
          <cell r="C201" t="str">
            <v>-</v>
          </cell>
          <cell r="D201"/>
          <cell r="E201" t="str">
            <v>PRJEB6273</v>
          </cell>
        </row>
        <row r="202">
          <cell r="A202" t="str">
            <v>-</v>
          </cell>
          <cell r="B202" t="str">
            <v>ERS457349</v>
          </cell>
          <cell r="C202" t="str">
            <v>-</v>
          </cell>
          <cell r="D202"/>
          <cell r="E202" t="str">
            <v>PRJEB6273</v>
          </cell>
        </row>
        <row r="203">
          <cell r="A203" t="str">
            <v>-</v>
          </cell>
          <cell r="B203" t="str">
            <v>ERS457349</v>
          </cell>
          <cell r="C203" t="str">
            <v>-</v>
          </cell>
          <cell r="D203"/>
          <cell r="E203" t="str">
            <v>PRJEB6273</v>
          </cell>
        </row>
        <row r="204">
          <cell r="A204" t="str">
            <v>-</v>
          </cell>
          <cell r="B204" t="str">
            <v>ERS458472</v>
          </cell>
          <cell r="C204" t="str">
            <v>-</v>
          </cell>
          <cell r="D204"/>
          <cell r="E204" t="str">
            <v>PRJEB6273</v>
          </cell>
        </row>
        <row r="205">
          <cell r="A205" t="str">
            <v>-</v>
          </cell>
          <cell r="B205" t="str">
            <v>ERS458472</v>
          </cell>
          <cell r="C205" t="str">
            <v>-</v>
          </cell>
          <cell r="D205"/>
          <cell r="E205" t="str">
            <v>PRJEB6273</v>
          </cell>
        </row>
        <row r="206">
          <cell r="A206" t="str">
            <v>-</v>
          </cell>
          <cell r="B206" t="str">
            <v>ERS458474</v>
          </cell>
          <cell r="C206" t="str">
            <v>-</v>
          </cell>
          <cell r="D206"/>
          <cell r="E206" t="str">
            <v>PRJEB6273</v>
          </cell>
        </row>
        <row r="207">
          <cell r="A207" t="str">
            <v>-</v>
          </cell>
          <cell r="B207" t="str">
            <v>ERS458406</v>
          </cell>
          <cell r="C207" t="str">
            <v>-</v>
          </cell>
          <cell r="D207"/>
          <cell r="E207" t="str">
            <v>PRJEB6273</v>
          </cell>
        </row>
        <row r="208">
          <cell r="A208" t="str">
            <v>-</v>
          </cell>
          <cell r="B208" t="str">
            <v>ERS458613</v>
          </cell>
          <cell r="C208" t="str">
            <v>-</v>
          </cell>
          <cell r="D208"/>
          <cell r="E208" t="str">
            <v>PRJEB6273</v>
          </cell>
        </row>
        <row r="209">
          <cell r="A209" t="str">
            <v>-</v>
          </cell>
          <cell r="B209" t="str">
            <v>ERS458316</v>
          </cell>
          <cell r="C209" t="str">
            <v>-</v>
          </cell>
          <cell r="D209"/>
          <cell r="E209" t="str">
            <v>PRJEB6273</v>
          </cell>
        </row>
        <row r="210">
          <cell r="A210" t="str">
            <v>-</v>
          </cell>
          <cell r="B210" t="str">
            <v>ERS458316</v>
          </cell>
          <cell r="C210" t="str">
            <v>-</v>
          </cell>
          <cell r="D210"/>
          <cell r="E210" t="str">
            <v>PRJEB6273</v>
          </cell>
        </row>
        <row r="211">
          <cell r="A211" t="str">
            <v>-</v>
          </cell>
          <cell r="B211" t="str">
            <v>ERS458352</v>
          </cell>
          <cell r="C211" t="str">
            <v>-</v>
          </cell>
          <cell r="D211"/>
          <cell r="E211" t="str">
            <v>PRJEB6273</v>
          </cell>
        </row>
        <row r="212">
          <cell r="A212" t="str">
            <v>-</v>
          </cell>
          <cell r="B212" t="str">
            <v>ERS458352</v>
          </cell>
          <cell r="C212" t="str">
            <v>-</v>
          </cell>
          <cell r="D212"/>
          <cell r="E212" t="str">
            <v>PRJEB6273</v>
          </cell>
        </row>
        <row r="213">
          <cell r="A213" t="str">
            <v>-</v>
          </cell>
          <cell r="B213" t="str">
            <v>ERS457636</v>
          </cell>
          <cell r="C213" t="str">
            <v>-</v>
          </cell>
          <cell r="D213"/>
          <cell r="E213" t="str">
            <v>PRJEB6273</v>
          </cell>
        </row>
        <row r="214">
          <cell r="A214" t="str">
            <v>-</v>
          </cell>
          <cell r="B214" t="str">
            <v>ERS457741</v>
          </cell>
          <cell r="C214" t="str">
            <v>-</v>
          </cell>
          <cell r="D214"/>
          <cell r="E214" t="str">
            <v>PRJEB6273</v>
          </cell>
        </row>
        <row r="215">
          <cell r="A215" t="str">
            <v>-</v>
          </cell>
          <cell r="B215" t="str">
            <v>ERS458494</v>
          </cell>
          <cell r="C215" t="str">
            <v>-</v>
          </cell>
          <cell r="D215"/>
          <cell r="E215" t="str">
            <v>PRJEB6273</v>
          </cell>
        </row>
        <row r="216">
          <cell r="A216" t="str">
            <v>-</v>
          </cell>
          <cell r="B216" t="str">
            <v>ERS457548</v>
          </cell>
          <cell r="C216" t="str">
            <v>-</v>
          </cell>
          <cell r="D216"/>
          <cell r="E216" t="str">
            <v>PRJEB6273</v>
          </cell>
        </row>
        <row r="217">
          <cell r="A217" t="str">
            <v>-</v>
          </cell>
          <cell r="B217" t="str">
            <v>ERS457839</v>
          </cell>
          <cell r="C217" t="str">
            <v>-</v>
          </cell>
          <cell r="D217"/>
          <cell r="E217" t="str">
            <v>PRJEB6273</v>
          </cell>
        </row>
        <row r="218">
          <cell r="A218" t="str">
            <v>-</v>
          </cell>
          <cell r="B218" t="str">
            <v>ERS458476</v>
          </cell>
          <cell r="C218" t="str">
            <v>-</v>
          </cell>
          <cell r="D218"/>
          <cell r="E218" t="str">
            <v>PRJEB6273</v>
          </cell>
        </row>
        <row r="219">
          <cell r="A219" t="str">
            <v>-</v>
          </cell>
          <cell r="B219" t="str">
            <v>ERS458662</v>
          </cell>
          <cell r="C219" t="str">
            <v>-</v>
          </cell>
          <cell r="D219"/>
          <cell r="E219" t="str">
            <v>PRJEB6273</v>
          </cell>
        </row>
        <row r="220">
          <cell r="A220" t="str">
            <v>-</v>
          </cell>
          <cell r="B220" t="str">
            <v>ERS458221</v>
          </cell>
          <cell r="C220" t="str">
            <v>-</v>
          </cell>
          <cell r="D220"/>
          <cell r="E220" t="str">
            <v>PRJEB6273</v>
          </cell>
        </row>
        <row r="221">
          <cell r="A221" t="str">
            <v>-</v>
          </cell>
          <cell r="B221" t="str">
            <v>ERS457594</v>
          </cell>
          <cell r="C221" t="str">
            <v>-</v>
          </cell>
          <cell r="D221"/>
          <cell r="E221" t="str">
            <v>PRJEB6273</v>
          </cell>
        </row>
        <row r="222">
          <cell r="A222" t="str">
            <v>-</v>
          </cell>
          <cell r="B222" t="str">
            <v>ERS457173</v>
          </cell>
          <cell r="C222" t="str">
            <v>-</v>
          </cell>
          <cell r="D222"/>
          <cell r="E222" t="str">
            <v>PRJEB6273</v>
          </cell>
        </row>
        <row r="223">
          <cell r="A223" t="str">
            <v>-</v>
          </cell>
          <cell r="B223" t="str">
            <v>ERS458659</v>
          </cell>
          <cell r="C223" t="str">
            <v>-</v>
          </cell>
          <cell r="D223"/>
          <cell r="E223" t="str">
            <v>PRJEB6273</v>
          </cell>
        </row>
        <row r="224">
          <cell r="A224" t="str">
            <v>-</v>
          </cell>
          <cell r="B224" t="str">
            <v>ERS458049</v>
          </cell>
          <cell r="C224" t="str">
            <v>-</v>
          </cell>
          <cell r="D224"/>
          <cell r="E224" t="str">
            <v>PRJEB6273</v>
          </cell>
        </row>
        <row r="225">
          <cell r="A225" t="str">
            <v>-</v>
          </cell>
          <cell r="B225" t="str">
            <v>ERS457913</v>
          </cell>
          <cell r="C225" t="str">
            <v>-</v>
          </cell>
          <cell r="D225"/>
          <cell r="E225" t="str">
            <v>PRJEB6273</v>
          </cell>
        </row>
        <row r="226">
          <cell r="A226" t="str">
            <v>-</v>
          </cell>
          <cell r="B226" t="str">
            <v>ERS458186</v>
          </cell>
          <cell r="C226" t="str">
            <v>-</v>
          </cell>
          <cell r="D226"/>
          <cell r="E226" t="str">
            <v>PRJEB6273</v>
          </cell>
        </row>
        <row r="227">
          <cell r="A227" t="str">
            <v>-</v>
          </cell>
          <cell r="B227" t="str">
            <v>ERS457553</v>
          </cell>
          <cell r="C227" t="str">
            <v>-</v>
          </cell>
          <cell r="D227"/>
          <cell r="E227" t="str">
            <v>PRJEB6273</v>
          </cell>
        </row>
        <row r="228">
          <cell r="A228" t="str">
            <v>-</v>
          </cell>
          <cell r="B228" t="str">
            <v>ERS457858</v>
          </cell>
          <cell r="C228" t="str">
            <v>-</v>
          </cell>
          <cell r="D228"/>
          <cell r="E228" t="str">
            <v>PRJEB6273</v>
          </cell>
        </row>
        <row r="229">
          <cell r="A229" t="str">
            <v>-</v>
          </cell>
          <cell r="B229" t="str">
            <v>ERS457327</v>
          </cell>
          <cell r="C229" t="str">
            <v>-</v>
          </cell>
          <cell r="D229"/>
          <cell r="E229" t="str">
            <v>PRJEB6273</v>
          </cell>
        </row>
        <row r="230">
          <cell r="A230" t="str">
            <v>-</v>
          </cell>
          <cell r="B230" t="str">
            <v>ERS457977</v>
          </cell>
          <cell r="C230" t="str">
            <v>-</v>
          </cell>
          <cell r="D230"/>
          <cell r="E230" t="str">
            <v>PRJEB6273</v>
          </cell>
        </row>
        <row r="231">
          <cell r="A231" t="str">
            <v>-</v>
          </cell>
          <cell r="B231" t="str">
            <v>ERS457577</v>
          </cell>
          <cell r="C231" t="str">
            <v>-</v>
          </cell>
          <cell r="D231"/>
          <cell r="E231" t="str">
            <v>PRJEB6273</v>
          </cell>
        </row>
        <row r="232">
          <cell r="A232" t="str">
            <v>-</v>
          </cell>
          <cell r="B232" t="str">
            <v>ERS457074</v>
          </cell>
          <cell r="C232" t="str">
            <v>-</v>
          </cell>
          <cell r="D232"/>
          <cell r="E232" t="str">
            <v>PRJEB6273</v>
          </cell>
        </row>
        <row r="233">
          <cell r="A233" t="str">
            <v>-</v>
          </cell>
          <cell r="B233" t="str">
            <v>ERS458673</v>
          </cell>
          <cell r="C233" t="str">
            <v>-</v>
          </cell>
          <cell r="D233"/>
          <cell r="E233" t="str">
            <v>PRJEB6273</v>
          </cell>
        </row>
        <row r="234">
          <cell r="A234" t="str">
            <v>-</v>
          </cell>
          <cell r="B234" t="str">
            <v>ERS456925</v>
          </cell>
          <cell r="C234" t="str">
            <v>-</v>
          </cell>
          <cell r="D234"/>
          <cell r="E234" t="str">
            <v>PRJEB6273</v>
          </cell>
        </row>
        <row r="235">
          <cell r="A235" t="str">
            <v>-</v>
          </cell>
          <cell r="B235" t="str">
            <v>ERS458074</v>
          </cell>
          <cell r="C235" t="str">
            <v>-</v>
          </cell>
          <cell r="D235"/>
          <cell r="E235" t="str">
            <v>PRJEB6273</v>
          </cell>
        </row>
        <row r="236">
          <cell r="A236" t="str">
            <v>-</v>
          </cell>
          <cell r="B236" t="str">
            <v>ERS456988</v>
          </cell>
          <cell r="C236" t="str">
            <v>-</v>
          </cell>
          <cell r="D236"/>
          <cell r="E236" t="str">
            <v>PRJEB6273</v>
          </cell>
        </row>
        <row r="237">
          <cell r="A237" t="str">
            <v>-</v>
          </cell>
          <cell r="B237" t="str">
            <v>ERS458143</v>
          </cell>
          <cell r="C237" t="str">
            <v>-</v>
          </cell>
          <cell r="D237"/>
          <cell r="E237" t="str">
            <v>PRJEB6273</v>
          </cell>
        </row>
        <row r="238">
          <cell r="A238" t="str">
            <v>-</v>
          </cell>
          <cell r="B238" t="str">
            <v>ERS456973</v>
          </cell>
          <cell r="C238" t="str">
            <v>-</v>
          </cell>
          <cell r="D238"/>
          <cell r="E238" t="str">
            <v>PRJEB6273</v>
          </cell>
        </row>
        <row r="239">
          <cell r="A239" t="str">
            <v>-</v>
          </cell>
          <cell r="B239" t="str">
            <v>ERS458158</v>
          </cell>
          <cell r="C239" t="str">
            <v>-</v>
          </cell>
          <cell r="D239"/>
          <cell r="E239" t="str">
            <v>PRJEB6273</v>
          </cell>
        </row>
        <row r="240">
          <cell r="A240" t="str">
            <v>-</v>
          </cell>
          <cell r="B240" t="str">
            <v>ERS457631</v>
          </cell>
          <cell r="C240" t="str">
            <v>-</v>
          </cell>
          <cell r="D240"/>
          <cell r="E240" t="str">
            <v>PRJEB6273</v>
          </cell>
        </row>
        <row r="241">
          <cell r="A241" t="str">
            <v>-</v>
          </cell>
          <cell r="B241" t="str">
            <v>ERS457400</v>
          </cell>
          <cell r="C241" t="str">
            <v>-</v>
          </cell>
          <cell r="D241"/>
          <cell r="E241" t="str">
            <v>PRJEB6273</v>
          </cell>
        </row>
        <row r="242">
          <cell r="A242" t="str">
            <v>-</v>
          </cell>
          <cell r="B242" t="str">
            <v>ERS457660</v>
          </cell>
          <cell r="C242" t="str">
            <v>-</v>
          </cell>
          <cell r="D242"/>
          <cell r="E242" t="str">
            <v>PRJEB6273</v>
          </cell>
        </row>
        <row r="243">
          <cell r="A243" t="str">
            <v>-</v>
          </cell>
          <cell r="B243" t="str">
            <v>ERS458428</v>
          </cell>
          <cell r="C243" t="str">
            <v>-</v>
          </cell>
          <cell r="D243"/>
          <cell r="E243" t="str">
            <v>PRJEB6273</v>
          </cell>
        </row>
        <row r="244">
          <cell r="A244" t="str">
            <v>-</v>
          </cell>
          <cell r="B244" t="str">
            <v>ERS457610</v>
          </cell>
          <cell r="C244" t="str">
            <v>-</v>
          </cell>
          <cell r="D244"/>
          <cell r="E244" t="str">
            <v>PRJEB6273</v>
          </cell>
        </row>
        <row r="245">
          <cell r="A245" t="str">
            <v>-</v>
          </cell>
          <cell r="B245" t="str">
            <v>ERS457582</v>
          </cell>
          <cell r="C245" t="str">
            <v>-</v>
          </cell>
          <cell r="D245"/>
          <cell r="E245" t="str">
            <v>PRJEB6273</v>
          </cell>
        </row>
        <row r="246">
          <cell r="A246" t="str">
            <v>-</v>
          </cell>
          <cell r="B246" t="str">
            <v>ERS457047</v>
          </cell>
          <cell r="C246" t="str">
            <v>-</v>
          </cell>
          <cell r="D246"/>
          <cell r="E246" t="str">
            <v>PRJEB6273</v>
          </cell>
        </row>
        <row r="247">
          <cell r="A247" t="str">
            <v>-</v>
          </cell>
          <cell r="B247" t="str">
            <v>ERS458595</v>
          </cell>
          <cell r="C247" t="str">
            <v>-</v>
          </cell>
          <cell r="D247"/>
          <cell r="E247" t="str">
            <v>PRJEB6273</v>
          </cell>
        </row>
        <row r="248">
          <cell r="A248" t="str">
            <v>-</v>
          </cell>
          <cell r="B248" t="str">
            <v>ERS457598</v>
          </cell>
          <cell r="C248" t="str">
            <v>-</v>
          </cell>
          <cell r="D248"/>
          <cell r="E248" t="str">
            <v>PRJEB6273</v>
          </cell>
        </row>
        <row r="249">
          <cell r="A249" t="str">
            <v>-</v>
          </cell>
          <cell r="B249" t="str">
            <v>ERS457370</v>
          </cell>
          <cell r="C249" t="str">
            <v>-</v>
          </cell>
          <cell r="D249"/>
          <cell r="E249" t="str">
            <v>PRJEB6273</v>
          </cell>
        </row>
        <row r="250">
          <cell r="A250" t="str">
            <v>-</v>
          </cell>
          <cell r="B250" t="str">
            <v>ERS458292</v>
          </cell>
          <cell r="C250" t="str">
            <v>-</v>
          </cell>
          <cell r="D250"/>
          <cell r="E250" t="str">
            <v>PRJEB6273</v>
          </cell>
        </row>
        <row r="251">
          <cell r="A251" t="str">
            <v>-</v>
          </cell>
          <cell r="B251" t="str">
            <v>ERS458391</v>
          </cell>
          <cell r="C251" t="str">
            <v>-</v>
          </cell>
          <cell r="D251"/>
          <cell r="E251" t="str">
            <v>PRJEB6273</v>
          </cell>
        </row>
        <row r="252">
          <cell r="A252" t="str">
            <v>-</v>
          </cell>
          <cell r="B252" t="str">
            <v>ERS456959</v>
          </cell>
          <cell r="C252" t="str">
            <v>-</v>
          </cell>
          <cell r="D252"/>
          <cell r="E252" t="str">
            <v>PRJEB6273</v>
          </cell>
        </row>
        <row r="253">
          <cell r="A253" t="str">
            <v>-</v>
          </cell>
          <cell r="B253" t="str">
            <v>ERS457057</v>
          </cell>
          <cell r="C253" t="str">
            <v>-</v>
          </cell>
          <cell r="D253"/>
          <cell r="E253" t="str">
            <v>PRJEB6273</v>
          </cell>
        </row>
        <row r="254">
          <cell r="A254" t="str">
            <v>-</v>
          </cell>
          <cell r="B254" t="str">
            <v>ERS456838</v>
          </cell>
          <cell r="C254" t="str">
            <v>-</v>
          </cell>
          <cell r="D254"/>
          <cell r="E254" t="str">
            <v>PRJEB6273</v>
          </cell>
        </row>
        <row r="255">
          <cell r="A255" t="str">
            <v>-</v>
          </cell>
          <cell r="B255" t="str">
            <v>ERS457764</v>
          </cell>
          <cell r="C255" t="str">
            <v>-</v>
          </cell>
          <cell r="D255"/>
          <cell r="E255" t="str">
            <v>PRJEB6273</v>
          </cell>
        </row>
        <row r="256">
          <cell r="A256" t="str">
            <v>-</v>
          </cell>
          <cell r="B256" t="str">
            <v>ERS458537</v>
          </cell>
          <cell r="C256" t="str">
            <v>-</v>
          </cell>
          <cell r="D256"/>
          <cell r="E256" t="str">
            <v>PRJEB6273</v>
          </cell>
        </row>
        <row r="257">
          <cell r="A257" t="str">
            <v>-</v>
          </cell>
          <cell r="B257" t="str">
            <v>ERS458548</v>
          </cell>
          <cell r="C257" t="str">
            <v>-</v>
          </cell>
          <cell r="D257"/>
          <cell r="E257" t="str">
            <v>PRJEB6273</v>
          </cell>
        </row>
        <row r="258">
          <cell r="A258" t="str">
            <v>-</v>
          </cell>
          <cell r="B258" t="str">
            <v>ERS457265</v>
          </cell>
          <cell r="C258" t="str">
            <v>-</v>
          </cell>
          <cell r="D258"/>
          <cell r="E258" t="str">
            <v>PRJEB6273</v>
          </cell>
        </row>
        <row r="259">
          <cell r="A259" t="str">
            <v>-</v>
          </cell>
          <cell r="B259" t="str">
            <v>ERS457495</v>
          </cell>
          <cell r="C259" t="str">
            <v>-</v>
          </cell>
          <cell r="D259"/>
          <cell r="E259" t="str">
            <v>PRJEB6273</v>
          </cell>
        </row>
        <row r="260">
          <cell r="A260" t="str">
            <v>-</v>
          </cell>
          <cell r="B260" t="str">
            <v>ERS457619</v>
          </cell>
          <cell r="C260" t="str">
            <v>-</v>
          </cell>
          <cell r="D260"/>
          <cell r="E260" t="str">
            <v>PRJEB6273</v>
          </cell>
        </row>
        <row r="261">
          <cell r="A261" t="str">
            <v>-</v>
          </cell>
          <cell r="B261" t="str">
            <v>ERS458553</v>
          </cell>
          <cell r="C261" t="str">
            <v>-</v>
          </cell>
          <cell r="D261"/>
          <cell r="E261" t="str">
            <v>PRJEB6273</v>
          </cell>
        </row>
        <row r="262">
          <cell r="A262" t="str">
            <v>-</v>
          </cell>
          <cell r="B262" t="str">
            <v>ERS457186</v>
          </cell>
          <cell r="C262" t="str">
            <v>-</v>
          </cell>
          <cell r="D262"/>
          <cell r="E262" t="str">
            <v>PRJEB6273</v>
          </cell>
        </row>
        <row r="263">
          <cell r="A263" t="str">
            <v>-</v>
          </cell>
          <cell r="B263" t="str">
            <v>ERS457087</v>
          </cell>
          <cell r="C263" t="str">
            <v>-</v>
          </cell>
          <cell r="D263"/>
          <cell r="E263" t="str">
            <v>PRJEB6273</v>
          </cell>
        </row>
        <row r="264">
          <cell r="A264" t="str">
            <v>-</v>
          </cell>
          <cell r="B264" t="str">
            <v>ERS457614</v>
          </cell>
          <cell r="C264" t="str">
            <v>-</v>
          </cell>
          <cell r="D264"/>
          <cell r="E264" t="str">
            <v>PRJEB6273</v>
          </cell>
        </row>
        <row r="265">
          <cell r="A265" t="str">
            <v>-</v>
          </cell>
          <cell r="B265" t="str">
            <v>ERS457616</v>
          </cell>
          <cell r="C265" t="str">
            <v>-</v>
          </cell>
          <cell r="D265"/>
          <cell r="E265" t="str">
            <v>PRJEB6273</v>
          </cell>
        </row>
        <row r="266">
          <cell r="A266" t="str">
            <v>-</v>
          </cell>
          <cell r="B266" t="str">
            <v>ERS456932</v>
          </cell>
          <cell r="C266" t="str">
            <v>-</v>
          </cell>
          <cell r="D266"/>
          <cell r="E266" t="str">
            <v>PRJEB6273</v>
          </cell>
        </row>
        <row r="267">
          <cell r="A267" t="str">
            <v>-</v>
          </cell>
          <cell r="B267" t="str">
            <v>ERS458460</v>
          </cell>
          <cell r="C267" t="str">
            <v>-</v>
          </cell>
          <cell r="D267"/>
          <cell r="E267" t="str">
            <v>PRJEB6273</v>
          </cell>
        </row>
        <row r="268">
          <cell r="A268" t="str">
            <v>-</v>
          </cell>
          <cell r="B268" t="str">
            <v>ERS457409</v>
          </cell>
          <cell r="C268" t="str">
            <v>-</v>
          </cell>
          <cell r="D268"/>
          <cell r="E268" t="str">
            <v>PRJEB6273</v>
          </cell>
        </row>
        <row r="269">
          <cell r="A269" t="str">
            <v>-</v>
          </cell>
          <cell r="B269" t="str">
            <v>ERS457723</v>
          </cell>
          <cell r="C269" t="str">
            <v>-</v>
          </cell>
          <cell r="D269"/>
          <cell r="E269" t="str">
            <v>PRJEB6273</v>
          </cell>
        </row>
        <row r="270">
          <cell r="A270" t="str">
            <v>-</v>
          </cell>
          <cell r="B270" t="str">
            <v>ERS458299</v>
          </cell>
          <cell r="C270" t="str">
            <v>-</v>
          </cell>
          <cell r="D270"/>
          <cell r="E270" t="str">
            <v>PRJEB6273</v>
          </cell>
        </row>
        <row r="271">
          <cell r="A271" t="str">
            <v>-</v>
          </cell>
          <cell r="B271" t="str">
            <v>ERS457776</v>
          </cell>
          <cell r="C271" t="str">
            <v>-</v>
          </cell>
          <cell r="D271"/>
          <cell r="E271" t="str">
            <v>PRJEB6273</v>
          </cell>
        </row>
        <row r="272">
          <cell r="A272" t="str">
            <v>-</v>
          </cell>
          <cell r="B272" t="str">
            <v>ERS451477</v>
          </cell>
          <cell r="C272" t="str">
            <v>-</v>
          </cell>
          <cell r="D272"/>
          <cell r="E272" t="str">
            <v>PRJEB6273</v>
          </cell>
        </row>
        <row r="273">
          <cell r="A273" t="str">
            <v>-</v>
          </cell>
          <cell r="B273" t="str">
            <v>ERS457885</v>
          </cell>
          <cell r="C273" t="str">
            <v>-</v>
          </cell>
          <cell r="D273"/>
          <cell r="E273" t="str">
            <v>PRJEB6273</v>
          </cell>
        </row>
        <row r="274">
          <cell r="A274" t="str">
            <v>-</v>
          </cell>
          <cell r="B274" t="str">
            <v>ERS456893</v>
          </cell>
          <cell r="C274" t="str">
            <v>-</v>
          </cell>
          <cell r="D274"/>
          <cell r="E274" t="str">
            <v>PRJEB6273</v>
          </cell>
        </row>
        <row r="275">
          <cell r="A275" t="str">
            <v>-</v>
          </cell>
          <cell r="B275" t="str">
            <v>ERS451473</v>
          </cell>
          <cell r="C275" t="str">
            <v>-</v>
          </cell>
          <cell r="D275"/>
          <cell r="E275" t="str">
            <v>PRJEB6273</v>
          </cell>
        </row>
        <row r="276">
          <cell r="A276" t="str">
            <v>-</v>
          </cell>
          <cell r="B276" t="str">
            <v>ERS457833</v>
          </cell>
          <cell r="C276" t="str">
            <v>-</v>
          </cell>
          <cell r="D276"/>
          <cell r="E276" t="str">
            <v>PRJEB6273</v>
          </cell>
        </row>
        <row r="277">
          <cell r="A277" t="str">
            <v>-</v>
          </cell>
          <cell r="B277" t="str">
            <v>ERS456916</v>
          </cell>
          <cell r="C277" t="str">
            <v>-</v>
          </cell>
          <cell r="D277"/>
          <cell r="E277" t="str">
            <v>PRJEB6273</v>
          </cell>
        </row>
        <row r="278">
          <cell r="A278" t="str">
            <v>-</v>
          </cell>
          <cell r="B278" t="str">
            <v>ERS458518</v>
          </cell>
          <cell r="C278" t="str">
            <v>-</v>
          </cell>
          <cell r="D278"/>
          <cell r="E278" t="str">
            <v>PRJEB6273</v>
          </cell>
        </row>
        <row r="279">
          <cell r="A279" t="str">
            <v>-</v>
          </cell>
          <cell r="B279" t="str">
            <v>ERS457051</v>
          </cell>
          <cell r="C279" t="str">
            <v>-</v>
          </cell>
          <cell r="D279"/>
          <cell r="E279" t="str">
            <v>PRJEB6273</v>
          </cell>
        </row>
        <row r="280">
          <cell r="A280" t="str">
            <v>-</v>
          </cell>
          <cell r="B280" t="str">
            <v>ERS457603</v>
          </cell>
          <cell r="C280" t="str">
            <v>-</v>
          </cell>
          <cell r="D280"/>
          <cell r="E280" t="str">
            <v>PRJEB6273</v>
          </cell>
        </row>
        <row r="281">
          <cell r="A281" t="str">
            <v>-</v>
          </cell>
          <cell r="B281" t="str">
            <v>ERS458131</v>
          </cell>
          <cell r="C281" t="str">
            <v>-</v>
          </cell>
          <cell r="D281"/>
          <cell r="E281" t="str">
            <v>PRJEB6273</v>
          </cell>
        </row>
        <row r="282">
          <cell r="A282" t="str">
            <v>-</v>
          </cell>
          <cell r="B282" t="str">
            <v>ERS458574</v>
          </cell>
          <cell r="C282" t="str">
            <v>-</v>
          </cell>
          <cell r="D282"/>
          <cell r="E282" t="str">
            <v>PRJEB6273</v>
          </cell>
        </row>
        <row r="283">
          <cell r="A283" t="str">
            <v>-</v>
          </cell>
          <cell r="B283" t="str">
            <v>ERS457519</v>
          </cell>
          <cell r="C283" t="str">
            <v>-</v>
          </cell>
          <cell r="D283"/>
          <cell r="E283" t="str">
            <v>PRJEB6273</v>
          </cell>
        </row>
        <row r="284">
          <cell r="A284" t="str">
            <v>-</v>
          </cell>
          <cell r="B284" t="str">
            <v>ERS458736</v>
          </cell>
          <cell r="C284" t="str">
            <v>-</v>
          </cell>
          <cell r="D284"/>
          <cell r="E284" t="str">
            <v>PRJEB6273</v>
          </cell>
        </row>
        <row r="285">
          <cell r="A285" t="str">
            <v>-</v>
          </cell>
          <cell r="B285" t="str">
            <v>ERS458671</v>
          </cell>
          <cell r="C285" t="str">
            <v>-</v>
          </cell>
          <cell r="D285"/>
          <cell r="E285" t="str">
            <v>PRJEB6273</v>
          </cell>
        </row>
        <row r="286">
          <cell r="A286" t="str">
            <v>-</v>
          </cell>
          <cell r="B286" t="str">
            <v>ERS457411</v>
          </cell>
          <cell r="C286" t="str">
            <v>-</v>
          </cell>
          <cell r="D286"/>
          <cell r="E286" t="str">
            <v>PRJEB6273</v>
          </cell>
        </row>
        <row r="287">
          <cell r="A287" t="str">
            <v>-</v>
          </cell>
          <cell r="B287" t="str">
            <v>ERS457471</v>
          </cell>
          <cell r="C287" t="str">
            <v>-</v>
          </cell>
          <cell r="D287"/>
          <cell r="E287" t="str">
            <v>PRJEB6273</v>
          </cell>
        </row>
        <row r="288">
          <cell r="A288" t="str">
            <v>-</v>
          </cell>
          <cell r="B288" t="str">
            <v>ERS458362</v>
          </cell>
          <cell r="C288" t="str">
            <v>-</v>
          </cell>
          <cell r="D288"/>
          <cell r="E288" t="str">
            <v>PRJEB6273</v>
          </cell>
        </row>
        <row r="289">
          <cell r="A289" t="str">
            <v>-</v>
          </cell>
          <cell r="B289" t="str">
            <v>ERS457760</v>
          </cell>
          <cell r="C289" t="str">
            <v>-</v>
          </cell>
          <cell r="D289"/>
          <cell r="E289" t="str">
            <v>PRJEB6273</v>
          </cell>
        </row>
        <row r="290">
          <cell r="A290" t="str">
            <v>-</v>
          </cell>
          <cell r="B290" t="str">
            <v>ERS458684</v>
          </cell>
          <cell r="C290" t="str">
            <v>-</v>
          </cell>
          <cell r="D290"/>
          <cell r="E290" t="str">
            <v>PRJEB6273</v>
          </cell>
        </row>
        <row r="291">
          <cell r="A291" t="str">
            <v>-</v>
          </cell>
          <cell r="B291" t="str">
            <v>ERS458571</v>
          </cell>
          <cell r="C291" t="str">
            <v>-</v>
          </cell>
          <cell r="D291"/>
          <cell r="E291" t="str">
            <v>PRJEB6273</v>
          </cell>
        </row>
        <row r="292">
          <cell r="A292" t="str">
            <v>-</v>
          </cell>
          <cell r="B292" t="str">
            <v>ERS458300</v>
          </cell>
          <cell r="C292" t="str">
            <v>-</v>
          </cell>
          <cell r="D292"/>
          <cell r="E292" t="str">
            <v>PRJEB6273</v>
          </cell>
        </row>
        <row r="293">
          <cell r="A293" t="str">
            <v>-</v>
          </cell>
          <cell r="B293" t="str">
            <v>ERS458300</v>
          </cell>
          <cell r="C293" t="str">
            <v>-</v>
          </cell>
          <cell r="D293"/>
          <cell r="E293" t="str">
            <v>PRJEB6273</v>
          </cell>
        </row>
        <row r="294">
          <cell r="A294" t="str">
            <v>-</v>
          </cell>
          <cell r="B294" t="str">
            <v>ERS458300</v>
          </cell>
          <cell r="C294" t="str">
            <v>-</v>
          </cell>
          <cell r="D294"/>
          <cell r="E294" t="str">
            <v>PRJEB6273</v>
          </cell>
        </row>
        <row r="295">
          <cell r="A295" t="str">
            <v>-</v>
          </cell>
          <cell r="B295" t="str">
            <v>ERS456761</v>
          </cell>
          <cell r="C295" t="str">
            <v>-</v>
          </cell>
          <cell r="D295"/>
          <cell r="E295" t="str">
            <v>PRJEB6273</v>
          </cell>
        </row>
        <row r="296">
          <cell r="A296" t="str">
            <v>-</v>
          </cell>
          <cell r="B296" t="str">
            <v>ERS457034</v>
          </cell>
          <cell r="C296" t="str">
            <v>-</v>
          </cell>
          <cell r="D296"/>
          <cell r="E296" t="str">
            <v>PRJEB6273</v>
          </cell>
        </row>
        <row r="297">
          <cell r="A297" t="str">
            <v>-</v>
          </cell>
          <cell r="B297" t="str">
            <v>ERS457593</v>
          </cell>
          <cell r="C297" t="str">
            <v>-</v>
          </cell>
          <cell r="D297"/>
          <cell r="E297" t="str">
            <v>PRJEB6273</v>
          </cell>
        </row>
        <row r="298">
          <cell r="A298" t="str">
            <v>-</v>
          </cell>
          <cell r="B298" t="str">
            <v>ERS457835</v>
          </cell>
          <cell r="C298" t="str">
            <v>-</v>
          </cell>
          <cell r="D298"/>
          <cell r="E298" t="str">
            <v>PRJEB6273</v>
          </cell>
        </row>
        <row r="299">
          <cell r="A299" t="str">
            <v>-</v>
          </cell>
          <cell r="B299" t="str">
            <v>ERS457134</v>
          </cell>
          <cell r="C299" t="str">
            <v>-</v>
          </cell>
          <cell r="D299"/>
          <cell r="E299" t="str">
            <v>PRJEB6273</v>
          </cell>
        </row>
        <row r="300">
          <cell r="A300" t="str">
            <v>-</v>
          </cell>
          <cell r="B300" t="str">
            <v>ERS457134</v>
          </cell>
          <cell r="C300" t="str">
            <v>-</v>
          </cell>
          <cell r="D300"/>
          <cell r="E300" t="str">
            <v>PRJEB6273</v>
          </cell>
        </row>
        <row r="301">
          <cell r="A301" t="str">
            <v>-</v>
          </cell>
          <cell r="B301" t="str">
            <v>ERS458756</v>
          </cell>
          <cell r="C301" t="str">
            <v>-</v>
          </cell>
          <cell r="D301"/>
          <cell r="E301" t="str">
            <v>PRJEB6273</v>
          </cell>
        </row>
        <row r="302">
          <cell r="A302" t="str">
            <v>-</v>
          </cell>
          <cell r="B302" t="str">
            <v>ERS458756</v>
          </cell>
          <cell r="C302" t="str">
            <v>-</v>
          </cell>
          <cell r="D302"/>
          <cell r="E302" t="str">
            <v>PRJEB6273</v>
          </cell>
        </row>
        <row r="303">
          <cell r="A303" t="str">
            <v>-</v>
          </cell>
          <cell r="B303" t="str">
            <v>ERS458756</v>
          </cell>
          <cell r="C303" t="str">
            <v>-</v>
          </cell>
          <cell r="D303"/>
          <cell r="E303" t="str">
            <v>PRJEB6273</v>
          </cell>
        </row>
        <row r="304">
          <cell r="A304" t="str">
            <v>-</v>
          </cell>
          <cell r="B304" t="str">
            <v>ERS458756</v>
          </cell>
          <cell r="C304" t="str">
            <v>-</v>
          </cell>
          <cell r="D304"/>
          <cell r="E304" t="str">
            <v>PRJEB6273</v>
          </cell>
        </row>
        <row r="305">
          <cell r="A305" t="str">
            <v>-</v>
          </cell>
          <cell r="B305" t="str">
            <v>ERS457917</v>
          </cell>
          <cell r="C305" t="str">
            <v>-</v>
          </cell>
          <cell r="D305"/>
          <cell r="E305" t="str">
            <v>PRJEB6273</v>
          </cell>
        </row>
        <row r="306">
          <cell r="A306" t="str">
            <v>-</v>
          </cell>
          <cell r="B306" t="str">
            <v>ERS457917</v>
          </cell>
          <cell r="C306" t="str">
            <v>-</v>
          </cell>
          <cell r="D306"/>
          <cell r="E306" t="str">
            <v>PRJEB6273</v>
          </cell>
        </row>
        <row r="307">
          <cell r="A307" t="str">
            <v>-</v>
          </cell>
          <cell r="B307" t="str">
            <v>ERS457917</v>
          </cell>
          <cell r="C307" t="str">
            <v>-</v>
          </cell>
          <cell r="D307"/>
          <cell r="E307" t="str">
            <v>PRJEB6273</v>
          </cell>
        </row>
        <row r="308">
          <cell r="A308" t="str">
            <v>-</v>
          </cell>
          <cell r="B308" t="str">
            <v>ERS457430</v>
          </cell>
          <cell r="C308" t="str">
            <v>-</v>
          </cell>
          <cell r="D308"/>
          <cell r="E308" t="str">
            <v>PRJEB6273</v>
          </cell>
        </row>
        <row r="309">
          <cell r="A309" t="str">
            <v>-</v>
          </cell>
          <cell r="B309" t="str">
            <v>ERS457198</v>
          </cell>
          <cell r="C309" t="str">
            <v>-</v>
          </cell>
          <cell r="D309"/>
          <cell r="E309" t="str">
            <v>PRJEB6273</v>
          </cell>
        </row>
        <row r="310">
          <cell r="A310" t="str">
            <v>-</v>
          </cell>
          <cell r="B310" t="str">
            <v>ERS451476</v>
          </cell>
          <cell r="C310" t="str">
            <v>-</v>
          </cell>
          <cell r="D310"/>
          <cell r="E310" t="str">
            <v>PRJEB6273</v>
          </cell>
        </row>
        <row r="311">
          <cell r="A311" t="str">
            <v>-</v>
          </cell>
          <cell r="B311" t="str">
            <v>ERS458311</v>
          </cell>
          <cell r="C311" t="str">
            <v>-</v>
          </cell>
          <cell r="D311"/>
          <cell r="E311" t="str">
            <v>PRJEB6273</v>
          </cell>
        </row>
        <row r="312">
          <cell r="A312" t="str">
            <v>-</v>
          </cell>
          <cell r="B312" t="str">
            <v>ERS456904</v>
          </cell>
          <cell r="C312" t="str">
            <v>-</v>
          </cell>
          <cell r="D312"/>
          <cell r="E312" t="str">
            <v>PRJEB6273</v>
          </cell>
        </row>
        <row r="313">
          <cell r="A313" t="str">
            <v>-</v>
          </cell>
          <cell r="B313" t="str">
            <v>ERS456904</v>
          </cell>
          <cell r="C313" t="str">
            <v>-</v>
          </cell>
          <cell r="D313"/>
          <cell r="E313" t="str">
            <v>PRJEB6273</v>
          </cell>
        </row>
        <row r="314">
          <cell r="A314" t="str">
            <v>-</v>
          </cell>
          <cell r="B314" t="str">
            <v>ERS458471</v>
          </cell>
          <cell r="C314" t="str">
            <v>-</v>
          </cell>
          <cell r="D314"/>
          <cell r="E314" t="str">
            <v>PRJEB6273</v>
          </cell>
        </row>
        <row r="315">
          <cell r="A315" t="str">
            <v>-</v>
          </cell>
          <cell r="B315" t="str">
            <v>ERS456847</v>
          </cell>
          <cell r="C315" t="str">
            <v>-</v>
          </cell>
          <cell r="D315"/>
          <cell r="E315" t="str">
            <v>PRJEB6273</v>
          </cell>
        </row>
        <row r="316">
          <cell r="A316" t="str">
            <v>-</v>
          </cell>
          <cell r="B316" t="str">
            <v>ERS457771</v>
          </cell>
          <cell r="C316" t="str">
            <v>-</v>
          </cell>
          <cell r="D316"/>
          <cell r="E316" t="str">
            <v>PRJEB6273</v>
          </cell>
        </row>
        <row r="317">
          <cell r="A317" t="str">
            <v>-</v>
          </cell>
          <cell r="B317" t="str">
            <v>ERS457182</v>
          </cell>
          <cell r="C317" t="str">
            <v>-</v>
          </cell>
          <cell r="D317"/>
          <cell r="E317" t="str">
            <v>PRJEB6273</v>
          </cell>
        </row>
        <row r="318">
          <cell r="A318" t="str">
            <v>-</v>
          </cell>
          <cell r="B318" t="str">
            <v>ERS457672</v>
          </cell>
          <cell r="C318" t="str">
            <v>-</v>
          </cell>
          <cell r="D318"/>
          <cell r="E318" t="str">
            <v>PRJEB6273</v>
          </cell>
        </row>
        <row r="319">
          <cell r="A319" t="str">
            <v>-</v>
          </cell>
          <cell r="B319" t="str">
            <v>ERS457672</v>
          </cell>
          <cell r="C319" t="str">
            <v>-</v>
          </cell>
          <cell r="D319"/>
          <cell r="E319" t="str">
            <v>PRJEB6273</v>
          </cell>
        </row>
        <row r="320">
          <cell r="A320" t="str">
            <v>-</v>
          </cell>
          <cell r="B320" t="str">
            <v>ERS457509</v>
          </cell>
          <cell r="C320" t="str">
            <v>-</v>
          </cell>
          <cell r="D320"/>
          <cell r="E320" t="str">
            <v>PRJEB6273</v>
          </cell>
        </row>
        <row r="321">
          <cell r="A321" t="str">
            <v>-</v>
          </cell>
          <cell r="B321" t="str">
            <v>ERS458031</v>
          </cell>
          <cell r="C321" t="str">
            <v>-</v>
          </cell>
          <cell r="D321"/>
          <cell r="E321" t="str">
            <v>PRJEB6273</v>
          </cell>
        </row>
        <row r="322">
          <cell r="A322" t="str">
            <v>-</v>
          </cell>
          <cell r="B322" t="str">
            <v>ERS458031</v>
          </cell>
          <cell r="C322" t="str">
            <v>-</v>
          </cell>
          <cell r="D322"/>
          <cell r="E322" t="str">
            <v>PRJEB6273</v>
          </cell>
        </row>
        <row r="323">
          <cell r="A323" t="str">
            <v>-</v>
          </cell>
          <cell r="B323" t="str">
            <v>ERS458085</v>
          </cell>
          <cell r="C323" t="str">
            <v>-</v>
          </cell>
          <cell r="D323"/>
          <cell r="E323" t="str">
            <v>PRJEB6273</v>
          </cell>
        </row>
        <row r="324">
          <cell r="A324" t="str">
            <v>-</v>
          </cell>
          <cell r="B324" t="str">
            <v>ERS457651</v>
          </cell>
          <cell r="C324" t="str">
            <v>-</v>
          </cell>
          <cell r="D324"/>
          <cell r="E324" t="str">
            <v>PRJEB6273</v>
          </cell>
        </row>
        <row r="325">
          <cell r="A325" t="str">
            <v>-</v>
          </cell>
          <cell r="B325" t="str">
            <v>ERS457665</v>
          </cell>
          <cell r="C325" t="str">
            <v>-</v>
          </cell>
          <cell r="D325"/>
          <cell r="E325" t="str">
            <v>PRJEB6273</v>
          </cell>
        </row>
        <row r="326">
          <cell r="A326" t="str">
            <v>-</v>
          </cell>
          <cell r="B326" t="str">
            <v>ERS457665</v>
          </cell>
          <cell r="C326" t="str">
            <v>-</v>
          </cell>
          <cell r="D326"/>
          <cell r="E326" t="str">
            <v>PRJEB6273</v>
          </cell>
        </row>
        <row r="327">
          <cell r="A327" t="str">
            <v>-</v>
          </cell>
          <cell r="B327" t="str">
            <v>ERS457665</v>
          </cell>
          <cell r="C327" t="str">
            <v>-</v>
          </cell>
          <cell r="D327"/>
          <cell r="E327" t="str">
            <v>PRJEB6273</v>
          </cell>
        </row>
        <row r="328">
          <cell r="A328" t="str">
            <v>-</v>
          </cell>
          <cell r="B328" t="str">
            <v>ERS457562</v>
          </cell>
          <cell r="C328" t="str">
            <v>-</v>
          </cell>
          <cell r="D328"/>
          <cell r="E328" t="str">
            <v>PRJEB6273</v>
          </cell>
        </row>
        <row r="329">
          <cell r="A329" t="str">
            <v>-</v>
          </cell>
          <cell r="B329" t="str">
            <v>ERS458016</v>
          </cell>
          <cell r="C329" t="str">
            <v>-</v>
          </cell>
          <cell r="D329"/>
          <cell r="E329" t="str">
            <v>PRJEB6273</v>
          </cell>
        </row>
        <row r="330">
          <cell r="A330" t="str">
            <v>-</v>
          </cell>
          <cell r="B330" t="str">
            <v>ERS451503</v>
          </cell>
          <cell r="C330" t="str">
            <v>-</v>
          </cell>
          <cell r="D330"/>
          <cell r="E330" t="str">
            <v>PRJEB6273</v>
          </cell>
        </row>
        <row r="331">
          <cell r="A331" t="str">
            <v>-</v>
          </cell>
          <cell r="B331" t="str">
            <v>ERS451503</v>
          </cell>
          <cell r="C331" t="str">
            <v>-</v>
          </cell>
          <cell r="D331"/>
          <cell r="E331" t="str">
            <v>PRJEB6273</v>
          </cell>
        </row>
        <row r="332">
          <cell r="A332" t="str">
            <v>-</v>
          </cell>
          <cell r="B332" t="str">
            <v>ERS458575</v>
          </cell>
          <cell r="C332" t="str">
            <v>-</v>
          </cell>
          <cell r="D332"/>
          <cell r="E332" t="str">
            <v>PRJEB6273</v>
          </cell>
        </row>
        <row r="333">
          <cell r="A333" t="str">
            <v>-</v>
          </cell>
          <cell r="B333" t="str">
            <v>ERS458575</v>
          </cell>
          <cell r="C333" t="str">
            <v>-</v>
          </cell>
          <cell r="D333"/>
          <cell r="E333" t="str">
            <v>PRJEB6273</v>
          </cell>
        </row>
        <row r="334">
          <cell r="A334" t="str">
            <v>-</v>
          </cell>
          <cell r="B334" t="str">
            <v>ERS458569</v>
          </cell>
          <cell r="C334" t="str">
            <v>-</v>
          </cell>
          <cell r="D334"/>
          <cell r="E334" t="str">
            <v>PRJEB6273</v>
          </cell>
        </row>
        <row r="335">
          <cell r="A335" t="str">
            <v>-</v>
          </cell>
          <cell r="B335" t="str">
            <v>ERS458569</v>
          </cell>
          <cell r="C335" t="str">
            <v>-</v>
          </cell>
          <cell r="D335"/>
          <cell r="E335" t="str">
            <v>PRJEB6273</v>
          </cell>
        </row>
        <row r="336">
          <cell r="A336" t="str">
            <v>-</v>
          </cell>
          <cell r="B336" t="str">
            <v>ERS458466</v>
          </cell>
          <cell r="C336" t="str">
            <v>-</v>
          </cell>
          <cell r="D336"/>
          <cell r="E336" t="str">
            <v>PRJEB6273</v>
          </cell>
        </row>
        <row r="337">
          <cell r="A337" t="str">
            <v>-</v>
          </cell>
          <cell r="B337" t="str">
            <v>ERS456910</v>
          </cell>
          <cell r="C337" t="str">
            <v>-</v>
          </cell>
          <cell r="D337"/>
          <cell r="E337" t="str">
            <v>PRJEB6273</v>
          </cell>
        </row>
        <row r="338">
          <cell r="A338" t="str">
            <v>-</v>
          </cell>
          <cell r="B338" t="str">
            <v>ERS457969</v>
          </cell>
          <cell r="C338" t="str">
            <v>-</v>
          </cell>
          <cell r="D338"/>
          <cell r="E338" t="str">
            <v>PRJEB6273</v>
          </cell>
        </row>
        <row r="339">
          <cell r="A339" t="str">
            <v>-</v>
          </cell>
          <cell r="B339" t="str">
            <v>ERS457230</v>
          </cell>
          <cell r="C339" t="str">
            <v>-</v>
          </cell>
          <cell r="D339"/>
          <cell r="E339" t="str">
            <v>PRJEB6273</v>
          </cell>
        </row>
        <row r="340">
          <cell r="A340" t="str">
            <v>-</v>
          </cell>
          <cell r="B340" t="str">
            <v>ERS457532</v>
          </cell>
          <cell r="C340" t="str">
            <v>-</v>
          </cell>
          <cell r="D340"/>
          <cell r="E340" t="str">
            <v>PRJEB6273</v>
          </cell>
        </row>
        <row r="341">
          <cell r="A341" t="str">
            <v>-</v>
          </cell>
          <cell r="B341" t="str">
            <v>ERS457532</v>
          </cell>
          <cell r="C341" t="str">
            <v>-</v>
          </cell>
          <cell r="D341"/>
          <cell r="E341" t="str">
            <v>PRJEB6273</v>
          </cell>
        </row>
        <row r="342">
          <cell r="A342" t="str">
            <v>-</v>
          </cell>
          <cell r="B342" t="str">
            <v>ERS458000</v>
          </cell>
          <cell r="C342" t="str">
            <v>-</v>
          </cell>
          <cell r="D342"/>
          <cell r="E342" t="str">
            <v>PRJEB6273</v>
          </cell>
        </row>
        <row r="343">
          <cell r="A343" t="str">
            <v>-</v>
          </cell>
          <cell r="B343" t="str">
            <v>ERS458000</v>
          </cell>
          <cell r="C343" t="str">
            <v>-</v>
          </cell>
          <cell r="D343"/>
          <cell r="E343" t="str">
            <v>PRJEB6273</v>
          </cell>
        </row>
        <row r="344">
          <cell r="A344" t="str">
            <v>-</v>
          </cell>
          <cell r="B344" t="str">
            <v>ERS457737</v>
          </cell>
          <cell r="C344" t="str">
            <v>-</v>
          </cell>
          <cell r="D344"/>
          <cell r="E344" t="str">
            <v>PRJEB6273</v>
          </cell>
        </row>
        <row r="345">
          <cell r="A345" t="str">
            <v>-</v>
          </cell>
          <cell r="B345" t="str">
            <v>ERS457159</v>
          </cell>
          <cell r="C345" t="str">
            <v>-</v>
          </cell>
          <cell r="D345"/>
          <cell r="E345" t="str">
            <v>PRJEB6273</v>
          </cell>
        </row>
        <row r="346">
          <cell r="A346" t="str">
            <v>-</v>
          </cell>
          <cell r="B346" t="str">
            <v>ERS457159</v>
          </cell>
          <cell r="C346" t="str">
            <v>-</v>
          </cell>
          <cell r="D346"/>
          <cell r="E346" t="str">
            <v>PRJEB6273</v>
          </cell>
        </row>
        <row r="347">
          <cell r="A347" t="str">
            <v>-</v>
          </cell>
          <cell r="B347" t="str">
            <v>ERS457159</v>
          </cell>
          <cell r="C347" t="str">
            <v>-</v>
          </cell>
          <cell r="D347"/>
          <cell r="E347" t="str">
            <v>PRJEB6273</v>
          </cell>
        </row>
        <row r="348">
          <cell r="A348" t="str">
            <v>-</v>
          </cell>
          <cell r="B348" t="str">
            <v>ERS457159</v>
          </cell>
          <cell r="C348" t="str">
            <v>-</v>
          </cell>
          <cell r="D348"/>
          <cell r="E348" t="str">
            <v>PRJEB6273</v>
          </cell>
        </row>
        <row r="349">
          <cell r="A349" t="str">
            <v>-</v>
          </cell>
          <cell r="B349" t="str">
            <v>ERS457067</v>
          </cell>
          <cell r="C349" t="str">
            <v>-</v>
          </cell>
          <cell r="D349"/>
          <cell r="E349" t="str">
            <v>PRJEB6273</v>
          </cell>
        </row>
        <row r="350">
          <cell r="A350" t="str">
            <v>-</v>
          </cell>
          <cell r="B350" t="str">
            <v>ERS457067</v>
          </cell>
          <cell r="C350" t="str">
            <v>-</v>
          </cell>
          <cell r="D350"/>
          <cell r="E350" t="str">
            <v>PRJEB6273</v>
          </cell>
        </row>
        <row r="351">
          <cell r="A351" t="str">
            <v>-</v>
          </cell>
          <cell r="B351" t="str">
            <v>ERS457067</v>
          </cell>
          <cell r="C351" t="str">
            <v>-</v>
          </cell>
          <cell r="D351"/>
          <cell r="E351" t="str">
            <v>PRJEB6273</v>
          </cell>
        </row>
        <row r="352">
          <cell r="A352" t="str">
            <v>-</v>
          </cell>
          <cell r="B352" t="str">
            <v>ERS457987</v>
          </cell>
          <cell r="C352" t="str">
            <v>-</v>
          </cell>
          <cell r="D352"/>
          <cell r="E352" t="str">
            <v>PRJEB6273</v>
          </cell>
        </row>
        <row r="353">
          <cell r="A353" t="str">
            <v>-</v>
          </cell>
          <cell r="B353" t="str">
            <v>ERS457958</v>
          </cell>
          <cell r="C353" t="str">
            <v>-</v>
          </cell>
          <cell r="D353"/>
          <cell r="E353" t="str">
            <v>PRJEB6273</v>
          </cell>
        </row>
        <row r="354">
          <cell r="A354" t="str">
            <v>-</v>
          </cell>
          <cell r="B354" t="str">
            <v>ERS457958</v>
          </cell>
          <cell r="C354" t="str">
            <v>-</v>
          </cell>
          <cell r="D354"/>
          <cell r="E354" t="str">
            <v>PRJEB6273</v>
          </cell>
        </row>
        <row r="355">
          <cell r="A355" t="str">
            <v>-</v>
          </cell>
          <cell r="B355" t="str">
            <v>ERS457958</v>
          </cell>
          <cell r="C355" t="str">
            <v>-</v>
          </cell>
          <cell r="D355"/>
          <cell r="E355" t="str">
            <v>PRJEB6273</v>
          </cell>
        </row>
        <row r="356">
          <cell r="A356" t="str">
            <v>-</v>
          </cell>
          <cell r="B356" t="str">
            <v>ERS457958</v>
          </cell>
          <cell r="C356" t="str">
            <v>-</v>
          </cell>
          <cell r="D356"/>
          <cell r="E356" t="str">
            <v>PRJEB6273</v>
          </cell>
        </row>
        <row r="357">
          <cell r="A357" t="str">
            <v>-</v>
          </cell>
          <cell r="B357" t="str">
            <v>ERS451481</v>
          </cell>
          <cell r="C357" t="str">
            <v>-</v>
          </cell>
          <cell r="D357"/>
          <cell r="E357" t="str">
            <v>PRJEB6273</v>
          </cell>
        </row>
        <row r="358">
          <cell r="A358" t="str">
            <v>-</v>
          </cell>
          <cell r="B358" t="str">
            <v>ERS457197</v>
          </cell>
          <cell r="C358" t="str">
            <v>-</v>
          </cell>
          <cell r="D358"/>
          <cell r="E358" t="str">
            <v>PRJEB6273</v>
          </cell>
        </row>
        <row r="359">
          <cell r="A359" t="str">
            <v>-</v>
          </cell>
          <cell r="B359" t="str">
            <v>ERS457624</v>
          </cell>
          <cell r="C359" t="str">
            <v>-</v>
          </cell>
          <cell r="D359"/>
          <cell r="E359" t="str">
            <v>PRJEB6273</v>
          </cell>
        </row>
        <row r="360">
          <cell r="A360" t="str">
            <v>-</v>
          </cell>
          <cell r="B360" t="str">
            <v>ERS457624</v>
          </cell>
          <cell r="C360" t="str">
            <v>-</v>
          </cell>
          <cell r="D360"/>
          <cell r="E360" t="str">
            <v>PRJEB6273</v>
          </cell>
        </row>
        <row r="361">
          <cell r="A361" t="str">
            <v>-</v>
          </cell>
          <cell r="B361" t="str">
            <v>ERS458017</v>
          </cell>
          <cell r="C361" t="str">
            <v>-</v>
          </cell>
          <cell r="D361"/>
          <cell r="E361" t="str">
            <v>PRJEB6273</v>
          </cell>
        </row>
        <row r="362">
          <cell r="A362" t="str">
            <v>-</v>
          </cell>
          <cell r="B362" t="str">
            <v>ERS458042</v>
          </cell>
          <cell r="C362" t="str">
            <v>-</v>
          </cell>
          <cell r="D362"/>
          <cell r="E362" t="str">
            <v>PRJEB6273</v>
          </cell>
        </row>
        <row r="363">
          <cell r="A363" t="str">
            <v>-</v>
          </cell>
          <cell r="B363" t="str">
            <v>ERS458042</v>
          </cell>
          <cell r="C363" t="str">
            <v>-</v>
          </cell>
          <cell r="D363"/>
          <cell r="E363" t="str">
            <v>PRJEB6273</v>
          </cell>
        </row>
        <row r="364">
          <cell r="A364" t="str">
            <v>-</v>
          </cell>
          <cell r="B364" t="str">
            <v>ERS458042</v>
          </cell>
          <cell r="C364" t="str">
            <v>-</v>
          </cell>
          <cell r="D364"/>
          <cell r="E364" t="str">
            <v>PRJEB6273</v>
          </cell>
        </row>
        <row r="365">
          <cell r="A365" t="str">
            <v>-</v>
          </cell>
          <cell r="B365" t="str">
            <v>ERS458042</v>
          </cell>
          <cell r="C365" t="str">
            <v>-</v>
          </cell>
          <cell r="D365"/>
          <cell r="E365" t="str">
            <v>PRJEB6273</v>
          </cell>
        </row>
        <row r="366">
          <cell r="A366" t="str">
            <v>-</v>
          </cell>
          <cell r="B366" t="str">
            <v>ERS458042</v>
          </cell>
          <cell r="C366" t="str">
            <v>-</v>
          </cell>
          <cell r="D366"/>
          <cell r="E366" t="str">
            <v>PRJEB6273</v>
          </cell>
        </row>
        <row r="367">
          <cell r="A367" t="str">
            <v>-</v>
          </cell>
          <cell r="B367" t="str">
            <v>ERS458042</v>
          </cell>
          <cell r="C367" t="str">
            <v>-</v>
          </cell>
          <cell r="D367"/>
          <cell r="E367" t="str">
            <v>PRJEB6273</v>
          </cell>
        </row>
        <row r="368">
          <cell r="A368" t="str">
            <v>-</v>
          </cell>
          <cell r="B368" t="str">
            <v>ERS457721</v>
          </cell>
          <cell r="C368" t="str">
            <v>-</v>
          </cell>
          <cell r="D368"/>
          <cell r="E368" t="str">
            <v>PRJEB6273</v>
          </cell>
        </row>
        <row r="369">
          <cell r="A369" t="str">
            <v>-</v>
          </cell>
          <cell r="B369" t="str">
            <v>ERS457023</v>
          </cell>
          <cell r="C369" t="str">
            <v>-</v>
          </cell>
          <cell r="D369"/>
          <cell r="E369" t="str">
            <v>PRJEB6273</v>
          </cell>
        </row>
        <row r="370">
          <cell r="A370" t="str">
            <v>-</v>
          </cell>
          <cell r="B370" t="str">
            <v>ERS457320</v>
          </cell>
          <cell r="C370" t="str">
            <v>-</v>
          </cell>
          <cell r="D370"/>
          <cell r="E370" t="str">
            <v>PRJEB6273</v>
          </cell>
        </row>
        <row r="371">
          <cell r="A371" t="str">
            <v>-</v>
          </cell>
          <cell r="B371" t="str">
            <v>ERS457880</v>
          </cell>
          <cell r="C371" t="str">
            <v>-</v>
          </cell>
          <cell r="D371"/>
          <cell r="E371" t="str">
            <v>PRJEB6273</v>
          </cell>
        </row>
        <row r="372">
          <cell r="A372" t="str">
            <v>-</v>
          </cell>
          <cell r="B372" t="str">
            <v>ERS457880</v>
          </cell>
          <cell r="C372" t="str">
            <v>-</v>
          </cell>
          <cell r="D372"/>
          <cell r="E372" t="str">
            <v>PRJEB6273</v>
          </cell>
        </row>
        <row r="373">
          <cell r="A373" t="str">
            <v>-</v>
          </cell>
          <cell r="B373" t="str">
            <v>ERS457378</v>
          </cell>
          <cell r="C373" t="str">
            <v>-</v>
          </cell>
          <cell r="D373"/>
          <cell r="E373" t="str">
            <v>PRJEB6273</v>
          </cell>
        </row>
        <row r="374">
          <cell r="A374" t="str">
            <v>-</v>
          </cell>
          <cell r="B374" t="str">
            <v>ERS457378</v>
          </cell>
          <cell r="C374" t="str">
            <v>-</v>
          </cell>
          <cell r="D374"/>
          <cell r="E374" t="str">
            <v>PRJEB6273</v>
          </cell>
        </row>
        <row r="375">
          <cell r="A375" t="str">
            <v>-</v>
          </cell>
          <cell r="B375" t="str">
            <v>ERS457191</v>
          </cell>
          <cell r="C375" t="str">
            <v>-</v>
          </cell>
          <cell r="D375"/>
          <cell r="E375" t="str">
            <v>PRJEB6273</v>
          </cell>
        </row>
        <row r="376">
          <cell r="A376" t="str">
            <v>-</v>
          </cell>
          <cell r="B376" t="str">
            <v>ERS457191</v>
          </cell>
          <cell r="C376" t="str">
            <v>-</v>
          </cell>
          <cell r="D376"/>
          <cell r="E376" t="str">
            <v>PRJEB6273</v>
          </cell>
        </row>
        <row r="377">
          <cell r="A377" t="str">
            <v>-</v>
          </cell>
          <cell r="B377" t="str">
            <v>ERS457191</v>
          </cell>
          <cell r="C377" t="str">
            <v>-</v>
          </cell>
          <cell r="D377"/>
          <cell r="E377" t="str">
            <v>PRJEB6273</v>
          </cell>
        </row>
        <row r="378">
          <cell r="A378" t="str">
            <v>-</v>
          </cell>
          <cell r="B378" t="str">
            <v>ERS456995</v>
          </cell>
          <cell r="C378" t="str">
            <v>-</v>
          </cell>
          <cell r="D378"/>
          <cell r="E378" t="str">
            <v>PRJEB6273</v>
          </cell>
        </row>
        <row r="379">
          <cell r="A379" t="str">
            <v>-</v>
          </cell>
          <cell r="B379" t="str">
            <v>ERS457940</v>
          </cell>
          <cell r="C379" t="str">
            <v>-</v>
          </cell>
          <cell r="D379"/>
          <cell r="E379" t="str">
            <v>PRJEB6273</v>
          </cell>
        </row>
        <row r="380">
          <cell r="A380" t="str">
            <v>-</v>
          </cell>
          <cell r="B380" t="str">
            <v>ERS451482</v>
          </cell>
          <cell r="C380" t="str">
            <v>-</v>
          </cell>
          <cell r="D380"/>
          <cell r="E380" t="str">
            <v>PRJEB6273</v>
          </cell>
        </row>
        <row r="381">
          <cell r="A381" t="str">
            <v>-</v>
          </cell>
          <cell r="B381" t="str">
            <v>ERS451482</v>
          </cell>
          <cell r="C381" t="str">
            <v>-</v>
          </cell>
          <cell r="D381"/>
          <cell r="E381" t="str">
            <v>PRJEB6273</v>
          </cell>
        </row>
        <row r="382">
          <cell r="A382" t="str">
            <v>-</v>
          </cell>
          <cell r="B382" t="str">
            <v>ERS458303</v>
          </cell>
          <cell r="C382" t="str">
            <v>-</v>
          </cell>
          <cell r="D382"/>
          <cell r="E382" t="str">
            <v>PRJEB6273</v>
          </cell>
        </row>
        <row r="383">
          <cell r="A383" t="str">
            <v>-</v>
          </cell>
          <cell r="B383" t="str">
            <v>ERS458303</v>
          </cell>
          <cell r="C383" t="str">
            <v>-</v>
          </cell>
          <cell r="D383"/>
          <cell r="E383" t="str">
            <v>PRJEB6273</v>
          </cell>
        </row>
        <row r="384">
          <cell r="A384" t="str">
            <v>-</v>
          </cell>
          <cell r="B384" t="str">
            <v>ERS458303</v>
          </cell>
          <cell r="C384" t="str">
            <v>-</v>
          </cell>
          <cell r="D384"/>
          <cell r="E384" t="str">
            <v>PRJEB6273</v>
          </cell>
        </row>
        <row r="385">
          <cell r="A385" t="str">
            <v>-</v>
          </cell>
          <cell r="B385" t="str">
            <v>ERS458609</v>
          </cell>
          <cell r="C385" t="str">
            <v>-</v>
          </cell>
          <cell r="D385"/>
          <cell r="E385" t="str">
            <v>PRJEB6273</v>
          </cell>
        </row>
        <row r="386">
          <cell r="A386" t="str">
            <v>-</v>
          </cell>
          <cell r="B386" t="str">
            <v>ERS458609</v>
          </cell>
          <cell r="C386" t="str">
            <v>-</v>
          </cell>
          <cell r="D386"/>
          <cell r="E386" t="str">
            <v>PRJEB6273</v>
          </cell>
        </row>
        <row r="387">
          <cell r="A387" t="str">
            <v>-</v>
          </cell>
          <cell r="B387" t="str">
            <v>ERS457235</v>
          </cell>
          <cell r="C387" t="str">
            <v>-</v>
          </cell>
          <cell r="D387"/>
          <cell r="E387" t="str">
            <v>PRJEB6273</v>
          </cell>
        </row>
        <row r="388">
          <cell r="A388" t="str">
            <v>-</v>
          </cell>
          <cell r="B388" t="str">
            <v>ERS451483</v>
          </cell>
          <cell r="C388" t="str">
            <v>-</v>
          </cell>
          <cell r="D388"/>
          <cell r="E388" t="str">
            <v>PRJEB6273</v>
          </cell>
        </row>
        <row r="389">
          <cell r="A389" t="str">
            <v>-</v>
          </cell>
          <cell r="B389" t="str">
            <v>ERS451483</v>
          </cell>
          <cell r="C389" t="str">
            <v>-</v>
          </cell>
          <cell r="D389"/>
          <cell r="E389" t="str">
            <v>PRJEB6273</v>
          </cell>
        </row>
        <row r="390">
          <cell r="A390" t="str">
            <v>-</v>
          </cell>
          <cell r="B390" t="str">
            <v>ERS456827</v>
          </cell>
          <cell r="C390" t="str">
            <v>-</v>
          </cell>
          <cell r="D390"/>
          <cell r="E390" t="str">
            <v>PRJEB6273</v>
          </cell>
        </row>
        <row r="391">
          <cell r="A391" t="str">
            <v>-</v>
          </cell>
          <cell r="B391" t="str">
            <v>ERS457727</v>
          </cell>
          <cell r="C391" t="str">
            <v>-</v>
          </cell>
          <cell r="D391"/>
          <cell r="E391" t="str">
            <v>PRJEB6273</v>
          </cell>
        </row>
        <row r="392">
          <cell r="A392" t="str">
            <v>-</v>
          </cell>
          <cell r="B392" t="str">
            <v>ERS458044</v>
          </cell>
          <cell r="C392" t="str">
            <v>-</v>
          </cell>
          <cell r="D392"/>
          <cell r="E392" t="str">
            <v>PRJEB6273</v>
          </cell>
        </row>
        <row r="393">
          <cell r="A393" t="str">
            <v>-</v>
          </cell>
          <cell r="B393" t="str">
            <v>ERS456786</v>
          </cell>
          <cell r="C393" t="str">
            <v>-</v>
          </cell>
          <cell r="D393"/>
          <cell r="E393" t="str">
            <v>PRJEB6273</v>
          </cell>
        </row>
        <row r="394">
          <cell r="A394" t="str">
            <v>-</v>
          </cell>
          <cell r="B394" t="str">
            <v>ERS458519</v>
          </cell>
          <cell r="C394" t="str">
            <v>-</v>
          </cell>
          <cell r="D394"/>
          <cell r="E394" t="str">
            <v>PRJEB6273</v>
          </cell>
        </row>
        <row r="395">
          <cell r="A395" t="str">
            <v>-</v>
          </cell>
          <cell r="B395" t="str">
            <v>ERS457960</v>
          </cell>
          <cell r="C395" t="str">
            <v>-</v>
          </cell>
          <cell r="D395"/>
          <cell r="E395" t="str">
            <v>PRJEB6273</v>
          </cell>
        </row>
        <row r="396">
          <cell r="A396" t="str">
            <v>-</v>
          </cell>
          <cell r="B396" t="str">
            <v>ERS457960</v>
          </cell>
          <cell r="C396" t="str">
            <v>-</v>
          </cell>
          <cell r="D396"/>
          <cell r="E396" t="str">
            <v>PRJEB6273</v>
          </cell>
        </row>
        <row r="397">
          <cell r="A397" t="str">
            <v>-</v>
          </cell>
          <cell r="B397" t="str">
            <v>ERS457960</v>
          </cell>
          <cell r="C397" t="str">
            <v>-</v>
          </cell>
          <cell r="D397"/>
          <cell r="E397" t="str">
            <v>PRJEB6273</v>
          </cell>
        </row>
        <row r="398">
          <cell r="A398" t="str">
            <v>-</v>
          </cell>
          <cell r="B398" t="str">
            <v>ERS457960</v>
          </cell>
          <cell r="C398" t="str">
            <v>-</v>
          </cell>
          <cell r="D398"/>
          <cell r="E398" t="str">
            <v>PRJEB6273</v>
          </cell>
        </row>
        <row r="399">
          <cell r="A399" t="str">
            <v>-</v>
          </cell>
          <cell r="B399" t="str">
            <v>ERS451502</v>
          </cell>
          <cell r="C399" t="str">
            <v>-</v>
          </cell>
          <cell r="D399"/>
          <cell r="E399" t="str">
            <v>PRJEB6273</v>
          </cell>
        </row>
        <row r="400">
          <cell r="A400" t="str">
            <v>-</v>
          </cell>
          <cell r="B400" t="str">
            <v>ERS451502</v>
          </cell>
          <cell r="C400" t="str">
            <v>-</v>
          </cell>
          <cell r="D400"/>
          <cell r="E400" t="str">
            <v>PRJEB6273</v>
          </cell>
        </row>
        <row r="401">
          <cell r="A401" t="str">
            <v>-</v>
          </cell>
          <cell r="B401" t="str">
            <v>ERS457866</v>
          </cell>
          <cell r="C401" t="str">
            <v>-</v>
          </cell>
          <cell r="D401"/>
          <cell r="E401" t="str">
            <v>PRJEB6273</v>
          </cell>
        </row>
        <row r="402">
          <cell r="A402" t="str">
            <v>-</v>
          </cell>
          <cell r="B402" t="str">
            <v>ERS457354</v>
          </cell>
          <cell r="C402" t="str">
            <v>-</v>
          </cell>
          <cell r="D402"/>
          <cell r="E402" t="str">
            <v>PRJEB6273</v>
          </cell>
        </row>
        <row r="403">
          <cell r="A403" t="str">
            <v>-</v>
          </cell>
          <cell r="B403" t="str">
            <v>ERS457435</v>
          </cell>
          <cell r="C403" t="str">
            <v>-</v>
          </cell>
          <cell r="D403"/>
          <cell r="E403" t="str">
            <v>PRJEB6273</v>
          </cell>
        </row>
        <row r="404">
          <cell r="A404" t="str">
            <v>-</v>
          </cell>
          <cell r="B404" t="str">
            <v>ERS457863</v>
          </cell>
          <cell r="C404" t="str">
            <v>-</v>
          </cell>
          <cell r="D404"/>
          <cell r="E404" t="str">
            <v>PRJEB6273</v>
          </cell>
        </row>
        <row r="405">
          <cell r="A405" t="str">
            <v>-</v>
          </cell>
          <cell r="B405" t="str">
            <v>ERS457863</v>
          </cell>
          <cell r="C405" t="str">
            <v>-</v>
          </cell>
          <cell r="D405"/>
          <cell r="E405" t="str">
            <v>PRJEB6273</v>
          </cell>
        </row>
        <row r="406">
          <cell r="A406" t="str">
            <v>-</v>
          </cell>
          <cell r="B406" t="str">
            <v>ERS457437</v>
          </cell>
          <cell r="C406" t="str">
            <v>-</v>
          </cell>
          <cell r="D406"/>
          <cell r="E406" t="str">
            <v>PRJEB6273</v>
          </cell>
        </row>
        <row r="407">
          <cell r="A407" t="str">
            <v>-</v>
          </cell>
          <cell r="B407" t="str">
            <v>ERS457437</v>
          </cell>
          <cell r="C407" t="str">
            <v>-</v>
          </cell>
          <cell r="D407"/>
          <cell r="E407" t="str">
            <v>PRJEB6273</v>
          </cell>
        </row>
        <row r="408">
          <cell r="A408" t="str">
            <v>-</v>
          </cell>
          <cell r="B408" t="str">
            <v>ERS458644</v>
          </cell>
          <cell r="C408" t="str">
            <v>-</v>
          </cell>
          <cell r="D408"/>
          <cell r="E408" t="str">
            <v>PRJEB6273</v>
          </cell>
        </row>
        <row r="409">
          <cell r="A409" t="str">
            <v>-</v>
          </cell>
          <cell r="B409" t="str">
            <v>ERS457965</v>
          </cell>
          <cell r="C409" t="str">
            <v>-</v>
          </cell>
          <cell r="D409"/>
          <cell r="E409" t="str">
            <v>PRJEB6273</v>
          </cell>
        </row>
        <row r="410">
          <cell r="A410" t="str">
            <v>-</v>
          </cell>
          <cell r="B410" t="str">
            <v>ERS457965</v>
          </cell>
          <cell r="C410" t="str">
            <v>-</v>
          </cell>
          <cell r="D410"/>
          <cell r="E410" t="str">
            <v>PRJEB6273</v>
          </cell>
        </row>
        <row r="411">
          <cell r="A411" t="str">
            <v>-</v>
          </cell>
          <cell r="B411" t="str">
            <v>ERS458535</v>
          </cell>
          <cell r="C411" t="str">
            <v>-</v>
          </cell>
          <cell r="D411"/>
          <cell r="E411" t="str">
            <v>PRJEB6273</v>
          </cell>
        </row>
        <row r="412">
          <cell r="A412" t="str">
            <v>-</v>
          </cell>
          <cell r="B412" t="str">
            <v>ERS458535</v>
          </cell>
          <cell r="C412" t="str">
            <v>-</v>
          </cell>
          <cell r="D412"/>
          <cell r="E412" t="str">
            <v>PRJEB6273</v>
          </cell>
        </row>
        <row r="413">
          <cell r="A413" t="str">
            <v>-</v>
          </cell>
          <cell r="B413" t="str">
            <v>ERS457828</v>
          </cell>
          <cell r="C413" t="str">
            <v>-</v>
          </cell>
          <cell r="D413"/>
          <cell r="E413" t="str">
            <v>PRJEB6273</v>
          </cell>
        </row>
        <row r="414">
          <cell r="A414" t="str">
            <v>-</v>
          </cell>
          <cell r="B414" t="str">
            <v>ERS456892</v>
          </cell>
          <cell r="C414" t="str">
            <v>-</v>
          </cell>
          <cell r="D414"/>
          <cell r="E414" t="str">
            <v>PRJEB6273</v>
          </cell>
        </row>
        <row r="415">
          <cell r="A415" t="str">
            <v>-</v>
          </cell>
          <cell r="B415" t="str">
            <v>ERS456873</v>
          </cell>
          <cell r="C415" t="str">
            <v>-</v>
          </cell>
          <cell r="D415"/>
          <cell r="E415" t="str">
            <v>PRJEB6273</v>
          </cell>
        </row>
        <row r="416">
          <cell r="A416" t="str">
            <v>-</v>
          </cell>
          <cell r="B416" t="str">
            <v>ERS451414</v>
          </cell>
          <cell r="C416" t="str">
            <v>-</v>
          </cell>
          <cell r="D416"/>
          <cell r="E416" t="str">
            <v>PRJEB6273</v>
          </cell>
        </row>
        <row r="417">
          <cell r="A417" t="str">
            <v>-</v>
          </cell>
          <cell r="B417" t="str">
            <v>ERS458207</v>
          </cell>
          <cell r="C417" t="str">
            <v>-</v>
          </cell>
          <cell r="D417"/>
          <cell r="E417" t="str">
            <v>PRJEB6273</v>
          </cell>
        </row>
        <row r="418">
          <cell r="A418" t="str">
            <v>-</v>
          </cell>
          <cell r="B418" t="str">
            <v>ERS457878</v>
          </cell>
          <cell r="C418" t="str">
            <v>-</v>
          </cell>
          <cell r="D418"/>
          <cell r="E418" t="str">
            <v>PRJEB6273</v>
          </cell>
        </row>
        <row r="419">
          <cell r="A419" t="str">
            <v>-</v>
          </cell>
          <cell r="B419" t="str">
            <v>ERS456746</v>
          </cell>
          <cell r="C419" t="str">
            <v>-</v>
          </cell>
          <cell r="D419"/>
          <cell r="E419" t="str">
            <v>PRJEB6273</v>
          </cell>
        </row>
        <row r="420">
          <cell r="A420" t="str">
            <v>-</v>
          </cell>
          <cell r="B420" t="str">
            <v>ERS458060</v>
          </cell>
          <cell r="C420" t="str">
            <v>-</v>
          </cell>
          <cell r="D420"/>
          <cell r="E420" t="str">
            <v>PRJEB6273</v>
          </cell>
        </row>
        <row r="421">
          <cell r="A421" t="str">
            <v>-</v>
          </cell>
          <cell r="B421" t="str">
            <v>ERS458023</v>
          </cell>
          <cell r="C421" t="str">
            <v>-</v>
          </cell>
          <cell r="D421"/>
          <cell r="E421" t="str">
            <v>PRJEB6273</v>
          </cell>
        </row>
        <row r="422">
          <cell r="A422" t="str">
            <v>-</v>
          </cell>
          <cell r="B422" t="str">
            <v>ERS457028</v>
          </cell>
          <cell r="C422" t="str">
            <v>-</v>
          </cell>
          <cell r="D422"/>
          <cell r="E422" t="str">
            <v>PRJEB6273</v>
          </cell>
        </row>
        <row r="423">
          <cell r="A423" t="str">
            <v>-</v>
          </cell>
          <cell r="B423" t="str">
            <v>ERS457060</v>
          </cell>
          <cell r="C423" t="str">
            <v>-</v>
          </cell>
          <cell r="D423"/>
          <cell r="E423" t="str">
            <v>PRJEB6273</v>
          </cell>
        </row>
        <row r="424">
          <cell r="A424" t="str">
            <v>-</v>
          </cell>
          <cell r="B424" t="str">
            <v>ERS457708</v>
          </cell>
          <cell r="C424" t="str">
            <v>-</v>
          </cell>
          <cell r="D424"/>
          <cell r="E424" t="str">
            <v>PRJEB6273</v>
          </cell>
        </row>
        <row r="425">
          <cell r="A425" t="str">
            <v>-</v>
          </cell>
          <cell r="B425" t="str">
            <v>ERS457708</v>
          </cell>
          <cell r="C425" t="str">
            <v>-</v>
          </cell>
          <cell r="D425"/>
          <cell r="E425" t="str">
            <v>PRJEB6273</v>
          </cell>
        </row>
        <row r="426">
          <cell r="A426" t="str">
            <v>-</v>
          </cell>
          <cell r="B426" t="str">
            <v>ERS457264</v>
          </cell>
          <cell r="C426" t="str">
            <v>-</v>
          </cell>
          <cell r="D426"/>
          <cell r="E426" t="str">
            <v>PRJEB6273</v>
          </cell>
        </row>
        <row r="427">
          <cell r="A427" t="str">
            <v>-</v>
          </cell>
          <cell r="B427" t="str">
            <v>ERS457264</v>
          </cell>
          <cell r="C427" t="str">
            <v>-</v>
          </cell>
          <cell r="D427"/>
          <cell r="E427" t="str">
            <v>PRJEB6273</v>
          </cell>
        </row>
        <row r="428">
          <cell r="A428" t="str">
            <v>-</v>
          </cell>
          <cell r="B428" t="str">
            <v>ERS458507</v>
          </cell>
          <cell r="C428" t="str">
            <v>-</v>
          </cell>
          <cell r="D428"/>
          <cell r="E428" t="str">
            <v>PRJEB6273</v>
          </cell>
        </row>
        <row r="429">
          <cell r="A429" t="str">
            <v>-</v>
          </cell>
          <cell r="B429" t="str">
            <v>ERS457990</v>
          </cell>
          <cell r="C429" t="str">
            <v>-</v>
          </cell>
          <cell r="D429"/>
          <cell r="E429" t="str">
            <v>PRJEB6273</v>
          </cell>
        </row>
        <row r="430">
          <cell r="A430" t="str">
            <v>-</v>
          </cell>
          <cell r="B430" t="str">
            <v>ERS457168</v>
          </cell>
          <cell r="C430" t="str">
            <v>-</v>
          </cell>
          <cell r="D430"/>
          <cell r="E430" t="str">
            <v>PRJEB6273</v>
          </cell>
        </row>
        <row r="431">
          <cell r="A431" t="str">
            <v>-</v>
          </cell>
          <cell r="B431" t="str">
            <v>ERS457168</v>
          </cell>
          <cell r="C431" t="str">
            <v>-</v>
          </cell>
          <cell r="D431"/>
          <cell r="E431" t="str">
            <v>PRJEB6273</v>
          </cell>
        </row>
        <row r="432">
          <cell r="A432" t="str">
            <v>-</v>
          </cell>
          <cell r="B432" t="str">
            <v>ERS457903</v>
          </cell>
          <cell r="C432" t="str">
            <v>-</v>
          </cell>
          <cell r="D432"/>
          <cell r="E432" t="str">
            <v>PRJEB6273</v>
          </cell>
        </row>
        <row r="433">
          <cell r="A433" t="str">
            <v>-</v>
          </cell>
          <cell r="B433" t="str">
            <v>ERS457903</v>
          </cell>
          <cell r="C433" t="str">
            <v>-</v>
          </cell>
          <cell r="D433"/>
          <cell r="E433" t="str">
            <v>PRJEB6273</v>
          </cell>
        </row>
        <row r="434">
          <cell r="A434" t="str">
            <v>-</v>
          </cell>
          <cell r="B434" t="str">
            <v>ERS456780</v>
          </cell>
          <cell r="C434" t="str">
            <v>-</v>
          </cell>
          <cell r="D434"/>
          <cell r="E434" t="str">
            <v>PRJEB6273</v>
          </cell>
        </row>
        <row r="435">
          <cell r="A435" t="str">
            <v>-</v>
          </cell>
          <cell r="B435" t="str">
            <v>ERS457147</v>
          </cell>
          <cell r="C435" t="str">
            <v>-</v>
          </cell>
          <cell r="D435"/>
          <cell r="E435" t="str">
            <v>PRJEB6273</v>
          </cell>
        </row>
        <row r="436">
          <cell r="A436" t="str">
            <v>-</v>
          </cell>
          <cell r="B436" t="str">
            <v>ERS458087</v>
          </cell>
          <cell r="C436" t="str">
            <v>-</v>
          </cell>
          <cell r="D436"/>
          <cell r="E436" t="str">
            <v>PRJEB6273</v>
          </cell>
        </row>
        <row r="437">
          <cell r="A437" t="str">
            <v>-</v>
          </cell>
          <cell r="B437" t="str">
            <v>ERS458061</v>
          </cell>
          <cell r="C437" t="str">
            <v>-</v>
          </cell>
          <cell r="D437"/>
          <cell r="E437" t="str">
            <v>PRJEB6273</v>
          </cell>
        </row>
        <row r="438">
          <cell r="A438" t="str">
            <v>-</v>
          </cell>
          <cell r="B438" t="str">
            <v>ERS458280</v>
          </cell>
          <cell r="C438" t="str">
            <v>-</v>
          </cell>
          <cell r="D438"/>
          <cell r="E438" t="str">
            <v>PRJEB6273</v>
          </cell>
        </row>
        <row r="439">
          <cell r="A439" t="str">
            <v>-</v>
          </cell>
          <cell r="B439" t="str">
            <v>ERS457820</v>
          </cell>
          <cell r="C439" t="str">
            <v>-</v>
          </cell>
          <cell r="D439"/>
          <cell r="E439" t="str">
            <v>PRJEB6273</v>
          </cell>
        </row>
        <row r="440">
          <cell r="A440" t="str">
            <v>-</v>
          </cell>
          <cell r="B440" t="str">
            <v>ERS457820</v>
          </cell>
          <cell r="C440" t="str">
            <v>-</v>
          </cell>
          <cell r="D440"/>
          <cell r="E440" t="str">
            <v>PRJEB6273</v>
          </cell>
        </row>
        <row r="441">
          <cell r="A441" t="str">
            <v>-</v>
          </cell>
          <cell r="B441" t="str">
            <v>ERS458243</v>
          </cell>
          <cell r="C441" t="str">
            <v>-</v>
          </cell>
          <cell r="D441"/>
          <cell r="E441" t="str">
            <v>PRJEB6273</v>
          </cell>
        </row>
        <row r="442">
          <cell r="A442" t="str">
            <v>-</v>
          </cell>
          <cell r="B442" t="str">
            <v>ERS458733</v>
          </cell>
          <cell r="C442" t="str">
            <v>-</v>
          </cell>
          <cell r="D442"/>
          <cell r="E442" t="str">
            <v>PRJEB6273</v>
          </cell>
        </row>
        <row r="443">
          <cell r="A443" t="str">
            <v>-</v>
          </cell>
          <cell r="B443" t="str">
            <v>ERS457048</v>
          </cell>
          <cell r="C443" t="str">
            <v>-</v>
          </cell>
          <cell r="D443"/>
          <cell r="E443" t="str">
            <v>PRJEB6273</v>
          </cell>
        </row>
        <row r="444">
          <cell r="A444" t="str">
            <v>-</v>
          </cell>
          <cell r="B444" t="str">
            <v>ERS456985</v>
          </cell>
          <cell r="C444" t="str">
            <v>-</v>
          </cell>
          <cell r="D444"/>
          <cell r="E444" t="str">
            <v>PRJEB6273</v>
          </cell>
        </row>
        <row r="445">
          <cell r="A445" t="str">
            <v>-</v>
          </cell>
          <cell r="B445" t="str">
            <v>ERS458313</v>
          </cell>
          <cell r="C445" t="str">
            <v>-</v>
          </cell>
          <cell r="D445"/>
          <cell r="E445" t="str">
            <v>PRJEB6273</v>
          </cell>
        </row>
        <row r="446">
          <cell r="A446" t="str">
            <v>-</v>
          </cell>
          <cell r="B446" t="str">
            <v>ERS458313</v>
          </cell>
          <cell r="C446" t="str">
            <v>-</v>
          </cell>
          <cell r="D446"/>
          <cell r="E446" t="str">
            <v>PRJEB6273</v>
          </cell>
        </row>
        <row r="447">
          <cell r="A447" t="str">
            <v>-</v>
          </cell>
          <cell r="B447" t="str">
            <v>ERS458313</v>
          </cell>
          <cell r="C447" t="str">
            <v>-</v>
          </cell>
          <cell r="D447"/>
          <cell r="E447" t="str">
            <v>PRJEB6273</v>
          </cell>
        </row>
        <row r="448">
          <cell r="A448" t="str">
            <v>-</v>
          </cell>
          <cell r="B448" t="str">
            <v>ERS458078</v>
          </cell>
          <cell r="C448" t="str">
            <v>-</v>
          </cell>
          <cell r="D448"/>
          <cell r="E448" t="str">
            <v>PRJEB6273</v>
          </cell>
        </row>
        <row r="449">
          <cell r="A449" t="str">
            <v>-</v>
          </cell>
          <cell r="B449" t="str">
            <v>ERS458075</v>
          </cell>
          <cell r="C449" t="str">
            <v>-</v>
          </cell>
          <cell r="D449"/>
          <cell r="E449" t="str">
            <v>PRJEB6273</v>
          </cell>
        </row>
        <row r="450">
          <cell r="A450" t="str">
            <v>-</v>
          </cell>
          <cell r="B450" t="str">
            <v>ERS458075</v>
          </cell>
          <cell r="C450" t="str">
            <v>-</v>
          </cell>
          <cell r="D450"/>
          <cell r="E450" t="str">
            <v>PRJEB6273</v>
          </cell>
        </row>
        <row r="451">
          <cell r="A451" t="str">
            <v>-</v>
          </cell>
          <cell r="B451" t="str">
            <v>ERS457584</v>
          </cell>
          <cell r="C451" t="str">
            <v>-</v>
          </cell>
          <cell r="D451"/>
          <cell r="E451" t="str">
            <v>PRJEB6273</v>
          </cell>
        </row>
        <row r="452">
          <cell r="A452" t="str">
            <v>-</v>
          </cell>
          <cell r="B452" t="str">
            <v>ERS457627</v>
          </cell>
          <cell r="C452" t="str">
            <v>-</v>
          </cell>
          <cell r="D452"/>
          <cell r="E452" t="str">
            <v>PRJEB6273</v>
          </cell>
        </row>
        <row r="453">
          <cell r="A453" t="str">
            <v>-</v>
          </cell>
          <cell r="B453" t="str">
            <v>ERS457399</v>
          </cell>
          <cell r="C453" t="str">
            <v>-</v>
          </cell>
          <cell r="D453"/>
          <cell r="E453" t="str">
            <v>PRJEB6273</v>
          </cell>
        </row>
        <row r="454">
          <cell r="A454" t="str">
            <v>-</v>
          </cell>
          <cell r="B454" t="str">
            <v>ERS457464</v>
          </cell>
          <cell r="C454" t="str">
            <v>-</v>
          </cell>
          <cell r="D454"/>
          <cell r="E454" t="str">
            <v>PRJEB6273</v>
          </cell>
        </row>
        <row r="455">
          <cell r="A455" t="str">
            <v>-</v>
          </cell>
          <cell r="B455" t="str">
            <v>ERS458135</v>
          </cell>
          <cell r="C455" t="str">
            <v>-</v>
          </cell>
          <cell r="D455"/>
          <cell r="E455" t="str">
            <v>PRJEB6273</v>
          </cell>
        </row>
        <row r="456">
          <cell r="A456" t="str">
            <v>-</v>
          </cell>
          <cell r="B456" t="str">
            <v>ERS458135</v>
          </cell>
          <cell r="C456" t="str">
            <v>-</v>
          </cell>
          <cell r="D456"/>
          <cell r="E456" t="str">
            <v>PRJEB6273</v>
          </cell>
        </row>
        <row r="457">
          <cell r="A457" t="str">
            <v>-</v>
          </cell>
          <cell r="B457" t="str">
            <v>ERS458127</v>
          </cell>
          <cell r="C457" t="str">
            <v>-</v>
          </cell>
          <cell r="D457"/>
          <cell r="E457" t="str">
            <v>PRJEB6273</v>
          </cell>
        </row>
        <row r="458">
          <cell r="A458" t="str">
            <v>-</v>
          </cell>
          <cell r="B458" t="str">
            <v>ERS456908</v>
          </cell>
          <cell r="C458" t="str">
            <v>-</v>
          </cell>
          <cell r="D458"/>
          <cell r="E458" t="str">
            <v>PRJEB6273</v>
          </cell>
        </row>
        <row r="459">
          <cell r="A459" t="str">
            <v>-</v>
          </cell>
          <cell r="B459" t="str">
            <v>ERS456908</v>
          </cell>
          <cell r="C459" t="str">
            <v>-</v>
          </cell>
          <cell r="D459"/>
          <cell r="E459" t="str">
            <v>PRJEB6273</v>
          </cell>
        </row>
        <row r="460">
          <cell r="A460" t="str">
            <v>-</v>
          </cell>
          <cell r="B460" t="str">
            <v>ERS458536</v>
          </cell>
          <cell r="C460" t="str">
            <v>-</v>
          </cell>
          <cell r="D460"/>
          <cell r="E460" t="str">
            <v>PRJEB6273</v>
          </cell>
        </row>
        <row r="461">
          <cell r="A461" t="str">
            <v>-</v>
          </cell>
          <cell r="B461" t="str">
            <v>ERS458622</v>
          </cell>
          <cell r="C461" t="str">
            <v>-</v>
          </cell>
          <cell r="D461"/>
          <cell r="E461" t="str">
            <v>PRJEB6273</v>
          </cell>
        </row>
        <row r="462">
          <cell r="A462" t="str">
            <v>-</v>
          </cell>
          <cell r="B462" t="str">
            <v>ERS458083</v>
          </cell>
          <cell r="C462" t="str">
            <v>-</v>
          </cell>
          <cell r="D462"/>
          <cell r="E462" t="str">
            <v>PRJEB6273</v>
          </cell>
        </row>
        <row r="463">
          <cell r="A463" t="str">
            <v>-</v>
          </cell>
          <cell r="B463" t="str">
            <v>ERS457052</v>
          </cell>
          <cell r="C463" t="str">
            <v>-</v>
          </cell>
          <cell r="D463"/>
          <cell r="E463" t="str">
            <v>PRJEB6273</v>
          </cell>
        </row>
        <row r="464">
          <cell r="A464" t="str">
            <v>-</v>
          </cell>
          <cell r="B464" t="str">
            <v>ERS457052</v>
          </cell>
          <cell r="C464" t="str">
            <v>-</v>
          </cell>
          <cell r="D464"/>
          <cell r="E464" t="str">
            <v>PRJEB6273</v>
          </cell>
        </row>
        <row r="465">
          <cell r="A465" t="str">
            <v>-</v>
          </cell>
          <cell r="B465" t="str">
            <v>ERS457352</v>
          </cell>
          <cell r="C465" t="str">
            <v>-</v>
          </cell>
          <cell r="D465"/>
          <cell r="E465" t="str">
            <v>PRJEB6273</v>
          </cell>
        </row>
        <row r="466">
          <cell r="A466" t="str">
            <v>-</v>
          </cell>
          <cell r="B466" t="str">
            <v>ERS458230</v>
          </cell>
          <cell r="C466" t="str">
            <v>-</v>
          </cell>
          <cell r="D466"/>
          <cell r="E466" t="str">
            <v>PRJEB6273</v>
          </cell>
        </row>
        <row r="467">
          <cell r="A467" t="str">
            <v>-</v>
          </cell>
          <cell r="B467" t="str">
            <v>ERS458230</v>
          </cell>
          <cell r="C467" t="str">
            <v>-</v>
          </cell>
          <cell r="D467"/>
          <cell r="E467" t="str">
            <v>PRJEB6273</v>
          </cell>
        </row>
        <row r="468">
          <cell r="A468" t="str">
            <v>-</v>
          </cell>
          <cell r="B468" t="str">
            <v>ERS456922</v>
          </cell>
          <cell r="C468" t="str">
            <v>-</v>
          </cell>
          <cell r="D468"/>
          <cell r="E468" t="str">
            <v>PRJEB6273</v>
          </cell>
        </row>
        <row r="469">
          <cell r="A469" t="str">
            <v>-</v>
          </cell>
          <cell r="B469" t="str">
            <v>ERS456922</v>
          </cell>
          <cell r="C469" t="str">
            <v>-</v>
          </cell>
          <cell r="D469"/>
          <cell r="E469" t="str">
            <v>PRJEB6273</v>
          </cell>
        </row>
        <row r="470">
          <cell r="A470" t="str">
            <v>-</v>
          </cell>
          <cell r="B470" t="str">
            <v>ERS457468</v>
          </cell>
          <cell r="C470" t="str">
            <v>-</v>
          </cell>
          <cell r="D470"/>
          <cell r="E470" t="str">
            <v>PRJEB6273</v>
          </cell>
        </row>
        <row r="471">
          <cell r="A471" t="str">
            <v>-</v>
          </cell>
          <cell r="B471" t="str">
            <v>ERS458226</v>
          </cell>
          <cell r="C471" t="str">
            <v>-</v>
          </cell>
          <cell r="D471"/>
          <cell r="E471" t="str">
            <v>PRJEB6273</v>
          </cell>
        </row>
        <row r="472">
          <cell r="A472" t="str">
            <v>-</v>
          </cell>
          <cell r="B472" t="str">
            <v>ERS456839</v>
          </cell>
          <cell r="C472" t="str">
            <v>-</v>
          </cell>
          <cell r="D472"/>
          <cell r="E472" t="str">
            <v>PRJEB6273</v>
          </cell>
        </row>
        <row r="473">
          <cell r="A473" t="str">
            <v>-</v>
          </cell>
          <cell r="B473" t="str">
            <v>ERS458106</v>
          </cell>
          <cell r="C473" t="str">
            <v>-</v>
          </cell>
          <cell r="D473"/>
          <cell r="E473" t="str">
            <v>PRJEB6273</v>
          </cell>
        </row>
        <row r="474">
          <cell r="A474" t="str">
            <v>-</v>
          </cell>
          <cell r="B474" t="str">
            <v>ERS458542</v>
          </cell>
          <cell r="C474" t="str">
            <v>-</v>
          </cell>
          <cell r="D474"/>
          <cell r="E474" t="str">
            <v>PRJEB6273</v>
          </cell>
        </row>
        <row r="475">
          <cell r="A475" t="str">
            <v>-</v>
          </cell>
          <cell r="B475" t="str">
            <v>ERS458631</v>
          </cell>
          <cell r="C475" t="str">
            <v>-</v>
          </cell>
          <cell r="D475"/>
          <cell r="E475" t="str">
            <v>PRJEB6273</v>
          </cell>
        </row>
        <row r="476">
          <cell r="A476" t="str">
            <v>-</v>
          </cell>
          <cell r="B476" t="str">
            <v>ERS457804</v>
          </cell>
          <cell r="C476" t="str">
            <v>-</v>
          </cell>
          <cell r="D476"/>
          <cell r="E476" t="str">
            <v>PRJEB6273</v>
          </cell>
        </row>
        <row r="477">
          <cell r="A477" t="str">
            <v>-</v>
          </cell>
          <cell r="B477" t="str">
            <v>ERS458330</v>
          </cell>
          <cell r="C477" t="str">
            <v>-</v>
          </cell>
          <cell r="D477"/>
          <cell r="E477" t="str">
            <v>PRJEB6273</v>
          </cell>
        </row>
        <row r="478">
          <cell r="A478" t="str">
            <v>-</v>
          </cell>
          <cell r="B478" t="str">
            <v>ERS458330</v>
          </cell>
          <cell r="C478" t="str">
            <v>-</v>
          </cell>
          <cell r="D478"/>
          <cell r="E478" t="str">
            <v>PRJEB6273</v>
          </cell>
        </row>
        <row r="479">
          <cell r="A479" t="str">
            <v>-</v>
          </cell>
          <cell r="B479" t="str">
            <v>ERS458187</v>
          </cell>
          <cell r="C479" t="str">
            <v>-</v>
          </cell>
          <cell r="D479"/>
          <cell r="E479" t="str">
            <v>PRJEB6273</v>
          </cell>
        </row>
        <row r="480">
          <cell r="A480" t="str">
            <v>-</v>
          </cell>
          <cell r="B480" t="str">
            <v>ERS457325</v>
          </cell>
          <cell r="C480" t="str">
            <v>-</v>
          </cell>
          <cell r="D480"/>
          <cell r="E480" t="str">
            <v>PRJEB6273</v>
          </cell>
        </row>
        <row r="481">
          <cell r="A481" t="str">
            <v>-</v>
          </cell>
          <cell r="B481" t="str">
            <v>ERS458024</v>
          </cell>
          <cell r="C481" t="str">
            <v>-</v>
          </cell>
          <cell r="D481"/>
          <cell r="E481" t="str">
            <v>PRJEB6273</v>
          </cell>
        </row>
        <row r="482">
          <cell r="A482" t="str">
            <v>-</v>
          </cell>
          <cell r="B482" t="str">
            <v>ERS458024</v>
          </cell>
          <cell r="C482" t="str">
            <v>-</v>
          </cell>
          <cell r="D482"/>
          <cell r="E482" t="str">
            <v>PRJEB6273</v>
          </cell>
        </row>
        <row r="483">
          <cell r="A483" t="str">
            <v>-</v>
          </cell>
          <cell r="B483" t="str">
            <v>ERS457049</v>
          </cell>
          <cell r="C483" t="str">
            <v>-</v>
          </cell>
          <cell r="D483"/>
          <cell r="E483" t="str">
            <v>PRJEB6273</v>
          </cell>
        </row>
        <row r="484">
          <cell r="A484" t="str">
            <v>-</v>
          </cell>
          <cell r="B484" t="str">
            <v>ERS457049</v>
          </cell>
          <cell r="C484" t="str">
            <v>-</v>
          </cell>
          <cell r="D484"/>
          <cell r="E484" t="str">
            <v>PRJEB6273</v>
          </cell>
        </row>
        <row r="485">
          <cell r="A485" t="str">
            <v>-</v>
          </cell>
          <cell r="B485" t="str">
            <v>ERS456953</v>
          </cell>
          <cell r="C485" t="str">
            <v>-</v>
          </cell>
          <cell r="D485"/>
          <cell r="E485" t="str">
            <v>PRJEB6273</v>
          </cell>
        </row>
        <row r="486">
          <cell r="A486" t="str">
            <v>-</v>
          </cell>
          <cell r="B486" t="str">
            <v>ERS457510</v>
          </cell>
          <cell r="C486" t="str">
            <v>-</v>
          </cell>
          <cell r="D486"/>
          <cell r="E486" t="str">
            <v>PRJEB6273</v>
          </cell>
        </row>
        <row r="487">
          <cell r="A487" t="str">
            <v>-</v>
          </cell>
          <cell r="B487" t="str">
            <v>ERS457510</v>
          </cell>
          <cell r="C487" t="str">
            <v>-</v>
          </cell>
          <cell r="D487"/>
          <cell r="E487" t="str">
            <v>PRJEB6273</v>
          </cell>
        </row>
        <row r="488">
          <cell r="A488" t="str">
            <v>-</v>
          </cell>
          <cell r="B488" t="str">
            <v>ERS457510</v>
          </cell>
          <cell r="C488" t="str">
            <v>-</v>
          </cell>
          <cell r="D488"/>
          <cell r="E488" t="str">
            <v>PRJEB6273</v>
          </cell>
        </row>
        <row r="489">
          <cell r="A489" t="str">
            <v>-</v>
          </cell>
          <cell r="B489" t="str">
            <v>ERS458738</v>
          </cell>
          <cell r="C489" t="str">
            <v>-</v>
          </cell>
          <cell r="D489"/>
          <cell r="E489" t="str">
            <v>PRJEB6273</v>
          </cell>
        </row>
        <row r="490">
          <cell r="A490" t="str">
            <v>-</v>
          </cell>
          <cell r="B490" t="str">
            <v>ERS458625</v>
          </cell>
          <cell r="C490" t="str">
            <v>-</v>
          </cell>
          <cell r="D490"/>
          <cell r="E490" t="str">
            <v>PRJEB6273</v>
          </cell>
        </row>
        <row r="491">
          <cell r="A491" t="str">
            <v>-</v>
          </cell>
          <cell r="B491" t="str">
            <v>ERS458556</v>
          </cell>
          <cell r="C491" t="str">
            <v>-</v>
          </cell>
          <cell r="D491"/>
          <cell r="E491" t="str">
            <v>PRJEB6273</v>
          </cell>
        </row>
        <row r="492">
          <cell r="A492" t="str">
            <v>-</v>
          </cell>
          <cell r="B492" t="str">
            <v>ERS457174</v>
          </cell>
          <cell r="C492" t="str">
            <v>-</v>
          </cell>
          <cell r="D492"/>
          <cell r="E492" t="str">
            <v>PRJEB6273</v>
          </cell>
        </row>
        <row r="493">
          <cell r="A493" t="str">
            <v>-</v>
          </cell>
          <cell r="B493" t="str">
            <v>ERS457174</v>
          </cell>
          <cell r="C493" t="str">
            <v>-</v>
          </cell>
          <cell r="D493"/>
          <cell r="E493" t="str">
            <v>PRJEB6273</v>
          </cell>
        </row>
        <row r="494">
          <cell r="A494" t="str">
            <v>-</v>
          </cell>
          <cell r="B494" t="str">
            <v>ERS457575</v>
          </cell>
          <cell r="C494" t="str">
            <v>-</v>
          </cell>
          <cell r="D494"/>
          <cell r="E494" t="str">
            <v>PRJEB6273</v>
          </cell>
        </row>
        <row r="495">
          <cell r="A495" t="str">
            <v>-</v>
          </cell>
          <cell r="B495" t="str">
            <v>ERS458298</v>
          </cell>
          <cell r="C495" t="str">
            <v>-</v>
          </cell>
          <cell r="D495"/>
          <cell r="E495" t="str">
            <v>PRJEB6273</v>
          </cell>
        </row>
        <row r="496">
          <cell r="A496" t="str">
            <v>-</v>
          </cell>
          <cell r="B496" t="str">
            <v>ERS458262</v>
          </cell>
          <cell r="C496" t="str">
            <v>-</v>
          </cell>
          <cell r="D496"/>
          <cell r="E496" t="str">
            <v>PRJEB6273</v>
          </cell>
        </row>
        <row r="497">
          <cell r="A497" t="str">
            <v>-</v>
          </cell>
          <cell r="B497" t="str">
            <v>ERS458262</v>
          </cell>
          <cell r="C497" t="str">
            <v>-</v>
          </cell>
          <cell r="D497"/>
          <cell r="E497" t="str">
            <v>PRJEB6273</v>
          </cell>
        </row>
        <row r="498">
          <cell r="A498" t="str">
            <v>-</v>
          </cell>
          <cell r="B498" t="str">
            <v>ERS457897</v>
          </cell>
          <cell r="C498" t="str">
            <v>-</v>
          </cell>
          <cell r="D498"/>
          <cell r="E498" t="str">
            <v>PRJEB6273</v>
          </cell>
        </row>
        <row r="499">
          <cell r="A499" t="str">
            <v>-</v>
          </cell>
          <cell r="B499" t="str">
            <v>ERS457706</v>
          </cell>
          <cell r="C499" t="str">
            <v>-</v>
          </cell>
          <cell r="D499"/>
          <cell r="E499" t="str">
            <v>PRJEB6273</v>
          </cell>
        </row>
        <row r="500">
          <cell r="A500" t="str">
            <v>-</v>
          </cell>
          <cell r="B500" t="str">
            <v>ERS457887</v>
          </cell>
          <cell r="C500" t="str">
            <v>-</v>
          </cell>
          <cell r="D500"/>
          <cell r="E500" t="str">
            <v>PRJEB6273</v>
          </cell>
        </row>
        <row r="501">
          <cell r="A501" t="str">
            <v>-</v>
          </cell>
          <cell r="B501" t="str">
            <v>ERS456810</v>
          </cell>
          <cell r="C501" t="str">
            <v>-</v>
          </cell>
          <cell r="D501"/>
          <cell r="E501" t="str">
            <v>PRJEB6273</v>
          </cell>
        </row>
        <row r="502">
          <cell r="A502" t="str">
            <v>-</v>
          </cell>
          <cell r="B502" t="str">
            <v>ERS457746</v>
          </cell>
          <cell r="C502" t="str">
            <v>-</v>
          </cell>
          <cell r="D502"/>
          <cell r="E502" t="str">
            <v>PRJEB6273</v>
          </cell>
        </row>
        <row r="503">
          <cell r="A503" t="str">
            <v>-</v>
          </cell>
          <cell r="B503" t="str">
            <v>ERS457746</v>
          </cell>
          <cell r="C503" t="str">
            <v>-</v>
          </cell>
          <cell r="D503"/>
          <cell r="E503" t="str">
            <v>PRJEB6273</v>
          </cell>
        </row>
        <row r="504">
          <cell r="A504" t="str">
            <v>-</v>
          </cell>
          <cell r="B504" t="str">
            <v>ERS457784</v>
          </cell>
          <cell r="C504" t="str">
            <v>-</v>
          </cell>
          <cell r="D504"/>
          <cell r="E504" t="str">
            <v>PRJEB6273</v>
          </cell>
        </row>
        <row r="505">
          <cell r="A505" t="str">
            <v>-</v>
          </cell>
          <cell r="B505" t="str">
            <v>ERS456760</v>
          </cell>
          <cell r="C505" t="str">
            <v>-</v>
          </cell>
          <cell r="D505"/>
          <cell r="E505" t="str">
            <v>PRJEB6273</v>
          </cell>
        </row>
        <row r="506">
          <cell r="A506" t="str">
            <v>-</v>
          </cell>
          <cell r="B506" t="str">
            <v>ERS456760</v>
          </cell>
          <cell r="C506" t="str">
            <v>-</v>
          </cell>
          <cell r="D506"/>
          <cell r="E506" t="str">
            <v>PRJEB6273</v>
          </cell>
        </row>
        <row r="507">
          <cell r="A507" t="str">
            <v>-</v>
          </cell>
          <cell r="B507" t="str">
            <v>ERS458277</v>
          </cell>
          <cell r="C507" t="str">
            <v>-</v>
          </cell>
          <cell r="D507"/>
          <cell r="E507" t="str">
            <v>PRJEB6273</v>
          </cell>
        </row>
        <row r="508">
          <cell r="A508" t="str">
            <v>-</v>
          </cell>
          <cell r="B508" t="str">
            <v>ERS458159</v>
          </cell>
          <cell r="C508" t="str">
            <v>-</v>
          </cell>
          <cell r="D508"/>
          <cell r="E508" t="str">
            <v>PRJEB6273</v>
          </cell>
        </row>
        <row r="509">
          <cell r="A509" t="str">
            <v>-</v>
          </cell>
          <cell r="B509" t="str">
            <v>ERS457725</v>
          </cell>
          <cell r="C509" t="str">
            <v>-</v>
          </cell>
          <cell r="D509"/>
          <cell r="E509" t="str">
            <v>PRJEB6273</v>
          </cell>
        </row>
        <row r="510">
          <cell r="A510" t="str">
            <v>-</v>
          </cell>
          <cell r="B510" t="str">
            <v>ERS457725</v>
          </cell>
          <cell r="C510" t="str">
            <v>-</v>
          </cell>
          <cell r="D510"/>
          <cell r="E510" t="str">
            <v>PRJEB6273</v>
          </cell>
        </row>
        <row r="511">
          <cell r="A511" t="str">
            <v>-</v>
          </cell>
          <cell r="B511" t="str">
            <v>ERS458037</v>
          </cell>
          <cell r="C511" t="str">
            <v>-</v>
          </cell>
          <cell r="D511"/>
          <cell r="E511" t="str">
            <v>PRJEB6273</v>
          </cell>
        </row>
        <row r="512">
          <cell r="A512" t="str">
            <v>-</v>
          </cell>
          <cell r="B512" t="str">
            <v>ERS458037</v>
          </cell>
          <cell r="C512" t="str">
            <v>-</v>
          </cell>
          <cell r="D512"/>
          <cell r="E512" t="str">
            <v>PRJEB6273</v>
          </cell>
        </row>
        <row r="513">
          <cell r="A513" t="str">
            <v>-</v>
          </cell>
          <cell r="B513" t="str">
            <v>ERS456875</v>
          </cell>
          <cell r="C513" t="str">
            <v>-</v>
          </cell>
          <cell r="D513"/>
          <cell r="E513" t="str">
            <v>PRJEB6273</v>
          </cell>
        </row>
        <row r="514">
          <cell r="A514" t="str">
            <v>-</v>
          </cell>
          <cell r="B514" t="str">
            <v>ERS457824</v>
          </cell>
          <cell r="C514" t="str">
            <v>-</v>
          </cell>
          <cell r="D514"/>
          <cell r="E514" t="str">
            <v>PRJEB6273</v>
          </cell>
        </row>
        <row r="515">
          <cell r="A515" t="str">
            <v>-</v>
          </cell>
          <cell r="B515" t="str">
            <v>ERS458120</v>
          </cell>
          <cell r="C515" t="str">
            <v>-</v>
          </cell>
          <cell r="D515"/>
          <cell r="E515" t="str">
            <v>PRJEB6273</v>
          </cell>
        </row>
        <row r="516">
          <cell r="A516" t="str">
            <v>-</v>
          </cell>
          <cell r="B516" t="str">
            <v>ERS457418</v>
          </cell>
          <cell r="C516" t="str">
            <v>-</v>
          </cell>
          <cell r="D516"/>
          <cell r="E516" t="str">
            <v>PRJEB6273</v>
          </cell>
        </row>
        <row r="517">
          <cell r="A517" t="str">
            <v>-</v>
          </cell>
          <cell r="B517" t="str">
            <v>ERS456933</v>
          </cell>
          <cell r="C517" t="str">
            <v>-</v>
          </cell>
          <cell r="D517"/>
          <cell r="E517" t="str">
            <v>PRJEB6273</v>
          </cell>
        </row>
        <row r="518">
          <cell r="A518" t="str">
            <v>-</v>
          </cell>
          <cell r="B518" t="str">
            <v>ERS456933</v>
          </cell>
          <cell r="C518" t="str">
            <v>-</v>
          </cell>
          <cell r="D518"/>
          <cell r="E518" t="str">
            <v>PRJEB6273</v>
          </cell>
        </row>
        <row r="519">
          <cell r="A519" t="str">
            <v>-</v>
          </cell>
          <cell r="B519" t="str">
            <v>ERS458235</v>
          </cell>
          <cell r="C519" t="str">
            <v>-</v>
          </cell>
          <cell r="D519"/>
          <cell r="E519" t="str">
            <v>PRJEB6273</v>
          </cell>
        </row>
        <row r="520">
          <cell r="A520" t="str">
            <v>-</v>
          </cell>
          <cell r="B520" t="str">
            <v>ERS458320</v>
          </cell>
          <cell r="C520" t="str">
            <v>-</v>
          </cell>
          <cell r="D520"/>
          <cell r="E520" t="str">
            <v>PRJEB6273</v>
          </cell>
        </row>
        <row r="521">
          <cell r="A521" t="str">
            <v>-</v>
          </cell>
          <cell r="B521" t="str">
            <v>ERS458320</v>
          </cell>
          <cell r="C521" t="str">
            <v>-</v>
          </cell>
          <cell r="D521"/>
          <cell r="E521" t="str">
            <v>PRJEB6273</v>
          </cell>
        </row>
        <row r="522">
          <cell r="A522" t="str">
            <v>-</v>
          </cell>
          <cell r="B522" t="str">
            <v>ERS457655</v>
          </cell>
          <cell r="C522" t="str">
            <v>-</v>
          </cell>
          <cell r="D522"/>
          <cell r="E522" t="str">
            <v>PRJEB6273</v>
          </cell>
        </row>
        <row r="523">
          <cell r="A523" t="str">
            <v>-</v>
          </cell>
          <cell r="B523" t="str">
            <v>ERS457655</v>
          </cell>
          <cell r="C523" t="str">
            <v>-</v>
          </cell>
          <cell r="D523"/>
          <cell r="E523" t="str">
            <v>PRJEB6273</v>
          </cell>
        </row>
        <row r="524">
          <cell r="A524" t="str">
            <v>-</v>
          </cell>
          <cell r="B524" t="str">
            <v>ERS457967</v>
          </cell>
          <cell r="C524" t="str">
            <v>-</v>
          </cell>
          <cell r="D524"/>
          <cell r="E524" t="str">
            <v>PRJEB6273</v>
          </cell>
        </row>
        <row r="525">
          <cell r="A525" t="str">
            <v>-</v>
          </cell>
          <cell r="B525" t="str">
            <v>ERS457233</v>
          </cell>
          <cell r="C525" t="str">
            <v>-</v>
          </cell>
          <cell r="D525"/>
          <cell r="E525" t="str">
            <v>PRJEB6273</v>
          </cell>
        </row>
        <row r="526">
          <cell r="A526" t="str">
            <v>-</v>
          </cell>
          <cell r="B526" t="str">
            <v>ERS457682</v>
          </cell>
          <cell r="C526" t="str">
            <v>-</v>
          </cell>
          <cell r="D526"/>
          <cell r="E526" t="str">
            <v>PRJEB6273</v>
          </cell>
        </row>
        <row r="527">
          <cell r="A527" t="str">
            <v>-</v>
          </cell>
          <cell r="B527" t="str">
            <v>ERS457682</v>
          </cell>
          <cell r="C527" t="str">
            <v>-</v>
          </cell>
          <cell r="D527"/>
          <cell r="E527" t="str">
            <v>PRJEB6273</v>
          </cell>
        </row>
        <row r="528">
          <cell r="A528" t="str">
            <v>-</v>
          </cell>
          <cell r="B528" t="str">
            <v>ERS457682</v>
          </cell>
          <cell r="C528" t="str">
            <v>-</v>
          </cell>
          <cell r="D528"/>
          <cell r="E528" t="str">
            <v>PRJEB6273</v>
          </cell>
        </row>
        <row r="529">
          <cell r="A529" t="str">
            <v>-</v>
          </cell>
          <cell r="B529" t="str">
            <v>ERS457682</v>
          </cell>
          <cell r="C529" t="str">
            <v>-</v>
          </cell>
          <cell r="D529"/>
          <cell r="E529" t="str">
            <v>PRJEB6273</v>
          </cell>
        </row>
        <row r="530">
          <cell r="A530" t="str">
            <v>-</v>
          </cell>
          <cell r="B530" t="str">
            <v>ERS457202</v>
          </cell>
          <cell r="C530" t="str">
            <v>-</v>
          </cell>
          <cell r="D530"/>
          <cell r="E530" t="str">
            <v>PRJEB6273</v>
          </cell>
        </row>
        <row r="531">
          <cell r="A531" t="str">
            <v>-</v>
          </cell>
          <cell r="B531" t="str">
            <v>ERS457420</v>
          </cell>
          <cell r="C531" t="str">
            <v>-</v>
          </cell>
          <cell r="D531"/>
          <cell r="E531" t="str">
            <v>PRJEB6273</v>
          </cell>
        </row>
        <row r="532">
          <cell r="A532" t="str">
            <v>-</v>
          </cell>
          <cell r="B532" t="str">
            <v>ERS458741</v>
          </cell>
          <cell r="C532" t="str">
            <v>-</v>
          </cell>
          <cell r="D532"/>
          <cell r="E532" t="str">
            <v>PRJEB6273</v>
          </cell>
        </row>
        <row r="533">
          <cell r="A533" t="str">
            <v>-</v>
          </cell>
          <cell r="B533" t="str">
            <v>ERS456936</v>
          </cell>
          <cell r="C533" t="str">
            <v>-</v>
          </cell>
          <cell r="D533"/>
          <cell r="E533" t="str">
            <v>PRJEB6273</v>
          </cell>
        </row>
        <row r="534">
          <cell r="A534" t="str">
            <v>-</v>
          </cell>
          <cell r="B534" t="str">
            <v>ERS458623</v>
          </cell>
          <cell r="C534" t="str">
            <v>-</v>
          </cell>
          <cell r="D534"/>
          <cell r="E534" t="str">
            <v>PRJEB6273</v>
          </cell>
        </row>
        <row r="535">
          <cell r="A535" t="str">
            <v>-</v>
          </cell>
          <cell r="B535" t="str">
            <v>ERS458623</v>
          </cell>
          <cell r="C535" t="str">
            <v>-</v>
          </cell>
          <cell r="D535"/>
          <cell r="E535" t="str">
            <v>PRJEB6273</v>
          </cell>
        </row>
        <row r="536">
          <cell r="A536" t="str">
            <v>-</v>
          </cell>
          <cell r="B536" t="str">
            <v>ERS458581</v>
          </cell>
          <cell r="C536" t="str">
            <v>-</v>
          </cell>
          <cell r="D536"/>
          <cell r="E536" t="str">
            <v>PRJEB6273</v>
          </cell>
        </row>
        <row r="537">
          <cell r="A537" t="str">
            <v>-</v>
          </cell>
          <cell r="B537" t="str">
            <v>ERS458058</v>
          </cell>
          <cell r="C537" t="str">
            <v>-</v>
          </cell>
          <cell r="D537"/>
          <cell r="E537" t="str">
            <v>PRJEB6273</v>
          </cell>
        </row>
        <row r="538">
          <cell r="A538" t="str">
            <v>-</v>
          </cell>
          <cell r="B538" t="str">
            <v>ERS458058</v>
          </cell>
          <cell r="C538" t="str">
            <v>-</v>
          </cell>
          <cell r="D538"/>
          <cell r="E538" t="str">
            <v>PRJEB6273</v>
          </cell>
        </row>
        <row r="539">
          <cell r="A539" t="str">
            <v>-</v>
          </cell>
          <cell r="B539" t="str">
            <v>ERS458058</v>
          </cell>
          <cell r="C539" t="str">
            <v>-</v>
          </cell>
          <cell r="D539"/>
          <cell r="E539" t="str">
            <v>PRJEB6273</v>
          </cell>
        </row>
        <row r="540">
          <cell r="A540" t="str">
            <v>-</v>
          </cell>
          <cell r="B540" t="str">
            <v>ERS458396</v>
          </cell>
          <cell r="C540" t="str">
            <v>-</v>
          </cell>
          <cell r="D540"/>
          <cell r="E540" t="str">
            <v>PRJEB6273</v>
          </cell>
        </row>
        <row r="541">
          <cell r="A541" t="str">
            <v>-</v>
          </cell>
          <cell r="B541" t="str">
            <v>ERS457139</v>
          </cell>
          <cell r="C541" t="str">
            <v>-</v>
          </cell>
          <cell r="D541"/>
          <cell r="E541" t="str">
            <v>PRJEB6273</v>
          </cell>
        </row>
        <row r="542">
          <cell r="A542" t="str">
            <v>-</v>
          </cell>
          <cell r="B542" t="str">
            <v>ERS457013</v>
          </cell>
          <cell r="C542" t="str">
            <v>-</v>
          </cell>
          <cell r="D542"/>
          <cell r="E542" t="str">
            <v>PRJEB6273</v>
          </cell>
        </row>
        <row r="543">
          <cell r="A543" t="str">
            <v>-</v>
          </cell>
          <cell r="B543" t="str">
            <v>ERS456822</v>
          </cell>
          <cell r="C543" t="str">
            <v>-</v>
          </cell>
          <cell r="D543"/>
          <cell r="E543" t="str">
            <v>PRJEB6273</v>
          </cell>
        </row>
        <row r="544">
          <cell r="A544" t="str">
            <v>-</v>
          </cell>
          <cell r="B544" t="str">
            <v>ERS456821</v>
          </cell>
          <cell r="C544" t="str">
            <v>-</v>
          </cell>
          <cell r="D544"/>
          <cell r="E544" t="str">
            <v>PRJEB6273</v>
          </cell>
        </row>
        <row r="545">
          <cell r="A545" t="str">
            <v>-</v>
          </cell>
          <cell r="B545" t="str">
            <v>ERS456821</v>
          </cell>
          <cell r="C545" t="str">
            <v>-</v>
          </cell>
          <cell r="D545"/>
          <cell r="E545" t="str">
            <v>PRJEB6273</v>
          </cell>
        </row>
        <row r="546">
          <cell r="A546" t="str">
            <v>-</v>
          </cell>
          <cell r="B546" t="str">
            <v>ERS456821</v>
          </cell>
          <cell r="C546" t="str">
            <v>-</v>
          </cell>
          <cell r="D546"/>
          <cell r="E546" t="str">
            <v>PRJEB6273</v>
          </cell>
        </row>
        <row r="547">
          <cell r="A547" t="str">
            <v>-</v>
          </cell>
          <cell r="B547" t="str">
            <v>ERS457347</v>
          </cell>
          <cell r="C547" t="str">
            <v>-</v>
          </cell>
          <cell r="D547"/>
          <cell r="E547" t="str">
            <v>PRJEB6273</v>
          </cell>
        </row>
        <row r="548">
          <cell r="A548" t="str">
            <v>-</v>
          </cell>
          <cell r="B548" t="str">
            <v>ERS457347</v>
          </cell>
          <cell r="C548" t="str">
            <v>-</v>
          </cell>
          <cell r="D548"/>
          <cell r="E548" t="str">
            <v>PRJEB6273</v>
          </cell>
        </row>
        <row r="549">
          <cell r="A549" t="str">
            <v>-</v>
          </cell>
          <cell r="B549" t="str">
            <v>ERS457347</v>
          </cell>
          <cell r="C549" t="str">
            <v>-</v>
          </cell>
          <cell r="D549"/>
          <cell r="E549" t="str">
            <v>PRJEB6273</v>
          </cell>
        </row>
        <row r="550">
          <cell r="A550" t="str">
            <v>-</v>
          </cell>
          <cell r="B550" t="str">
            <v>ERS457176</v>
          </cell>
          <cell r="C550" t="str">
            <v>-</v>
          </cell>
          <cell r="D550"/>
          <cell r="E550" t="str">
            <v>PRJEB6273</v>
          </cell>
        </row>
        <row r="551">
          <cell r="A551" t="str">
            <v>-</v>
          </cell>
          <cell r="B551" t="str">
            <v>ERS457176</v>
          </cell>
          <cell r="C551" t="str">
            <v>-</v>
          </cell>
          <cell r="D551"/>
          <cell r="E551" t="str">
            <v>PRJEB6273</v>
          </cell>
        </row>
        <row r="552">
          <cell r="A552" t="str">
            <v>-</v>
          </cell>
          <cell r="B552" t="str">
            <v>ERS457176</v>
          </cell>
          <cell r="C552" t="str">
            <v>-</v>
          </cell>
          <cell r="D552"/>
          <cell r="E552" t="str">
            <v>PRJEB6273</v>
          </cell>
        </row>
        <row r="553">
          <cell r="A553" t="str">
            <v>-</v>
          </cell>
          <cell r="B553" t="str">
            <v>ERS457677</v>
          </cell>
          <cell r="C553" t="str">
            <v>-</v>
          </cell>
          <cell r="D553"/>
          <cell r="E553" t="str">
            <v>PRJEB6273</v>
          </cell>
        </row>
        <row r="554">
          <cell r="A554" t="str">
            <v>-</v>
          </cell>
          <cell r="B554" t="str">
            <v>ERS458290</v>
          </cell>
          <cell r="C554" t="str">
            <v>-</v>
          </cell>
          <cell r="D554"/>
          <cell r="E554" t="str">
            <v>PRJEB6273</v>
          </cell>
        </row>
        <row r="555">
          <cell r="A555" t="str">
            <v>-</v>
          </cell>
          <cell r="B555" t="str">
            <v>ERS458290</v>
          </cell>
          <cell r="C555" t="str">
            <v>-</v>
          </cell>
          <cell r="D555"/>
          <cell r="E555" t="str">
            <v>PRJEB6273</v>
          </cell>
        </row>
        <row r="556">
          <cell r="A556" t="str">
            <v>-</v>
          </cell>
          <cell r="B556" t="str">
            <v>ERS457985</v>
          </cell>
          <cell r="C556" t="str">
            <v>-</v>
          </cell>
          <cell r="D556"/>
          <cell r="E556" t="str">
            <v>PRJEB6273</v>
          </cell>
        </row>
        <row r="557">
          <cell r="A557" t="str">
            <v>-</v>
          </cell>
          <cell r="B557" t="str">
            <v>ERS458305</v>
          </cell>
          <cell r="C557" t="str">
            <v>-</v>
          </cell>
          <cell r="D557"/>
          <cell r="E557" t="str">
            <v>PRJEB6273</v>
          </cell>
        </row>
        <row r="558">
          <cell r="A558" t="str">
            <v>-</v>
          </cell>
          <cell r="B558" t="str">
            <v>ERS457910</v>
          </cell>
          <cell r="C558" t="str">
            <v>-</v>
          </cell>
          <cell r="D558"/>
          <cell r="E558" t="str">
            <v>PRJEB6273</v>
          </cell>
        </row>
        <row r="559">
          <cell r="A559" t="str">
            <v>-</v>
          </cell>
          <cell r="B559" t="str">
            <v>ERS458409</v>
          </cell>
          <cell r="C559" t="str">
            <v>-</v>
          </cell>
          <cell r="D559"/>
          <cell r="E559" t="str">
            <v>PRJEB6273</v>
          </cell>
        </row>
        <row r="560">
          <cell r="A560" t="str">
            <v>-</v>
          </cell>
          <cell r="B560" t="str">
            <v>ERS457814</v>
          </cell>
          <cell r="C560" t="str">
            <v>-</v>
          </cell>
          <cell r="D560"/>
          <cell r="E560" t="str">
            <v>PRJEB6273</v>
          </cell>
        </row>
        <row r="561">
          <cell r="A561" t="str">
            <v>-</v>
          </cell>
          <cell r="B561" t="str">
            <v>ERS457033</v>
          </cell>
          <cell r="C561" t="str">
            <v>-</v>
          </cell>
          <cell r="D561"/>
          <cell r="E561" t="str">
            <v>PRJEB6273</v>
          </cell>
        </row>
        <row r="562">
          <cell r="A562" t="str">
            <v>-</v>
          </cell>
          <cell r="B562" t="str">
            <v>ERS457263</v>
          </cell>
          <cell r="C562" t="str">
            <v>-</v>
          </cell>
          <cell r="D562"/>
          <cell r="E562" t="str">
            <v>PRJEB6273</v>
          </cell>
        </row>
        <row r="563">
          <cell r="A563" t="str">
            <v>-</v>
          </cell>
          <cell r="B563" t="str">
            <v>ERS457263</v>
          </cell>
          <cell r="C563" t="str">
            <v>-</v>
          </cell>
          <cell r="D563"/>
          <cell r="E563" t="str">
            <v>PRJEB6273</v>
          </cell>
        </row>
        <row r="564">
          <cell r="A564" t="str">
            <v>-</v>
          </cell>
          <cell r="B564" t="str">
            <v>ERS457263</v>
          </cell>
          <cell r="C564" t="str">
            <v>-</v>
          </cell>
          <cell r="D564"/>
          <cell r="E564" t="str">
            <v>PRJEB6273</v>
          </cell>
        </row>
        <row r="565">
          <cell r="A565" t="str">
            <v>-</v>
          </cell>
          <cell r="B565" t="str">
            <v>ERS458040</v>
          </cell>
          <cell r="C565" t="str">
            <v>-</v>
          </cell>
          <cell r="D565"/>
          <cell r="E565" t="str">
            <v>PRJEB6273</v>
          </cell>
        </row>
        <row r="566">
          <cell r="A566" t="str">
            <v>-</v>
          </cell>
          <cell r="B566" t="str">
            <v>ERS458040</v>
          </cell>
          <cell r="C566" t="str">
            <v>-</v>
          </cell>
          <cell r="D566"/>
          <cell r="E566" t="str">
            <v>PRJEB6273</v>
          </cell>
        </row>
        <row r="567">
          <cell r="A567" t="str">
            <v>-</v>
          </cell>
          <cell r="B567" t="str">
            <v>ERS458081</v>
          </cell>
          <cell r="C567" t="str">
            <v>-</v>
          </cell>
          <cell r="D567"/>
          <cell r="E567" t="str">
            <v>PRJEB6273</v>
          </cell>
        </row>
        <row r="568">
          <cell r="A568" t="str">
            <v>-</v>
          </cell>
          <cell r="B568" t="str">
            <v>ERS457751</v>
          </cell>
          <cell r="C568" t="str">
            <v>-</v>
          </cell>
          <cell r="D568"/>
          <cell r="E568" t="str">
            <v>PRJEB6273</v>
          </cell>
        </row>
        <row r="569">
          <cell r="A569" t="str">
            <v>-</v>
          </cell>
          <cell r="B569" t="str">
            <v>ERS458450</v>
          </cell>
          <cell r="C569" t="str">
            <v>-</v>
          </cell>
          <cell r="D569"/>
          <cell r="E569" t="str">
            <v>PRJEB6273</v>
          </cell>
        </row>
        <row r="570">
          <cell r="A570" t="str">
            <v>-</v>
          </cell>
          <cell r="B570" t="str">
            <v>ERS456833</v>
          </cell>
          <cell r="C570" t="str">
            <v>-</v>
          </cell>
          <cell r="D570"/>
          <cell r="E570" t="str">
            <v>PRJEB6273</v>
          </cell>
        </row>
        <row r="571">
          <cell r="A571" t="str">
            <v>-</v>
          </cell>
          <cell r="B571" t="str">
            <v>ERS457309</v>
          </cell>
          <cell r="C571" t="str">
            <v>-</v>
          </cell>
          <cell r="D571"/>
          <cell r="E571" t="str">
            <v>PRJEB6273</v>
          </cell>
        </row>
        <row r="572">
          <cell r="A572" t="str">
            <v>-</v>
          </cell>
          <cell r="B572" t="str">
            <v>ERS451490</v>
          </cell>
          <cell r="C572" t="str">
            <v>-</v>
          </cell>
          <cell r="D572"/>
          <cell r="E572" t="str">
            <v>PRJEB6273</v>
          </cell>
        </row>
        <row r="573">
          <cell r="A573" t="str">
            <v>-</v>
          </cell>
          <cell r="B573" t="str">
            <v>ERS458384</v>
          </cell>
          <cell r="C573" t="str">
            <v>-</v>
          </cell>
          <cell r="D573"/>
          <cell r="E573" t="str">
            <v>PRJEB6273</v>
          </cell>
        </row>
        <row r="574">
          <cell r="A574" t="str">
            <v>-</v>
          </cell>
          <cell r="B574" t="str">
            <v>ERS457276</v>
          </cell>
          <cell r="C574" t="str">
            <v>-</v>
          </cell>
          <cell r="D574"/>
          <cell r="E574" t="str">
            <v>PRJEB6273</v>
          </cell>
        </row>
        <row r="575">
          <cell r="A575" t="str">
            <v>-</v>
          </cell>
          <cell r="B575" t="str">
            <v>ERS456797</v>
          </cell>
          <cell r="C575" t="str">
            <v>-</v>
          </cell>
          <cell r="D575"/>
          <cell r="E575" t="str">
            <v>PRJEB6273</v>
          </cell>
        </row>
        <row r="576">
          <cell r="A576" t="str">
            <v>-</v>
          </cell>
          <cell r="B576" t="str">
            <v>ERS457268</v>
          </cell>
          <cell r="C576" t="str">
            <v>-</v>
          </cell>
          <cell r="D576"/>
          <cell r="E576" t="str">
            <v>PRJEB6273</v>
          </cell>
        </row>
        <row r="577">
          <cell r="A577" t="str">
            <v>-</v>
          </cell>
          <cell r="B577" t="str">
            <v>ERS457268</v>
          </cell>
          <cell r="C577" t="str">
            <v>-</v>
          </cell>
          <cell r="D577"/>
          <cell r="E577" t="str">
            <v>PRJEB6273</v>
          </cell>
        </row>
        <row r="578">
          <cell r="A578" t="str">
            <v>-</v>
          </cell>
          <cell r="B578" t="str">
            <v>ERS457312</v>
          </cell>
          <cell r="C578" t="str">
            <v>-</v>
          </cell>
          <cell r="D578"/>
          <cell r="E578" t="str">
            <v>PRJEB6273</v>
          </cell>
        </row>
        <row r="579">
          <cell r="A579" t="str">
            <v>-</v>
          </cell>
          <cell r="B579" t="str">
            <v>ERS457333</v>
          </cell>
          <cell r="C579" t="str">
            <v>-</v>
          </cell>
          <cell r="D579"/>
          <cell r="E579" t="str">
            <v>PRJEB6273</v>
          </cell>
        </row>
        <row r="580">
          <cell r="A580" t="str">
            <v>-</v>
          </cell>
          <cell r="B580" t="str">
            <v>ERS458084</v>
          </cell>
          <cell r="C580" t="str">
            <v>-</v>
          </cell>
          <cell r="D580"/>
          <cell r="E580" t="str">
            <v>PRJEB6273</v>
          </cell>
        </row>
        <row r="581">
          <cell r="A581" t="str">
            <v>-</v>
          </cell>
          <cell r="B581" t="str">
            <v>ERS458084</v>
          </cell>
          <cell r="C581" t="str">
            <v>-</v>
          </cell>
          <cell r="D581"/>
          <cell r="E581" t="str">
            <v>PRJEB6273</v>
          </cell>
        </row>
        <row r="582">
          <cell r="A582" t="str">
            <v>-</v>
          </cell>
          <cell r="B582" t="str">
            <v>ERS458712</v>
          </cell>
          <cell r="C582" t="str">
            <v>-</v>
          </cell>
          <cell r="D582"/>
          <cell r="E582" t="str">
            <v>PRJEB6273</v>
          </cell>
        </row>
        <row r="583">
          <cell r="A583" t="str">
            <v>-</v>
          </cell>
          <cell r="B583" t="str">
            <v>ERS458712</v>
          </cell>
          <cell r="C583" t="str">
            <v>-</v>
          </cell>
          <cell r="D583"/>
          <cell r="E583" t="str">
            <v>PRJEB6273</v>
          </cell>
        </row>
        <row r="584">
          <cell r="A584" t="str">
            <v>-</v>
          </cell>
          <cell r="B584" t="str">
            <v>ERS458712</v>
          </cell>
          <cell r="C584" t="str">
            <v>-</v>
          </cell>
          <cell r="D584"/>
          <cell r="E584" t="str">
            <v>PRJEB6273</v>
          </cell>
        </row>
        <row r="585">
          <cell r="A585" t="str">
            <v>-</v>
          </cell>
          <cell r="B585" t="str">
            <v>ERS457768</v>
          </cell>
          <cell r="C585" t="str">
            <v>-</v>
          </cell>
          <cell r="D585"/>
          <cell r="E585" t="str">
            <v>PRJEB6273</v>
          </cell>
        </row>
        <row r="586">
          <cell r="A586" t="str">
            <v>-</v>
          </cell>
          <cell r="B586" t="str">
            <v>ERS457768</v>
          </cell>
          <cell r="C586" t="str">
            <v>-</v>
          </cell>
          <cell r="D586"/>
          <cell r="E586" t="str">
            <v>PRJEB6273</v>
          </cell>
        </row>
        <row r="587">
          <cell r="A587" t="str">
            <v>-</v>
          </cell>
          <cell r="B587" t="str">
            <v>ERS458289</v>
          </cell>
          <cell r="C587" t="str">
            <v>-</v>
          </cell>
          <cell r="D587"/>
          <cell r="E587" t="str">
            <v>PRJEB6273</v>
          </cell>
        </row>
        <row r="588">
          <cell r="A588" t="str">
            <v>-</v>
          </cell>
          <cell r="B588" t="str">
            <v>ERS458642</v>
          </cell>
          <cell r="C588" t="str">
            <v>-</v>
          </cell>
          <cell r="D588"/>
          <cell r="E588" t="str">
            <v>PRJEB6273</v>
          </cell>
        </row>
        <row r="589">
          <cell r="A589" t="str">
            <v>-</v>
          </cell>
          <cell r="B589" t="str">
            <v>ERS457573</v>
          </cell>
          <cell r="C589" t="str">
            <v>-</v>
          </cell>
          <cell r="D589"/>
          <cell r="E589" t="str">
            <v>PRJEB6273</v>
          </cell>
        </row>
        <row r="590">
          <cell r="A590" t="str">
            <v>-</v>
          </cell>
          <cell r="B590" t="str">
            <v>ERS458681</v>
          </cell>
          <cell r="C590" t="str">
            <v>-</v>
          </cell>
          <cell r="D590"/>
          <cell r="E590" t="str">
            <v>PRJEB6273</v>
          </cell>
        </row>
        <row r="591">
          <cell r="A591" t="str">
            <v>-</v>
          </cell>
          <cell r="B591" t="str">
            <v>ERS458612</v>
          </cell>
          <cell r="C591" t="str">
            <v>-</v>
          </cell>
          <cell r="D591"/>
          <cell r="E591" t="str">
            <v>PRJEB6273</v>
          </cell>
        </row>
        <row r="592">
          <cell r="A592" t="str">
            <v>-</v>
          </cell>
          <cell r="B592" t="str">
            <v>ERS458612</v>
          </cell>
          <cell r="C592" t="str">
            <v>-</v>
          </cell>
          <cell r="D592"/>
          <cell r="E592" t="str">
            <v>PRJEB6273</v>
          </cell>
        </row>
        <row r="593">
          <cell r="A593" t="str">
            <v>-</v>
          </cell>
          <cell r="B593" t="str">
            <v>ERS457068</v>
          </cell>
          <cell r="C593" t="str">
            <v>-</v>
          </cell>
          <cell r="D593"/>
          <cell r="E593" t="str">
            <v>PRJEB6273</v>
          </cell>
        </row>
        <row r="594">
          <cell r="A594" t="str">
            <v>-</v>
          </cell>
          <cell r="B594" t="str">
            <v>ERS457068</v>
          </cell>
          <cell r="C594" t="str">
            <v>-</v>
          </cell>
          <cell r="D594"/>
          <cell r="E594" t="str">
            <v>PRJEB6273</v>
          </cell>
        </row>
        <row r="595">
          <cell r="A595" t="str">
            <v>-</v>
          </cell>
          <cell r="B595" t="str">
            <v>ERS457477</v>
          </cell>
          <cell r="C595" t="str">
            <v>-</v>
          </cell>
          <cell r="D595"/>
          <cell r="E595" t="str">
            <v>PRJEB6273</v>
          </cell>
        </row>
        <row r="596">
          <cell r="A596" t="str">
            <v>-</v>
          </cell>
          <cell r="B596" t="str">
            <v>ERS457477</v>
          </cell>
          <cell r="C596" t="str">
            <v>-</v>
          </cell>
          <cell r="D596"/>
          <cell r="E596" t="str">
            <v>PRJEB6273</v>
          </cell>
        </row>
        <row r="597">
          <cell r="A597" t="str">
            <v>-</v>
          </cell>
          <cell r="B597" t="str">
            <v>ERS457596</v>
          </cell>
          <cell r="C597" t="str">
            <v>-</v>
          </cell>
          <cell r="D597"/>
          <cell r="E597" t="str">
            <v>PRJEB6273</v>
          </cell>
        </row>
        <row r="598">
          <cell r="A598" t="str">
            <v>6119-09</v>
          </cell>
          <cell r="B598" t="str">
            <v>ERS716013</v>
          </cell>
          <cell r="C598" t="str">
            <v>SAMEA3373805</v>
          </cell>
          <cell r="D598"/>
          <cell r="E598" t="str">
            <v>PRJEB6273</v>
          </cell>
        </row>
        <row r="599">
          <cell r="A599" t="str">
            <v>-</v>
          </cell>
          <cell r="B599" t="str">
            <v>ERS458691</v>
          </cell>
          <cell r="C599" t="str">
            <v>-</v>
          </cell>
          <cell r="D599"/>
          <cell r="E599" t="str">
            <v>PRJEB6273</v>
          </cell>
        </row>
        <row r="600">
          <cell r="A600" t="str">
            <v>-</v>
          </cell>
          <cell r="B600" t="str">
            <v>ERS458634</v>
          </cell>
          <cell r="C600" t="str">
            <v>-</v>
          </cell>
          <cell r="D600"/>
          <cell r="E600" t="str">
            <v>PRJEB6273</v>
          </cell>
        </row>
        <row r="601">
          <cell r="A601" t="str">
            <v>-</v>
          </cell>
          <cell r="B601" t="str">
            <v>ERS457193</v>
          </cell>
          <cell r="C601" t="str">
            <v>-</v>
          </cell>
          <cell r="D601"/>
          <cell r="E601" t="str">
            <v>PRJEB6273</v>
          </cell>
        </row>
        <row r="602">
          <cell r="A602" t="str">
            <v>-</v>
          </cell>
          <cell r="B602" t="str">
            <v>ERS458028</v>
          </cell>
          <cell r="C602" t="str">
            <v>-</v>
          </cell>
          <cell r="D602"/>
          <cell r="E602" t="str">
            <v>PRJEB6273</v>
          </cell>
        </row>
        <row r="603">
          <cell r="A603" t="str">
            <v>-</v>
          </cell>
          <cell r="B603" t="str">
            <v>ERS456962</v>
          </cell>
          <cell r="C603" t="str">
            <v>-</v>
          </cell>
          <cell r="D603"/>
          <cell r="E603" t="str">
            <v>PRJEB6273</v>
          </cell>
        </row>
        <row r="604">
          <cell r="A604" t="str">
            <v>-</v>
          </cell>
          <cell r="B604" t="str">
            <v>ERS458279</v>
          </cell>
          <cell r="C604" t="str">
            <v>-</v>
          </cell>
          <cell r="D604"/>
          <cell r="E604" t="str">
            <v>PRJEB6273</v>
          </cell>
        </row>
        <row r="605">
          <cell r="A605" t="str">
            <v>-</v>
          </cell>
          <cell r="B605" t="str">
            <v>ERS457006</v>
          </cell>
          <cell r="C605" t="str">
            <v>-</v>
          </cell>
          <cell r="D605"/>
          <cell r="E605" t="str">
            <v>PRJEB6273</v>
          </cell>
        </row>
        <row r="606">
          <cell r="A606" t="str">
            <v>-</v>
          </cell>
          <cell r="B606" t="str">
            <v>ERS457006</v>
          </cell>
          <cell r="C606" t="str">
            <v>-</v>
          </cell>
          <cell r="D606"/>
          <cell r="E606" t="str">
            <v>PRJEB6273</v>
          </cell>
        </row>
        <row r="607">
          <cell r="A607" t="str">
            <v>-</v>
          </cell>
          <cell r="B607" t="str">
            <v>ERS457705</v>
          </cell>
          <cell r="C607" t="str">
            <v>-</v>
          </cell>
          <cell r="D607"/>
          <cell r="E607" t="str">
            <v>PRJEB6273</v>
          </cell>
        </row>
        <row r="608">
          <cell r="A608" t="str">
            <v>-</v>
          </cell>
          <cell r="B608" t="str">
            <v>ERS457705</v>
          </cell>
          <cell r="C608" t="str">
            <v>-</v>
          </cell>
          <cell r="D608"/>
          <cell r="E608" t="str">
            <v>PRJEB6273</v>
          </cell>
        </row>
        <row r="609">
          <cell r="A609" t="str">
            <v>-</v>
          </cell>
          <cell r="B609" t="str">
            <v>ERS457795</v>
          </cell>
          <cell r="C609" t="str">
            <v>-</v>
          </cell>
          <cell r="D609"/>
          <cell r="E609" t="str">
            <v>PRJEB6273</v>
          </cell>
        </row>
        <row r="610">
          <cell r="A610" t="str">
            <v>-</v>
          </cell>
          <cell r="B610" t="str">
            <v>ERS458456</v>
          </cell>
          <cell r="C610" t="str">
            <v>-</v>
          </cell>
          <cell r="D610"/>
          <cell r="E610" t="str">
            <v>PRJEB6273</v>
          </cell>
        </row>
        <row r="611">
          <cell r="A611" t="str">
            <v>-</v>
          </cell>
          <cell r="B611" t="str">
            <v>ERS458456</v>
          </cell>
          <cell r="C611" t="str">
            <v>-</v>
          </cell>
          <cell r="D611"/>
          <cell r="E611" t="str">
            <v>PRJEB6273</v>
          </cell>
        </row>
        <row r="612">
          <cell r="A612" t="str">
            <v>-</v>
          </cell>
          <cell r="B612" t="str">
            <v>ERS458618</v>
          </cell>
          <cell r="C612" t="str">
            <v>-</v>
          </cell>
          <cell r="D612"/>
          <cell r="E612" t="str">
            <v>PRJEB6273</v>
          </cell>
        </row>
        <row r="613">
          <cell r="A613" t="str">
            <v>-</v>
          </cell>
          <cell r="B613" t="str">
            <v>ERS451501</v>
          </cell>
          <cell r="C613" t="str">
            <v>-</v>
          </cell>
          <cell r="D613"/>
          <cell r="E613" t="str">
            <v>PRJEB6273</v>
          </cell>
        </row>
        <row r="614">
          <cell r="A614" t="str">
            <v>-</v>
          </cell>
          <cell r="B614" t="str">
            <v>ERS451501</v>
          </cell>
          <cell r="C614" t="str">
            <v>-</v>
          </cell>
          <cell r="D614"/>
          <cell r="E614" t="str">
            <v>PRJEB6273</v>
          </cell>
        </row>
        <row r="615">
          <cell r="A615" t="str">
            <v>-</v>
          </cell>
          <cell r="B615" t="str">
            <v>ERS458003</v>
          </cell>
          <cell r="C615" t="str">
            <v>-</v>
          </cell>
          <cell r="D615"/>
          <cell r="E615" t="str">
            <v>PRJEB6273</v>
          </cell>
        </row>
        <row r="616">
          <cell r="A616" t="str">
            <v>-</v>
          </cell>
          <cell r="B616" t="str">
            <v>ERS458510</v>
          </cell>
          <cell r="C616" t="str">
            <v>-</v>
          </cell>
          <cell r="D616"/>
          <cell r="E616" t="str">
            <v>PRJEB6273</v>
          </cell>
        </row>
        <row r="617">
          <cell r="A617" t="str">
            <v>-</v>
          </cell>
          <cell r="B617" t="str">
            <v>ERS458510</v>
          </cell>
          <cell r="C617" t="str">
            <v>-</v>
          </cell>
          <cell r="D617"/>
          <cell r="E617" t="str">
            <v>PRJEB6273</v>
          </cell>
        </row>
        <row r="618">
          <cell r="A618" t="str">
            <v>-</v>
          </cell>
          <cell r="B618" t="str">
            <v>ERS457755</v>
          </cell>
          <cell r="C618" t="str">
            <v>-</v>
          </cell>
          <cell r="D618"/>
          <cell r="E618" t="str">
            <v>PRJEB6273</v>
          </cell>
        </row>
        <row r="619">
          <cell r="A619" t="str">
            <v>-</v>
          </cell>
          <cell r="B619" t="str">
            <v>ERS457755</v>
          </cell>
          <cell r="C619" t="str">
            <v>-</v>
          </cell>
          <cell r="D619"/>
          <cell r="E619" t="str">
            <v>PRJEB6273</v>
          </cell>
        </row>
        <row r="620">
          <cell r="A620" t="str">
            <v>-</v>
          </cell>
          <cell r="B620" t="str">
            <v>ERS457755</v>
          </cell>
          <cell r="C620" t="str">
            <v>-</v>
          </cell>
          <cell r="D620"/>
          <cell r="E620" t="str">
            <v>PRJEB6273</v>
          </cell>
        </row>
        <row r="621">
          <cell r="A621" t="str">
            <v>-</v>
          </cell>
          <cell r="B621" t="str">
            <v>ERS456960</v>
          </cell>
          <cell r="C621" t="str">
            <v>-</v>
          </cell>
          <cell r="D621"/>
          <cell r="E621" t="str">
            <v>PRJEB6273</v>
          </cell>
        </row>
        <row r="622">
          <cell r="A622" t="str">
            <v>-</v>
          </cell>
          <cell r="B622" t="str">
            <v>ERS456958</v>
          </cell>
          <cell r="C622" t="str">
            <v>-</v>
          </cell>
          <cell r="D622"/>
          <cell r="E622" t="str">
            <v>PRJEB6273</v>
          </cell>
        </row>
        <row r="623">
          <cell r="A623" t="str">
            <v>-</v>
          </cell>
          <cell r="B623" t="str">
            <v>ERS457429</v>
          </cell>
          <cell r="C623" t="str">
            <v>-</v>
          </cell>
          <cell r="D623"/>
          <cell r="E623" t="str">
            <v>PRJEB6273</v>
          </cell>
        </row>
        <row r="624">
          <cell r="A624" t="str">
            <v>-</v>
          </cell>
          <cell r="B624" t="str">
            <v>ERS458115</v>
          </cell>
          <cell r="C624" t="str">
            <v>-</v>
          </cell>
          <cell r="D624"/>
          <cell r="E624" t="str">
            <v>PRJEB6273</v>
          </cell>
        </row>
        <row r="625">
          <cell r="A625" t="str">
            <v>-</v>
          </cell>
          <cell r="B625" t="str">
            <v>ERS458592</v>
          </cell>
          <cell r="C625" t="str">
            <v>-</v>
          </cell>
          <cell r="D625"/>
          <cell r="E625" t="str">
            <v>PRJEB6273</v>
          </cell>
        </row>
        <row r="626">
          <cell r="A626" t="str">
            <v>-</v>
          </cell>
          <cell r="B626" t="str">
            <v>ERS457851</v>
          </cell>
          <cell r="C626" t="str">
            <v>-</v>
          </cell>
          <cell r="D626"/>
          <cell r="E626" t="str">
            <v>PRJEB6273</v>
          </cell>
        </row>
        <row r="627">
          <cell r="A627" t="str">
            <v>-</v>
          </cell>
          <cell r="B627" t="str">
            <v>ERS457851</v>
          </cell>
          <cell r="C627" t="str">
            <v>-</v>
          </cell>
          <cell r="D627"/>
          <cell r="E627" t="str">
            <v>PRJEB6273</v>
          </cell>
        </row>
        <row r="628">
          <cell r="A628" t="str">
            <v>-</v>
          </cell>
          <cell r="B628" t="str">
            <v>ERS457086</v>
          </cell>
          <cell r="C628" t="str">
            <v>-</v>
          </cell>
          <cell r="D628"/>
          <cell r="E628" t="str">
            <v>PRJEB6273</v>
          </cell>
        </row>
        <row r="629">
          <cell r="A629" t="str">
            <v>-</v>
          </cell>
          <cell r="B629" t="str">
            <v>ERS457086</v>
          </cell>
          <cell r="C629" t="str">
            <v>-</v>
          </cell>
          <cell r="D629"/>
          <cell r="E629" t="str">
            <v>PRJEB6273</v>
          </cell>
        </row>
        <row r="630">
          <cell r="A630" t="str">
            <v>-</v>
          </cell>
          <cell r="B630" t="str">
            <v>ERS458648</v>
          </cell>
          <cell r="C630" t="str">
            <v>-</v>
          </cell>
          <cell r="D630"/>
          <cell r="E630" t="str">
            <v>PRJEB6273</v>
          </cell>
        </row>
        <row r="631">
          <cell r="A631" t="str">
            <v>-</v>
          </cell>
          <cell r="B631" t="str">
            <v>ERS458680</v>
          </cell>
          <cell r="C631" t="str">
            <v>-</v>
          </cell>
          <cell r="D631"/>
          <cell r="E631" t="str">
            <v>PRJEB6273</v>
          </cell>
        </row>
        <row r="632">
          <cell r="A632" t="str">
            <v>-</v>
          </cell>
          <cell r="B632" t="str">
            <v>ERS451487</v>
          </cell>
          <cell r="C632" t="str">
            <v>-</v>
          </cell>
          <cell r="D632"/>
          <cell r="E632" t="str">
            <v>PRJEB6273</v>
          </cell>
        </row>
        <row r="633">
          <cell r="A633" t="str">
            <v>-</v>
          </cell>
          <cell r="B633" t="str">
            <v>ERS451487</v>
          </cell>
          <cell r="C633" t="str">
            <v>-</v>
          </cell>
          <cell r="D633"/>
          <cell r="E633" t="str">
            <v>PRJEB6273</v>
          </cell>
        </row>
        <row r="634">
          <cell r="A634" t="str">
            <v>-</v>
          </cell>
          <cell r="B634" t="str">
            <v>ERS458742</v>
          </cell>
          <cell r="C634" t="str">
            <v>-</v>
          </cell>
          <cell r="D634"/>
          <cell r="E634" t="str">
            <v>PRJEB6273</v>
          </cell>
        </row>
        <row r="635">
          <cell r="A635" t="str">
            <v>-</v>
          </cell>
          <cell r="B635" t="str">
            <v>ERS451478</v>
          </cell>
          <cell r="C635" t="str">
            <v>-</v>
          </cell>
          <cell r="D635"/>
          <cell r="E635" t="str">
            <v>PRJEB6273</v>
          </cell>
        </row>
        <row r="636">
          <cell r="A636" t="str">
            <v>-</v>
          </cell>
          <cell r="B636" t="str">
            <v>ERS456935</v>
          </cell>
          <cell r="C636" t="str">
            <v>-</v>
          </cell>
          <cell r="D636"/>
          <cell r="E636" t="str">
            <v>PRJEB6273</v>
          </cell>
        </row>
        <row r="637">
          <cell r="A637" t="str">
            <v>-</v>
          </cell>
          <cell r="B637" t="str">
            <v>ERS457798</v>
          </cell>
          <cell r="C637" t="str">
            <v>-</v>
          </cell>
          <cell r="D637"/>
          <cell r="E637" t="str">
            <v>PRJEB6273</v>
          </cell>
        </row>
        <row r="638">
          <cell r="A638" t="str">
            <v>-</v>
          </cell>
          <cell r="B638" t="str">
            <v>ERS457938</v>
          </cell>
          <cell r="C638" t="str">
            <v>-</v>
          </cell>
          <cell r="D638"/>
          <cell r="E638" t="str">
            <v>PRJEB6273</v>
          </cell>
        </row>
        <row r="639">
          <cell r="A639" t="str">
            <v>-</v>
          </cell>
          <cell r="B639" t="str">
            <v>ERS457212</v>
          </cell>
          <cell r="C639" t="str">
            <v>-</v>
          </cell>
          <cell r="D639"/>
          <cell r="E639" t="str">
            <v>PRJEB6273</v>
          </cell>
        </row>
        <row r="640">
          <cell r="A640" t="str">
            <v>-</v>
          </cell>
          <cell r="B640" t="str">
            <v>ERS457481</v>
          </cell>
          <cell r="C640" t="str">
            <v>-</v>
          </cell>
          <cell r="D640"/>
          <cell r="E640" t="str">
            <v>PRJEB6273</v>
          </cell>
        </row>
        <row r="641">
          <cell r="A641" t="str">
            <v>-</v>
          </cell>
          <cell r="B641" t="str">
            <v>ERS451485</v>
          </cell>
          <cell r="C641" t="str">
            <v>-</v>
          </cell>
          <cell r="D641"/>
          <cell r="E641" t="str">
            <v>PRJEB6273</v>
          </cell>
        </row>
        <row r="642">
          <cell r="A642" t="str">
            <v>-</v>
          </cell>
          <cell r="B642" t="str">
            <v>ERS451485</v>
          </cell>
          <cell r="C642" t="str">
            <v>-</v>
          </cell>
          <cell r="D642"/>
          <cell r="E642" t="str">
            <v>PRJEB6273</v>
          </cell>
        </row>
        <row r="643">
          <cell r="A643" t="str">
            <v>-</v>
          </cell>
          <cell r="B643" t="str">
            <v>ERS458082</v>
          </cell>
          <cell r="C643" t="str">
            <v>-</v>
          </cell>
          <cell r="D643"/>
          <cell r="E643" t="str">
            <v>PRJEB6273</v>
          </cell>
        </row>
        <row r="644">
          <cell r="A644" t="str">
            <v>-</v>
          </cell>
          <cell r="B644" t="str">
            <v>ERS458543</v>
          </cell>
          <cell r="C644" t="str">
            <v>-</v>
          </cell>
          <cell r="D644"/>
          <cell r="E644" t="str">
            <v>PRJEB6273</v>
          </cell>
        </row>
        <row r="645">
          <cell r="A645" t="str">
            <v>-</v>
          </cell>
          <cell r="B645" t="str">
            <v>ERS451420</v>
          </cell>
          <cell r="C645" t="str">
            <v>-</v>
          </cell>
          <cell r="D645"/>
          <cell r="E645" t="str">
            <v>PRJEB6273</v>
          </cell>
        </row>
        <row r="646">
          <cell r="A646" t="str">
            <v>-</v>
          </cell>
          <cell r="B646" t="str">
            <v>ERS451420</v>
          </cell>
          <cell r="C646" t="str">
            <v>-</v>
          </cell>
          <cell r="D646"/>
          <cell r="E646" t="str">
            <v>PRJEB6273</v>
          </cell>
        </row>
        <row r="647">
          <cell r="A647" t="str">
            <v>-</v>
          </cell>
          <cell r="B647" t="str">
            <v>ERS458515</v>
          </cell>
          <cell r="C647" t="str">
            <v>-</v>
          </cell>
          <cell r="D647"/>
          <cell r="E647" t="str">
            <v>PRJEB6273</v>
          </cell>
        </row>
        <row r="648">
          <cell r="A648" t="str">
            <v>-</v>
          </cell>
          <cell r="B648" t="str">
            <v>ERS457716</v>
          </cell>
          <cell r="C648" t="str">
            <v>-</v>
          </cell>
          <cell r="D648"/>
          <cell r="E648" t="str">
            <v>PRJEB6273</v>
          </cell>
        </row>
        <row r="649">
          <cell r="A649" t="str">
            <v>-</v>
          </cell>
          <cell r="B649" t="str">
            <v>ERS456751</v>
          </cell>
          <cell r="C649" t="str">
            <v>-</v>
          </cell>
          <cell r="D649"/>
          <cell r="E649" t="str">
            <v>PRJEB6273</v>
          </cell>
        </row>
        <row r="650">
          <cell r="A650" t="str">
            <v>-</v>
          </cell>
          <cell r="B650" t="str">
            <v>ERS456751</v>
          </cell>
          <cell r="C650" t="str">
            <v>-</v>
          </cell>
          <cell r="D650"/>
          <cell r="E650" t="str">
            <v>PRJEB6273</v>
          </cell>
        </row>
        <row r="651">
          <cell r="A651" t="str">
            <v>-</v>
          </cell>
          <cell r="B651" t="str">
            <v>ERS457215</v>
          </cell>
          <cell r="C651" t="str">
            <v>-</v>
          </cell>
          <cell r="D651"/>
          <cell r="E651" t="str">
            <v>PRJEB6273</v>
          </cell>
        </row>
        <row r="652">
          <cell r="A652" t="str">
            <v>-</v>
          </cell>
          <cell r="B652" t="str">
            <v>ERS457215</v>
          </cell>
          <cell r="C652" t="str">
            <v>-</v>
          </cell>
          <cell r="D652"/>
          <cell r="E652" t="str">
            <v>PRJEB6273</v>
          </cell>
        </row>
        <row r="653">
          <cell r="A653" t="str">
            <v>-</v>
          </cell>
          <cell r="B653" t="str">
            <v>ERS457215</v>
          </cell>
          <cell r="C653" t="str">
            <v>-</v>
          </cell>
          <cell r="D653"/>
          <cell r="E653" t="str">
            <v>PRJEB6273</v>
          </cell>
        </row>
        <row r="654">
          <cell r="A654" t="str">
            <v>-</v>
          </cell>
          <cell r="B654" t="str">
            <v>ERS456825</v>
          </cell>
          <cell r="C654" t="str">
            <v>-</v>
          </cell>
          <cell r="D654"/>
          <cell r="E654" t="str">
            <v>PRJEB6273</v>
          </cell>
        </row>
        <row r="655">
          <cell r="A655" t="str">
            <v>-</v>
          </cell>
          <cell r="B655" t="str">
            <v>ERS457688</v>
          </cell>
          <cell r="C655" t="str">
            <v>-</v>
          </cell>
          <cell r="D655"/>
          <cell r="E655" t="str">
            <v>PRJEB6273</v>
          </cell>
        </row>
        <row r="656">
          <cell r="A656" t="str">
            <v>-</v>
          </cell>
          <cell r="B656" t="str">
            <v>ERS458643</v>
          </cell>
          <cell r="C656" t="str">
            <v>-</v>
          </cell>
          <cell r="D656"/>
          <cell r="E656" t="str">
            <v>PRJEB6273</v>
          </cell>
        </row>
        <row r="657">
          <cell r="A657" t="str">
            <v>-</v>
          </cell>
          <cell r="B657" t="str">
            <v>ERS458643</v>
          </cell>
          <cell r="C657" t="str">
            <v>-</v>
          </cell>
          <cell r="D657"/>
          <cell r="E657" t="str">
            <v>PRJEB6273</v>
          </cell>
        </row>
        <row r="658">
          <cell r="A658" t="str">
            <v>-</v>
          </cell>
          <cell r="B658" t="str">
            <v>ERS457693</v>
          </cell>
          <cell r="C658" t="str">
            <v>-</v>
          </cell>
          <cell r="D658"/>
          <cell r="E658" t="str">
            <v>PRJEB6273</v>
          </cell>
        </row>
        <row r="659">
          <cell r="A659" t="str">
            <v>-</v>
          </cell>
          <cell r="B659" t="str">
            <v>ERS457693</v>
          </cell>
          <cell r="C659" t="str">
            <v>-</v>
          </cell>
          <cell r="D659"/>
          <cell r="E659" t="str">
            <v>PRJEB6273</v>
          </cell>
        </row>
        <row r="660">
          <cell r="A660" t="str">
            <v>-</v>
          </cell>
          <cell r="B660" t="str">
            <v>ERS457574</v>
          </cell>
          <cell r="C660" t="str">
            <v>-</v>
          </cell>
          <cell r="D660"/>
          <cell r="E660" t="str">
            <v>PRJEB6273</v>
          </cell>
        </row>
        <row r="661">
          <cell r="A661" t="str">
            <v>-</v>
          </cell>
          <cell r="B661" t="str">
            <v>ERS457574</v>
          </cell>
          <cell r="C661" t="str">
            <v>-</v>
          </cell>
          <cell r="D661"/>
          <cell r="E661" t="str">
            <v>PRJEB6273</v>
          </cell>
        </row>
        <row r="662">
          <cell r="A662" t="str">
            <v>-</v>
          </cell>
          <cell r="B662" t="str">
            <v>ERS458142</v>
          </cell>
          <cell r="C662" t="str">
            <v>-</v>
          </cell>
          <cell r="D662"/>
          <cell r="E662" t="str">
            <v>PRJEB6273</v>
          </cell>
        </row>
        <row r="663">
          <cell r="A663" t="str">
            <v>-</v>
          </cell>
          <cell r="B663" t="str">
            <v>ERS458142</v>
          </cell>
          <cell r="C663" t="str">
            <v>-</v>
          </cell>
          <cell r="D663"/>
          <cell r="E663" t="str">
            <v>PRJEB6273</v>
          </cell>
        </row>
        <row r="664">
          <cell r="A664" t="str">
            <v>-</v>
          </cell>
          <cell r="B664" t="str">
            <v>ERS457188</v>
          </cell>
          <cell r="C664" t="str">
            <v>-</v>
          </cell>
          <cell r="D664"/>
          <cell r="E664" t="str">
            <v>PRJEB6273</v>
          </cell>
        </row>
        <row r="665">
          <cell r="A665" t="str">
            <v>-</v>
          </cell>
          <cell r="B665" t="str">
            <v>ERS457671</v>
          </cell>
          <cell r="C665" t="str">
            <v>-</v>
          </cell>
          <cell r="D665"/>
          <cell r="E665" t="str">
            <v>PRJEB6273</v>
          </cell>
        </row>
        <row r="666">
          <cell r="A666" t="str">
            <v>-</v>
          </cell>
          <cell r="B666" t="str">
            <v>ERS456755</v>
          </cell>
          <cell r="C666" t="str">
            <v>-</v>
          </cell>
          <cell r="D666"/>
          <cell r="E666" t="str">
            <v>PRJEB6273</v>
          </cell>
        </row>
        <row r="667">
          <cell r="A667" t="str">
            <v>-</v>
          </cell>
          <cell r="B667" t="str">
            <v>ERS456919</v>
          </cell>
          <cell r="C667" t="str">
            <v>-</v>
          </cell>
          <cell r="D667"/>
          <cell r="E667" t="str">
            <v>PRJEB6273</v>
          </cell>
        </row>
        <row r="668">
          <cell r="A668" t="str">
            <v>-</v>
          </cell>
          <cell r="B668" t="str">
            <v>ERS457908</v>
          </cell>
          <cell r="C668" t="str">
            <v>-</v>
          </cell>
          <cell r="D668"/>
          <cell r="E668" t="str">
            <v>PRJEB6273</v>
          </cell>
        </row>
        <row r="669">
          <cell r="A669" t="str">
            <v>-</v>
          </cell>
          <cell r="B669" t="str">
            <v>ERS457000</v>
          </cell>
          <cell r="C669" t="str">
            <v>-</v>
          </cell>
          <cell r="D669"/>
          <cell r="E669" t="str">
            <v>PRJEB6273</v>
          </cell>
        </row>
        <row r="670">
          <cell r="A670" t="str">
            <v>-</v>
          </cell>
          <cell r="B670" t="str">
            <v>ERS457000</v>
          </cell>
          <cell r="C670" t="str">
            <v>-</v>
          </cell>
          <cell r="D670"/>
          <cell r="E670" t="str">
            <v>PRJEB6273</v>
          </cell>
        </row>
        <row r="671">
          <cell r="A671" t="str">
            <v>-</v>
          </cell>
          <cell r="B671" t="str">
            <v>ERS457000</v>
          </cell>
          <cell r="C671" t="str">
            <v>-</v>
          </cell>
          <cell r="D671"/>
          <cell r="E671" t="str">
            <v>PRJEB6273</v>
          </cell>
        </row>
        <row r="672">
          <cell r="A672" t="str">
            <v>-</v>
          </cell>
          <cell r="B672" t="str">
            <v>ERS458686</v>
          </cell>
          <cell r="C672" t="str">
            <v>-</v>
          </cell>
          <cell r="D672"/>
          <cell r="E672" t="str">
            <v>PRJEB6273</v>
          </cell>
        </row>
        <row r="673">
          <cell r="A673" t="str">
            <v>-</v>
          </cell>
          <cell r="B673" t="str">
            <v>ERS458661</v>
          </cell>
          <cell r="C673" t="str">
            <v>-</v>
          </cell>
          <cell r="D673"/>
          <cell r="E673" t="str">
            <v>PRJEB6273</v>
          </cell>
        </row>
        <row r="674">
          <cell r="A674" t="str">
            <v>-</v>
          </cell>
          <cell r="B674" t="str">
            <v>ERS458722</v>
          </cell>
          <cell r="C674" t="str">
            <v>-</v>
          </cell>
          <cell r="D674"/>
          <cell r="E674" t="str">
            <v>PRJEB6273</v>
          </cell>
        </row>
        <row r="675">
          <cell r="A675" t="str">
            <v>-</v>
          </cell>
          <cell r="B675" t="str">
            <v>ERS458722</v>
          </cell>
          <cell r="C675" t="str">
            <v>-</v>
          </cell>
          <cell r="D675"/>
          <cell r="E675" t="str">
            <v>PRJEB6273</v>
          </cell>
        </row>
        <row r="676">
          <cell r="A676" t="str">
            <v>-</v>
          </cell>
          <cell r="B676" t="str">
            <v>ERS458169</v>
          </cell>
          <cell r="C676" t="str">
            <v>-</v>
          </cell>
          <cell r="D676"/>
          <cell r="E676" t="str">
            <v>PRJEB6273</v>
          </cell>
        </row>
        <row r="677">
          <cell r="A677" t="str">
            <v>-</v>
          </cell>
          <cell r="B677" t="str">
            <v>ERS457998</v>
          </cell>
          <cell r="C677" t="str">
            <v>-</v>
          </cell>
          <cell r="D677"/>
          <cell r="E677" t="str">
            <v>PRJEB6273</v>
          </cell>
        </row>
        <row r="678">
          <cell r="A678" t="str">
            <v>-</v>
          </cell>
          <cell r="B678" t="str">
            <v>ERS458090</v>
          </cell>
          <cell r="C678" t="str">
            <v>-</v>
          </cell>
          <cell r="D678"/>
          <cell r="E678" t="str">
            <v>PRJEB6273</v>
          </cell>
        </row>
        <row r="679">
          <cell r="A679" t="str">
            <v>-</v>
          </cell>
          <cell r="B679" t="str">
            <v>ERS458734</v>
          </cell>
          <cell r="C679" t="str">
            <v>-</v>
          </cell>
          <cell r="D679"/>
          <cell r="E679" t="str">
            <v>PRJEB6273</v>
          </cell>
        </row>
        <row r="680">
          <cell r="A680" t="str">
            <v>-</v>
          </cell>
          <cell r="B680" t="str">
            <v>ERS457830</v>
          </cell>
          <cell r="C680" t="str">
            <v>-</v>
          </cell>
          <cell r="D680"/>
          <cell r="E680" t="str">
            <v>PRJEB6273</v>
          </cell>
        </row>
        <row r="681">
          <cell r="A681" t="str">
            <v>-</v>
          </cell>
          <cell r="B681" t="str">
            <v>ERS458599</v>
          </cell>
          <cell r="C681" t="str">
            <v>-</v>
          </cell>
          <cell r="D681"/>
          <cell r="E681" t="str">
            <v>PRJEB6273</v>
          </cell>
        </row>
        <row r="682">
          <cell r="A682" t="str">
            <v>-</v>
          </cell>
          <cell r="B682" t="str">
            <v>ERS457444</v>
          </cell>
          <cell r="C682" t="str">
            <v>-</v>
          </cell>
          <cell r="D682"/>
          <cell r="E682" t="str">
            <v>PRJEB6273</v>
          </cell>
        </row>
        <row r="683">
          <cell r="A683" t="str">
            <v>-</v>
          </cell>
          <cell r="B683" t="str">
            <v>ERS458590</v>
          </cell>
          <cell r="C683" t="str">
            <v>-</v>
          </cell>
          <cell r="D683"/>
          <cell r="E683" t="str">
            <v>PRJEB6273</v>
          </cell>
        </row>
        <row r="684">
          <cell r="A684" t="str">
            <v>-</v>
          </cell>
          <cell r="B684" t="str">
            <v>ERS457184</v>
          </cell>
          <cell r="C684" t="str">
            <v>-</v>
          </cell>
          <cell r="D684"/>
          <cell r="E684" t="str">
            <v>PRJEB6273</v>
          </cell>
        </row>
        <row r="685">
          <cell r="A685" t="str">
            <v>-</v>
          </cell>
          <cell r="B685" t="str">
            <v>ERS457050</v>
          </cell>
          <cell r="C685" t="str">
            <v>-</v>
          </cell>
          <cell r="D685"/>
          <cell r="E685" t="str">
            <v>PRJEB6273</v>
          </cell>
        </row>
        <row r="686">
          <cell r="A686" t="str">
            <v>-</v>
          </cell>
          <cell r="B686" t="str">
            <v>ERS457050</v>
          </cell>
          <cell r="C686" t="str">
            <v>-</v>
          </cell>
          <cell r="D686"/>
          <cell r="E686" t="str">
            <v>PRJEB6273</v>
          </cell>
        </row>
        <row r="687">
          <cell r="A687" t="str">
            <v>-</v>
          </cell>
          <cell r="B687" t="str">
            <v>ERS457580</v>
          </cell>
          <cell r="C687" t="str">
            <v>-</v>
          </cell>
          <cell r="D687"/>
          <cell r="E687" t="str">
            <v>PRJEB6273</v>
          </cell>
        </row>
        <row r="688">
          <cell r="A688" t="str">
            <v>-</v>
          </cell>
          <cell r="B688" t="str">
            <v>ERS457580</v>
          </cell>
          <cell r="C688" t="str">
            <v>-</v>
          </cell>
          <cell r="D688"/>
          <cell r="E688" t="str">
            <v>PRJEB6273</v>
          </cell>
        </row>
        <row r="689">
          <cell r="A689" t="str">
            <v>-</v>
          </cell>
          <cell r="B689" t="str">
            <v>ERS456954</v>
          </cell>
          <cell r="C689" t="str">
            <v>-</v>
          </cell>
          <cell r="D689"/>
          <cell r="E689" t="str">
            <v>PRJEB6273</v>
          </cell>
        </row>
        <row r="690">
          <cell r="A690" t="str">
            <v>-</v>
          </cell>
          <cell r="B690" t="str">
            <v>ERS458705</v>
          </cell>
          <cell r="C690" t="str">
            <v>-</v>
          </cell>
          <cell r="D690"/>
          <cell r="E690" t="str">
            <v>PRJEB6273</v>
          </cell>
        </row>
        <row r="691">
          <cell r="A691" t="str">
            <v>-</v>
          </cell>
          <cell r="B691" t="str">
            <v>ERS458444</v>
          </cell>
          <cell r="C691" t="str">
            <v>-</v>
          </cell>
          <cell r="D691"/>
          <cell r="E691" t="str">
            <v>PRJEB6273</v>
          </cell>
        </row>
        <row r="692">
          <cell r="A692" t="str">
            <v>-</v>
          </cell>
          <cell r="B692" t="str">
            <v>ERS457625</v>
          </cell>
          <cell r="C692" t="str">
            <v>-</v>
          </cell>
          <cell r="D692"/>
          <cell r="E692" t="str">
            <v>PRJEB6273</v>
          </cell>
        </row>
        <row r="693">
          <cell r="A693" t="str">
            <v>-</v>
          </cell>
          <cell r="B693" t="str">
            <v>ERS458438</v>
          </cell>
          <cell r="C693" t="str">
            <v>-</v>
          </cell>
          <cell r="D693"/>
          <cell r="E693" t="str">
            <v>PRJEB6273</v>
          </cell>
        </row>
        <row r="694">
          <cell r="A694" t="str">
            <v>-</v>
          </cell>
          <cell r="B694" t="str">
            <v>ERS457201</v>
          </cell>
          <cell r="C694" t="str">
            <v>-</v>
          </cell>
          <cell r="D694"/>
          <cell r="E694" t="str">
            <v>PRJEB6273</v>
          </cell>
        </row>
        <row r="695">
          <cell r="A695" t="str">
            <v>-</v>
          </cell>
          <cell r="B695" t="str">
            <v>ERS457591</v>
          </cell>
          <cell r="C695" t="str">
            <v>-</v>
          </cell>
          <cell r="D695"/>
          <cell r="E695" t="str">
            <v>PRJEB6273</v>
          </cell>
        </row>
        <row r="696">
          <cell r="A696" t="str">
            <v>-</v>
          </cell>
          <cell r="B696" t="str">
            <v>ERS457421</v>
          </cell>
          <cell r="C696" t="str">
            <v>-</v>
          </cell>
          <cell r="D696"/>
          <cell r="E696" t="str">
            <v>PRJEB6273</v>
          </cell>
        </row>
        <row r="697">
          <cell r="A697" t="str">
            <v>-</v>
          </cell>
          <cell r="B697" t="str">
            <v>ERS458319</v>
          </cell>
          <cell r="C697" t="str">
            <v>-</v>
          </cell>
          <cell r="D697"/>
          <cell r="E697" t="str">
            <v>PRJEB6273</v>
          </cell>
        </row>
        <row r="698">
          <cell r="A698" t="str">
            <v>-</v>
          </cell>
          <cell r="B698" t="str">
            <v>ERS451479</v>
          </cell>
          <cell r="C698" t="str">
            <v>-</v>
          </cell>
          <cell r="D698"/>
          <cell r="E698" t="str">
            <v>PRJEB6273</v>
          </cell>
        </row>
        <row r="699">
          <cell r="A699" t="str">
            <v>-</v>
          </cell>
          <cell r="B699" t="str">
            <v>ERS457136</v>
          </cell>
          <cell r="C699" t="str">
            <v>-</v>
          </cell>
          <cell r="D699"/>
          <cell r="E699" t="str">
            <v>PRJEB6273</v>
          </cell>
        </row>
        <row r="700">
          <cell r="A700" t="str">
            <v>-</v>
          </cell>
          <cell r="B700" t="str">
            <v>ERS458270</v>
          </cell>
          <cell r="C700" t="str">
            <v>-</v>
          </cell>
          <cell r="D700"/>
          <cell r="E700" t="str">
            <v>PRJEB6273</v>
          </cell>
        </row>
        <row r="701">
          <cell r="A701" t="str">
            <v>-</v>
          </cell>
          <cell r="B701" t="str">
            <v>ERS457849</v>
          </cell>
          <cell r="C701" t="str">
            <v>-</v>
          </cell>
          <cell r="D701"/>
          <cell r="E701" t="str">
            <v>PRJEB6273</v>
          </cell>
        </row>
        <row r="702">
          <cell r="A702" t="str">
            <v>-</v>
          </cell>
          <cell r="B702" t="str">
            <v>ERS457849</v>
          </cell>
          <cell r="C702" t="str">
            <v>-</v>
          </cell>
          <cell r="D702"/>
          <cell r="E702" t="str">
            <v>PRJEB6273</v>
          </cell>
        </row>
        <row r="703">
          <cell r="A703" t="str">
            <v>-</v>
          </cell>
          <cell r="B703" t="str">
            <v>ERS457848</v>
          </cell>
          <cell r="C703" t="str">
            <v>-</v>
          </cell>
          <cell r="D703"/>
          <cell r="E703" t="str">
            <v>PRJEB6273</v>
          </cell>
        </row>
        <row r="704">
          <cell r="A704" t="str">
            <v>-</v>
          </cell>
          <cell r="B704" t="str">
            <v>ERS458301</v>
          </cell>
          <cell r="C704" t="str">
            <v>-</v>
          </cell>
          <cell r="D704"/>
          <cell r="E704" t="str">
            <v>PRJEB6273</v>
          </cell>
        </row>
        <row r="705">
          <cell r="A705" t="str">
            <v>-</v>
          </cell>
          <cell r="B705" t="str">
            <v>ERS457523</v>
          </cell>
          <cell r="C705" t="str">
            <v>-</v>
          </cell>
          <cell r="D705"/>
          <cell r="E705" t="str">
            <v>PRJEB6273</v>
          </cell>
        </row>
        <row r="706">
          <cell r="A706" t="str">
            <v>-</v>
          </cell>
          <cell r="B706" t="str">
            <v>ERS457494</v>
          </cell>
          <cell r="C706" t="str">
            <v>-</v>
          </cell>
          <cell r="D706"/>
          <cell r="E706" t="str">
            <v>PRJEB6273</v>
          </cell>
        </row>
        <row r="707">
          <cell r="A707" t="str">
            <v>-</v>
          </cell>
          <cell r="B707" t="str">
            <v>ERS458601</v>
          </cell>
          <cell r="C707" t="str">
            <v>-</v>
          </cell>
          <cell r="D707"/>
          <cell r="E707" t="str">
            <v>PRJEB6273</v>
          </cell>
        </row>
        <row r="708">
          <cell r="A708" t="str">
            <v>-</v>
          </cell>
          <cell r="B708" t="str">
            <v>ERS458601</v>
          </cell>
          <cell r="C708" t="str">
            <v>-</v>
          </cell>
          <cell r="D708"/>
          <cell r="E708" t="str">
            <v>PRJEB6273</v>
          </cell>
        </row>
        <row r="709">
          <cell r="A709" t="str">
            <v>-</v>
          </cell>
          <cell r="B709" t="str">
            <v>ERS458762</v>
          </cell>
          <cell r="C709" t="str">
            <v>-</v>
          </cell>
          <cell r="D709"/>
          <cell r="E709" t="str">
            <v>PRJEB6273</v>
          </cell>
        </row>
        <row r="710">
          <cell r="A710" t="str">
            <v>-</v>
          </cell>
          <cell r="B710" t="str">
            <v>ERS458215</v>
          </cell>
          <cell r="C710" t="str">
            <v>-</v>
          </cell>
          <cell r="D710"/>
          <cell r="E710" t="str">
            <v>PRJEB6273</v>
          </cell>
        </row>
        <row r="711">
          <cell r="A711" t="str">
            <v>-</v>
          </cell>
          <cell r="B711" t="str">
            <v>ERS458492</v>
          </cell>
          <cell r="C711" t="str">
            <v>-</v>
          </cell>
          <cell r="D711"/>
          <cell r="E711" t="str">
            <v>PRJEB6273</v>
          </cell>
        </row>
        <row r="712">
          <cell r="A712" t="str">
            <v>-</v>
          </cell>
          <cell r="B712" t="str">
            <v>ERS458683</v>
          </cell>
          <cell r="C712" t="str">
            <v>-</v>
          </cell>
          <cell r="D712"/>
          <cell r="E712" t="str">
            <v>PRJEB6273</v>
          </cell>
        </row>
        <row r="713">
          <cell r="A713" t="str">
            <v>-</v>
          </cell>
          <cell r="B713" t="str">
            <v>ERS458442</v>
          </cell>
          <cell r="C713" t="str">
            <v>-</v>
          </cell>
          <cell r="D713"/>
          <cell r="E713" t="str">
            <v>PRJEB6273</v>
          </cell>
        </row>
        <row r="714">
          <cell r="A714" t="str">
            <v>-</v>
          </cell>
          <cell r="B714" t="str">
            <v>ERS458197</v>
          </cell>
          <cell r="C714" t="str">
            <v>-</v>
          </cell>
          <cell r="D714"/>
          <cell r="E714" t="str">
            <v>PRJEB6273</v>
          </cell>
        </row>
        <row r="715">
          <cell r="A715" t="str">
            <v>-</v>
          </cell>
          <cell r="B715" t="str">
            <v>ERS457351</v>
          </cell>
          <cell r="C715" t="str">
            <v>-</v>
          </cell>
          <cell r="D715"/>
          <cell r="E715" t="str">
            <v>PRJEB6273</v>
          </cell>
        </row>
        <row r="716">
          <cell r="A716" t="str">
            <v>-</v>
          </cell>
          <cell r="B716" t="str">
            <v>ERS456748</v>
          </cell>
          <cell r="C716" t="str">
            <v>-</v>
          </cell>
          <cell r="D716"/>
          <cell r="E716" t="str">
            <v>PRJEB6273</v>
          </cell>
        </row>
        <row r="717">
          <cell r="A717" t="str">
            <v>-</v>
          </cell>
          <cell r="B717" t="str">
            <v>ERS456748</v>
          </cell>
          <cell r="C717" t="str">
            <v>-</v>
          </cell>
          <cell r="D717"/>
          <cell r="E717" t="str">
            <v>PRJEB6273</v>
          </cell>
        </row>
        <row r="718">
          <cell r="A718" t="str">
            <v>-</v>
          </cell>
          <cell r="B718" t="str">
            <v>ERS457424</v>
          </cell>
          <cell r="C718" t="str">
            <v>-</v>
          </cell>
          <cell r="D718"/>
          <cell r="E718" t="str">
            <v>PRJEB6273</v>
          </cell>
        </row>
        <row r="719">
          <cell r="A719" t="str">
            <v>-</v>
          </cell>
          <cell r="B719" t="str">
            <v>ERS457983</v>
          </cell>
          <cell r="C719" t="str">
            <v>-</v>
          </cell>
          <cell r="D719"/>
          <cell r="E719" t="str">
            <v>PRJEB6273</v>
          </cell>
        </row>
        <row r="720">
          <cell r="A720" t="str">
            <v>-</v>
          </cell>
          <cell r="B720" t="str">
            <v>ERS451421</v>
          </cell>
          <cell r="C720" t="str">
            <v>-</v>
          </cell>
          <cell r="D720"/>
          <cell r="E720" t="str">
            <v>PRJEB6273</v>
          </cell>
        </row>
        <row r="721">
          <cell r="A721" t="str">
            <v>-</v>
          </cell>
          <cell r="B721" t="str">
            <v>ERS458747</v>
          </cell>
          <cell r="C721" t="str">
            <v>-</v>
          </cell>
          <cell r="D721"/>
          <cell r="E721" t="str">
            <v>PRJEB6273</v>
          </cell>
        </row>
        <row r="722">
          <cell r="A722" t="str">
            <v>-</v>
          </cell>
          <cell r="B722" t="str">
            <v>ERS457163</v>
          </cell>
          <cell r="C722" t="str">
            <v>-</v>
          </cell>
          <cell r="D722"/>
          <cell r="E722" t="str">
            <v>PRJEB6273</v>
          </cell>
        </row>
        <row r="723">
          <cell r="A723" t="str">
            <v>-</v>
          </cell>
          <cell r="B723" t="str">
            <v>ERS458708</v>
          </cell>
          <cell r="C723" t="str">
            <v>-</v>
          </cell>
          <cell r="D723"/>
          <cell r="E723" t="str">
            <v>PRJEB6273</v>
          </cell>
        </row>
        <row r="724">
          <cell r="A724" t="str">
            <v>-</v>
          </cell>
          <cell r="B724" t="str">
            <v>ERS458708</v>
          </cell>
          <cell r="C724" t="str">
            <v>-</v>
          </cell>
          <cell r="D724"/>
          <cell r="E724" t="str">
            <v>PRJEB6273</v>
          </cell>
        </row>
        <row r="725">
          <cell r="A725" t="str">
            <v>-</v>
          </cell>
          <cell r="B725" t="str">
            <v>ERS457626</v>
          </cell>
          <cell r="C725" t="str">
            <v>-</v>
          </cell>
          <cell r="D725"/>
          <cell r="E725" t="str">
            <v>PRJEB6273</v>
          </cell>
        </row>
        <row r="726">
          <cell r="A726" t="str">
            <v>-</v>
          </cell>
          <cell r="B726" t="str">
            <v>ERS458637</v>
          </cell>
          <cell r="C726" t="str">
            <v>-</v>
          </cell>
          <cell r="D726"/>
          <cell r="E726" t="str">
            <v>PRJEB6273</v>
          </cell>
        </row>
        <row r="727">
          <cell r="A727" t="str">
            <v>-</v>
          </cell>
          <cell r="B727" t="str">
            <v>ERS457030</v>
          </cell>
          <cell r="C727" t="str">
            <v>-</v>
          </cell>
          <cell r="D727"/>
          <cell r="E727" t="str">
            <v>PRJEB6273</v>
          </cell>
        </row>
        <row r="728">
          <cell r="A728" t="str">
            <v>-</v>
          </cell>
          <cell r="B728" t="str">
            <v>ERS458717</v>
          </cell>
          <cell r="C728" t="str">
            <v>-</v>
          </cell>
          <cell r="D728"/>
          <cell r="E728" t="str">
            <v>PRJEB6273</v>
          </cell>
        </row>
        <row r="729">
          <cell r="A729" t="str">
            <v>-</v>
          </cell>
          <cell r="B729" t="str">
            <v>ERS457557</v>
          </cell>
          <cell r="C729" t="str">
            <v>-</v>
          </cell>
          <cell r="D729"/>
          <cell r="E729" t="str">
            <v>PRJEB6273</v>
          </cell>
        </row>
        <row r="730">
          <cell r="A730" t="str">
            <v>-</v>
          </cell>
          <cell r="B730" t="str">
            <v>ERS458047</v>
          </cell>
          <cell r="C730" t="str">
            <v>-</v>
          </cell>
          <cell r="D730"/>
          <cell r="E730" t="str">
            <v>PRJEB6273</v>
          </cell>
        </row>
        <row r="731">
          <cell r="A731" t="str">
            <v>-</v>
          </cell>
          <cell r="B731" t="str">
            <v>ERS456890</v>
          </cell>
          <cell r="C731" t="str">
            <v>-</v>
          </cell>
          <cell r="D731"/>
          <cell r="E731" t="str">
            <v>PRJEB6273</v>
          </cell>
        </row>
        <row r="732">
          <cell r="A732" t="str">
            <v>-</v>
          </cell>
          <cell r="B732" t="str">
            <v>ERS458564</v>
          </cell>
          <cell r="C732" t="str">
            <v>-</v>
          </cell>
          <cell r="D732"/>
          <cell r="E732" t="str">
            <v>PRJEB6273</v>
          </cell>
        </row>
        <row r="733">
          <cell r="A733" t="str">
            <v>-</v>
          </cell>
          <cell r="B733" t="str">
            <v>ERS458554</v>
          </cell>
          <cell r="C733" t="str">
            <v>-</v>
          </cell>
          <cell r="D733"/>
          <cell r="E733" t="str">
            <v>PRJEB6273</v>
          </cell>
        </row>
        <row r="734">
          <cell r="A734" t="str">
            <v>-</v>
          </cell>
          <cell r="B734" t="str">
            <v>ERS458554</v>
          </cell>
          <cell r="C734" t="str">
            <v>-</v>
          </cell>
          <cell r="D734"/>
          <cell r="E734" t="str">
            <v>PRJEB6273</v>
          </cell>
        </row>
        <row r="735">
          <cell r="A735" t="str">
            <v>-</v>
          </cell>
          <cell r="B735" t="str">
            <v>ERS457157</v>
          </cell>
          <cell r="C735" t="str">
            <v>-</v>
          </cell>
          <cell r="D735"/>
          <cell r="E735" t="str">
            <v>PRJEB6273</v>
          </cell>
        </row>
        <row r="736">
          <cell r="A736" t="str">
            <v>-</v>
          </cell>
          <cell r="B736" t="str">
            <v>ERS458457</v>
          </cell>
          <cell r="C736" t="str">
            <v>-</v>
          </cell>
          <cell r="D736"/>
          <cell r="E736" t="str">
            <v>PRJEB6273</v>
          </cell>
        </row>
        <row r="737">
          <cell r="A737" t="str">
            <v>-</v>
          </cell>
          <cell r="B737" t="str">
            <v>ERS458457</v>
          </cell>
          <cell r="C737" t="str">
            <v>-</v>
          </cell>
          <cell r="D737"/>
          <cell r="E737" t="str">
            <v>PRJEB6273</v>
          </cell>
        </row>
        <row r="738">
          <cell r="A738" t="str">
            <v>-</v>
          </cell>
          <cell r="B738" t="str">
            <v>ERS458457</v>
          </cell>
          <cell r="C738" t="str">
            <v>-</v>
          </cell>
          <cell r="D738"/>
          <cell r="E738" t="str">
            <v>PRJEB6273</v>
          </cell>
        </row>
        <row r="739">
          <cell r="A739" t="str">
            <v>-</v>
          </cell>
          <cell r="B739" t="str">
            <v>ERS458457</v>
          </cell>
          <cell r="C739" t="str">
            <v>-</v>
          </cell>
          <cell r="D739"/>
          <cell r="E739" t="str">
            <v>PRJEB6273</v>
          </cell>
        </row>
        <row r="740">
          <cell r="A740" t="str">
            <v>-</v>
          </cell>
          <cell r="B740" t="str">
            <v>ERS457200</v>
          </cell>
          <cell r="C740" t="str">
            <v>-</v>
          </cell>
          <cell r="D740"/>
          <cell r="E740" t="str">
            <v>PRJEB6273</v>
          </cell>
        </row>
        <row r="741">
          <cell r="A741" t="str">
            <v>-</v>
          </cell>
          <cell r="B741" t="str">
            <v>ERS457200</v>
          </cell>
          <cell r="C741" t="str">
            <v>-</v>
          </cell>
          <cell r="D741"/>
          <cell r="E741" t="str">
            <v>PRJEB6273</v>
          </cell>
        </row>
        <row r="742">
          <cell r="A742" t="str">
            <v>-</v>
          </cell>
          <cell r="B742" t="str">
            <v>ERS458689</v>
          </cell>
          <cell r="C742" t="str">
            <v>-</v>
          </cell>
          <cell r="D742"/>
          <cell r="E742" t="str">
            <v>PRJEB6273</v>
          </cell>
        </row>
        <row r="743">
          <cell r="A743" t="str">
            <v>-</v>
          </cell>
          <cell r="B743" t="str">
            <v>ERS458689</v>
          </cell>
          <cell r="C743" t="str">
            <v>-</v>
          </cell>
          <cell r="D743"/>
          <cell r="E743" t="str">
            <v>PRJEB6273</v>
          </cell>
        </row>
        <row r="744">
          <cell r="A744" t="str">
            <v>-</v>
          </cell>
          <cell r="B744" t="str">
            <v>ERS451489</v>
          </cell>
          <cell r="C744" t="str">
            <v>-</v>
          </cell>
          <cell r="D744"/>
          <cell r="E744" t="str">
            <v>PRJEB6273</v>
          </cell>
        </row>
        <row r="745">
          <cell r="A745" t="str">
            <v>-</v>
          </cell>
          <cell r="B745" t="str">
            <v>ERS457492</v>
          </cell>
          <cell r="C745" t="str">
            <v>-</v>
          </cell>
          <cell r="D745"/>
          <cell r="E745" t="str">
            <v>PRJEB6273</v>
          </cell>
        </row>
        <row r="746">
          <cell r="A746" t="str">
            <v>-</v>
          </cell>
          <cell r="B746" t="str">
            <v>ERS458128</v>
          </cell>
          <cell r="C746" t="str">
            <v>-</v>
          </cell>
          <cell r="D746"/>
          <cell r="E746" t="str">
            <v>PRJEB6273</v>
          </cell>
        </row>
        <row r="747">
          <cell r="A747" t="str">
            <v>-</v>
          </cell>
          <cell r="B747" t="str">
            <v>ERS458133</v>
          </cell>
          <cell r="C747" t="str">
            <v>-</v>
          </cell>
          <cell r="D747"/>
          <cell r="E747" t="str">
            <v>PRJEB6273</v>
          </cell>
        </row>
        <row r="748">
          <cell r="A748" t="str">
            <v>-</v>
          </cell>
          <cell r="B748" t="str">
            <v>ERS457334</v>
          </cell>
          <cell r="C748" t="str">
            <v>-</v>
          </cell>
          <cell r="D748"/>
          <cell r="E748" t="str">
            <v>PRJEB6273</v>
          </cell>
        </row>
        <row r="749">
          <cell r="A749" t="str">
            <v>-</v>
          </cell>
          <cell r="B749" t="str">
            <v>ERS457334</v>
          </cell>
          <cell r="C749" t="str">
            <v>-</v>
          </cell>
          <cell r="D749"/>
          <cell r="E749" t="str">
            <v>PRJEB6273</v>
          </cell>
        </row>
        <row r="750">
          <cell r="A750" t="str">
            <v>-</v>
          </cell>
          <cell r="B750" t="str">
            <v>ERS457334</v>
          </cell>
          <cell r="C750" t="str">
            <v>-</v>
          </cell>
          <cell r="D750"/>
          <cell r="E750" t="str">
            <v>PRJEB6273</v>
          </cell>
        </row>
        <row r="751">
          <cell r="A751" t="str">
            <v>-</v>
          </cell>
          <cell r="B751" t="str">
            <v>ERS458390</v>
          </cell>
          <cell r="C751" t="str">
            <v>-</v>
          </cell>
          <cell r="D751"/>
          <cell r="E751" t="str">
            <v>PRJEB6273</v>
          </cell>
        </row>
        <row r="752">
          <cell r="A752" t="str">
            <v>-</v>
          </cell>
          <cell r="B752" t="str">
            <v>ERS458390</v>
          </cell>
          <cell r="C752" t="str">
            <v>-</v>
          </cell>
          <cell r="D752"/>
          <cell r="E752" t="str">
            <v>PRJEB6273</v>
          </cell>
        </row>
        <row r="753">
          <cell r="A753" t="str">
            <v>-</v>
          </cell>
          <cell r="B753" t="str">
            <v>ERS458390</v>
          </cell>
          <cell r="C753" t="str">
            <v>-</v>
          </cell>
          <cell r="D753"/>
          <cell r="E753" t="str">
            <v>PRJEB6273</v>
          </cell>
        </row>
        <row r="754">
          <cell r="A754" t="str">
            <v>-</v>
          </cell>
          <cell r="B754" t="str">
            <v>ERS457156</v>
          </cell>
          <cell r="C754" t="str">
            <v>-</v>
          </cell>
          <cell r="D754"/>
          <cell r="E754" t="str">
            <v>PRJEB6273</v>
          </cell>
        </row>
        <row r="755">
          <cell r="A755" t="str">
            <v>-</v>
          </cell>
          <cell r="B755" t="str">
            <v>ERS457156</v>
          </cell>
          <cell r="C755" t="str">
            <v>-</v>
          </cell>
          <cell r="D755"/>
          <cell r="E755" t="str">
            <v>PRJEB6273</v>
          </cell>
        </row>
        <row r="756">
          <cell r="A756" t="str">
            <v>-</v>
          </cell>
          <cell r="B756" t="str">
            <v>ERS457156</v>
          </cell>
          <cell r="C756" t="str">
            <v>-</v>
          </cell>
          <cell r="D756"/>
          <cell r="E756" t="str">
            <v>PRJEB6273</v>
          </cell>
        </row>
        <row r="757">
          <cell r="A757" t="str">
            <v>-</v>
          </cell>
          <cell r="B757" t="str">
            <v>ERS456846</v>
          </cell>
          <cell r="C757" t="str">
            <v>-</v>
          </cell>
          <cell r="D757"/>
          <cell r="E757" t="str">
            <v>PRJEB6273</v>
          </cell>
        </row>
        <row r="758">
          <cell r="A758" t="str">
            <v>-</v>
          </cell>
          <cell r="B758" t="str">
            <v>ERS456846</v>
          </cell>
          <cell r="C758" t="str">
            <v>-</v>
          </cell>
          <cell r="D758"/>
          <cell r="E758" t="str">
            <v>PRJEB6273</v>
          </cell>
        </row>
        <row r="759">
          <cell r="A759" t="str">
            <v>-</v>
          </cell>
          <cell r="B759" t="str">
            <v>ERS456846</v>
          </cell>
          <cell r="C759" t="str">
            <v>-</v>
          </cell>
          <cell r="D759"/>
          <cell r="E759" t="str">
            <v>PRJEB6273</v>
          </cell>
        </row>
        <row r="760">
          <cell r="A760" t="str">
            <v>-</v>
          </cell>
          <cell r="B760" t="str">
            <v>ERS458423</v>
          </cell>
          <cell r="C760" t="str">
            <v>-</v>
          </cell>
          <cell r="D760"/>
          <cell r="E760" t="str">
            <v>PRJEB6273</v>
          </cell>
        </row>
        <row r="761">
          <cell r="A761" t="str">
            <v>-</v>
          </cell>
          <cell r="B761" t="str">
            <v>ERS451480</v>
          </cell>
          <cell r="C761" t="str">
            <v>-</v>
          </cell>
          <cell r="D761"/>
          <cell r="E761" t="str">
            <v>PRJEB6273</v>
          </cell>
        </row>
        <row r="762">
          <cell r="A762" t="str">
            <v>-</v>
          </cell>
          <cell r="B762" t="str">
            <v>ERS451480</v>
          </cell>
          <cell r="C762" t="str">
            <v>-</v>
          </cell>
          <cell r="D762"/>
          <cell r="E762" t="str">
            <v>PRJEB6273</v>
          </cell>
        </row>
        <row r="763">
          <cell r="A763" t="str">
            <v>-</v>
          </cell>
          <cell r="B763" t="str">
            <v>ERS456920</v>
          </cell>
          <cell r="C763" t="str">
            <v>-</v>
          </cell>
          <cell r="D763"/>
          <cell r="E763" t="str">
            <v>PRJEB6273</v>
          </cell>
        </row>
        <row r="764">
          <cell r="A764" t="str">
            <v>-</v>
          </cell>
          <cell r="B764" t="str">
            <v>ERS458561</v>
          </cell>
          <cell r="C764" t="str">
            <v>-</v>
          </cell>
          <cell r="D764"/>
          <cell r="E764" t="str">
            <v>PRJEB6273</v>
          </cell>
        </row>
        <row r="765">
          <cell r="A765" t="str">
            <v>-</v>
          </cell>
          <cell r="B765" t="str">
            <v>ERS457745</v>
          </cell>
          <cell r="C765" t="str">
            <v>-</v>
          </cell>
          <cell r="D765"/>
          <cell r="E765" t="str">
            <v>PRJEB6273</v>
          </cell>
        </row>
        <row r="766">
          <cell r="A766" t="str">
            <v>-</v>
          </cell>
          <cell r="B766" t="str">
            <v>ERS456881</v>
          </cell>
          <cell r="C766" t="str">
            <v>-</v>
          </cell>
          <cell r="D766"/>
          <cell r="E766" t="str">
            <v>PRJEB6273</v>
          </cell>
        </row>
        <row r="767">
          <cell r="A767" t="str">
            <v>-</v>
          </cell>
          <cell r="B767" t="str">
            <v>ERS458674</v>
          </cell>
          <cell r="C767" t="str">
            <v>-</v>
          </cell>
          <cell r="D767"/>
          <cell r="E767" t="str">
            <v>PRJEB6273</v>
          </cell>
        </row>
        <row r="768">
          <cell r="A768" t="str">
            <v>-</v>
          </cell>
          <cell r="B768" t="str">
            <v>ERS458068</v>
          </cell>
          <cell r="C768" t="str">
            <v>-</v>
          </cell>
          <cell r="D768"/>
          <cell r="E768" t="str">
            <v>PRJEB6273</v>
          </cell>
        </row>
        <row r="769">
          <cell r="A769" t="str">
            <v>-</v>
          </cell>
          <cell r="B769" t="str">
            <v>ERS457015</v>
          </cell>
          <cell r="C769" t="str">
            <v>-</v>
          </cell>
          <cell r="D769"/>
          <cell r="E769" t="str">
            <v>PRJEB6273</v>
          </cell>
        </row>
        <row r="770">
          <cell r="A770" t="str">
            <v>-</v>
          </cell>
          <cell r="B770" t="str">
            <v>ERS458308</v>
          </cell>
          <cell r="C770" t="str">
            <v>-</v>
          </cell>
          <cell r="D770"/>
          <cell r="E770" t="str">
            <v>PRJEB6273</v>
          </cell>
        </row>
        <row r="771">
          <cell r="A771" t="str">
            <v>-</v>
          </cell>
          <cell r="B771" t="str">
            <v>ERS457870</v>
          </cell>
          <cell r="C771" t="str">
            <v>-</v>
          </cell>
          <cell r="D771"/>
          <cell r="E771" t="str">
            <v>PRJEB6273</v>
          </cell>
        </row>
        <row r="772">
          <cell r="A772" t="str">
            <v>-</v>
          </cell>
          <cell r="B772" t="str">
            <v>ERS457870</v>
          </cell>
          <cell r="C772" t="str">
            <v>-</v>
          </cell>
          <cell r="D772"/>
          <cell r="E772" t="str">
            <v>PRJEB6273</v>
          </cell>
        </row>
        <row r="773">
          <cell r="A773" t="str">
            <v>-</v>
          </cell>
          <cell r="B773" t="str">
            <v>ERS457565</v>
          </cell>
          <cell r="C773" t="str">
            <v>-</v>
          </cell>
          <cell r="D773"/>
          <cell r="E773" t="str">
            <v>PRJEB6273</v>
          </cell>
        </row>
        <row r="774">
          <cell r="A774" t="str">
            <v>-</v>
          </cell>
          <cell r="B774" t="str">
            <v>ERS457896</v>
          </cell>
          <cell r="C774" t="str">
            <v>-</v>
          </cell>
          <cell r="D774"/>
          <cell r="E774" t="str">
            <v>PRJEB6273</v>
          </cell>
        </row>
        <row r="775">
          <cell r="A775" t="str">
            <v>-</v>
          </cell>
          <cell r="B775" t="str">
            <v>ERS456976</v>
          </cell>
          <cell r="C775" t="str">
            <v>-</v>
          </cell>
          <cell r="D775"/>
          <cell r="E775" t="str">
            <v>PRJEB6273</v>
          </cell>
        </row>
        <row r="776">
          <cell r="A776" t="str">
            <v>-</v>
          </cell>
          <cell r="B776" t="str">
            <v>ERS456976</v>
          </cell>
          <cell r="C776" t="str">
            <v>-</v>
          </cell>
          <cell r="D776"/>
          <cell r="E776" t="str">
            <v>PRJEB6273</v>
          </cell>
        </row>
        <row r="777">
          <cell r="A777" t="str">
            <v>-</v>
          </cell>
          <cell r="B777" t="str">
            <v>ERS456976</v>
          </cell>
          <cell r="C777" t="str">
            <v>-</v>
          </cell>
          <cell r="D777"/>
          <cell r="E777" t="str">
            <v>PRJEB6273</v>
          </cell>
        </row>
        <row r="778">
          <cell r="A778" t="str">
            <v>-</v>
          </cell>
          <cell r="B778" t="str">
            <v>ERS458528</v>
          </cell>
          <cell r="C778" t="str">
            <v>-</v>
          </cell>
          <cell r="D778"/>
          <cell r="E778" t="str">
            <v>PRJEB6273</v>
          </cell>
        </row>
        <row r="779">
          <cell r="A779" t="str">
            <v>-</v>
          </cell>
          <cell r="B779" t="str">
            <v>ERS457876</v>
          </cell>
          <cell r="C779" t="str">
            <v>-</v>
          </cell>
          <cell r="D779"/>
          <cell r="E779" t="str">
            <v>PRJEB6273</v>
          </cell>
        </row>
        <row r="780">
          <cell r="A780" t="str">
            <v>-</v>
          </cell>
          <cell r="B780" t="str">
            <v>ERS458156</v>
          </cell>
          <cell r="C780" t="str">
            <v>-</v>
          </cell>
          <cell r="D780"/>
          <cell r="E780" t="str">
            <v>PRJEB6273</v>
          </cell>
        </row>
        <row r="781">
          <cell r="A781" t="str">
            <v>-</v>
          </cell>
          <cell r="B781" t="str">
            <v>ERS451486</v>
          </cell>
          <cell r="C781" t="str">
            <v>-</v>
          </cell>
          <cell r="D781"/>
          <cell r="E781" t="str">
            <v>PRJEB6273</v>
          </cell>
        </row>
        <row r="782">
          <cell r="A782" t="str">
            <v>-</v>
          </cell>
          <cell r="B782" t="str">
            <v>ERS458398</v>
          </cell>
          <cell r="C782" t="str">
            <v>-</v>
          </cell>
          <cell r="D782"/>
          <cell r="E782" t="str">
            <v>PRJEB6273</v>
          </cell>
        </row>
        <row r="783">
          <cell r="A783" t="str">
            <v>-</v>
          </cell>
          <cell r="B783" t="str">
            <v>ERS458398</v>
          </cell>
          <cell r="C783" t="str">
            <v>-</v>
          </cell>
          <cell r="D783"/>
          <cell r="E783" t="str">
            <v>PRJEB6273</v>
          </cell>
        </row>
        <row r="784">
          <cell r="A784" t="str">
            <v>-</v>
          </cell>
          <cell r="B784" t="str">
            <v>ERS457796</v>
          </cell>
          <cell r="C784" t="str">
            <v>-</v>
          </cell>
          <cell r="D784"/>
          <cell r="E784" t="str">
            <v>PRJEB6273</v>
          </cell>
        </row>
        <row r="785">
          <cell r="A785" t="str">
            <v>-</v>
          </cell>
          <cell r="B785" t="str">
            <v>ERS458478</v>
          </cell>
          <cell r="C785" t="str">
            <v>-</v>
          </cell>
          <cell r="D785"/>
          <cell r="E785" t="str">
            <v>PRJEB6273</v>
          </cell>
        </row>
        <row r="786">
          <cell r="A786" t="str">
            <v>-</v>
          </cell>
          <cell r="B786" t="str">
            <v>ERS458478</v>
          </cell>
          <cell r="C786" t="str">
            <v>-</v>
          </cell>
          <cell r="D786"/>
          <cell r="E786" t="str">
            <v>PRJEB6273</v>
          </cell>
        </row>
        <row r="787">
          <cell r="A787" t="str">
            <v>-</v>
          </cell>
          <cell r="B787" t="str">
            <v>ERS458321</v>
          </cell>
          <cell r="C787" t="str">
            <v>-</v>
          </cell>
          <cell r="D787"/>
          <cell r="E787" t="str">
            <v>PRJEB6273</v>
          </cell>
        </row>
        <row r="788">
          <cell r="A788" t="str">
            <v>-</v>
          </cell>
          <cell r="B788" t="str">
            <v>ERS456773</v>
          </cell>
          <cell r="C788" t="str">
            <v>-</v>
          </cell>
          <cell r="D788"/>
          <cell r="E788" t="str">
            <v>PRJEB6273</v>
          </cell>
        </row>
        <row r="789">
          <cell r="A789" t="str">
            <v>-</v>
          </cell>
          <cell r="B789" t="str">
            <v>ERS458647</v>
          </cell>
          <cell r="C789" t="str">
            <v>-</v>
          </cell>
          <cell r="D789"/>
          <cell r="E789" t="str">
            <v>PRJEB6273</v>
          </cell>
        </row>
        <row r="790">
          <cell r="A790" t="str">
            <v>-</v>
          </cell>
          <cell r="B790" t="str">
            <v>ERS458619</v>
          </cell>
          <cell r="C790" t="str">
            <v>-</v>
          </cell>
          <cell r="D790"/>
          <cell r="E790" t="str">
            <v>PRJEB6273</v>
          </cell>
        </row>
        <row r="791">
          <cell r="A791" t="str">
            <v>-</v>
          </cell>
          <cell r="B791" t="str">
            <v>ERS458619</v>
          </cell>
          <cell r="C791" t="str">
            <v>-</v>
          </cell>
          <cell r="D791"/>
          <cell r="E791" t="str">
            <v>PRJEB6273</v>
          </cell>
        </row>
        <row r="792">
          <cell r="A792" t="str">
            <v>-</v>
          </cell>
          <cell r="B792" t="str">
            <v>ERS458619</v>
          </cell>
          <cell r="C792" t="str">
            <v>-</v>
          </cell>
          <cell r="D792"/>
          <cell r="E792" t="str">
            <v>PRJEB6273</v>
          </cell>
        </row>
        <row r="793">
          <cell r="A793" t="str">
            <v>-</v>
          </cell>
          <cell r="B793" t="str">
            <v>ERS458668</v>
          </cell>
          <cell r="C793" t="str">
            <v>-</v>
          </cell>
          <cell r="D793"/>
          <cell r="E793" t="str">
            <v>PRJEB6273</v>
          </cell>
        </row>
        <row r="794">
          <cell r="A794" t="str">
            <v>-</v>
          </cell>
          <cell r="B794" t="str">
            <v>ERS458668</v>
          </cell>
          <cell r="C794" t="str">
            <v>-</v>
          </cell>
          <cell r="D794"/>
          <cell r="E794" t="str">
            <v>PRJEB6273</v>
          </cell>
        </row>
        <row r="795">
          <cell r="A795" t="str">
            <v>-</v>
          </cell>
          <cell r="B795" t="str">
            <v>ERS456771</v>
          </cell>
          <cell r="C795" t="str">
            <v>-</v>
          </cell>
          <cell r="D795"/>
          <cell r="E795" t="str">
            <v>PRJEB6273</v>
          </cell>
        </row>
        <row r="796">
          <cell r="A796" t="str">
            <v>-</v>
          </cell>
          <cell r="B796" t="str">
            <v>ERS456771</v>
          </cell>
          <cell r="C796" t="str">
            <v>-</v>
          </cell>
          <cell r="D796"/>
          <cell r="E796" t="str">
            <v>PRJEB6273</v>
          </cell>
        </row>
        <row r="797">
          <cell r="A797" t="str">
            <v>-</v>
          </cell>
          <cell r="B797" t="str">
            <v>ERS456937</v>
          </cell>
          <cell r="C797" t="str">
            <v>-</v>
          </cell>
          <cell r="D797"/>
          <cell r="E797" t="str">
            <v>PRJEB6273</v>
          </cell>
        </row>
        <row r="798">
          <cell r="A798" t="str">
            <v>-</v>
          </cell>
          <cell r="B798" t="str">
            <v>ERS456937</v>
          </cell>
          <cell r="C798" t="str">
            <v>-</v>
          </cell>
          <cell r="D798"/>
          <cell r="E798" t="str">
            <v>PRJEB6273</v>
          </cell>
        </row>
        <row r="799">
          <cell r="A799" t="str">
            <v>-</v>
          </cell>
          <cell r="B799" t="str">
            <v>ERS458257</v>
          </cell>
          <cell r="C799" t="str">
            <v>-</v>
          </cell>
          <cell r="D799"/>
          <cell r="E799" t="str">
            <v>PRJEB6273</v>
          </cell>
        </row>
        <row r="800">
          <cell r="A800" t="str">
            <v>-</v>
          </cell>
          <cell r="B800" t="str">
            <v>ERS458257</v>
          </cell>
          <cell r="C800" t="str">
            <v>-</v>
          </cell>
          <cell r="D800"/>
          <cell r="E800" t="str">
            <v>PRJEB6273</v>
          </cell>
        </row>
        <row r="801">
          <cell r="A801" t="str">
            <v>-</v>
          </cell>
          <cell r="B801" t="str">
            <v>ERS457748</v>
          </cell>
          <cell r="C801" t="str">
            <v>-</v>
          </cell>
          <cell r="D801"/>
          <cell r="E801" t="str">
            <v>PRJEB6273</v>
          </cell>
        </row>
        <row r="802">
          <cell r="A802" t="str">
            <v>-</v>
          </cell>
          <cell r="B802" t="str">
            <v>ERS457748</v>
          </cell>
          <cell r="C802" t="str">
            <v>-</v>
          </cell>
          <cell r="D802"/>
          <cell r="E802" t="str">
            <v>PRJEB6273</v>
          </cell>
        </row>
        <row r="803">
          <cell r="A803" t="str">
            <v>-</v>
          </cell>
          <cell r="B803" t="str">
            <v>ERS458496</v>
          </cell>
          <cell r="C803" t="str">
            <v>-</v>
          </cell>
          <cell r="D803"/>
          <cell r="E803" t="str">
            <v>PRJEB6273</v>
          </cell>
        </row>
        <row r="804">
          <cell r="A804" t="str">
            <v>-</v>
          </cell>
          <cell r="B804" t="str">
            <v>ERS457901</v>
          </cell>
          <cell r="C804" t="str">
            <v>-</v>
          </cell>
          <cell r="D804"/>
          <cell r="E804" t="str">
            <v>PRJEB6273</v>
          </cell>
        </row>
        <row r="805">
          <cell r="A805" t="str">
            <v>-</v>
          </cell>
          <cell r="B805" t="str">
            <v>ERS457856</v>
          </cell>
          <cell r="C805" t="str">
            <v>-</v>
          </cell>
          <cell r="D805"/>
          <cell r="E805" t="str">
            <v>PRJEB6273</v>
          </cell>
        </row>
        <row r="806">
          <cell r="A806" t="str">
            <v>-</v>
          </cell>
          <cell r="B806" t="str">
            <v>ERS458029</v>
          </cell>
          <cell r="C806" t="str">
            <v>-</v>
          </cell>
          <cell r="D806"/>
          <cell r="E806" t="str">
            <v>PRJEB6273</v>
          </cell>
        </row>
        <row r="807">
          <cell r="A807" t="str">
            <v>-</v>
          </cell>
          <cell r="B807" t="str">
            <v>ERS456902</v>
          </cell>
          <cell r="C807" t="str">
            <v>-</v>
          </cell>
          <cell r="D807"/>
          <cell r="E807" t="str">
            <v>PRJEB6273</v>
          </cell>
        </row>
        <row r="808">
          <cell r="A808" t="str">
            <v>-</v>
          </cell>
          <cell r="B808" t="str">
            <v>ERS457255</v>
          </cell>
          <cell r="C808" t="str">
            <v>-</v>
          </cell>
          <cell r="D808"/>
          <cell r="E808" t="str">
            <v>PRJEB6273</v>
          </cell>
        </row>
        <row r="809">
          <cell r="A809" t="str">
            <v>-</v>
          </cell>
          <cell r="B809" t="str">
            <v>ERS457255</v>
          </cell>
          <cell r="C809" t="str">
            <v>-</v>
          </cell>
          <cell r="D809"/>
          <cell r="E809" t="str">
            <v>PRJEB6273</v>
          </cell>
        </row>
        <row r="810">
          <cell r="A810" t="str">
            <v>-</v>
          </cell>
          <cell r="B810" t="str">
            <v>ERS457255</v>
          </cell>
          <cell r="C810" t="str">
            <v>-</v>
          </cell>
          <cell r="D810"/>
          <cell r="E810" t="str">
            <v>PRJEB6273</v>
          </cell>
        </row>
        <row r="811">
          <cell r="A811" t="str">
            <v>-</v>
          </cell>
          <cell r="B811" t="str">
            <v>ERS458122</v>
          </cell>
          <cell r="C811" t="str">
            <v>-</v>
          </cell>
          <cell r="D811"/>
          <cell r="E811" t="str">
            <v>PRJEB6273</v>
          </cell>
        </row>
        <row r="812">
          <cell r="A812" t="str">
            <v>-</v>
          </cell>
          <cell r="B812" t="str">
            <v>ERS457410</v>
          </cell>
          <cell r="C812" t="str">
            <v>-</v>
          </cell>
          <cell r="D812"/>
          <cell r="E812" t="str">
            <v>PRJEB6273</v>
          </cell>
        </row>
        <row r="813">
          <cell r="A813" t="str">
            <v>-</v>
          </cell>
          <cell r="B813" t="str">
            <v>ERS458454</v>
          </cell>
          <cell r="C813" t="str">
            <v>-</v>
          </cell>
          <cell r="D813"/>
          <cell r="E813" t="str">
            <v>PRJEB6273</v>
          </cell>
        </row>
        <row r="814">
          <cell r="A814" t="str">
            <v>-</v>
          </cell>
          <cell r="B814" t="str">
            <v>ERS458454</v>
          </cell>
          <cell r="C814" t="str">
            <v>-</v>
          </cell>
          <cell r="D814"/>
          <cell r="E814" t="str">
            <v>PRJEB6273</v>
          </cell>
        </row>
        <row r="815">
          <cell r="A815" t="str">
            <v>-</v>
          </cell>
          <cell r="B815" t="str">
            <v>ERS457246</v>
          </cell>
          <cell r="C815" t="str">
            <v>-</v>
          </cell>
          <cell r="D815"/>
          <cell r="E815" t="str">
            <v>PRJEB6273</v>
          </cell>
        </row>
        <row r="816">
          <cell r="A816" t="str">
            <v>-</v>
          </cell>
          <cell r="B816" t="str">
            <v>ERS457246</v>
          </cell>
          <cell r="C816" t="str">
            <v>-</v>
          </cell>
          <cell r="D816"/>
          <cell r="E816" t="str">
            <v>PRJEB6273</v>
          </cell>
        </row>
        <row r="817">
          <cell r="A817" t="str">
            <v>-</v>
          </cell>
          <cell r="B817" t="str">
            <v>ERS458614</v>
          </cell>
          <cell r="C817" t="str">
            <v>-</v>
          </cell>
          <cell r="D817"/>
          <cell r="E817" t="str">
            <v>PRJEB6273</v>
          </cell>
        </row>
        <row r="818">
          <cell r="A818" t="str">
            <v>-</v>
          </cell>
          <cell r="B818" t="str">
            <v>ERS456966</v>
          </cell>
          <cell r="C818" t="str">
            <v>-</v>
          </cell>
          <cell r="D818"/>
          <cell r="E818" t="str">
            <v>PRJEB6273</v>
          </cell>
        </row>
        <row r="819">
          <cell r="A819" t="str">
            <v>-</v>
          </cell>
          <cell r="B819" t="str">
            <v>ERS457981</v>
          </cell>
          <cell r="C819" t="str">
            <v>-</v>
          </cell>
          <cell r="D819"/>
          <cell r="E819" t="str">
            <v>PRJEB6273</v>
          </cell>
        </row>
        <row r="820">
          <cell r="A820" t="str">
            <v>-</v>
          </cell>
          <cell r="B820" t="str">
            <v>ERS457175</v>
          </cell>
          <cell r="C820" t="str">
            <v>-</v>
          </cell>
          <cell r="D820"/>
          <cell r="E820" t="str">
            <v>PRJEB6273</v>
          </cell>
        </row>
        <row r="821">
          <cell r="A821" t="str">
            <v>-</v>
          </cell>
          <cell r="B821" t="str">
            <v>ERS457175</v>
          </cell>
          <cell r="C821" t="str">
            <v>-</v>
          </cell>
          <cell r="D821"/>
          <cell r="E821" t="str">
            <v>PRJEB6273</v>
          </cell>
        </row>
        <row r="822">
          <cell r="A822" t="str">
            <v>-</v>
          </cell>
          <cell r="B822" t="str">
            <v>ERS457957</v>
          </cell>
          <cell r="C822" t="str">
            <v>-</v>
          </cell>
          <cell r="D822"/>
          <cell r="E822" t="str">
            <v>PRJEB6273</v>
          </cell>
        </row>
        <row r="823">
          <cell r="A823" t="str">
            <v>-</v>
          </cell>
          <cell r="B823" t="str">
            <v>ERS457794</v>
          </cell>
          <cell r="C823" t="str">
            <v>-</v>
          </cell>
          <cell r="D823"/>
          <cell r="E823" t="str">
            <v>PRJEB6273</v>
          </cell>
        </row>
        <row r="824">
          <cell r="A824" t="str">
            <v>-</v>
          </cell>
          <cell r="B824" t="str">
            <v>ERS458386</v>
          </cell>
          <cell r="C824" t="str">
            <v>-</v>
          </cell>
          <cell r="D824"/>
          <cell r="E824" t="str">
            <v>PRJEB6273</v>
          </cell>
        </row>
        <row r="825">
          <cell r="A825" t="str">
            <v>-</v>
          </cell>
          <cell r="B825" t="str">
            <v>ERS456930</v>
          </cell>
          <cell r="C825" t="str">
            <v>-</v>
          </cell>
          <cell r="D825"/>
          <cell r="E825" t="str">
            <v>PRJEB6273</v>
          </cell>
        </row>
        <row r="826">
          <cell r="A826" t="str">
            <v>-</v>
          </cell>
          <cell r="B826" t="str">
            <v>ERS456930</v>
          </cell>
          <cell r="C826" t="str">
            <v>-</v>
          </cell>
          <cell r="D826"/>
          <cell r="E826" t="str">
            <v>PRJEB6273</v>
          </cell>
        </row>
        <row r="827">
          <cell r="A827" t="str">
            <v>-</v>
          </cell>
          <cell r="B827" t="str">
            <v>ERS458462</v>
          </cell>
          <cell r="C827" t="str">
            <v>-</v>
          </cell>
          <cell r="D827"/>
          <cell r="E827" t="str">
            <v>PRJEB6273</v>
          </cell>
        </row>
        <row r="828">
          <cell r="A828" t="str">
            <v>-</v>
          </cell>
          <cell r="B828" t="str">
            <v>ERS458462</v>
          </cell>
          <cell r="C828" t="str">
            <v>-</v>
          </cell>
          <cell r="D828"/>
          <cell r="E828" t="str">
            <v>PRJEB6273</v>
          </cell>
        </row>
        <row r="829">
          <cell r="A829" t="str">
            <v>-</v>
          </cell>
          <cell r="B829" t="str">
            <v>ERS458415</v>
          </cell>
          <cell r="C829" t="str">
            <v>-</v>
          </cell>
          <cell r="D829"/>
          <cell r="E829" t="str">
            <v>PRJEB6273</v>
          </cell>
        </row>
        <row r="830">
          <cell r="A830" t="str">
            <v>-</v>
          </cell>
          <cell r="B830" t="str">
            <v>ERS456957</v>
          </cell>
          <cell r="C830" t="str">
            <v>-</v>
          </cell>
          <cell r="D830"/>
          <cell r="E830" t="str">
            <v>PRJEB6273</v>
          </cell>
        </row>
        <row r="831">
          <cell r="A831" t="str">
            <v>-</v>
          </cell>
          <cell r="B831" t="str">
            <v>ERS457151</v>
          </cell>
          <cell r="C831" t="str">
            <v>-</v>
          </cell>
          <cell r="D831"/>
          <cell r="E831" t="str">
            <v>PRJEB6273</v>
          </cell>
        </row>
        <row r="832">
          <cell r="A832" t="str">
            <v>-</v>
          </cell>
          <cell r="B832" t="str">
            <v>ERS458336</v>
          </cell>
          <cell r="C832" t="str">
            <v>-</v>
          </cell>
          <cell r="D832"/>
          <cell r="E832" t="str">
            <v>PRJEB6273</v>
          </cell>
        </row>
        <row r="833">
          <cell r="A833" t="str">
            <v>-</v>
          </cell>
          <cell r="B833" t="str">
            <v>ERS458399</v>
          </cell>
          <cell r="C833" t="str">
            <v>-</v>
          </cell>
          <cell r="D833"/>
          <cell r="E833" t="str">
            <v>PRJEB6273</v>
          </cell>
        </row>
        <row r="834">
          <cell r="A834" t="str">
            <v>-</v>
          </cell>
          <cell r="B834" t="str">
            <v>ERS456794</v>
          </cell>
          <cell r="C834" t="str">
            <v>-</v>
          </cell>
          <cell r="D834"/>
          <cell r="E834" t="str">
            <v>PRJEB6273</v>
          </cell>
        </row>
        <row r="835">
          <cell r="A835" t="str">
            <v>-</v>
          </cell>
          <cell r="B835" t="str">
            <v>ERS457777</v>
          </cell>
          <cell r="C835" t="str">
            <v>-</v>
          </cell>
          <cell r="D835"/>
          <cell r="E835" t="str">
            <v>PRJEB6273</v>
          </cell>
        </row>
        <row r="836">
          <cell r="A836" t="str">
            <v>-</v>
          </cell>
          <cell r="B836" t="str">
            <v>ERS457353</v>
          </cell>
          <cell r="C836" t="str">
            <v>-</v>
          </cell>
          <cell r="D836"/>
          <cell r="E836" t="str">
            <v>PRJEB6273</v>
          </cell>
        </row>
        <row r="837">
          <cell r="A837" t="str">
            <v>-</v>
          </cell>
          <cell r="B837" t="str">
            <v>ERS457299</v>
          </cell>
          <cell r="C837" t="str">
            <v>-</v>
          </cell>
          <cell r="D837"/>
          <cell r="E837" t="str">
            <v>PRJEB6273</v>
          </cell>
        </row>
        <row r="838">
          <cell r="A838" t="str">
            <v>-</v>
          </cell>
          <cell r="B838" t="str">
            <v>ERS457729</v>
          </cell>
          <cell r="C838" t="str">
            <v>-</v>
          </cell>
          <cell r="D838"/>
          <cell r="E838" t="str">
            <v>PRJEB6273</v>
          </cell>
        </row>
        <row r="839">
          <cell r="A839" t="str">
            <v>-</v>
          </cell>
          <cell r="B839" t="str">
            <v>ERS457027</v>
          </cell>
          <cell r="C839" t="str">
            <v>-</v>
          </cell>
          <cell r="D839"/>
          <cell r="E839" t="str">
            <v>PRJEB6273</v>
          </cell>
        </row>
        <row r="840">
          <cell r="A840" t="str">
            <v>-</v>
          </cell>
          <cell r="B840" t="str">
            <v>ERS458050</v>
          </cell>
          <cell r="C840" t="str">
            <v>-</v>
          </cell>
          <cell r="D840"/>
          <cell r="E840" t="str">
            <v>PRJEB6273</v>
          </cell>
        </row>
        <row r="841">
          <cell r="A841" t="str">
            <v>-</v>
          </cell>
          <cell r="B841" t="str">
            <v>ERS458650</v>
          </cell>
          <cell r="C841" t="str">
            <v>-</v>
          </cell>
          <cell r="D841"/>
          <cell r="E841" t="str">
            <v>PRJEB6273</v>
          </cell>
        </row>
        <row r="842">
          <cell r="A842" t="str">
            <v>-</v>
          </cell>
          <cell r="B842" t="str">
            <v>ERS457303</v>
          </cell>
          <cell r="C842" t="str">
            <v>-</v>
          </cell>
          <cell r="D842"/>
          <cell r="E842" t="str">
            <v>PRJEB6273</v>
          </cell>
        </row>
        <row r="843">
          <cell r="A843" t="str">
            <v>-</v>
          </cell>
          <cell r="B843" t="str">
            <v>ERS457148</v>
          </cell>
          <cell r="C843" t="str">
            <v>-</v>
          </cell>
          <cell r="D843"/>
          <cell r="E843" t="str">
            <v>PRJEB6273</v>
          </cell>
        </row>
        <row r="844">
          <cell r="A844" t="str">
            <v>-</v>
          </cell>
          <cell r="B844" t="str">
            <v>ERS457130</v>
          </cell>
          <cell r="C844" t="str">
            <v>-</v>
          </cell>
          <cell r="D844"/>
          <cell r="E844" t="str">
            <v>PRJEB6273</v>
          </cell>
        </row>
        <row r="845">
          <cell r="A845" t="str">
            <v>-</v>
          </cell>
          <cell r="B845" t="str">
            <v>ERS457551</v>
          </cell>
          <cell r="C845" t="str">
            <v>-</v>
          </cell>
          <cell r="D845"/>
          <cell r="E845" t="str">
            <v>PRJEB6273</v>
          </cell>
        </row>
        <row r="846">
          <cell r="A846" t="str">
            <v>-</v>
          </cell>
          <cell r="B846" t="str">
            <v>ERS457242</v>
          </cell>
          <cell r="C846" t="str">
            <v>-</v>
          </cell>
          <cell r="D846"/>
          <cell r="E846" t="str">
            <v>PRJEB6273</v>
          </cell>
        </row>
        <row r="847">
          <cell r="A847" t="str">
            <v>-</v>
          </cell>
          <cell r="B847" t="str">
            <v>ERS458711</v>
          </cell>
          <cell r="C847" t="str">
            <v>-</v>
          </cell>
          <cell r="D847"/>
          <cell r="E847" t="str">
            <v>PRJEB6273</v>
          </cell>
        </row>
        <row r="848">
          <cell r="A848" t="str">
            <v>-</v>
          </cell>
          <cell r="B848" t="str">
            <v>ERS457805</v>
          </cell>
          <cell r="C848" t="str">
            <v>-</v>
          </cell>
          <cell r="D848"/>
          <cell r="E848" t="str">
            <v>PRJEB6273</v>
          </cell>
        </row>
        <row r="849">
          <cell r="A849" t="str">
            <v>-</v>
          </cell>
          <cell r="B849" t="str">
            <v>ERS451488</v>
          </cell>
          <cell r="C849" t="str">
            <v>-</v>
          </cell>
          <cell r="D849"/>
          <cell r="E849" t="str">
            <v>PRJEB6273</v>
          </cell>
        </row>
        <row r="850">
          <cell r="A850" t="str">
            <v>-</v>
          </cell>
          <cell r="B850" t="str">
            <v>ERS457172</v>
          </cell>
          <cell r="C850" t="str">
            <v>-</v>
          </cell>
          <cell r="D850"/>
          <cell r="E850" t="str">
            <v>PRJEB6273</v>
          </cell>
        </row>
        <row r="851">
          <cell r="A851" t="str">
            <v>-</v>
          </cell>
          <cell r="B851" t="str">
            <v>ERS458171</v>
          </cell>
          <cell r="C851" t="str">
            <v>-</v>
          </cell>
          <cell r="D851"/>
          <cell r="E851" t="str">
            <v>PRJEB6273</v>
          </cell>
        </row>
        <row r="852">
          <cell r="A852" t="str">
            <v>-</v>
          </cell>
          <cell r="B852" t="str">
            <v>ERS458291</v>
          </cell>
          <cell r="C852" t="str">
            <v>-</v>
          </cell>
          <cell r="D852"/>
          <cell r="E852" t="str">
            <v>PRJEB6273</v>
          </cell>
        </row>
        <row r="853">
          <cell r="A853" t="str">
            <v>-</v>
          </cell>
          <cell r="B853" t="str">
            <v>ERS457641</v>
          </cell>
          <cell r="C853" t="str">
            <v>-</v>
          </cell>
          <cell r="D853"/>
          <cell r="E853" t="str">
            <v>PRJEB6273</v>
          </cell>
        </row>
        <row r="854">
          <cell r="A854" t="str">
            <v>-</v>
          </cell>
          <cell r="B854" t="str">
            <v>ERS457641</v>
          </cell>
          <cell r="C854" t="str">
            <v>-</v>
          </cell>
          <cell r="D854"/>
          <cell r="E854" t="str">
            <v>PRJEB6273</v>
          </cell>
        </row>
        <row r="855">
          <cell r="A855" t="str">
            <v>-</v>
          </cell>
          <cell r="B855" t="str">
            <v>ERS458559</v>
          </cell>
          <cell r="C855" t="str">
            <v>-</v>
          </cell>
          <cell r="D855"/>
          <cell r="E855" t="str">
            <v>PRJEB6273</v>
          </cell>
        </row>
        <row r="856">
          <cell r="A856" t="str">
            <v>-</v>
          </cell>
          <cell r="B856" t="str">
            <v>ERS457065</v>
          </cell>
          <cell r="C856" t="str">
            <v>-</v>
          </cell>
          <cell r="D856"/>
          <cell r="E856" t="str">
            <v>PRJEB6273</v>
          </cell>
        </row>
        <row r="857">
          <cell r="A857" t="str">
            <v>-</v>
          </cell>
          <cell r="B857" t="str">
            <v>ERS457065</v>
          </cell>
          <cell r="C857" t="str">
            <v>-</v>
          </cell>
          <cell r="D857"/>
          <cell r="E857" t="str">
            <v>PRJEB6273</v>
          </cell>
        </row>
        <row r="858">
          <cell r="A858" t="str">
            <v>-</v>
          </cell>
          <cell r="B858" t="str">
            <v>ERS458706</v>
          </cell>
          <cell r="C858" t="str">
            <v>-</v>
          </cell>
          <cell r="D858"/>
          <cell r="E858" t="str">
            <v>PRJEB6273</v>
          </cell>
        </row>
        <row r="859">
          <cell r="A859" t="str">
            <v>-</v>
          </cell>
          <cell r="B859" t="str">
            <v>ERS458706</v>
          </cell>
          <cell r="C859" t="str">
            <v>-</v>
          </cell>
          <cell r="D859"/>
          <cell r="E859" t="str">
            <v>PRJEB6273</v>
          </cell>
        </row>
        <row r="860">
          <cell r="A860" t="str">
            <v>-</v>
          </cell>
          <cell r="B860" t="str">
            <v>ERS458304</v>
          </cell>
          <cell r="C860" t="str">
            <v>-</v>
          </cell>
          <cell r="D860"/>
          <cell r="E860" t="str">
            <v>PRJEB6273</v>
          </cell>
        </row>
        <row r="861">
          <cell r="A861" t="str">
            <v>-</v>
          </cell>
          <cell r="B861" t="str">
            <v>ERS456870</v>
          </cell>
          <cell r="C861" t="str">
            <v>-</v>
          </cell>
          <cell r="D861"/>
          <cell r="E861" t="str">
            <v>PRJEB6273</v>
          </cell>
        </row>
        <row r="862">
          <cell r="A862" t="str">
            <v>-</v>
          </cell>
          <cell r="B862" t="str">
            <v>ERS458750</v>
          </cell>
          <cell r="C862" t="str">
            <v>-</v>
          </cell>
          <cell r="D862"/>
          <cell r="E862" t="str">
            <v>PRJEB6273</v>
          </cell>
        </row>
        <row r="863">
          <cell r="A863" t="str">
            <v>-</v>
          </cell>
          <cell r="B863" t="str">
            <v>ERS457547</v>
          </cell>
          <cell r="C863" t="str">
            <v>-</v>
          </cell>
          <cell r="D863"/>
          <cell r="E863" t="str">
            <v>PRJEB6273</v>
          </cell>
        </row>
        <row r="864">
          <cell r="A864" t="str">
            <v>-</v>
          </cell>
          <cell r="B864" t="str">
            <v>ERS457021</v>
          </cell>
          <cell r="C864" t="str">
            <v>-</v>
          </cell>
          <cell r="D864"/>
          <cell r="E864" t="str">
            <v>PRJEB6273</v>
          </cell>
        </row>
        <row r="865">
          <cell r="A865" t="str">
            <v>-</v>
          </cell>
          <cell r="B865" t="str">
            <v>ERS458114</v>
          </cell>
          <cell r="C865" t="str">
            <v>-</v>
          </cell>
          <cell r="D865"/>
          <cell r="E865" t="str">
            <v>PRJEB6273</v>
          </cell>
        </row>
        <row r="866">
          <cell r="A866" t="str">
            <v>-</v>
          </cell>
          <cell r="B866" t="str">
            <v>ERS458067</v>
          </cell>
          <cell r="C866" t="str">
            <v>-</v>
          </cell>
          <cell r="D866"/>
          <cell r="E866" t="str">
            <v>PRJEB6273</v>
          </cell>
        </row>
        <row r="867">
          <cell r="A867" t="str">
            <v>10118-05</v>
          </cell>
          <cell r="B867" t="str">
            <v>ERS451484</v>
          </cell>
          <cell r="C867" t="str">
            <v>SAMEA2517427</v>
          </cell>
          <cell r="D867"/>
          <cell r="E867" t="str">
            <v>PRJEB6276</v>
          </cell>
        </row>
        <row r="868">
          <cell r="A868" t="str">
            <v>10118-05</v>
          </cell>
          <cell r="B868" t="str">
            <v>ERS451484</v>
          </cell>
          <cell r="C868" t="str">
            <v>SAMEA2517427</v>
          </cell>
          <cell r="D868"/>
          <cell r="E868" t="str">
            <v>PRJEB6276</v>
          </cell>
        </row>
        <row r="869">
          <cell r="A869" t="str">
            <v>1024-01</v>
          </cell>
          <cell r="B869" t="str">
            <v>ERS451413</v>
          </cell>
          <cell r="C869" t="str">
            <v>SAMEA2517356</v>
          </cell>
          <cell r="D869"/>
          <cell r="E869" t="str">
            <v>PRJEB6276</v>
          </cell>
        </row>
        <row r="870">
          <cell r="A870" t="str">
            <v>1024-01</v>
          </cell>
          <cell r="B870" t="str">
            <v>ERS451413</v>
          </cell>
          <cell r="C870" t="str">
            <v>SAMEA2517356</v>
          </cell>
          <cell r="D870"/>
          <cell r="E870" t="str">
            <v>PRJEB6276</v>
          </cell>
        </row>
        <row r="871">
          <cell r="A871" t="str">
            <v>11114-03</v>
          </cell>
          <cell r="B871" t="str">
            <v>ERS451422</v>
          </cell>
          <cell r="C871" t="str">
            <v>SAMEA2517365</v>
          </cell>
          <cell r="D871"/>
          <cell r="E871" t="str">
            <v>PRJEB6276</v>
          </cell>
        </row>
        <row r="872">
          <cell r="A872" t="str">
            <v>11114-03</v>
          </cell>
          <cell r="B872" t="str">
            <v>ERS451422</v>
          </cell>
          <cell r="C872" t="str">
            <v>SAMEA2517365</v>
          </cell>
          <cell r="D872"/>
          <cell r="E872" t="str">
            <v>PRJEB6276</v>
          </cell>
        </row>
        <row r="873">
          <cell r="A873" t="str">
            <v>11114-03</v>
          </cell>
          <cell r="B873" t="str">
            <v>ERS451422</v>
          </cell>
          <cell r="C873" t="str">
            <v>SAMEA2517365</v>
          </cell>
          <cell r="D873"/>
          <cell r="E873" t="str">
            <v>PRJEB6276</v>
          </cell>
        </row>
        <row r="874">
          <cell r="A874" t="str">
            <v>11114-03</v>
          </cell>
          <cell r="B874" t="str">
            <v>ERS451422</v>
          </cell>
          <cell r="C874" t="str">
            <v>SAMEA2517365</v>
          </cell>
          <cell r="D874"/>
          <cell r="E874" t="str">
            <v>PRJEB6276</v>
          </cell>
        </row>
        <row r="875">
          <cell r="A875" t="str">
            <v>1608-04</v>
          </cell>
          <cell r="B875" t="str">
            <v>ERS451477</v>
          </cell>
          <cell r="C875" t="str">
            <v>SAMEA2517420</v>
          </cell>
          <cell r="D875"/>
          <cell r="E875" t="str">
            <v>PRJEB6276</v>
          </cell>
        </row>
        <row r="876">
          <cell r="A876" t="str">
            <v>1608-04</v>
          </cell>
          <cell r="B876" t="str">
            <v>ERS451477</v>
          </cell>
          <cell r="C876" t="str">
            <v>SAMEA2517420</v>
          </cell>
          <cell r="D876"/>
          <cell r="E876" t="str">
            <v>PRJEB6276</v>
          </cell>
        </row>
        <row r="877">
          <cell r="A877" t="str">
            <v>1608-04</v>
          </cell>
          <cell r="B877" t="str">
            <v>ERS451477</v>
          </cell>
          <cell r="C877" t="str">
            <v>SAMEA2517420</v>
          </cell>
          <cell r="D877"/>
          <cell r="E877" t="str">
            <v>PRJEB6276</v>
          </cell>
        </row>
        <row r="878">
          <cell r="A878" t="str">
            <v>164-04</v>
          </cell>
          <cell r="B878" t="str">
            <v>ERS451473</v>
          </cell>
          <cell r="C878" t="str">
            <v>SAMEA2517416</v>
          </cell>
          <cell r="D878"/>
          <cell r="E878" t="str">
            <v>PRJEB6276</v>
          </cell>
        </row>
        <row r="879">
          <cell r="A879" t="str">
            <v>164-04</v>
          </cell>
          <cell r="B879" t="str">
            <v>ERS451473</v>
          </cell>
          <cell r="C879" t="str">
            <v>SAMEA2517416</v>
          </cell>
          <cell r="D879"/>
          <cell r="E879" t="str">
            <v>PRJEB6276</v>
          </cell>
        </row>
        <row r="880">
          <cell r="A880" t="str">
            <v>164-04</v>
          </cell>
          <cell r="B880" t="str">
            <v>ERS451473</v>
          </cell>
          <cell r="C880" t="str">
            <v>SAMEA2517416</v>
          </cell>
          <cell r="D880"/>
          <cell r="E880" t="str">
            <v>PRJEB6276</v>
          </cell>
        </row>
        <row r="881">
          <cell r="A881" t="str">
            <v>2387-04</v>
          </cell>
          <cell r="B881" t="str">
            <v>ERS451476</v>
          </cell>
          <cell r="C881" t="str">
            <v>SAMEA2517419</v>
          </cell>
          <cell r="D881"/>
          <cell r="E881" t="str">
            <v>PRJEB6276</v>
          </cell>
        </row>
        <row r="882">
          <cell r="A882" t="str">
            <v>2387-04</v>
          </cell>
          <cell r="B882" t="str">
            <v>ERS451476</v>
          </cell>
          <cell r="C882" t="str">
            <v>SAMEA2517419</v>
          </cell>
          <cell r="D882"/>
          <cell r="E882" t="str">
            <v>PRJEB6276</v>
          </cell>
        </row>
        <row r="883">
          <cell r="A883" t="str">
            <v>2387-04</v>
          </cell>
          <cell r="B883" t="str">
            <v>ERS451476</v>
          </cell>
          <cell r="C883" t="str">
            <v>SAMEA2517419</v>
          </cell>
          <cell r="D883"/>
          <cell r="E883" t="str">
            <v>PRJEB6276</v>
          </cell>
        </row>
        <row r="884">
          <cell r="A884" t="str">
            <v>2651-10</v>
          </cell>
          <cell r="B884" t="str">
            <v>ERS451503</v>
          </cell>
          <cell r="C884" t="str">
            <v>SAMEA2517446</v>
          </cell>
          <cell r="D884"/>
          <cell r="E884" t="str">
            <v>PRJEB6276</v>
          </cell>
        </row>
        <row r="885">
          <cell r="A885" t="str">
            <v>2651-10</v>
          </cell>
          <cell r="B885" t="str">
            <v>ERS451503</v>
          </cell>
          <cell r="C885" t="str">
            <v>SAMEA2517446</v>
          </cell>
          <cell r="D885"/>
          <cell r="E885" t="str">
            <v>PRJEB6276</v>
          </cell>
        </row>
        <row r="886">
          <cell r="A886" t="str">
            <v>3176-05</v>
          </cell>
          <cell r="B886" t="str">
            <v>ERS451481</v>
          </cell>
          <cell r="C886" t="str">
            <v>SAMEA2517424</v>
          </cell>
          <cell r="D886"/>
          <cell r="E886" t="str">
            <v>PRJEB6276</v>
          </cell>
        </row>
        <row r="887">
          <cell r="A887" t="str">
            <v>3501-05</v>
          </cell>
          <cell r="B887" t="str">
            <v>ERS451482</v>
          </cell>
          <cell r="C887" t="str">
            <v>SAMEA2517425</v>
          </cell>
          <cell r="D887"/>
          <cell r="E887" t="str">
            <v>PRJEB6276</v>
          </cell>
        </row>
        <row r="888">
          <cell r="A888" t="str">
            <v>3543-05</v>
          </cell>
          <cell r="B888" t="str">
            <v>ERS451483</v>
          </cell>
          <cell r="C888" t="str">
            <v>SAMEA2517426</v>
          </cell>
          <cell r="D888"/>
          <cell r="E888" t="str">
            <v>PRJEB6276</v>
          </cell>
        </row>
        <row r="889">
          <cell r="A889" t="str">
            <v>3929-10</v>
          </cell>
          <cell r="B889" t="str">
            <v>ERS451502</v>
          </cell>
          <cell r="C889" t="str">
            <v>SAMEA2517445</v>
          </cell>
          <cell r="D889"/>
          <cell r="E889" t="str">
            <v>PRJEB6276</v>
          </cell>
        </row>
        <row r="890">
          <cell r="A890" t="str">
            <v>3929-10</v>
          </cell>
          <cell r="B890" t="str">
            <v>ERS451502</v>
          </cell>
          <cell r="C890" t="str">
            <v>SAMEA2517445</v>
          </cell>
          <cell r="D890"/>
          <cell r="E890" t="str">
            <v>PRJEB6276</v>
          </cell>
        </row>
        <row r="891">
          <cell r="A891" t="str">
            <v>4155-03</v>
          </cell>
          <cell r="B891" t="str">
            <v>ERS451414</v>
          </cell>
          <cell r="C891" t="str">
            <v>SAMEA2517357</v>
          </cell>
          <cell r="D891"/>
          <cell r="E891" t="str">
            <v>PRJEB6276</v>
          </cell>
        </row>
        <row r="892">
          <cell r="A892" t="str">
            <v>4155-03</v>
          </cell>
          <cell r="B892" t="str">
            <v>ERS451414</v>
          </cell>
          <cell r="C892" t="str">
            <v>SAMEA2517357</v>
          </cell>
          <cell r="D892"/>
          <cell r="E892" t="str">
            <v>PRJEB6276</v>
          </cell>
        </row>
        <row r="893">
          <cell r="A893" t="str">
            <v>4155-03</v>
          </cell>
          <cell r="B893" t="str">
            <v>ERS451414</v>
          </cell>
          <cell r="C893" t="str">
            <v>SAMEA2517357</v>
          </cell>
          <cell r="D893"/>
          <cell r="E893" t="str">
            <v>PRJEB6276</v>
          </cell>
        </row>
        <row r="894">
          <cell r="A894" t="str">
            <v>5829-05</v>
          </cell>
          <cell r="B894" t="str">
            <v>ERS451490</v>
          </cell>
          <cell r="C894" t="str">
            <v>SAMEA2517433</v>
          </cell>
          <cell r="D894"/>
          <cell r="E894" t="str">
            <v>PRJEB6276</v>
          </cell>
        </row>
        <row r="895">
          <cell r="A895" t="str">
            <v>5829-05</v>
          </cell>
          <cell r="B895" t="str">
            <v>ERS451490</v>
          </cell>
          <cell r="C895" t="str">
            <v>SAMEA2517433</v>
          </cell>
          <cell r="D895"/>
          <cell r="E895" t="str">
            <v>PRJEB6276</v>
          </cell>
        </row>
        <row r="896">
          <cell r="A896" t="str">
            <v>629-09</v>
          </cell>
          <cell r="B896" t="str">
            <v>ERS451501</v>
          </cell>
          <cell r="C896" t="str">
            <v>SAMEA2517444</v>
          </cell>
          <cell r="D896"/>
          <cell r="E896" t="str">
            <v>PRJEB6276</v>
          </cell>
        </row>
        <row r="897">
          <cell r="A897" t="str">
            <v>629-09</v>
          </cell>
          <cell r="B897" t="str">
            <v>ERS451501</v>
          </cell>
          <cell r="C897" t="str">
            <v>SAMEA2517444</v>
          </cell>
          <cell r="D897"/>
          <cell r="E897" t="str">
            <v>PRJEB6276</v>
          </cell>
        </row>
        <row r="898">
          <cell r="A898" t="str">
            <v>6577-07</v>
          </cell>
          <cell r="B898" t="str">
            <v>ERS451487</v>
          </cell>
          <cell r="C898" t="str">
            <v>SAMEA2517430</v>
          </cell>
          <cell r="D898"/>
          <cell r="E898" t="str">
            <v>PRJEB6276</v>
          </cell>
        </row>
        <row r="899">
          <cell r="A899" t="str">
            <v>6577-07</v>
          </cell>
          <cell r="B899" t="str">
            <v>ERS451487</v>
          </cell>
          <cell r="C899" t="str">
            <v>SAMEA2517430</v>
          </cell>
          <cell r="D899"/>
          <cell r="E899" t="str">
            <v>PRJEB6276</v>
          </cell>
        </row>
        <row r="900">
          <cell r="A900" t="str">
            <v>6631-04</v>
          </cell>
          <cell r="B900" t="str">
            <v>ERS451478</v>
          </cell>
          <cell r="C900" t="str">
            <v>SAMEA2517421</v>
          </cell>
          <cell r="D900"/>
          <cell r="E900" t="str">
            <v>PRJEB6276</v>
          </cell>
        </row>
        <row r="901">
          <cell r="A901" t="str">
            <v>6631-04</v>
          </cell>
          <cell r="B901" t="str">
            <v>ERS451478</v>
          </cell>
          <cell r="C901" t="str">
            <v>SAMEA2517421</v>
          </cell>
          <cell r="D901"/>
          <cell r="E901" t="str">
            <v>PRJEB6276</v>
          </cell>
        </row>
        <row r="902">
          <cell r="A902" t="str">
            <v>6631-04</v>
          </cell>
          <cell r="B902" t="str">
            <v>ERS451478</v>
          </cell>
          <cell r="C902" t="str">
            <v>SAMEA2517421</v>
          </cell>
          <cell r="D902"/>
          <cell r="E902" t="str">
            <v>PRJEB6276</v>
          </cell>
        </row>
        <row r="903">
          <cell r="A903" t="str">
            <v>6755-05</v>
          </cell>
          <cell r="B903" t="str">
            <v>ERS451485</v>
          </cell>
          <cell r="C903" t="str">
            <v>SAMEA2517428</v>
          </cell>
          <cell r="D903"/>
          <cell r="E903" t="str">
            <v>PRJEB6276</v>
          </cell>
        </row>
        <row r="904">
          <cell r="A904" t="str">
            <v>6755-05</v>
          </cell>
          <cell r="B904" t="str">
            <v>ERS451485</v>
          </cell>
          <cell r="C904" t="str">
            <v>SAMEA2517428</v>
          </cell>
          <cell r="D904"/>
          <cell r="E904" t="str">
            <v>PRJEB6276</v>
          </cell>
        </row>
        <row r="905">
          <cell r="A905" t="str">
            <v>6821-03</v>
          </cell>
          <cell r="B905" t="str">
            <v>ERS451420</v>
          </cell>
          <cell r="C905" t="str">
            <v>SAMEA2517363</v>
          </cell>
          <cell r="D905"/>
          <cell r="E905" t="str">
            <v>PRJEB6276</v>
          </cell>
        </row>
        <row r="906">
          <cell r="A906" t="str">
            <v>6821-03</v>
          </cell>
          <cell r="B906" t="str">
            <v>ERS451420</v>
          </cell>
          <cell r="C906" t="str">
            <v>SAMEA2517363</v>
          </cell>
          <cell r="D906"/>
          <cell r="E906" t="str">
            <v>PRJEB6276</v>
          </cell>
        </row>
        <row r="907">
          <cell r="A907" t="str">
            <v>6821-03</v>
          </cell>
          <cell r="B907" t="str">
            <v>ERS451420</v>
          </cell>
          <cell r="C907" t="str">
            <v>SAMEA2517363</v>
          </cell>
          <cell r="D907"/>
          <cell r="E907" t="str">
            <v>PRJEB6276</v>
          </cell>
        </row>
        <row r="908">
          <cell r="A908" t="str">
            <v>7679-03</v>
          </cell>
          <cell r="B908" t="str">
            <v>ERS451474</v>
          </cell>
          <cell r="C908" t="str">
            <v>SAMEA2517417</v>
          </cell>
          <cell r="D908"/>
          <cell r="E908" t="str">
            <v>PRJEB6276</v>
          </cell>
        </row>
        <row r="909">
          <cell r="A909" t="str">
            <v>7679-03</v>
          </cell>
          <cell r="B909" t="str">
            <v>ERS451474</v>
          </cell>
          <cell r="C909" t="str">
            <v>SAMEA2517417</v>
          </cell>
          <cell r="D909"/>
          <cell r="E909" t="str">
            <v>PRJEB6276</v>
          </cell>
        </row>
        <row r="910">
          <cell r="A910" t="str">
            <v>7679-03</v>
          </cell>
          <cell r="B910" t="str">
            <v>ERS451474</v>
          </cell>
          <cell r="C910" t="str">
            <v>SAMEA2517417</v>
          </cell>
          <cell r="D910"/>
          <cell r="E910" t="str">
            <v>PRJEB6276</v>
          </cell>
        </row>
        <row r="911">
          <cell r="A911" t="str">
            <v>7684-04</v>
          </cell>
          <cell r="B911" t="str">
            <v>ERS451479</v>
          </cell>
          <cell r="C911" t="str">
            <v>SAMEA2517422</v>
          </cell>
          <cell r="D911"/>
          <cell r="E911" t="str">
            <v>PRJEB6276</v>
          </cell>
        </row>
        <row r="912">
          <cell r="A912" t="str">
            <v>8073-03</v>
          </cell>
          <cell r="B912" t="str">
            <v>ERS451421</v>
          </cell>
          <cell r="C912" t="str">
            <v>SAMEA2517364</v>
          </cell>
          <cell r="D912"/>
          <cell r="E912" t="str">
            <v>PRJEB6276</v>
          </cell>
        </row>
        <row r="913">
          <cell r="A913" t="str">
            <v>8073-03</v>
          </cell>
          <cell r="B913" t="str">
            <v>ERS451421</v>
          </cell>
          <cell r="C913" t="str">
            <v>SAMEA2517364</v>
          </cell>
          <cell r="D913"/>
          <cell r="E913" t="str">
            <v>PRJEB6276</v>
          </cell>
        </row>
        <row r="914">
          <cell r="A914" t="str">
            <v>8073-03</v>
          </cell>
          <cell r="B914" t="str">
            <v>ERS451421</v>
          </cell>
          <cell r="C914" t="str">
            <v>SAMEA2517364</v>
          </cell>
          <cell r="D914"/>
          <cell r="E914" t="str">
            <v>PRJEB6276</v>
          </cell>
        </row>
        <row r="915">
          <cell r="A915" t="str">
            <v>8370-04</v>
          </cell>
          <cell r="B915" t="str">
            <v>ERS451489</v>
          </cell>
          <cell r="C915" t="str">
            <v>SAMEA2517432</v>
          </cell>
          <cell r="D915"/>
          <cell r="E915" t="str">
            <v>PRJEB6276</v>
          </cell>
        </row>
        <row r="916">
          <cell r="A916" t="str">
            <v>8370-04</v>
          </cell>
          <cell r="B916" t="str">
            <v>ERS451489</v>
          </cell>
          <cell r="C916" t="str">
            <v>SAMEA2517432</v>
          </cell>
          <cell r="D916"/>
          <cell r="E916" t="str">
            <v>PRJEB6276</v>
          </cell>
        </row>
        <row r="917">
          <cell r="A917" t="str">
            <v>8506-04</v>
          </cell>
          <cell r="B917" t="str">
            <v>ERS451480</v>
          </cell>
          <cell r="C917" t="str">
            <v>SAMEA2517423</v>
          </cell>
          <cell r="D917"/>
          <cell r="E917" t="str">
            <v>PRJEB6276</v>
          </cell>
        </row>
        <row r="918">
          <cell r="A918" t="str">
            <v>8506-04</v>
          </cell>
          <cell r="B918" t="str">
            <v>ERS451480</v>
          </cell>
          <cell r="C918" t="str">
            <v>SAMEA2517423</v>
          </cell>
          <cell r="D918"/>
          <cell r="E918" t="str">
            <v>PRJEB6276</v>
          </cell>
        </row>
        <row r="919">
          <cell r="A919" t="str">
            <v>8506-04</v>
          </cell>
          <cell r="B919" t="str">
            <v>ERS451480</v>
          </cell>
          <cell r="C919" t="str">
            <v>SAMEA2517423</v>
          </cell>
          <cell r="D919"/>
          <cell r="E919" t="str">
            <v>PRJEB6276</v>
          </cell>
        </row>
        <row r="920">
          <cell r="A920" t="str">
            <v>8779-06</v>
          </cell>
          <cell r="B920" t="str">
            <v>ERS451486</v>
          </cell>
          <cell r="C920" t="str">
            <v>SAMEA2517429</v>
          </cell>
          <cell r="D920"/>
          <cell r="E920" t="str">
            <v>PRJEB6276</v>
          </cell>
        </row>
        <row r="921">
          <cell r="A921" t="str">
            <v>8779-06</v>
          </cell>
          <cell r="B921" t="str">
            <v>ERS451486</v>
          </cell>
          <cell r="C921" t="str">
            <v>SAMEA2517429</v>
          </cell>
          <cell r="D921"/>
          <cell r="E921" t="str">
            <v>PRJEB6276</v>
          </cell>
        </row>
        <row r="922">
          <cell r="A922" t="str">
            <v>9952-07</v>
          </cell>
          <cell r="B922" t="str">
            <v>ERS451488</v>
          </cell>
          <cell r="C922" t="str">
            <v>SAMEA2517431</v>
          </cell>
          <cell r="D922"/>
          <cell r="E922" t="str">
            <v>PRJEB6276</v>
          </cell>
        </row>
        <row r="923">
          <cell r="A923" t="str">
            <v>9952-07</v>
          </cell>
          <cell r="B923" t="str">
            <v>ERS451488</v>
          </cell>
          <cell r="C923" t="str">
            <v>SAMEA2517431</v>
          </cell>
          <cell r="D923"/>
          <cell r="E923" t="str">
            <v>PRJEB6276</v>
          </cell>
        </row>
        <row r="924">
          <cell r="A924" t="str">
            <v>9956-03</v>
          </cell>
          <cell r="B924" t="str">
            <v>ERS451475</v>
          </cell>
          <cell r="C924" t="str">
            <v>SAMEA2517418</v>
          </cell>
          <cell r="D924"/>
          <cell r="E924" t="str">
            <v>PRJEB6276</v>
          </cell>
        </row>
        <row r="925">
          <cell r="A925" t="str">
            <v>-</v>
          </cell>
          <cell r="B925" t="str">
            <v>ERS457002</v>
          </cell>
          <cell r="C925" t="str">
            <v>-</v>
          </cell>
          <cell r="D925"/>
          <cell r="E925" t="str">
            <v>PRJEB6945</v>
          </cell>
        </row>
        <row r="926">
          <cell r="A926" t="str">
            <v>-</v>
          </cell>
          <cell r="B926" t="str">
            <v>ERS457394</v>
          </cell>
          <cell r="C926" t="str">
            <v>-</v>
          </cell>
          <cell r="D926"/>
          <cell r="E926" t="str">
            <v>PRJEB6945</v>
          </cell>
        </row>
        <row r="927">
          <cell r="A927" t="str">
            <v>-</v>
          </cell>
          <cell r="B927" t="str">
            <v>ERS456945</v>
          </cell>
          <cell r="C927" t="str">
            <v>-</v>
          </cell>
          <cell r="D927"/>
          <cell r="E927" t="str">
            <v>PRJEB6945</v>
          </cell>
        </row>
        <row r="928">
          <cell r="A928" t="str">
            <v>-</v>
          </cell>
          <cell r="B928" t="str">
            <v>ERS458263</v>
          </cell>
          <cell r="C928" t="str">
            <v>-</v>
          </cell>
          <cell r="D928"/>
          <cell r="E928" t="str">
            <v>PRJEB6945</v>
          </cell>
        </row>
        <row r="929">
          <cell r="A929" t="str">
            <v>-</v>
          </cell>
          <cell r="B929" t="str">
            <v>ERS458328</v>
          </cell>
          <cell r="C929" t="str">
            <v>-</v>
          </cell>
          <cell r="D929"/>
          <cell r="E929" t="str">
            <v>PRJEB6945</v>
          </cell>
        </row>
        <row r="930">
          <cell r="A930" t="str">
            <v>-</v>
          </cell>
          <cell r="B930" t="str">
            <v>ERS456963</v>
          </cell>
          <cell r="C930" t="str">
            <v>-</v>
          </cell>
          <cell r="D930"/>
          <cell r="E930" t="str">
            <v>PRJEB6945</v>
          </cell>
        </row>
        <row r="931">
          <cell r="A931" t="str">
            <v>-</v>
          </cell>
          <cell r="B931" t="str">
            <v>ERS458002</v>
          </cell>
          <cell r="C931" t="str">
            <v>-</v>
          </cell>
          <cell r="D931"/>
          <cell r="E931" t="str">
            <v>PRJEB6945</v>
          </cell>
        </row>
        <row r="932">
          <cell r="A932" t="str">
            <v>-</v>
          </cell>
          <cell r="B932" t="str">
            <v>ERS457419</v>
          </cell>
          <cell r="C932" t="str">
            <v>-</v>
          </cell>
          <cell r="D932"/>
          <cell r="E932" t="str">
            <v>PRJEB6945</v>
          </cell>
        </row>
        <row r="933">
          <cell r="A933" t="str">
            <v>-</v>
          </cell>
          <cell r="B933" t="str">
            <v>ERS457872</v>
          </cell>
          <cell r="C933" t="str">
            <v>-</v>
          </cell>
          <cell r="D933"/>
          <cell r="E933" t="str">
            <v>PRJEB6945</v>
          </cell>
        </row>
        <row r="934">
          <cell r="A934" t="str">
            <v>-</v>
          </cell>
          <cell r="B934" t="str">
            <v>ERS456978</v>
          </cell>
          <cell r="C934" t="str">
            <v>-</v>
          </cell>
          <cell r="D934"/>
          <cell r="E934" t="str">
            <v>PRJEB6945</v>
          </cell>
        </row>
        <row r="935">
          <cell r="A935" t="str">
            <v>-</v>
          </cell>
          <cell r="B935" t="str">
            <v>ERS458693</v>
          </cell>
          <cell r="C935" t="str">
            <v>-</v>
          </cell>
          <cell r="D935"/>
          <cell r="E935" t="str">
            <v>PRJEB6945</v>
          </cell>
        </row>
        <row r="936">
          <cell r="A936" t="str">
            <v>-</v>
          </cell>
          <cell r="B936" t="str">
            <v>ERS457996</v>
          </cell>
          <cell r="C936" t="str">
            <v>-</v>
          </cell>
          <cell r="D936"/>
          <cell r="E936" t="str">
            <v>PRJEB6945</v>
          </cell>
        </row>
        <row r="937">
          <cell r="A937" t="str">
            <v>-</v>
          </cell>
          <cell r="B937" t="str">
            <v>ERS458245</v>
          </cell>
          <cell r="C937" t="str">
            <v>-</v>
          </cell>
          <cell r="D937"/>
          <cell r="E937" t="str">
            <v>PRJEB6945</v>
          </cell>
        </row>
        <row r="938">
          <cell r="A938" t="str">
            <v>-</v>
          </cell>
          <cell r="B938" t="str">
            <v>ERS457311</v>
          </cell>
          <cell r="C938" t="str">
            <v>-</v>
          </cell>
          <cell r="D938"/>
          <cell r="E938" t="str">
            <v>PRJEB6945</v>
          </cell>
        </row>
        <row r="939">
          <cell r="A939" t="str">
            <v>-</v>
          </cell>
          <cell r="B939" t="str">
            <v>ERS456878</v>
          </cell>
          <cell r="C939" t="str">
            <v>-</v>
          </cell>
          <cell r="D939"/>
          <cell r="E939" t="str">
            <v>PRJEB6945</v>
          </cell>
        </row>
        <row r="940">
          <cell r="A940" t="str">
            <v>-</v>
          </cell>
          <cell r="B940" t="str">
            <v>ERS456798</v>
          </cell>
          <cell r="C940" t="str">
            <v>-</v>
          </cell>
          <cell r="D940"/>
          <cell r="E940" t="str">
            <v>PRJEB6945</v>
          </cell>
        </row>
        <row r="941">
          <cell r="A941" t="str">
            <v>-</v>
          </cell>
          <cell r="B941" t="str">
            <v>ERS457763</v>
          </cell>
          <cell r="C941" t="str">
            <v>-</v>
          </cell>
          <cell r="D941"/>
          <cell r="E941" t="str">
            <v>PRJEB6945</v>
          </cell>
        </row>
        <row r="942">
          <cell r="A942" t="str">
            <v>-</v>
          </cell>
          <cell r="B942" t="str">
            <v>ERS457282</v>
          </cell>
          <cell r="C942" t="str">
            <v>-</v>
          </cell>
          <cell r="D942"/>
          <cell r="E942" t="str">
            <v>PRJEB6945</v>
          </cell>
        </row>
        <row r="943">
          <cell r="A943" t="str">
            <v>-</v>
          </cell>
          <cell r="B943" t="str">
            <v>ERS457064</v>
          </cell>
          <cell r="C943" t="str">
            <v>-</v>
          </cell>
          <cell r="D943"/>
          <cell r="E943" t="str">
            <v>PRJEB6945</v>
          </cell>
        </row>
        <row r="944">
          <cell r="A944" t="str">
            <v>-</v>
          </cell>
          <cell r="B944" t="str">
            <v>ERS457335</v>
          </cell>
          <cell r="C944" t="str">
            <v>-</v>
          </cell>
          <cell r="D944"/>
          <cell r="E944" t="str">
            <v>PRJEB6945</v>
          </cell>
        </row>
        <row r="945">
          <cell r="A945" t="str">
            <v>-</v>
          </cell>
          <cell r="B945" t="str">
            <v>ERS458193</v>
          </cell>
          <cell r="C945" t="str">
            <v>-</v>
          </cell>
          <cell r="D945"/>
          <cell r="E945" t="str">
            <v>PRJEB6945</v>
          </cell>
        </row>
        <row r="946">
          <cell r="A946" t="str">
            <v>-</v>
          </cell>
          <cell r="B946" t="str">
            <v>ERS458367</v>
          </cell>
          <cell r="C946" t="str">
            <v>-</v>
          </cell>
          <cell r="D946"/>
          <cell r="E946" t="str">
            <v>PRJEB6945</v>
          </cell>
        </row>
        <row r="947">
          <cell r="A947" t="str">
            <v>-</v>
          </cell>
          <cell r="B947" t="str">
            <v>ERS456763</v>
          </cell>
          <cell r="C947" t="str">
            <v>-</v>
          </cell>
          <cell r="D947"/>
          <cell r="E947" t="str">
            <v>PRJEB6945</v>
          </cell>
        </row>
        <row r="948">
          <cell r="A948" t="str">
            <v>-</v>
          </cell>
          <cell r="B948" t="str">
            <v>ERS456934</v>
          </cell>
          <cell r="C948" t="str">
            <v>-</v>
          </cell>
          <cell r="D948"/>
          <cell r="E948" t="str">
            <v>PRJEB6945</v>
          </cell>
        </row>
        <row r="949">
          <cell r="A949" t="str">
            <v>-</v>
          </cell>
          <cell r="B949" t="str">
            <v>ERS456809</v>
          </cell>
          <cell r="C949" t="str">
            <v>-</v>
          </cell>
          <cell r="D949"/>
          <cell r="E949" t="str">
            <v>PRJEB6945</v>
          </cell>
        </row>
        <row r="950">
          <cell r="A950" t="str">
            <v>-</v>
          </cell>
          <cell r="B950" t="str">
            <v>ERS457687</v>
          </cell>
          <cell r="C950" t="str">
            <v>-</v>
          </cell>
          <cell r="D950"/>
          <cell r="E950" t="str">
            <v>PRJEB6945</v>
          </cell>
        </row>
        <row r="951">
          <cell r="A951" t="str">
            <v>-</v>
          </cell>
          <cell r="B951" t="str">
            <v>ERS458672</v>
          </cell>
          <cell r="C951" t="str">
            <v>-</v>
          </cell>
          <cell r="D951"/>
          <cell r="E951" t="str">
            <v>PRJEB6945</v>
          </cell>
        </row>
        <row r="952">
          <cell r="A952" t="str">
            <v>-</v>
          </cell>
          <cell r="B952" t="str">
            <v>ERS458276</v>
          </cell>
          <cell r="C952" t="str">
            <v>-</v>
          </cell>
          <cell r="D952"/>
          <cell r="E952" t="str">
            <v>PRJEB6945</v>
          </cell>
        </row>
        <row r="953">
          <cell r="A953" t="str">
            <v>-</v>
          </cell>
          <cell r="B953" t="str">
            <v>ERS456894</v>
          </cell>
          <cell r="C953" t="str">
            <v>-</v>
          </cell>
          <cell r="D953"/>
          <cell r="E953" t="str">
            <v>PRJEB6945</v>
          </cell>
        </row>
        <row r="954">
          <cell r="A954" t="str">
            <v>-</v>
          </cell>
          <cell r="B954" t="str">
            <v>ERS457681</v>
          </cell>
          <cell r="C954" t="str">
            <v>-</v>
          </cell>
          <cell r="D954"/>
          <cell r="E954" t="str">
            <v>PRJEB6945</v>
          </cell>
        </row>
        <row r="955">
          <cell r="A955" t="str">
            <v>-</v>
          </cell>
          <cell r="B955" t="str">
            <v>ERS458546</v>
          </cell>
          <cell r="C955" t="str">
            <v>-</v>
          </cell>
          <cell r="D955"/>
          <cell r="E955" t="str">
            <v>PRJEB6945</v>
          </cell>
        </row>
        <row r="956">
          <cell r="A956" t="str">
            <v>-</v>
          </cell>
          <cell r="B956" t="str">
            <v>ERS457922</v>
          </cell>
          <cell r="C956" t="str">
            <v>-</v>
          </cell>
          <cell r="D956"/>
          <cell r="E956" t="str">
            <v>PRJEB6945</v>
          </cell>
        </row>
        <row r="957">
          <cell r="A957" t="str">
            <v>-</v>
          </cell>
          <cell r="B957" t="str">
            <v>ERS458273</v>
          </cell>
          <cell r="C957" t="str">
            <v>-</v>
          </cell>
          <cell r="D957"/>
          <cell r="E957" t="str">
            <v>PRJEB6945</v>
          </cell>
        </row>
        <row r="958">
          <cell r="A958" t="str">
            <v>-</v>
          </cell>
          <cell r="B958" t="str">
            <v>ERS457042</v>
          </cell>
          <cell r="C958" t="str">
            <v>-</v>
          </cell>
          <cell r="D958"/>
          <cell r="E958" t="str">
            <v>PRJEB6945</v>
          </cell>
        </row>
        <row r="959">
          <cell r="A959" t="str">
            <v>-</v>
          </cell>
          <cell r="B959" t="str">
            <v>ERS457937</v>
          </cell>
          <cell r="C959" t="str">
            <v>-</v>
          </cell>
          <cell r="D959"/>
          <cell r="E959" t="str">
            <v>PRJEB6945</v>
          </cell>
        </row>
        <row r="960">
          <cell r="A960" t="str">
            <v>-</v>
          </cell>
          <cell r="B960" t="str">
            <v>ERS458032</v>
          </cell>
          <cell r="C960" t="str">
            <v>-</v>
          </cell>
          <cell r="D960"/>
          <cell r="E960" t="str">
            <v>PRJEB6945</v>
          </cell>
        </row>
        <row r="961">
          <cell r="A961" t="str">
            <v>-</v>
          </cell>
          <cell r="B961" t="str">
            <v>ERS458172</v>
          </cell>
          <cell r="C961" t="str">
            <v>-</v>
          </cell>
          <cell r="D961"/>
          <cell r="E961" t="str">
            <v>PRJEB6945</v>
          </cell>
        </row>
        <row r="962">
          <cell r="A962" t="str">
            <v>-</v>
          </cell>
          <cell r="B962" t="str">
            <v>ERS457907</v>
          </cell>
          <cell r="C962" t="str">
            <v>-</v>
          </cell>
          <cell r="D962"/>
          <cell r="E962" t="str">
            <v>PRJEB6945</v>
          </cell>
        </row>
        <row r="963">
          <cell r="A963" t="str">
            <v>-</v>
          </cell>
          <cell r="B963" t="str">
            <v>ERS458678</v>
          </cell>
          <cell r="C963" t="str">
            <v>-</v>
          </cell>
          <cell r="D963"/>
          <cell r="E963" t="str">
            <v>PRJEB6945</v>
          </cell>
        </row>
        <row r="964">
          <cell r="A964" t="str">
            <v>-</v>
          </cell>
          <cell r="B964" t="str">
            <v>ERS458710</v>
          </cell>
          <cell r="C964" t="str">
            <v>-</v>
          </cell>
          <cell r="D964"/>
          <cell r="E964" t="str">
            <v>PRJEB6945</v>
          </cell>
        </row>
        <row r="965">
          <cell r="A965" t="str">
            <v>-</v>
          </cell>
          <cell r="B965" t="str">
            <v>ERS457662</v>
          </cell>
          <cell r="C965" t="str">
            <v>-</v>
          </cell>
          <cell r="D965"/>
          <cell r="E965" t="str">
            <v>PRJEB6945</v>
          </cell>
        </row>
        <row r="966">
          <cell r="A966" t="str">
            <v>-</v>
          </cell>
          <cell r="B966" t="str">
            <v>ERS458272</v>
          </cell>
          <cell r="C966" t="str">
            <v>-</v>
          </cell>
          <cell r="D966"/>
          <cell r="E966" t="str">
            <v>PRJEB6945</v>
          </cell>
        </row>
        <row r="967">
          <cell r="A967" t="str">
            <v>-</v>
          </cell>
          <cell r="B967" t="str">
            <v>ERS457668</v>
          </cell>
          <cell r="C967" t="str">
            <v>-</v>
          </cell>
          <cell r="D967"/>
          <cell r="E967" t="str">
            <v>PRJEB6945</v>
          </cell>
        </row>
        <row r="968">
          <cell r="A968" t="str">
            <v>-</v>
          </cell>
          <cell r="B968" t="str">
            <v>ERS457183</v>
          </cell>
          <cell r="C968" t="str">
            <v>-</v>
          </cell>
          <cell r="D968"/>
          <cell r="E968" t="str">
            <v>PRJEB6945</v>
          </cell>
        </row>
        <row r="969">
          <cell r="A969" t="str">
            <v>-</v>
          </cell>
          <cell r="B969" t="str">
            <v>ERS457979</v>
          </cell>
          <cell r="C969" t="str">
            <v>-</v>
          </cell>
          <cell r="D969"/>
          <cell r="E969" t="str">
            <v>PRJEB6945</v>
          </cell>
        </row>
        <row r="970">
          <cell r="A970" t="str">
            <v>-</v>
          </cell>
          <cell r="B970" t="str">
            <v>ERS458487</v>
          </cell>
          <cell r="C970" t="str">
            <v>-</v>
          </cell>
          <cell r="D970"/>
          <cell r="E970" t="str">
            <v>PRJEB6945</v>
          </cell>
        </row>
        <row r="971">
          <cell r="A971" t="str">
            <v>-</v>
          </cell>
          <cell r="B971" t="str">
            <v>ERS457271</v>
          </cell>
          <cell r="C971" t="str">
            <v>-</v>
          </cell>
          <cell r="D971"/>
          <cell r="E971" t="str">
            <v>PRJEB6945</v>
          </cell>
        </row>
        <row r="972">
          <cell r="A972" t="str">
            <v>-</v>
          </cell>
          <cell r="B972" t="str">
            <v>ERS458012</v>
          </cell>
          <cell r="C972" t="str">
            <v>-</v>
          </cell>
          <cell r="D972"/>
          <cell r="E972" t="str">
            <v>PRJEB6945</v>
          </cell>
        </row>
        <row r="973">
          <cell r="A973" t="str">
            <v>-</v>
          </cell>
          <cell r="B973" t="str">
            <v>ERS458470</v>
          </cell>
          <cell r="C973" t="str">
            <v>-</v>
          </cell>
          <cell r="D973"/>
          <cell r="E973" t="str">
            <v>PRJEB6945</v>
          </cell>
        </row>
        <row r="974">
          <cell r="A974" t="str">
            <v>-</v>
          </cell>
          <cell r="B974" t="str">
            <v>ERS457010</v>
          </cell>
          <cell r="C974" t="str">
            <v>-</v>
          </cell>
          <cell r="D974"/>
          <cell r="E974" t="str">
            <v>PRJEB6945</v>
          </cell>
        </row>
        <row r="975">
          <cell r="A975" t="str">
            <v>-</v>
          </cell>
          <cell r="B975" t="str">
            <v>ERS458598</v>
          </cell>
          <cell r="C975" t="str">
            <v>-</v>
          </cell>
          <cell r="D975"/>
          <cell r="E975" t="str">
            <v>PRJEB6945</v>
          </cell>
        </row>
        <row r="976">
          <cell r="A976" t="str">
            <v>-</v>
          </cell>
          <cell r="B976" t="str">
            <v>ERS456783</v>
          </cell>
          <cell r="C976" t="str">
            <v>-</v>
          </cell>
          <cell r="D976"/>
          <cell r="E976" t="str">
            <v>PRJEB6945</v>
          </cell>
        </row>
        <row r="977">
          <cell r="A977" t="str">
            <v>-</v>
          </cell>
          <cell r="B977" t="str">
            <v>ERS457520</v>
          </cell>
          <cell r="C977" t="str">
            <v>-</v>
          </cell>
          <cell r="D977"/>
          <cell r="E977" t="str">
            <v>PRJEB6945</v>
          </cell>
        </row>
        <row r="978">
          <cell r="A978" t="str">
            <v>-</v>
          </cell>
          <cell r="B978" t="str">
            <v>ERS458467</v>
          </cell>
          <cell r="C978" t="str">
            <v>-</v>
          </cell>
          <cell r="D978"/>
          <cell r="E978" t="str">
            <v>PRJEB6945</v>
          </cell>
        </row>
        <row r="979">
          <cell r="A979" t="str">
            <v>-</v>
          </cell>
          <cell r="B979" t="str">
            <v>ERS458038</v>
          </cell>
          <cell r="C979" t="str">
            <v>-</v>
          </cell>
          <cell r="D979"/>
          <cell r="E979" t="str">
            <v>PRJEB6945</v>
          </cell>
        </row>
        <row r="980">
          <cell r="A980" t="str">
            <v>-</v>
          </cell>
          <cell r="B980" t="str">
            <v>ERS458526</v>
          </cell>
          <cell r="C980" t="str">
            <v>-</v>
          </cell>
          <cell r="D980"/>
          <cell r="E980" t="str">
            <v>PRJEB6945</v>
          </cell>
        </row>
        <row r="981">
          <cell r="A981" t="str">
            <v>-</v>
          </cell>
          <cell r="B981" t="str">
            <v>ERS456994</v>
          </cell>
          <cell r="C981" t="str">
            <v>-</v>
          </cell>
          <cell r="D981"/>
          <cell r="E981" t="str">
            <v>PRJEB6945</v>
          </cell>
        </row>
        <row r="982">
          <cell r="A982" t="str">
            <v>-</v>
          </cell>
          <cell r="B982" t="str">
            <v>ERS457912</v>
          </cell>
          <cell r="C982" t="str">
            <v>-</v>
          </cell>
          <cell r="D982"/>
          <cell r="E982" t="str">
            <v>PRJEB6945</v>
          </cell>
        </row>
        <row r="983">
          <cell r="A983" t="str">
            <v>-</v>
          </cell>
          <cell r="B983" t="str">
            <v>ERS458383</v>
          </cell>
          <cell r="C983" t="str">
            <v>-</v>
          </cell>
          <cell r="D983"/>
          <cell r="E983" t="str">
            <v>PRJEB6945</v>
          </cell>
        </row>
        <row r="984">
          <cell r="A984" t="str">
            <v>-</v>
          </cell>
          <cell r="B984" t="str">
            <v>ERS458739</v>
          </cell>
          <cell r="C984" t="str">
            <v>-</v>
          </cell>
          <cell r="D984"/>
          <cell r="E984" t="str">
            <v>PRJEB6945</v>
          </cell>
        </row>
        <row r="985">
          <cell r="A985" t="str">
            <v>-</v>
          </cell>
          <cell r="B985" t="str">
            <v>ERS456880</v>
          </cell>
          <cell r="C985" t="str">
            <v>-</v>
          </cell>
          <cell r="D985"/>
          <cell r="E985" t="str">
            <v>PRJEB6945</v>
          </cell>
        </row>
        <row r="986">
          <cell r="A986" t="str">
            <v>-</v>
          </cell>
          <cell r="B986" t="str">
            <v>ERS457927</v>
          </cell>
          <cell r="C986" t="str">
            <v>-</v>
          </cell>
          <cell r="D986"/>
          <cell r="E986" t="str">
            <v>PRJEB6945</v>
          </cell>
        </row>
        <row r="987">
          <cell r="A987" t="str">
            <v>-</v>
          </cell>
          <cell r="B987" t="str">
            <v>ERS458179</v>
          </cell>
          <cell r="C987" t="str">
            <v>-</v>
          </cell>
          <cell r="D987"/>
          <cell r="E987" t="str">
            <v>PRJEB6945</v>
          </cell>
        </row>
        <row r="988">
          <cell r="A988" t="str">
            <v>-</v>
          </cell>
          <cell r="B988" t="str">
            <v>ERS458513</v>
          </cell>
          <cell r="C988" t="str">
            <v>-</v>
          </cell>
          <cell r="D988"/>
          <cell r="E988" t="str">
            <v>PRJEB6945</v>
          </cell>
        </row>
        <row r="989">
          <cell r="A989" t="str">
            <v>-</v>
          </cell>
          <cell r="B989" t="str">
            <v>ERS457184</v>
          </cell>
          <cell r="C989" t="str">
            <v>-</v>
          </cell>
          <cell r="D989"/>
          <cell r="E989" t="str">
            <v>PRJEB6945</v>
          </cell>
        </row>
        <row r="990">
          <cell r="A990" t="str">
            <v>-</v>
          </cell>
          <cell r="B990" t="str">
            <v>ERS458357</v>
          </cell>
          <cell r="C990" t="str">
            <v>-</v>
          </cell>
          <cell r="D990"/>
          <cell r="E990" t="str">
            <v>PRJEB6945</v>
          </cell>
        </row>
        <row r="991">
          <cell r="A991" t="str">
            <v>-</v>
          </cell>
          <cell r="B991" t="str">
            <v>ERS457580</v>
          </cell>
          <cell r="C991" t="str">
            <v>-</v>
          </cell>
          <cell r="D991"/>
          <cell r="E991" t="str">
            <v>PRJEB6945</v>
          </cell>
        </row>
        <row r="992">
          <cell r="A992" t="str">
            <v>-</v>
          </cell>
          <cell r="B992" t="str">
            <v>ERS456885</v>
          </cell>
          <cell r="C992" t="str">
            <v>-</v>
          </cell>
          <cell r="D992"/>
          <cell r="E992" t="str">
            <v>PRJEB6945</v>
          </cell>
        </row>
        <row r="993">
          <cell r="A993" t="str">
            <v>-</v>
          </cell>
          <cell r="B993" t="str">
            <v>ERS457397</v>
          </cell>
          <cell r="C993" t="str">
            <v>-</v>
          </cell>
          <cell r="D993"/>
          <cell r="E993" t="str">
            <v>PRJEB6945</v>
          </cell>
        </row>
        <row r="994">
          <cell r="A994" t="str">
            <v>-</v>
          </cell>
          <cell r="B994" t="str">
            <v>ERS458199</v>
          </cell>
          <cell r="C994" t="str">
            <v>-</v>
          </cell>
          <cell r="D994"/>
          <cell r="E994" t="str">
            <v>PRJEB6945</v>
          </cell>
        </row>
        <row r="995">
          <cell r="A995" t="str">
            <v>-</v>
          </cell>
          <cell r="B995" t="str">
            <v>ERS457185</v>
          </cell>
          <cell r="C995" t="str">
            <v>-</v>
          </cell>
          <cell r="D995"/>
          <cell r="E995" t="str">
            <v>PRJEB6945</v>
          </cell>
        </row>
        <row r="996">
          <cell r="A996" t="str">
            <v>-</v>
          </cell>
          <cell r="B996" t="str">
            <v>ERS457261</v>
          </cell>
          <cell r="C996" t="str">
            <v>-</v>
          </cell>
          <cell r="D996"/>
          <cell r="E996" t="str">
            <v>PRJEB6945</v>
          </cell>
        </row>
        <row r="997">
          <cell r="A997" t="str">
            <v>-</v>
          </cell>
          <cell r="B997" t="str">
            <v>ERS457093</v>
          </cell>
          <cell r="C997" t="str">
            <v>-</v>
          </cell>
          <cell r="D997"/>
          <cell r="E997" t="str">
            <v>PRJEB6945</v>
          </cell>
        </row>
        <row r="998">
          <cell r="A998" t="str">
            <v>-</v>
          </cell>
          <cell r="B998" t="str">
            <v>ERS457443</v>
          </cell>
          <cell r="C998" t="str">
            <v>-</v>
          </cell>
          <cell r="D998"/>
          <cell r="E998" t="str">
            <v>PRJEB6945</v>
          </cell>
        </row>
        <row r="999">
          <cell r="A999" t="str">
            <v>-</v>
          </cell>
          <cell r="B999" t="str">
            <v>ERS458549</v>
          </cell>
          <cell r="C999" t="str">
            <v>-</v>
          </cell>
          <cell r="D999"/>
          <cell r="E999" t="str">
            <v>PRJEB6945</v>
          </cell>
        </row>
        <row r="1000">
          <cell r="A1000" t="str">
            <v>-</v>
          </cell>
          <cell r="B1000" t="str">
            <v>ERS457513</v>
          </cell>
          <cell r="C1000" t="str">
            <v>-</v>
          </cell>
          <cell r="D1000"/>
          <cell r="E1000" t="str">
            <v>PRJEB6945</v>
          </cell>
        </row>
        <row r="1001">
          <cell r="A1001" t="str">
            <v>-</v>
          </cell>
          <cell r="B1001" t="str">
            <v>ERS458176</v>
          </cell>
          <cell r="C1001" t="str">
            <v>-</v>
          </cell>
          <cell r="D1001"/>
          <cell r="E1001" t="str">
            <v>PRJEB6945</v>
          </cell>
        </row>
        <row r="1002">
          <cell r="A1002" t="str">
            <v>-</v>
          </cell>
          <cell r="B1002" t="str">
            <v>ERS458370</v>
          </cell>
          <cell r="C1002" t="str">
            <v>-</v>
          </cell>
          <cell r="D1002"/>
          <cell r="E1002" t="str">
            <v>PRJEB6945</v>
          </cell>
        </row>
        <row r="1003">
          <cell r="A1003" t="str">
            <v>-</v>
          </cell>
          <cell r="B1003" t="str">
            <v>ERS458552</v>
          </cell>
          <cell r="C1003" t="str">
            <v>-</v>
          </cell>
          <cell r="D1003"/>
          <cell r="E1003" t="str">
            <v>PRJEB6945</v>
          </cell>
        </row>
        <row r="1004">
          <cell r="A1004" t="str">
            <v>-</v>
          </cell>
          <cell r="B1004" t="str">
            <v>ERS457177</v>
          </cell>
          <cell r="C1004" t="str">
            <v>-</v>
          </cell>
          <cell r="D1004"/>
          <cell r="E1004" t="str">
            <v>PRJEB6945</v>
          </cell>
        </row>
        <row r="1005">
          <cell r="A1005" t="str">
            <v>-</v>
          </cell>
          <cell r="B1005" t="str">
            <v>ERS457836</v>
          </cell>
          <cell r="C1005" t="str">
            <v>-</v>
          </cell>
          <cell r="D1005"/>
          <cell r="E1005" t="str">
            <v>PRJEB6945</v>
          </cell>
        </row>
        <row r="1006">
          <cell r="A1006" t="str">
            <v>-</v>
          </cell>
          <cell r="B1006" t="str">
            <v>ERS457534</v>
          </cell>
          <cell r="C1006" t="str">
            <v>-</v>
          </cell>
          <cell r="D1006"/>
          <cell r="E1006" t="str">
            <v>PRJEB6945</v>
          </cell>
        </row>
        <row r="1007">
          <cell r="A1007" t="str">
            <v>-</v>
          </cell>
          <cell r="B1007" t="str">
            <v>ERS458180</v>
          </cell>
          <cell r="C1007" t="str">
            <v>-</v>
          </cell>
          <cell r="D1007"/>
          <cell r="E1007" t="str">
            <v>PRJEB6945</v>
          </cell>
        </row>
        <row r="1008">
          <cell r="A1008" t="str">
            <v>-</v>
          </cell>
          <cell r="B1008" t="str">
            <v>ERS458183</v>
          </cell>
          <cell r="C1008" t="str">
            <v>-</v>
          </cell>
          <cell r="D1008"/>
          <cell r="E1008" t="str">
            <v>PRJEB6945</v>
          </cell>
        </row>
        <row r="1009">
          <cell r="A1009" t="str">
            <v>-</v>
          </cell>
          <cell r="B1009" t="str">
            <v>ERS458440</v>
          </cell>
          <cell r="C1009" t="str">
            <v>-</v>
          </cell>
          <cell r="D1009"/>
          <cell r="E1009" t="str">
            <v>PRJEB6945</v>
          </cell>
        </row>
        <row r="1010">
          <cell r="A1010" t="str">
            <v>-</v>
          </cell>
          <cell r="B1010" t="str">
            <v>ERS457821</v>
          </cell>
          <cell r="C1010" t="str">
            <v>-</v>
          </cell>
          <cell r="D1010"/>
          <cell r="E1010" t="str">
            <v>PRJEB6945</v>
          </cell>
        </row>
        <row r="1011">
          <cell r="A1011" t="str">
            <v>-</v>
          </cell>
          <cell r="B1011" t="str">
            <v>ERS456867</v>
          </cell>
          <cell r="C1011" t="str">
            <v>-</v>
          </cell>
          <cell r="D1011"/>
          <cell r="E1011" t="str">
            <v>PRJEB7281</v>
          </cell>
        </row>
        <row r="1012">
          <cell r="A1012" t="str">
            <v>-</v>
          </cell>
          <cell r="B1012" t="str">
            <v>ERS456867</v>
          </cell>
          <cell r="C1012" t="str">
            <v>-</v>
          </cell>
          <cell r="D1012"/>
          <cell r="E1012" t="str">
            <v>PRJEB7281</v>
          </cell>
        </row>
        <row r="1013">
          <cell r="A1013" t="str">
            <v>-</v>
          </cell>
          <cell r="B1013" t="str">
            <v>ERS458700</v>
          </cell>
          <cell r="C1013" t="str">
            <v>-</v>
          </cell>
          <cell r="D1013"/>
          <cell r="E1013" t="str">
            <v>PRJEB7281</v>
          </cell>
        </row>
        <row r="1014">
          <cell r="A1014" t="str">
            <v>-</v>
          </cell>
          <cell r="B1014" t="str">
            <v>ERS456944</v>
          </cell>
          <cell r="C1014" t="str">
            <v>-</v>
          </cell>
          <cell r="D1014"/>
          <cell r="E1014" t="str">
            <v>PRJEB7281</v>
          </cell>
        </row>
        <row r="1015">
          <cell r="A1015" t="str">
            <v>-</v>
          </cell>
          <cell r="B1015" t="str">
            <v>ERS458394</v>
          </cell>
          <cell r="C1015" t="str">
            <v>-</v>
          </cell>
          <cell r="D1015"/>
          <cell r="E1015" t="str">
            <v>PRJEB7281</v>
          </cell>
        </row>
        <row r="1016">
          <cell r="A1016" t="str">
            <v>-</v>
          </cell>
          <cell r="B1016" t="str">
            <v>ERS458079</v>
          </cell>
          <cell r="C1016" t="str">
            <v>-</v>
          </cell>
          <cell r="D1016"/>
          <cell r="E1016" t="str">
            <v>PRJEB7281</v>
          </cell>
        </row>
        <row r="1017">
          <cell r="A1017" t="str">
            <v>-</v>
          </cell>
          <cell r="B1017" t="str">
            <v>ERS458568</v>
          </cell>
          <cell r="C1017" t="str">
            <v>-</v>
          </cell>
          <cell r="D1017"/>
          <cell r="E1017" t="str">
            <v>PRJEB7281</v>
          </cell>
        </row>
        <row r="1018">
          <cell r="A1018" t="str">
            <v>-</v>
          </cell>
          <cell r="B1018" t="str">
            <v>ERS457488</v>
          </cell>
          <cell r="C1018" t="str">
            <v>-</v>
          </cell>
          <cell r="D1018"/>
          <cell r="E1018" t="str">
            <v>PRJEB7281</v>
          </cell>
        </row>
        <row r="1019">
          <cell r="A1019" t="str">
            <v>-</v>
          </cell>
          <cell r="B1019" t="str">
            <v>ERS457697</v>
          </cell>
          <cell r="C1019" t="str">
            <v>-</v>
          </cell>
          <cell r="D1019"/>
          <cell r="E1019" t="str">
            <v>PRJEB7281</v>
          </cell>
        </row>
        <row r="1020">
          <cell r="A1020" t="str">
            <v>-</v>
          </cell>
          <cell r="B1020" t="str">
            <v>ERS457697</v>
          </cell>
          <cell r="C1020" t="str">
            <v>-</v>
          </cell>
          <cell r="D1020"/>
          <cell r="E1020" t="str">
            <v>PRJEB7281</v>
          </cell>
        </row>
        <row r="1021">
          <cell r="A1021" t="str">
            <v>-</v>
          </cell>
          <cell r="B1021" t="str">
            <v>ERS457894</v>
          </cell>
          <cell r="C1021" t="str">
            <v>-</v>
          </cell>
          <cell r="D1021"/>
          <cell r="E1021" t="str">
            <v>PRJEB7281</v>
          </cell>
        </row>
        <row r="1022">
          <cell r="A1022" t="str">
            <v>-</v>
          </cell>
          <cell r="B1022" t="str">
            <v>ERS457807</v>
          </cell>
          <cell r="C1022" t="str">
            <v>-</v>
          </cell>
          <cell r="D1022"/>
          <cell r="E1022" t="str">
            <v>PRJEB7281</v>
          </cell>
        </row>
        <row r="1023">
          <cell r="A1023" t="str">
            <v>-</v>
          </cell>
          <cell r="B1023" t="str">
            <v>ERS457161</v>
          </cell>
          <cell r="C1023" t="str">
            <v>-</v>
          </cell>
          <cell r="D1023"/>
          <cell r="E1023" t="str">
            <v>PRJEB7281</v>
          </cell>
        </row>
        <row r="1024">
          <cell r="A1024" t="str">
            <v>-</v>
          </cell>
          <cell r="B1024" t="str">
            <v>ERS457161</v>
          </cell>
          <cell r="C1024" t="str">
            <v>-</v>
          </cell>
          <cell r="D1024"/>
          <cell r="E1024" t="str">
            <v>PRJEB7281</v>
          </cell>
        </row>
        <row r="1025">
          <cell r="A1025" t="str">
            <v>-</v>
          </cell>
          <cell r="B1025" t="str">
            <v>ERS458427</v>
          </cell>
          <cell r="C1025" t="str">
            <v>-</v>
          </cell>
          <cell r="D1025"/>
          <cell r="E1025" t="str">
            <v>PRJEB7281</v>
          </cell>
        </row>
        <row r="1026">
          <cell r="A1026" t="str">
            <v>-</v>
          </cell>
          <cell r="B1026" t="str">
            <v>ERS457664</v>
          </cell>
          <cell r="C1026" t="str">
            <v>-</v>
          </cell>
          <cell r="D1026"/>
          <cell r="E1026" t="str">
            <v>PRJEB7281</v>
          </cell>
        </row>
        <row r="1027">
          <cell r="A1027" t="str">
            <v>-</v>
          </cell>
          <cell r="B1027" t="str">
            <v>ERS458211</v>
          </cell>
          <cell r="C1027" t="str">
            <v>-</v>
          </cell>
          <cell r="D1027"/>
          <cell r="E1027" t="str">
            <v>PRJEB7281</v>
          </cell>
        </row>
        <row r="1028">
          <cell r="A1028" t="str">
            <v>-</v>
          </cell>
          <cell r="B1028" t="str">
            <v>ERS458211</v>
          </cell>
          <cell r="C1028" t="str">
            <v>-</v>
          </cell>
          <cell r="D1028"/>
          <cell r="E1028" t="str">
            <v>PRJEB7281</v>
          </cell>
        </row>
        <row r="1029">
          <cell r="A1029" t="str">
            <v>-</v>
          </cell>
          <cell r="B1029" t="str">
            <v>ERS458211</v>
          </cell>
          <cell r="C1029" t="str">
            <v>-</v>
          </cell>
          <cell r="D1029"/>
          <cell r="E1029" t="str">
            <v>PRJEB7281</v>
          </cell>
        </row>
        <row r="1030">
          <cell r="A1030" t="str">
            <v>-</v>
          </cell>
          <cell r="B1030" t="str">
            <v>ERS458211</v>
          </cell>
          <cell r="C1030" t="str">
            <v>-</v>
          </cell>
          <cell r="D1030"/>
          <cell r="E1030" t="str">
            <v>PRJEB7281</v>
          </cell>
        </row>
        <row r="1031">
          <cell r="A1031" t="str">
            <v>-</v>
          </cell>
          <cell r="B1031" t="str">
            <v>ERS457840</v>
          </cell>
          <cell r="C1031" t="str">
            <v>-</v>
          </cell>
          <cell r="D1031"/>
          <cell r="E1031" t="str">
            <v>PRJEB7281</v>
          </cell>
        </row>
        <row r="1032">
          <cell r="A1032" t="str">
            <v>-</v>
          </cell>
          <cell r="B1032" t="str">
            <v>ERS457251</v>
          </cell>
          <cell r="C1032" t="str">
            <v>-</v>
          </cell>
          <cell r="D1032"/>
          <cell r="E1032" t="str">
            <v>PRJEB7281</v>
          </cell>
        </row>
        <row r="1033">
          <cell r="A1033" t="str">
            <v>-</v>
          </cell>
          <cell r="B1033" t="str">
            <v>ERS458682</v>
          </cell>
          <cell r="C1033" t="str">
            <v>-</v>
          </cell>
          <cell r="D1033"/>
          <cell r="E1033" t="str">
            <v>PRJEB7281</v>
          </cell>
        </row>
        <row r="1034">
          <cell r="A1034" t="str">
            <v>-</v>
          </cell>
          <cell r="B1034" t="str">
            <v>ERS457703</v>
          </cell>
          <cell r="C1034" t="str">
            <v>-</v>
          </cell>
          <cell r="D1034"/>
          <cell r="E1034" t="str">
            <v>PRJEB7281</v>
          </cell>
        </row>
        <row r="1035">
          <cell r="A1035" t="str">
            <v>-</v>
          </cell>
          <cell r="B1035" t="str">
            <v>ERS458527</v>
          </cell>
          <cell r="C1035" t="str">
            <v>-</v>
          </cell>
          <cell r="D1035"/>
          <cell r="E1035" t="str">
            <v>PRJEB7281</v>
          </cell>
        </row>
        <row r="1036">
          <cell r="A1036" t="str">
            <v>-</v>
          </cell>
          <cell r="B1036" t="str">
            <v>ERS458527</v>
          </cell>
          <cell r="C1036" t="str">
            <v>-</v>
          </cell>
          <cell r="D1036"/>
          <cell r="E1036" t="str">
            <v>PRJEB7281</v>
          </cell>
        </row>
        <row r="1037">
          <cell r="A1037" t="str">
            <v>-</v>
          </cell>
          <cell r="B1037" t="str">
            <v>ERS457528</v>
          </cell>
          <cell r="C1037" t="str">
            <v>-</v>
          </cell>
          <cell r="D1037"/>
          <cell r="E1037" t="str">
            <v>PRJEB7281</v>
          </cell>
        </row>
        <row r="1038">
          <cell r="A1038" t="str">
            <v>-</v>
          </cell>
          <cell r="B1038" t="str">
            <v>ERS457528</v>
          </cell>
          <cell r="C1038" t="str">
            <v>-</v>
          </cell>
          <cell r="D1038"/>
          <cell r="E1038" t="str">
            <v>PRJEB7281</v>
          </cell>
        </row>
        <row r="1039">
          <cell r="A1039" t="str">
            <v>-</v>
          </cell>
          <cell r="B1039" t="str">
            <v>ERS458282</v>
          </cell>
          <cell r="C1039" t="str">
            <v>-</v>
          </cell>
          <cell r="D1039"/>
          <cell r="E1039" t="str">
            <v>PRJEB7281</v>
          </cell>
        </row>
        <row r="1040">
          <cell r="A1040" t="str">
            <v>-</v>
          </cell>
          <cell r="B1040" t="str">
            <v>ERS458225</v>
          </cell>
          <cell r="C1040" t="str">
            <v>-</v>
          </cell>
          <cell r="D1040"/>
          <cell r="E1040" t="str">
            <v>PRJEB7281</v>
          </cell>
        </row>
        <row r="1041">
          <cell r="A1041" t="str">
            <v>-</v>
          </cell>
          <cell r="B1041" t="str">
            <v>ERS458225</v>
          </cell>
          <cell r="C1041" t="str">
            <v>-</v>
          </cell>
          <cell r="D1041"/>
          <cell r="E1041" t="str">
            <v>PRJEB7281</v>
          </cell>
        </row>
        <row r="1042">
          <cell r="A1042" t="str">
            <v>-</v>
          </cell>
          <cell r="B1042" t="str">
            <v>ERS457731</v>
          </cell>
          <cell r="C1042" t="str">
            <v>-</v>
          </cell>
          <cell r="D1042"/>
          <cell r="E1042" t="str">
            <v>PRJEB7281</v>
          </cell>
        </row>
        <row r="1043">
          <cell r="A1043" t="str">
            <v>-</v>
          </cell>
          <cell r="B1043" t="str">
            <v>ERS457731</v>
          </cell>
          <cell r="C1043" t="str">
            <v>-</v>
          </cell>
          <cell r="D1043"/>
          <cell r="E1043" t="str">
            <v>PRJEB7281</v>
          </cell>
        </row>
        <row r="1044">
          <cell r="A1044" t="str">
            <v>-</v>
          </cell>
          <cell r="B1044" t="str">
            <v>ERS456765</v>
          </cell>
          <cell r="C1044" t="str">
            <v>-</v>
          </cell>
          <cell r="D1044"/>
          <cell r="E1044" t="str">
            <v>PRJEB7281</v>
          </cell>
        </row>
        <row r="1045">
          <cell r="A1045" t="str">
            <v>-</v>
          </cell>
          <cell r="B1045" t="str">
            <v>ERS456765</v>
          </cell>
          <cell r="C1045" t="str">
            <v>-</v>
          </cell>
          <cell r="D1045"/>
          <cell r="E1045" t="str">
            <v>PRJEB7281</v>
          </cell>
        </row>
        <row r="1046">
          <cell r="A1046" t="str">
            <v>-</v>
          </cell>
          <cell r="B1046" t="str">
            <v>ERS457835</v>
          </cell>
          <cell r="C1046" t="str">
            <v>-</v>
          </cell>
          <cell r="D1046"/>
          <cell r="E1046" t="str">
            <v>PRJEB7281</v>
          </cell>
        </row>
        <row r="1047">
          <cell r="A1047" t="str">
            <v>-</v>
          </cell>
          <cell r="B1047" t="str">
            <v>ERS457427</v>
          </cell>
          <cell r="C1047" t="str">
            <v>-</v>
          </cell>
          <cell r="D1047"/>
          <cell r="E1047" t="str">
            <v>PRJEB7281</v>
          </cell>
        </row>
        <row r="1048">
          <cell r="A1048" t="str">
            <v>-</v>
          </cell>
          <cell r="B1048" t="str">
            <v>ERS457427</v>
          </cell>
          <cell r="C1048" t="str">
            <v>-</v>
          </cell>
          <cell r="D1048"/>
          <cell r="E1048" t="str">
            <v>PRJEB7281</v>
          </cell>
        </row>
        <row r="1049">
          <cell r="A1049" t="str">
            <v>-</v>
          </cell>
          <cell r="B1049" t="str">
            <v>ERS457427</v>
          </cell>
          <cell r="C1049" t="str">
            <v>-</v>
          </cell>
          <cell r="D1049"/>
          <cell r="E1049" t="str">
            <v>PRJEB7281</v>
          </cell>
        </row>
        <row r="1050">
          <cell r="A1050" t="str">
            <v>-</v>
          </cell>
          <cell r="B1050" t="str">
            <v>ERS457384</v>
          </cell>
          <cell r="C1050" t="str">
            <v>-</v>
          </cell>
          <cell r="D1050"/>
          <cell r="E1050" t="str">
            <v>PRJEB7281</v>
          </cell>
        </row>
        <row r="1051">
          <cell r="A1051" t="str">
            <v>-</v>
          </cell>
          <cell r="B1051" t="str">
            <v>ERS457737</v>
          </cell>
          <cell r="C1051" t="str">
            <v>-</v>
          </cell>
          <cell r="D1051"/>
          <cell r="E1051" t="str">
            <v>PRJEB7281</v>
          </cell>
        </row>
        <row r="1052">
          <cell r="A1052" t="str">
            <v>-</v>
          </cell>
          <cell r="B1052" t="str">
            <v>ERS457442</v>
          </cell>
          <cell r="C1052" t="str">
            <v>-</v>
          </cell>
          <cell r="D1052"/>
          <cell r="E1052" t="str">
            <v>PRJEB7281</v>
          </cell>
        </row>
        <row r="1053">
          <cell r="A1053" t="str">
            <v>-</v>
          </cell>
          <cell r="B1053" t="str">
            <v>ERS457094</v>
          </cell>
          <cell r="C1053" t="str">
            <v>-</v>
          </cell>
          <cell r="D1053"/>
          <cell r="E1053" t="str">
            <v>PRJEB7281</v>
          </cell>
        </row>
        <row r="1054">
          <cell r="A1054" t="str">
            <v>-</v>
          </cell>
          <cell r="B1054" t="str">
            <v>ERS457191</v>
          </cell>
          <cell r="C1054" t="str">
            <v>-</v>
          </cell>
          <cell r="D1054"/>
          <cell r="E1054" t="str">
            <v>PRJEB7281</v>
          </cell>
        </row>
        <row r="1055">
          <cell r="A1055" t="str">
            <v>-</v>
          </cell>
          <cell r="B1055" t="str">
            <v>ERS456995</v>
          </cell>
          <cell r="C1055" t="str">
            <v>-</v>
          </cell>
          <cell r="D1055"/>
          <cell r="E1055" t="str">
            <v>PRJEB7281</v>
          </cell>
        </row>
        <row r="1056">
          <cell r="A1056" t="str">
            <v>-</v>
          </cell>
          <cell r="B1056" t="str">
            <v>ERS458044</v>
          </cell>
          <cell r="C1056" t="str">
            <v>-</v>
          </cell>
          <cell r="D1056"/>
          <cell r="E1056" t="str">
            <v>PRJEB7281</v>
          </cell>
        </row>
        <row r="1057">
          <cell r="A1057" t="str">
            <v>-</v>
          </cell>
          <cell r="B1057" t="str">
            <v>ERS457289</v>
          </cell>
          <cell r="C1057" t="str">
            <v>-</v>
          </cell>
          <cell r="D1057"/>
          <cell r="E1057" t="str">
            <v>PRJEB7281</v>
          </cell>
        </row>
        <row r="1058">
          <cell r="A1058" t="str">
            <v>-</v>
          </cell>
          <cell r="B1058" t="str">
            <v>ERS457289</v>
          </cell>
          <cell r="C1058" t="str">
            <v>-</v>
          </cell>
          <cell r="D1058"/>
          <cell r="E1058" t="str">
            <v>PRJEB7281</v>
          </cell>
        </row>
        <row r="1059">
          <cell r="A1059" t="str">
            <v>-</v>
          </cell>
          <cell r="B1059" t="str">
            <v>ERS457289</v>
          </cell>
          <cell r="C1059" t="str">
            <v>-</v>
          </cell>
          <cell r="D1059"/>
          <cell r="E1059" t="str">
            <v>PRJEB7281</v>
          </cell>
        </row>
        <row r="1060">
          <cell r="A1060" t="str">
            <v>-</v>
          </cell>
          <cell r="B1060" t="str">
            <v>ERS457438</v>
          </cell>
          <cell r="C1060" t="str">
            <v>-</v>
          </cell>
          <cell r="D1060"/>
          <cell r="E1060" t="str">
            <v>PRJEB7281</v>
          </cell>
        </row>
        <row r="1061">
          <cell r="A1061" t="str">
            <v>-</v>
          </cell>
          <cell r="B1061" t="str">
            <v>ERS457866</v>
          </cell>
          <cell r="C1061" t="str">
            <v>-</v>
          </cell>
          <cell r="D1061"/>
          <cell r="E1061" t="str">
            <v>PRJEB7281</v>
          </cell>
        </row>
        <row r="1062">
          <cell r="A1062" t="str">
            <v>-</v>
          </cell>
          <cell r="B1062" t="str">
            <v>ERS458670</v>
          </cell>
          <cell r="C1062" t="str">
            <v>-</v>
          </cell>
          <cell r="D1062"/>
          <cell r="E1062" t="str">
            <v>PRJEB7281</v>
          </cell>
        </row>
        <row r="1063">
          <cell r="A1063" t="str">
            <v>-</v>
          </cell>
          <cell r="B1063" t="str">
            <v>ERS458709</v>
          </cell>
          <cell r="C1063" t="str">
            <v>-</v>
          </cell>
          <cell r="D1063"/>
          <cell r="E1063" t="str">
            <v>PRJEB7281</v>
          </cell>
        </row>
        <row r="1064">
          <cell r="A1064" t="str">
            <v>-</v>
          </cell>
          <cell r="B1064" t="str">
            <v>ERS457264</v>
          </cell>
          <cell r="C1064" t="str">
            <v>-</v>
          </cell>
          <cell r="D1064"/>
          <cell r="E1064" t="str">
            <v>PRJEB7281</v>
          </cell>
        </row>
        <row r="1065">
          <cell r="A1065" t="str">
            <v>-</v>
          </cell>
          <cell r="B1065" t="str">
            <v>ERS457643</v>
          </cell>
          <cell r="C1065" t="str">
            <v>-</v>
          </cell>
          <cell r="D1065"/>
          <cell r="E1065" t="str">
            <v>PRJEB7281</v>
          </cell>
        </row>
        <row r="1066">
          <cell r="A1066" t="str">
            <v>-</v>
          </cell>
          <cell r="B1066" t="str">
            <v>ERS457643</v>
          </cell>
          <cell r="C1066" t="str">
            <v>-</v>
          </cell>
          <cell r="D1066"/>
          <cell r="E1066" t="str">
            <v>PRJEB7281</v>
          </cell>
        </row>
        <row r="1067">
          <cell r="A1067" t="str">
            <v>-</v>
          </cell>
          <cell r="B1067" t="str">
            <v>ERS456985</v>
          </cell>
          <cell r="C1067" t="str">
            <v>-</v>
          </cell>
          <cell r="D1067"/>
          <cell r="E1067" t="str">
            <v>PRJEB7281</v>
          </cell>
        </row>
        <row r="1068">
          <cell r="A1068" t="str">
            <v>-</v>
          </cell>
          <cell r="B1068" t="str">
            <v>ERS456985</v>
          </cell>
          <cell r="C1068" t="str">
            <v>-</v>
          </cell>
          <cell r="D1068"/>
          <cell r="E1068" t="str">
            <v>PRJEB7281</v>
          </cell>
        </row>
        <row r="1069">
          <cell r="A1069" t="str">
            <v>-</v>
          </cell>
          <cell r="B1069" t="str">
            <v>ERS458078</v>
          </cell>
          <cell r="C1069" t="str">
            <v>-</v>
          </cell>
          <cell r="D1069"/>
          <cell r="E1069" t="str">
            <v>PRJEB7281</v>
          </cell>
        </row>
        <row r="1070">
          <cell r="A1070" t="str">
            <v>-</v>
          </cell>
          <cell r="B1070" t="str">
            <v>ERS457584</v>
          </cell>
          <cell r="C1070" t="str">
            <v>-</v>
          </cell>
          <cell r="D1070"/>
          <cell r="E1070" t="str">
            <v>PRJEB7281</v>
          </cell>
        </row>
        <row r="1071">
          <cell r="A1071" t="str">
            <v>-</v>
          </cell>
          <cell r="B1071" t="str">
            <v>ERS457399</v>
          </cell>
          <cell r="C1071" t="str">
            <v>-</v>
          </cell>
          <cell r="D1071"/>
          <cell r="E1071" t="str">
            <v>PRJEB7281</v>
          </cell>
        </row>
        <row r="1072">
          <cell r="A1072" t="str">
            <v>-</v>
          </cell>
          <cell r="B1072" t="str">
            <v>ERS458536</v>
          </cell>
          <cell r="C1072" t="str">
            <v>-</v>
          </cell>
          <cell r="D1072"/>
          <cell r="E1072" t="str">
            <v>PRJEB7281</v>
          </cell>
        </row>
        <row r="1073">
          <cell r="A1073" t="str">
            <v>-</v>
          </cell>
          <cell r="B1073" t="str">
            <v>ERS457084</v>
          </cell>
          <cell r="C1073" t="str">
            <v>-</v>
          </cell>
          <cell r="D1073"/>
          <cell r="E1073" t="str">
            <v>PRJEB7281</v>
          </cell>
        </row>
        <row r="1074">
          <cell r="A1074" t="str">
            <v>-</v>
          </cell>
          <cell r="B1074" t="str">
            <v>ERS457077</v>
          </cell>
          <cell r="C1074" t="str">
            <v>-</v>
          </cell>
          <cell r="D1074"/>
          <cell r="E1074" t="str">
            <v>PRJEB7281</v>
          </cell>
        </row>
        <row r="1075">
          <cell r="A1075" t="str">
            <v>-</v>
          </cell>
          <cell r="B1075" t="str">
            <v>ERS457325</v>
          </cell>
          <cell r="C1075" t="str">
            <v>-</v>
          </cell>
          <cell r="D1075"/>
          <cell r="E1075" t="str">
            <v>PRJEB7281</v>
          </cell>
        </row>
        <row r="1076">
          <cell r="A1076" t="str">
            <v>-</v>
          </cell>
          <cell r="B1076" t="str">
            <v>ERS458638</v>
          </cell>
          <cell r="C1076" t="str">
            <v>-</v>
          </cell>
          <cell r="D1076"/>
          <cell r="E1076" t="str">
            <v>PRJEB7281</v>
          </cell>
        </row>
        <row r="1077">
          <cell r="A1077" t="str">
            <v>-</v>
          </cell>
          <cell r="B1077" t="str">
            <v>ERS457425</v>
          </cell>
          <cell r="C1077" t="str">
            <v>-</v>
          </cell>
          <cell r="D1077"/>
          <cell r="E1077" t="str">
            <v>PRJEB7281</v>
          </cell>
        </row>
        <row r="1078">
          <cell r="A1078" t="str">
            <v>-</v>
          </cell>
          <cell r="B1078" t="str">
            <v>ERS457174</v>
          </cell>
          <cell r="C1078" t="str">
            <v>-</v>
          </cell>
          <cell r="D1078"/>
          <cell r="E1078" t="str">
            <v>PRJEB7281</v>
          </cell>
        </row>
        <row r="1079">
          <cell r="A1079" t="str">
            <v>-</v>
          </cell>
          <cell r="B1079" t="str">
            <v>ERS456971</v>
          </cell>
          <cell r="C1079" t="str">
            <v>-</v>
          </cell>
          <cell r="D1079"/>
          <cell r="E1079" t="str">
            <v>PRJEB7281</v>
          </cell>
        </row>
        <row r="1080">
          <cell r="A1080" t="str">
            <v>-</v>
          </cell>
          <cell r="B1080" t="str">
            <v>ERS457420</v>
          </cell>
          <cell r="C1080" t="str">
            <v>-</v>
          </cell>
          <cell r="D1080"/>
          <cell r="E1080" t="str">
            <v>PRJEB7281</v>
          </cell>
        </row>
        <row r="1081">
          <cell r="A1081" t="str">
            <v>-</v>
          </cell>
          <cell r="B1081" t="str">
            <v>ERS458396</v>
          </cell>
          <cell r="C1081" t="str">
            <v>-</v>
          </cell>
          <cell r="D1081"/>
          <cell r="E1081" t="str">
            <v>PRJEB7281</v>
          </cell>
        </row>
        <row r="1082">
          <cell r="A1082" t="str">
            <v>-</v>
          </cell>
          <cell r="B1082" t="str">
            <v>ERS458582</v>
          </cell>
          <cell r="C1082" t="str">
            <v>-</v>
          </cell>
          <cell r="D1082"/>
          <cell r="E1082" t="str">
            <v>PRJEB7281</v>
          </cell>
        </row>
        <row r="1083">
          <cell r="A1083" t="str">
            <v>-</v>
          </cell>
          <cell r="B1083" t="str">
            <v>ERS458582</v>
          </cell>
          <cell r="C1083" t="str">
            <v>-</v>
          </cell>
          <cell r="D1083"/>
          <cell r="E1083" t="str">
            <v>PRJEB7281</v>
          </cell>
        </row>
        <row r="1084">
          <cell r="A1084" t="str">
            <v>-</v>
          </cell>
          <cell r="B1084" t="str">
            <v>ERS458286</v>
          </cell>
          <cell r="C1084" t="str">
            <v>-</v>
          </cell>
          <cell r="D1084"/>
          <cell r="E1084" t="str">
            <v>PRJEB7281</v>
          </cell>
        </row>
        <row r="1085">
          <cell r="A1085" t="str">
            <v>-</v>
          </cell>
          <cell r="B1085" t="str">
            <v>ERS457252</v>
          </cell>
          <cell r="C1085" t="str">
            <v>-</v>
          </cell>
          <cell r="D1085"/>
          <cell r="E1085" t="str">
            <v>PRJEB7281</v>
          </cell>
        </row>
        <row r="1086">
          <cell r="A1086" t="str">
            <v>-</v>
          </cell>
          <cell r="B1086" t="str">
            <v>ERS457090</v>
          </cell>
          <cell r="C1086" t="str">
            <v>-</v>
          </cell>
          <cell r="D1086"/>
          <cell r="E1086" t="str">
            <v>PRJEB7281</v>
          </cell>
        </row>
        <row r="1087">
          <cell r="A1087" t="str">
            <v>-</v>
          </cell>
          <cell r="B1087" t="str">
            <v>ERS456837</v>
          </cell>
          <cell r="C1087" t="str">
            <v>-</v>
          </cell>
          <cell r="D1087"/>
          <cell r="E1087" t="str">
            <v>PRJEB7281</v>
          </cell>
        </row>
        <row r="1088">
          <cell r="A1088" t="str">
            <v>-</v>
          </cell>
          <cell r="B1088" t="str">
            <v>ERS458268</v>
          </cell>
          <cell r="C1088" t="str">
            <v>-</v>
          </cell>
          <cell r="D1088"/>
          <cell r="E1088" t="str">
            <v>PRJEB7281</v>
          </cell>
        </row>
        <row r="1089">
          <cell r="A1089" t="str">
            <v>-</v>
          </cell>
          <cell r="B1089" t="str">
            <v>ERS457145</v>
          </cell>
          <cell r="C1089" t="str">
            <v>-</v>
          </cell>
          <cell r="D1089"/>
          <cell r="E1089" t="str">
            <v>PRJEB7281</v>
          </cell>
        </row>
        <row r="1090">
          <cell r="A1090" t="str">
            <v>-</v>
          </cell>
          <cell r="B1090" t="str">
            <v>ERS458515</v>
          </cell>
          <cell r="C1090" t="str">
            <v>-</v>
          </cell>
          <cell r="D1090"/>
          <cell r="E1090" t="str">
            <v>PRJEB7281</v>
          </cell>
        </row>
        <row r="1091">
          <cell r="A1091" t="str">
            <v>-</v>
          </cell>
          <cell r="B1091" t="str">
            <v>ERS457716</v>
          </cell>
          <cell r="C1091" t="str">
            <v>-</v>
          </cell>
          <cell r="D1091"/>
          <cell r="E1091" t="str">
            <v>PRJEB7281</v>
          </cell>
        </row>
        <row r="1092">
          <cell r="A1092" t="str">
            <v>-</v>
          </cell>
          <cell r="B1092" t="str">
            <v>ERS457716</v>
          </cell>
          <cell r="C1092" t="str">
            <v>-</v>
          </cell>
          <cell r="D1092"/>
          <cell r="E1092" t="str">
            <v>PRJEB7281</v>
          </cell>
        </row>
        <row r="1093">
          <cell r="A1093" t="str">
            <v>-</v>
          </cell>
          <cell r="B1093" t="str">
            <v>ERS458418</v>
          </cell>
          <cell r="C1093" t="str">
            <v>-</v>
          </cell>
          <cell r="D1093"/>
          <cell r="E1093" t="str">
            <v>PRJEB7281</v>
          </cell>
        </row>
        <row r="1094">
          <cell r="A1094" t="str">
            <v>-</v>
          </cell>
          <cell r="B1094" t="str">
            <v>ERS458418</v>
          </cell>
          <cell r="C1094" t="str">
            <v>-</v>
          </cell>
          <cell r="D1094"/>
          <cell r="E1094" t="str">
            <v>PRJEB7281</v>
          </cell>
        </row>
        <row r="1095">
          <cell r="A1095" t="str">
            <v>-</v>
          </cell>
          <cell r="B1095" t="str">
            <v>ERS456825</v>
          </cell>
          <cell r="C1095" t="str">
            <v>-</v>
          </cell>
          <cell r="D1095"/>
          <cell r="E1095" t="str">
            <v>PRJEB7281</v>
          </cell>
        </row>
        <row r="1096">
          <cell r="A1096" t="str">
            <v>-</v>
          </cell>
          <cell r="B1096" t="str">
            <v>ERS456774</v>
          </cell>
          <cell r="C1096" t="str">
            <v>-</v>
          </cell>
          <cell r="D1096"/>
          <cell r="E1096" t="str">
            <v>PRJEB7281</v>
          </cell>
        </row>
        <row r="1097">
          <cell r="A1097" t="str">
            <v>-</v>
          </cell>
          <cell r="B1097" t="str">
            <v>ERS456774</v>
          </cell>
          <cell r="C1097" t="str">
            <v>-</v>
          </cell>
          <cell r="D1097"/>
          <cell r="E1097" t="str">
            <v>PRJEB7281</v>
          </cell>
        </row>
        <row r="1098">
          <cell r="A1098" t="str">
            <v>-</v>
          </cell>
          <cell r="B1098" t="str">
            <v>ERS457618</v>
          </cell>
          <cell r="C1098" t="str">
            <v>-</v>
          </cell>
          <cell r="D1098"/>
          <cell r="E1098" t="str">
            <v>PRJEB7281</v>
          </cell>
        </row>
        <row r="1099">
          <cell r="A1099" t="str">
            <v>-</v>
          </cell>
          <cell r="B1099" t="str">
            <v>ERS457618</v>
          </cell>
          <cell r="C1099" t="str">
            <v>-</v>
          </cell>
          <cell r="D1099"/>
          <cell r="E1099" t="str">
            <v>PRJEB7281</v>
          </cell>
        </row>
        <row r="1100">
          <cell r="A1100" t="str">
            <v>-</v>
          </cell>
          <cell r="B1100" t="str">
            <v>ERS457732</v>
          </cell>
          <cell r="C1100" t="str">
            <v>-</v>
          </cell>
          <cell r="D1100"/>
          <cell r="E1100" t="str">
            <v>PRJEB7281</v>
          </cell>
        </row>
        <row r="1101">
          <cell r="A1101" t="str">
            <v>-</v>
          </cell>
          <cell r="B1101" t="str">
            <v>ERS457732</v>
          </cell>
          <cell r="C1101" t="str">
            <v>-</v>
          </cell>
          <cell r="D1101"/>
          <cell r="E1101" t="str">
            <v>PRJEB7281</v>
          </cell>
        </row>
        <row r="1102">
          <cell r="A1102" t="str">
            <v>-</v>
          </cell>
          <cell r="B1102" t="str">
            <v>ERS457732</v>
          </cell>
          <cell r="C1102" t="str">
            <v>-</v>
          </cell>
          <cell r="D1102"/>
          <cell r="E1102" t="str">
            <v>PRJEB7281</v>
          </cell>
        </row>
        <row r="1103">
          <cell r="A1103" t="str">
            <v>-</v>
          </cell>
          <cell r="B1103" t="str">
            <v>ERS457732</v>
          </cell>
          <cell r="C1103" t="str">
            <v>-</v>
          </cell>
          <cell r="D1103"/>
          <cell r="E1103" t="str">
            <v>PRJEB7281</v>
          </cell>
        </row>
        <row r="1104">
          <cell r="A1104" t="str">
            <v>-</v>
          </cell>
          <cell r="B1104" t="str">
            <v>ERS457732</v>
          </cell>
          <cell r="C1104" t="str">
            <v>-</v>
          </cell>
          <cell r="D1104"/>
          <cell r="E1104" t="str">
            <v>PRJEB7281</v>
          </cell>
        </row>
        <row r="1105">
          <cell r="A1105" t="str">
            <v>-</v>
          </cell>
          <cell r="B1105" t="str">
            <v>ERS458590</v>
          </cell>
          <cell r="C1105" t="str">
            <v>-</v>
          </cell>
          <cell r="D1105"/>
          <cell r="E1105" t="str">
            <v>PRJEB7281</v>
          </cell>
        </row>
        <row r="1106">
          <cell r="A1106" t="str">
            <v>-</v>
          </cell>
          <cell r="B1106" t="str">
            <v>ERS458344</v>
          </cell>
          <cell r="C1106" t="str">
            <v>-</v>
          </cell>
          <cell r="D1106"/>
          <cell r="E1106" t="str">
            <v>PRJEB7281</v>
          </cell>
        </row>
        <row r="1107">
          <cell r="A1107" t="str">
            <v>-</v>
          </cell>
          <cell r="B1107" t="str">
            <v>ERS458544</v>
          </cell>
          <cell r="C1107" t="str">
            <v>-</v>
          </cell>
          <cell r="D1107"/>
          <cell r="E1107" t="str">
            <v>PRJEB7281</v>
          </cell>
        </row>
        <row r="1108">
          <cell r="A1108" t="str">
            <v>-</v>
          </cell>
          <cell r="B1108" t="str">
            <v>ERS458387</v>
          </cell>
          <cell r="C1108" t="str">
            <v>-</v>
          </cell>
          <cell r="D1108"/>
          <cell r="E1108" t="str">
            <v>PRJEB7281</v>
          </cell>
        </row>
        <row r="1109">
          <cell r="A1109" t="str">
            <v>-</v>
          </cell>
          <cell r="B1109" t="str">
            <v>ERS458387</v>
          </cell>
          <cell r="C1109" t="str">
            <v>-</v>
          </cell>
          <cell r="D1109"/>
          <cell r="E1109" t="str">
            <v>PRJEB7281</v>
          </cell>
        </row>
        <row r="1110">
          <cell r="A1110" t="str">
            <v>-</v>
          </cell>
          <cell r="B1110" t="str">
            <v>ERS457522</v>
          </cell>
          <cell r="C1110" t="str">
            <v>-</v>
          </cell>
          <cell r="D1110"/>
          <cell r="E1110" t="str">
            <v>PRJEB7281</v>
          </cell>
        </row>
        <row r="1111">
          <cell r="A1111" t="str">
            <v>-</v>
          </cell>
          <cell r="B1111" t="str">
            <v>ERS457514</v>
          </cell>
          <cell r="C1111" t="str">
            <v>-</v>
          </cell>
          <cell r="D1111"/>
          <cell r="E1111" t="str">
            <v>PRJEB7281</v>
          </cell>
        </row>
        <row r="1112">
          <cell r="A1112" t="str">
            <v>-</v>
          </cell>
          <cell r="B1112" t="str">
            <v>ERS457514</v>
          </cell>
          <cell r="C1112" t="str">
            <v>-</v>
          </cell>
          <cell r="D1112"/>
          <cell r="E1112" t="str">
            <v>PRJEB7281</v>
          </cell>
        </row>
        <row r="1113">
          <cell r="A1113" t="str">
            <v>-</v>
          </cell>
          <cell r="B1113" t="str">
            <v>ERS457879</v>
          </cell>
          <cell r="C1113" t="str">
            <v>-</v>
          </cell>
          <cell r="D1113"/>
          <cell r="E1113" t="str">
            <v>PRJEB7281</v>
          </cell>
        </row>
        <row r="1114">
          <cell r="A1114" t="str">
            <v>-</v>
          </cell>
          <cell r="B1114" t="str">
            <v>ERS458055</v>
          </cell>
          <cell r="C1114" t="str">
            <v>-</v>
          </cell>
          <cell r="D1114"/>
          <cell r="E1114" t="str">
            <v>PRJEB7281</v>
          </cell>
        </row>
        <row r="1115">
          <cell r="A1115" t="str">
            <v>-</v>
          </cell>
          <cell r="B1115" t="str">
            <v>ERS458055</v>
          </cell>
          <cell r="C1115" t="str">
            <v>-</v>
          </cell>
          <cell r="D1115"/>
          <cell r="E1115" t="str">
            <v>PRJEB7281</v>
          </cell>
        </row>
        <row r="1116">
          <cell r="A1116" t="str">
            <v>-</v>
          </cell>
          <cell r="B1116" t="str">
            <v>ERS457487</v>
          </cell>
          <cell r="C1116" t="str">
            <v>-</v>
          </cell>
          <cell r="D1116"/>
          <cell r="E1116" t="str">
            <v>PRJEB7281</v>
          </cell>
        </row>
        <row r="1117">
          <cell r="A1117" t="str">
            <v>-</v>
          </cell>
          <cell r="B1117" t="str">
            <v>ERS457607</v>
          </cell>
          <cell r="C1117" t="str">
            <v>-</v>
          </cell>
          <cell r="D1117"/>
          <cell r="E1117" t="str">
            <v>PRJEB7281</v>
          </cell>
        </row>
        <row r="1118">
          <cell r="A1118" t="str">
            <v>-</v>
          </cell>
          <cell r="B1118" t="str">
            <v>ERS457607</v>
          </cell>
          <cell r="C1118" t="str">
            <v>-</v>
          </cell>
          <cell r="D1118"/>
          <cell r="E1118" t="str">
            <v>PRJEB7281</v>
          </cell>
        </row>
        <row r="1119">
          <cell r="A1119" t="str">
            <v>-</v>
          </cell>
          <cell r="B1119" t="str">
            <v>ERS457607</v>
          </cell>
          <cell r="C1119" t="str">
            <v>-</v>
          </cell>
          <cell r="D1119"/>
          <cell r="E1119" t="str">
            <v>PRJEB7281</v>
          </cell>
        </row>
        <row r="1120">
          <cell r="A1120" t="str">
            <v>-</v>
          </cell>
          <cell r="B1120" t="str">
            <v>ERS458431</v>
          </cell>
          <cell r="C1120" t="str">
            <v>-</v>
          </cell>
          <cell r="D1120"/>
          <cell r="E1120" t="str">
            <v>PRJEB7281</v>
          </cell>
        </row>
        <row r="1121">
          <cell r="A1121" t="str">
            <v>-</v>
          </cell>
          <cell r="B1121" t="str">
            <v>ERS458692</v>
          </cell>
          <cell r="C1121" t="str">
            <v>-</v>
          </cell>
          <cell r="D1121"/>
          <cell r="E1121" t="str">
            <v>PRJEB7281</v>
          </cell>
        </row>
        <row r="1122">
          <cell r="A1122" t="str">
            <v>-</v>
          </cell>
          <cell r="B1122" t="str">
            <v>ERS458692</v>
          </cell>
          <cell r="C1122" t="str">
            <v>-</v>
          </cell>
          <cell r="D1122"/>
          <cell r="E1122" t="str">
            <v>PRJEB7281</v>
          </cell>
        </row>
        <row r="1123">
          <cell r="A1123" t="str">
            <v>-</v>
          </cell>
          <cell r="B1123" t="str">
            <v>ERS457030</v>
          </cell>
          <cell r="C1123" t="str">
            <v>-</v>
          </cell>
          <cell r="D1123"/>
          <cell r="E1123" t="str">
            <v>PRJEB7281</v>
          </cell>
        </row>
        <row r="1124">
          <cell r="A1124" t="str">
            <v>-</v>
          </cell>
          <cell r="B1124" t="str">
            <v>ERS458554</v>
          </cell>
          <cell r="C1124" t="str">
            <v>-</v>
          </cell>
          <cell r="D1124"/>
          <cell r="E1124" t="str">
            <v>PRJEB7281</v>
          </cell>
        </row>
        <row r="1125">
          <cell r="A1125" t="str">
            <v>-</v>
          </cell>
          <cell r="B1125" t="str">
            <v>ERS458132</v>
          </cell>
          <cell r="C1125" t="str">
            <v>-</v>
          </cell>
          <cell r="D1125"/>
          <cell r="E1125" t="str">
            <v>PRJEB7281</v>
          </cell>
        </row>
        <row r="1126">
          <cell r="A1126" t="str">
            <v>-</v>
          </cell>
          <cell r="B1126" t="str">
            <v>ERS458128</v>
          </cell>
          <cell r="C1126" t="str">
            <v>-</v>
          </cell>
          <cell r="D1126"/>
          <cell r="E1126" t="str">
            <v>PRJEB7281</v>
          </cell>
        </row>
        <row r="1127">
          <cell r="A1127" t="str">
            <v>-</v>
          </cell>
          <cell r="B1127" t="str">
            <v>ERS458128</v>
          </cell>
          <cell r="C1127" t="str">
            <v>-</v>
          </cell>
          <cell r="D1127"/>
          <cell r="E1127" t="str">
            <v>PRJEB7281</v>
          </cell>
        </row>
        <row r="1128">
          <cell r="A1128" t="str">
            <v>-</v>
          </cell>
          <cell r="B1128" t="str">
            <v>ERS457699</v>
          </cell>
          <cell r="C1128" t="str">
            <v>-</v>
          </cell>
          <cell r="D1128"/>
          <cell r="E1128" t="str">
            <v>PRJEB7281</v>
          </cell>
        </row>
        <row r="1129">
          <cell r="A1129" t="str">
            <v>-</v>
          </cell>
          <cell r="B1129" t="str">
            <v>ERS458667</v>
          </cell>
          <cell r="C1129" t="str">
            <v>-</v>
          </cell>
          <cell r="D1129"/>
          <cell r="E1129" t="str">
            <v>PRJEB7281</v>
          </cell>
        </row>
        <row r="1130">
          <cell r="A1130" t="str">
            <v>-</v>
          </cell>
          <cell r="B1130" t="str">
            <v>ERS458667</v>
          </cell>
          <cell r="C1130" t="str">
            <v>-</v>
          </cell>
          <cell r="D1130"/>
          <cell r="E1130" t="str">
            <v>PRJEB7281</v>
          </cell>
        </row>
        <row r="1131">
          <cell r="A1131" t="str">
            <v>-</v>
          </cell>
          <cell r="B1131" t="str">
            <v>ERS456982</v>
          </cell>
          <cell r="C1131" t="str">
            <v>-</v>
          </cell>
          <cell r="D1131"/>
          <cell r="E1131" t="str">
            <v>PRJEB7281</v>
          </cell>
        </row>
        <row r="1132">
          <cell r="A1132" t="str">
            <v>-</v>
          </cell>
          <cell r="B1132" t="str">
            <v>ERS456982</v>
          </cell>
          <cell r="C1132" t="str">
            <v>-</v>
          </cell>
          <cell r="D1132"/>
          <cell r="E1132" t="str">
            <v>PRJEB7281</v>
          </cell>
        </row>
        <row r="1133">
          <cell r="A1133" t="str">
            <v>-</v>
          </cell>
          <cell r="B1133" t="str">
            <v>ERS457142</v>
          </cell>
          <cell r="C1133" t="str">
            <v>-</v>
          </cell>
          <cell r="D1133"/>
          <cell r="E1133" t="str">
            <v>PRJEB7281</v>
          </cell>
        </row>
        <row r="1134">
          <cell r="A1134" t="str">
            <v>-</v>
          </cell>
          <cell r="B1134" t="str">
            <v>ERS457142</v>
          </cell>
          <cell r="C1134" t="str">
            <v>-</v>
          </cell>
          <cell r="D1134"/>
          <cell r="E1134" t="str">
            <v>PRJEB7281</v>
          </cell>
        </row>
        <row r="1135">
          <cell r="A1135" t="str">
            <v>-</v>
          </cell>
          <cell r="B1135" t="str">
            <v>ERS456865</v>
          </cell>
          <cell r="C1135" t="str">
            <v>-</v>
          </cell>
          <cell r="D1135"/>
          <cell r="E1135" t="str">
            <v>PRJEB7281</v>
          </cell>
        </row>
        <row r="1136">
          <cell r="A1136" t="str">
            <v>-</v>
          </cell>
          <cell r="B1136" t="str">
            <v>ERS456865</v>
          </cell>
          <cell r="C1136" t="str">
            <v>-</v>
          </cell>
          <cell r="D1136"/>
          <cell r="E1136" t="str">
            <v>PRJEB7281</v>
          </cell>
        </row>
        <row r="1137">
          <cell r="A1137" t="str">
            <v>-</v>
          </cell>
          <cell r="B1137" t="str">
            <v>ERS456865</v>
          </cell>
          <cell r="C1137" t="str">
            <v>-</v>
          </cell>
          <cell r="D1137"/>
          <cell r="E1137" t="str">
            <v>PRJEB7281</v>
          </cell>
        </row>
        <row r="1138">
          <cell r="A1138" t="str">
            <v>-</v>
          </cell>
          <cell r="B1138" t="str">
            <v>ERS458528</v>
          </cell>
          <cell r="C1138" t="str">
            <v>-</v>
          </cell>
          <cell r="D1138"/>
          <cell r="E1138" t="str">
            <v>PRJEB7281</v>
          </cell>
        </row>
        <row r="1139">
          <cell r="A1139" t="str">
            <v>-</v>
          </cell>
          <cell r="B1139" t="str">
            <v>ERS457876</v>
          </cell>
          <cell r="C1139" t="str">
            <v>-</v>
          </cell>
          <cell r="D1139"/>
          <cell r="E1139" t="str">
            <v>PRJEB7281</v>
          </cell>
        </row>
        <row r="1140">
          <cell r="A1140" t="str">
            <v>-</v>
          </cell>
          <cell r="B1140" t="str">
            <v>ERS457153</v>
          </cell>
          <cell r="C1140" t="str">
            <v>-</v>
          </cell>
          <cell r="D1140"/>
          <cell r="E1140" t="str">
            <v>PRJEB7281</v>
          </cell>
        </row>
        <row r="1141">
          <cell r="A1141" t="str">
            <v>-</v>
          </cell>
          <cell r="B1141" t="str">
            <v>ERS457153</v>
          </cell>
          <cell r="C1141" t="str">
            <v>-</v>
          </cell>
          <cell r="D1141"/>
          <cell r="E1141" t="str">
            <v>PRJEB7281</v>
          </cell>
        </row>
        <row r="1142">
          <cell r="A1142" t="str">
            <v>-</v>
          </cell>
          <cell r="B1142" t="str">
            <v>ERS458089</v>
          </cell>
          <cell r="C1142" t="str">
            <v>-</v>
          </cell>
          <cell r="D1142"/>
          <cell r="E1142" t="str">
            <v>PRJEB7281</v>
          </cell>
        </row>
        <row r="1143">
          <cell r="A1143" t="str">
            <v>-</v>
          </cell>
          <cell r="B1143" t="str">
            <v>ERS458089</v>
          </cell>
          <cell r="C1143" t="str">
            <v>-</v>
          </cell>
          <cell r="D1143"/>
          <cell r="E1143" t="str">
            <v>PRJEB7281</v>
          </cell>
        </row>
        <row r="1144">
          <cell r="A1144" t="str">
            <v>-</v>
          </cell>
          <cell r="B1144" t="str">
            <v>ERS457011</v>
          </cell>
          <cell r="C1144" t="str">
            <v>-</v>
          </cell>
          <cell r="D1144"/>
          <cell r="E1144" t="str">
            <v>PRJEB7281</v>
          </cell>
        </row>
        <row r="1145">
          <cell r="A1145" t="str">
            <v>-</v>
          </cell>
          <cell r="B1145" t="str">
            <v>ERS457995</v>
          </cell>
          <cell r="C1145" t="str">
            <v>-</v>
          </cell>
          <cell r="D1145"/>
          <cell r="E1145" t="str">
            <v>PRJEB7281</v>
          </cell>
        </row>
        <row r="1146">
          <cell r="A1146" t="str">
            <v>-</v>
          </cell>
          <cell r="B1146" t="str">
            <v>ERS457709</v>
          </cell>
          <cell r="C1146" t="str">
            <v>-</v>
          </cell>
          <cell r="D1146"/>
          <cell r="E1146" t="str">
            <v>PRJEB7281</v>
          </cell>
        </row>
        <row r="1147">
          <cell r="A1147" t="str">
            <v>-</v>
          </cell>
          <cell r="B1147" t="str">
            <v>ERS457709</v>
          </cell>
          <cell r="C1147" t="str">
            <v>-</v>
          </cell>
          <cell r="D1147"/>
          <cell r="E1147" t="str">
            <v>PRJEB7281</v>
          </cell>
        </row>
        <row r="1148">
          <cell r="A1148" t="str">
            <v>-</v>
          </cell>
          <cell r="B1148" t="str">
            <v>ERS457709</v>
          </cell>
          <cell r="C1148" t="str">
            <v>-</v>
          </cell>
          <cell r="D1148"/>
          <cell r="E1148" t="str">
            <v>PRJEB7281</v>
          </cell>
        </row>
        <row r="1149">
          <cell r="A1149" t="str">
            <v>-</v>
          </cell>
          <cell r="B1149" t="str">
            <v>ERS456782</v>
          </cell>
          <cell r="C1149" t="str">
            <v>-</v>
          </cell>
          <cell r="D1149"/>
          <cell r="E1149" t="str">
            <v>PRJEB7281</v>
          </cell>
        </row>
        <row r="1150">
          <cell r="A1150" t="str">
            <v>-</v>
          </cell>
          <cell r="B1150" t="str">
            <v>ERS456957</v>
          </cell>
          <cell r="C1150" t="str">
            <v>-</v>
          </cell>
          <cell r="D1150"/>
          <cell r="E1150" t="str">
            <v>PRJEB7281</v>
          </cell>
        </row>
        <row r="1151">
          <cell r="A1151" t="str">
            <v>-</v>
          </cell>
          <cell r="B1151" t="str">
            <v>ERS457843</v>
          </cell>
          <cell r="C1151" t="str">
            <v>-</v>
          </cell>
          <cell r="D1151"/>
          <cell r="E1151" t="str">
            <v>PRJEB7281</v>
          </cell>
        </row>
        <row r="1152">
          <cell r="A1152" t="str">
            <v>-</v>
          </cell>
          <cell r="B1152" t="str">
            <v>ERS457181</v>
          </cell>
          <cell r="C1152" t="str">
            <v>-</v>
          </cell>
          <cell r="D1152"/>
          <cell r="E1152" t="str">
            <v>PRJEB7281</v>
          </cell>
        </row>
        <row r="1153">
          <cell r="A1153" t="str">
            <v>-</v>
          </cell>
          <cell r="B1153" t="str">
            <v>ERS458650</v>
          </cell>
          <cell r="C1153" t="str">
            <v>-</v>
          </cell>
          <cell r="D1153"/>
          <cell r="E1153" t="str">
            <v>PRJEB7281</v>
          </cell>
        </row>
        <row r="1154">
          <cell r="A1154" t="str">
            <v>-</v>
          </cell>
          <cell r="B1154" t="str">
            <v>ERS458146</v>
          </cell>
          <cell r="C1154" t="str">
            <v>-</v>
          </cell>
          <cell r="D1154"/>
          <cell r="E1154" t="str">
            <v>PRJEB7281</v>
          </cell>
        </row>
        <row r="1155">
          <cell r="A1155" t="str">
            <v>-</v>
          </cell>
          <cell r="B1155" t="str">
            <v>ERS458395</v>
          </cell>
          <cell r="C1155" t="str">
            <v>-</v>
          </cell>
          <cell r="D1155"/>
          <cell r="E1155" t="str">
            <v>PRJEB7281</v>
          </cell>
        </row>
        <row r="1156">
          <cell r="A1156" t="str">
            <v>-</v>
          </cell>
          <cell r="B1156" t="str">
            <v>ERS458395</v>
          </cell>
          <cell r="C1156" t="str">
            <v>-</v>
          </cell>
          <cell r="D1156"/>
          <cell r="E1156" t="str">
            <v>PRJEB7281</v>
          </cell>
        </row>
        <row r="1157">
          <cell r="A1157" t="str">
            <v>-</v>
          </cell>
          <cell r="B1157" t="str">
            <v>ERS457242</v>
          </cell>
          <cell r="C1157" t="str">
            <v>-</v>
          </cell>
          <cell r="D1157"/>
          <cell r="E1157" t="str">
            <v>PRJEB7281</v>
          </cell>
        </row>
        <row r="1158">
          <cell r="A1158" t="str">
            <v>-</v>
          </cell>
          <cell r="B1158" t="str">
            <v>ERS457179</v>
          </cell>
          <cell r="C1158" t="str">
            <v>-</v>
          </cell>
          <cell r="D1158"/>
          <cell r="E1158" t="str">
            <v>PRJEB7281</v>
          </cell>
        </row>
        <row r="1159">
          <cell r="A1159" t="str">
            <v>-</v>
          </cell>
          <cell r="B1159" t="str">
            <v>ERS458306</v>
          </cell>
          <cell r="C1159" t="str">
            <v>-</v>
          </cell>
          <cell r="D1159"/>
          <cell r="E1159" t="str">
            <v>PRJEB7281</v>
          </cell>
        </row>
        <row r="1160">
          <cell r="A1160" t="str">
            <v>-</v>
          </cell>
          <cell r="B1160" t="str">
            <v>ERS457972</v>
          </cell>
          <cell r="C1160" t="str">
            <v>-</v>
          </cell>
          <cell r="D1160"/>
          <cell r="E1160" t="str">
            <v>PRJEB7281</v>
          </cell>
        </row>
        <row r="1161">
          <cell r="A1161" t="str">
            <v>-</v>
          </cell>
          <cell r="B1161" t="str">
            <v>ERS457295</v>
          </cell>
          <cell r="C1161" t="str">
            <v>-</v>
          </cell>
          <cell r="D1161"/>
          <cell r="E1161" t="str">
            <v>PRJEB7281</v>
          </cell>
        </row>
        <row r="1162">
          <cell r="A1162" t="str">
            <v>-</v>
          </cell>
          <cell r="B1162" t="str">
            <v>ERS457295</v>
          </cell>
          <cell r="C1162" t="str">
            <v>-</v>
          </cell>
          <cell r="D1162"/>
          <cell r="E1162" t="str">
            <v>PRJEB7281</v>
          </cell>
        </row>
        <row r="1163">
          <cell r="A1163" t="str">
            <v>-</v>
          </cell>
          <cell r="B1163" t="str">
            <v>ERS458337</v>
          </cell>
          <cell r="C1163" t="str">
            <v>-</v>
          </cell>
          <cell r="D1163"/>
          <cell r="E1163" t="str">
            <v>PRJEB7281</v>
          </cell>
        </row>
        <row r="1164">
          <cell r="A1164" t="str">
            <v>-</v>
          </cell>
          <cell r="B1164" t="str">
            <v>ERS456836</v>
          </cell>
          <cell r="C1164" t="str">
            <v>-</v>
          </cell>
          <cell r="D1164"/>
          <cell r="E1164" t="str">
            <v>PRJEB7281</v>
          </cell>
        </row>
        <row r="1165">
          <cell r="A1165" t="str">
            <v>-</v>
          </cell>
          <cell r="B1165" t="str">
            <v>ERS458164</v>
          </cell>
          <cell r="C1165" t="str">
            <v>-</v>
          </cell>
          <cell r="D1165"/>
          <cell r="E1165" t="str">
            <v>PRJEB7727</v>
          </cell>
        </row>
        <row r="1166">
          <cell r="A1166" t="str">
            <v>-</v>
          </cell>
          <cell r="B1166" t="str">
            <v>ERS457923</v>
          </cell>
          <cell r="C1166" t="str">
            <v>-</v>
          </cell>
          <cell r="D1166"/>
          <cell r="E1166" t="str">
            <v>PRJEB7727</v>
          </cell>
        </row>
        <row r="1167">
          <cell r="A1167" t="str">
            <v>-</v>
          </cell>
          <cell r="B1167" t="str">
            <v>ERS457923</v>
          </cell>
          <cell r="C1167" t="str">
            <v>-</v>
          </cell>
          <cell r="D1167"/>
          <cell r="E1167" t="str">
            <v>PRJEB7727</v>
          </cell>
        </row>
        <row r="1168">
          <cell r="A1168" t="str">
            <v>-</v>
          </cell>
          <cell r="B1168" t="str">
            <v>ERS457837</v>
          </cell>
          <cell r="C1168" t="str">
            <v>-</v>
          </cell>
          <cell r="D1168"/>
          <cell r="E1168" t="str">
            <v>PRJEB7727</v>
          </cell>
        </row>
        <row r="1169">
          <cell r="A1169" t="str">
            <v>-</v>
          </cell>
          <cell r="B1169" t="str">
            <v>ERS457959</v>
          </cell>
          <cell r="C1169" t="str">
            <v>-</v>
          </cell>
          <cell r="D1169"/>
          <cell r="E1169" t="str">
            <v>PRJEB7727</v>
          </cell>
        </row>
        <row r="1170">
          <cell r="A1170" t="str">
            <v>-</v>
          </cell>
          <cell r="B1170" t="str">
            <v>ERS457959</v>
          </cell>
          <cell r="C1170" t="str">
            <v>-</v>
          </cell>
          <cell r="D1170"/>
          <cell r="E1170" t="str">
            <v>PRJEB7727</v>
          </cell>
        </row>
        <row r="1171">
          <cell r="A1171" t="str">
            <v>-</v>
          </cell>
          <cell r="B1171" t="str">
            <v>ERS457959</v>
          </cell>
          <cell r="C1171" t="str">
            <v>-</v>
          </cell>
          <cell r="D1171"/>
          <cell r="E1171" t="str">
            <v>PRJEB7727</v>
          </cell>
        </row>
        <row r="1172">
          <cell r="A1172" t="str">
            <v>-</v>
          </cell>
          <cell r="B1172" t="str">
            <v>ERS457317</v>
          </cell>
          <cell r="C1172" t="str">
            <v>-</v>
          </cell>
          <cell r="D1172"/>
          <cell r="E1172" t="str">
            <v>PRJEB7727</v>
          </cell>
        </row>
        <row r="1173">
          <cell r="A1173" t="str">
            <v>-</v>
          </cell>
          <cell r="B1173" t="str">
            <v>ERS457317</v>
          </cell>
          <cell r="C1173" t="str">
            <v>-</v>
          </cell>
          <cell r="D1173"/>
          <cell r="E1173" t="str">
            <v>PRJEB7727</v>
          </cell>
        </row>
        <row r="1174">
          <cell r="A1174" t="str">
            <v>-</v>
          </cell>
          <cell r="B1174" t="str">
            <v>ERS458356</v>
          </cell>
          <cell r="C1174" t="str">
            <v>-</v>
          </cell>
          <cell r="D1174"/>
          <cell r="E1174" t="str">
            <v>PRJEB7727</v>
          </cell>
        </row>
        <row r="1175">
          <cell r="A1175" t="str">
            <v>-</v>
          </cell>
          <cell r="B1175" t="str">
            <v>ERS456974</v>
          </cell>
          <cell r="C1175" t="str">
            <v>-</v>
          </cell>
          <cell r="D1175"/>
          <cell r="E1175" t="str">
            <v>PRJEB7727</v>
          </cell>
        </row>
        <row r="1176">
          <cell r="A1176" t="str">
            <v>-</v>
          </cell>
          <cell r="B1176" t="str">
            <v>ERS458411</v>
          </cell>
          <cell r="C1176" t="str">
            <v>-</v>
          </cell>
          <cell r="D1176"/>
          <cell r="E1176" t="str">
            <v>PRJEB7727</v>
          </cell>
        </row>
        <row r="1177">
          <cell r="A1177" t="str">
            <v>-</v>
          </cell>
          <cell r="B1177" t="str">
            <v>ERS457396</v>
          </cell>
          <cell r="C1177" t="str">
            <v>-</v>
          </cell>
          <cell r="D1177"/>
          <cell r="E1177" t="str">
            <v>PRJEB7727</v>
          </cell>
        </row>
        <row r="1178">
          <cell r="A1178" t="str">
            <v>-</v>
          </cell>
          <cell r="B1178" t="str">
            <v>ERS457396</v>
          </cell>
          <cell r="C1178" t="str">
            <v>-</v>
          </cell>
          <cell r="D1178"/>
          <cell r="E1178" t="str">
            <v>PRJEB7727</v>
          </cell>
        </row>
        <row r="1179">
          <cell r="A1179" t="str">
            <v>-</v>
          </cell>
          <cell r="B1179" t="str">
            <v>ERS457396</v>
          </cell>
          <cell r="C1179" t="str">
            <v>-</v>
          </cell>
          <cell r="D1179"/>
          <cell r="E1179" t="str">
            <v>PRJEB7727</v>
          </cell>
        </row>
        <row r="1180">
          <cell r="A1180" t="str">
            <v>-</v>
          </cell>
          <cell r="B1180" t="str">
            <v>ERS457075</v>
          </cell>
          <cell r="C1180" t="str">
            <v>-</v>
          </cell>
          <cell r="D1180"/>
          <cell r="E1180" t="str">
            <v>PRJEB7727</v>
          </cell>
        </row>
        <row r="1181">
          <cell r="A1181" t="str">
            <v>-</v>
          </cell>
          <cell r="B1181" t="str">
            <v>ERS457075</v>
          </cell>
          <cell r="C1181" t="str">
            <v>-</v>
          </cell>
          <cell r="D1181"/>
          <cell r="E1181" t="str">
            <v>PRJEB7727</v>
          </cell>
        </row>
        <row r="1182">
          <cell r="A1182" t="str">
            <v>-</v>
          </cell>
          <cell r="B1182" t="str">
            <v>ERS457075</v>
          </cell>
          <cell r="C1182" t="str">
            <v>-</v>
          </cell>
          <cell r="D1182"/>
          <cell r="E1182" t="str">
            <v>PRJEB7727</v>
          </cell>
        </row>
        <row r="1183">
          <cell r="A1183" t="str">
            <v>-</v>
          </cell>
          <cell r="B1183" t="str">
            <v>ERS457606</v>
          </cell>
          <cell r="C1183" t="str">
            <v>-</v>
          </cell>
          <cell r="D1183"/>
          <cell r="E1183" t="str">
            <v>PRJEB7727</v>
          </cell>
        </row>
        <row r="1184">
          <cell r="A1184" t="str">
            <v>-</v>
          </cell>
          <cell r="B1184" t="str">
            <v>ERS458617</v>
          </cell>
          <cell r="C1184" t="str">
            <v>-</v>
          </cell>
          <cell r="D1184"/>
          <cell r="E1184" t="str">
            <v>PRJEB7727</v>
          </cell>
        </row>
        <row r="1185">
          <cell r="A1185" t="str">
            <v>-</v>
          </cell>
          <cell r="B1185" t="str">
            <v>ERS458617</v>
          </cell>
          <cell r="C1185" t="str">
            <v>-</v>
          </cell>
          <cell r="D1185"/>
          <cell r="E1185" t="str">
            <v>PRJEB7727</v>
          </cell>
        </row>
        <row r="1186">
          <cell r="A1186" t="str">
            <v>-</v>
          </cell>
          <cell r="B1186" t="str">
            <v>ERS458701</v>
          </cell>
          <cell r="C1186" t="str">
            <v>-</v>
          </cell>
          <cell r="D1186"/>
          <cell r="E1186" t="str">
            <v>PRJEB7727</v>
          </cell>
        </row>
        <row r="1187">
          <cell r="A1187" t="str">
            <v>-</v>
          </cell>
          <cell r="B1187" t="str">
            <v>ERS458377</v>
          </cell>
          <cell r="C1187" t="str">
            <v>-</v>
          </cell>
          <cell r="D1187"/>
          <cell r="E1187" t="str">
            <v>PRJEB7727</v>
          </cell>
        </row>
        <row r="1188">
          <cell r="A1188" t="str">
            <v>-</v>
          </cell>
          <cell r="B1188" t="str">
            <v>ERS457211</v>
          </cell>
          <cell r="C1188" t="str">
            <v>-</v>
          </cell>
          <cell r="D1188"/>
          <cell r="E1188" t="str">
            <v>PRJEB7727</v>
          </cell>
        </row>
        <row r="1189">
          <cell r="A1189" t="str">
            <v>-</v>
          </cell>
          <cell r="B1189" t="str">
            <v>ERS457211</v>
          </cell>
          <cell r="C1189" t="str">
            <v>-</v>
          </cell>
          <cell r="D1189"/>
          <cell r="E1189" t="str">
            <v>PRJEB7727</v>
          </cell>
        </row>
        <row r="1190">
          <cell r="A1190" t="str">
            <v>-</v>
          </cell>
          <cell r="B1190" t="str">
            <v>ERS457267</v>
          </cell>
          <cell r="C1190" t="str">
            <v>-</v>
          </cell>
          <cell r="D1190"/>
          <cell r="E1190" t="str">
            <v>PRJEB7727</v>
          </cell>
        </row>
        <row r="1191">
          <cell r="A1191" t="str">
            <v>-</v>
          </cell>
          <cell r="B1191" t="str">
            <v>ERS458241</v>
          </cell>
          <cell r="C1191" t="str">
            <v>-</v>
          </cell>
          <cell r="D1191"/>
          <cell r="E1191" t="str">
            <v>PRJEB7727</v>
          </cell>
        </row>
        <row r="1192">
          <cell r="A1192" t="str">
            <v>-</v>
          </cell>
          <cell r="B1192" t="str">
            <v>ERS457855</v>
          </cell>
          <cell r="C1192" t="str">
            <v>-</v>
          </cell>
          <cell r="D1192"/>
          <cell r="E1192" t="str">
            <v>PRJEB7727</v>
          </cell>
        </row>
        <row r="1193">
          <cell r="A1193" t="str">
            <v>-</v>
          </cell>
          <cell r="B1193" t="str">
            <v>ERS458627</v>
          </cell>
          <cell r="C1193" t="str">
            <v>-</v>
          </cell>
          <cell r="D1193"/>
          <cell r="E1193" t="str">
            <v>PRJEB7727</v>
          </cell>
        </row>
        <row r="1194">
          <cell r="A1194" t="str">
            <v>-</v>
          </cell>
          <cell r="B1194" t="str">
            <v>ERS457831</v>
          </cell>
          <cell r="C1194" t="str">
            <v>-</v>
          </cell>
          <cell r="D1194"/>
          <cell r="E1194" t="str">
            <v>PRJEB7727</v>
          </cell>
        </row>
        <row r="1195">
          <cell r="A1195" t="str">
            <v>-</v>
          </cell>
          <cell r="B1195" t="str">
            <v>ERS458560</v>
          </cell>
          <cell r="C1195" t="str">
            <v>-</v>
          </cell>
          <cell r="D1195"/>
          <cell r="E1195" t="str">
            <v>PRJEB7727</v>
          </cell>
        </row>
        <row r="1196">
          <cell r="A1196" t="str">
            <v>-</v>
          </cell>
          <cell r="B1196" t="str">
            <v>ERS458560</v>
          </cell>
          <cell r="C1196" t="str">
            <v>-</v>
          </cell>
          <cell r="D1196"/>
          <cell r="E1196" t="str">
            <v>PRJEB7727</v>
          </cell>
        </row>
        <row r="1197">
          <cell r="A1197" t="str">
            <v>-</v>
          </cell>
          <cell r="B1197" t="str">
            <v>ERS458209</v>
          </cell>
          <cell r="C1197" t="str">
            <v>-</v>
          </cell>
          <cell r="D1197"/>
          <cell r="E1197" t="str">
            <v>PRJEB7727</v>
          </cell>
        </row>
        <row r="1198">
          <cell r="A1198" t="str">
            <v>-</v>
          </cell>
          <cell r="B1198" t="str">
            <v>ERS458677</v>
          </cell>
          <cell r="C1198" t="str">
            <v>-</v>
          </cell>
          <cell r="D1198"/>
          <cell r="E1198" t="str">
            <v>PRJEB7727</v>
          </cell>
        </row>
        <row r="1199">
          <cell r="A1199" t="str">
            <v>-</v>
          </cell>
          <cell r="B1199" t="str">
            <v>ERS458062</v>
          </cell>
          <cell r="C1199" t="str">
            <v>-</v>
          </cell>
          <cell r="D1199"/>
          <cell r="E1199" t="str">
            <v>PRJEB7727</v>
          </cell>
        </row>
        <row r="1200">
          <cell r="A1200" t="str">
            <v>-</v>
          </cell>
          <cell r="B1200" t="str">
            <v>ERS458062</v>
          </cell>
          <cell r="C1200" t="str">
            <v>-</v>
          </cell>
          <cell r="D1200"/>
          <cell r="E1200" t="str">
            <v>PRJEB7727</v>
          </cell>
        </row>
        <row r="1201">
          <cell r="A1201" t="str">
            <v>-</v>
          </cell>
          <cell r="B1201" t="str">
            <v>ERS456778</v>
          </cell>
          <cell r="C1201" t="str">
            <v>-</v>
          </cell>
          <cell r="D1201"/>
          <cell r="E1201" t="str">
            <v>PRJEB7727</v>
          </cell>
        </row>
        <row r="1202">
          <cell r="A1202" t="str">
            <v>-</v>
          </cell>
          <cell r="B1202" t="str">
            <v>ERS458469</v>
          </cell>
          <cell r="C1202" t="str">
            <v>-</v>
          </cell>
          <cell r="D1202"/>
          <cell r="E1202" t="str">
            <v>PRJEB7727</v>
          </cell>
        </row>
        <row r="1203">
          <cell r="A1203" t="str">
            <v>-</v>
          </cell>
          <cell r="B1203" t="str">
            <v>ERS457423</v>
          </cell>
          <cell r="C1203" t="str">
            <v>-</v>
          </cell>
          <cell r="D1203"/>
          <cell r="E1203" t="str">
            <v>PRJEB7727</v>
          </cell>
        </row>
        <row r="1204">
          <cell r="A1204" t="str">
            <v>-</v>
          </cell>
          <cell r="B1204" t="str">
            <v>ERS457423</v>
          </cell>
          <cell r="C1204" t="str">
            <v>-</v>
          </cell>
          <cell r="D1204"/>
          <cell r="E1204" t="str">
            <v>PRJEB7727</v>
          </cell>
        </row>
        <row r="1205">
          <cell r="A1205" t="str">
            <v>-</v>
          </cell>
          <cell r="B1205" t="str">
            <v>ERS457826</v>
          </cell>
          <cell r="C1205" t="str">
            <v>-</v>
          </cell>
          <cell r="D1205"/>
          <cell r="E1205" t="str">
            <v>PRJEB7727</v>
          </cell>
        </row>
        <row r="1206">
          <cell r="A1206" t="str">
            <v>-</v>
          </cell>
          <cell r="B1206" t="str">
            <v>ERS457826</v>
          </cell>
          <cell r="C1206" t="str">
            <v>-</v>
          </cell>
          <cell r="D1206"/>
          <cell r="E1206" t="str">
            <v>PRJEB7727</v>
          </cell>
        </row>
        <row r="1207">
          <cell r="A1207" t="str">
            <v>-</v>
          </cell>
          <cell r="B1207" t="str">
            <v>ERS458629</v>
          </cell>
          <cell r="C1207" t="str">
            <v>-</v>
          </cell>
          <cell r="D1207"/>
          <cell r="E1207" t="str">
            <v>PRJEB7727</v>
          </cell>
        </row>
        <row r="1208">
          <cell r="A1208" t="str">
            <v>-</v>
          </cell>
          <cell r="B1208" t="str">
            <v>ERS458259</v>
          </cell>
          <cell r="C1208" t="str">
            <v>-</v>
          </cell>
          <cell r="D1208"/>
          <cell r="E1208" t="str">
            <v>PRJEB7727</v>
          </cell>
        </row>
        <row r="1209">
          <cell r="A1209" t="str">
            <v>-</v>
          </cell>
          <cell r="B1209" t="str">
            <v>ERS458497</v>
          </cell>
          <cell r="C1209" t="str">
            <v>-</v>
          </cell>
          <cell r="D1209"/>
          <cell r="E1209" t="str">
            <v>PRJEB7727</v>
          </cell>
        </row>
        <row r="1210">
          <cell r="A1210" t="str">
            <v>-</v>
          </cell>
          <cell r="B1210" t="str">
            <v>ERS458497</v>
          </cell>
          <cell r="C1210" t="str">
            <v>-</v>
          </cell>
          <cell r="D1210"/>
          <cell r="E1210" t="str">
            <v>PRJEB7727</v>
          </cell>
        </row>
        <row r="1211">
          <cell r="A1211" t="str">
            <v>-</v>
          </cell>
          <cell r="B1211" t="str">
            <v>ERS458497</v>
          </cell>
          <cell r="C1211" t="str">
            <v>-</v>
          </cell>
          <cell r="D1211"/>
          <cell r="E1211" t="str">
            <v>PRJEB7727</v>
          </cell>
        </row>
        <row r="1212">
          <cell r="A1212" t="str">
            <v>-</v>
          </cell>
          <cell r="B1212" t="str">
            <v>ERS458130</v>
          </cell>
          <cell r="C1212" t="str">
            <v>-</v>
          </cell>
          <cell r="D1212"/>
          <cell r="E1212" t="str">
            <v>PRJEB7727</v>
          </cell>
        </row>
        <row r="1213">
          <cell r="A1213" t="str">
            <v>-</v>
          </cell>
          <cell r="B1213" t="str">
            <v>ERS457929</v>
          </cell>
          <cell r="C1213" t="str">
            <v>-</v>
          </cell>
          <cell r="D1213"/>
          <cell r="E1213" t="str">
            <v>PRJEB7727</v>
          </cell>
        </row>
        <row r="1214">
          <cell r="A1214" t="str">
            <v>-</v>
          </cell>
          <cell r="B1214" t="str">
            <v>ERS458315</v>
          </cell>
          <cell r="C1214" t="str">
            <v>-</v>
          </cell>
          <cell r="D1214"/>
          <cell r="E1214" t="str">
            <v>PRJEB7727</v>
          </cell>
        </row>
        <row r="1215">
          <cell r="A1215" t="str">
            <v>-</v>
          </cell>
          <cell r="B1215" t="str">
            <v>ERS458315</v>
          </cell>
          <cell r="C1215" t="str">
            <v>-</v>
          </cell>
          <cell r="D1215"/>
          <cell r="E1215" t="str">
            <v>PRJEB7727</v>
          </cell>
        </row>
        <row r="1216">
          <cell r="A1216" t="str">
            <v>-</v>
          </cell>
          <cell r="B1216" t="str">
            <v>ERS457433</v>
          </cell>
          <cell r="C1216" t="str">
            <v>-</v>
          </cell>
          <cell r="D1216"/>
          <cell r="E1216" t="str">
            <v>PRJEB7727</v>
          </cell>
        </row>
        <row r="1217">
          <cell r="A1217" t="str">
            <v>-</v>
          </cell>
          <cell r="B1217" t="str">
            <v>ERS458341</v>
          </cell>
          <cell r="C1217" t="str">
            <v>-</v>
          </cell>
          <cell r="D1217"/>
          <cell r="E1217" t="str">
            <v>PRJEB7727</v>
          </cell>
        </row>
        <row r="1218">
          <cell r="A1218" t="str">
            <v>-</v>
          </cell>
          <cell r="B1218" t="str">
            <v>ERS458107</v>
          </cell>
          <cell r="C1218" t="str">
            <v>-</v>
          </cell>
          <cell r="D1218"/>
          <cell r="E1218" t="str">
            <v>PRJEB7727</v>
          </cell>
        </row>
        <row r="1219">
          <cell r="A1219" t="str">
            <v>-</v>
          </cell>
          <cell r="B1219" t="str">
            <v>ERS458107</v>
          </cell>
          <cell r="C1219" t="str">
            <v>-</v>
          </cell>
          <cell r="D1219"/>
          <cell r="E1219" t="str">
            <v>PRJEB7727</v>
          </cell>
        </row>
        <row r="1220">
          <cell r="A1220" t="str">
            <v>-</v>
          </cell>
          <cell r="B1220" t="str">
            <v>ERS458107</v>
          </cell>
          <cell r="C1220" t="str">
            <v>-</v>
          </cell>
          <cell r="D1220"/>
          <cell r="E1220" t="str">
            <v>PRJEB7727</v>
          </cell>
        </row>
        <row r="1221">
          <cell r="A1221" t="str">
            <v>-</v>
          </cell>
          <cell r="B1221" t="str">
            <v>ERS458746</v>
          </cell>
          <cell r="C1221" t="str">
            <v>-</v>
          </cell>
          <cell r="D1221"/>
          <cell r="E1221" t="str">
            <v>PRJEB7727</v>
          </cell>
        </row>
        <row r="1222">
          <cell r="A1222" t="str">
            <v>-</v>
          </cell>
          <cell r="B1222" t="str">
            <v>ERS457436</v>
          </cell>
          <cell r="C1222" t="str">
            <v>-</v>
          </cell>
          <cell r="D1222"/>
          <cell r="E1222" t="str">
            <v>PRJEB7727</v>
          </cell>
        </row>
        <row r="1223">
          <cell r="A1223" t="str">
            <v>-</v>
          </cell>
          <cell r="B1223" t="str">
            <v>ERS457436</v>
          </cell>
          <cell r="C1223" t="str">
            <v>-</v>
          </cell>
          <cell r="D1223"/>
          <cell r="E1223" t="str">
            <v>PRJEB7727</v>
          </cell>
        </row>
        <row r="1224">
          <cell r="A1224" t="str">
            <v>-</v>
          </cell>
          <cell r="B1224" t="str">
            <v>ERS457167</v>
          </cell>
          <cell r="C1224" t="str">
            <v>-</v>
          </cell>
          <cell r="D1224"/>
          <cell r="E1224" t="str">
            <v>PRJEB7727</v>
          </cell>
        </row>
        <row r="1225">
          <cell r="A1225" t="str">
            <v>-</v>
          </cell>
          <cell r="B1225" t="str">
            <v>ERS457167</v>
          </cell>
          <cell r="C1225" t="str">
            <v>-</v>
          </cell>
          <cell r="D1225"/>
          <cell r="E1225" t="str">
            <v>PRJEB7727</v>
          </cell>
        </row>
        <row r="1226">
          <cell r="A1226" t="str">
            <v>-</v>
          </cell>
          <cell r="B1226" t="str">
            <v>ERS457639</v>
          </cell>
          <cell r="C1226" t="str">
            <v>-</v>
          </cell>
          <cell r="D1226"/>
          <cell r="E1226" t="str">
            <v>PRJEB7727</v>
          </cell>
        </row>
        <row r="1227">
          <cell r="A1227" t="str">
            <v>-</v>
          </cell>
          <cell r="B1227" t="str">
            <v>ERS457639</v>
          </cell>
          <cell r="C1227" t="str">
            <v>-</v>
          </cell>
          <cell r="D1227"/>
          <cell r="E1227" t="str">
            <v>PRJEB7727</v>
          </cell>
        </row>
        <row r="1228">
          <cell r="A1228" t="str">
            <v>-</v>
          </cell>
          <cell r="B1228" t="str">
            <v>ERS457170</v>
          </cell>
          <cell r="C1228" t="str">
            <v>-</v>
          </cell>
          <cell r="D1228"/>
          <cell r="E1228" t="str">
            <v>PRJEB7727</v>
          </cell>
        </row>
        <row r="1229">
          <cell r="A1229" t="str">
            <v>-</v>
          </cell>
          <cell r="B1229" t="str">
            <v>ERS457076</v>
          </cell>
          <cell r="C1229" t="str">
            <v>-</v>
          </cell>
          <cell r="D1229"/>
          <cell r="E1229" t="str">
            <v>PRJEB7727</v>
          </cell>
        </row>
        <row r="1230">
          <cell r="A1230" t="str">
            <v>-</v>
          </cell>
          <cell r="B1230" t="str">
            <v>ERS457803</v>
          </cell>
          <cell r="C1230" t="str">
            <v>-</v>
          </cell>
          <cell r="D1230"/>
          <cell r="E1230" t="str">
            <v>PRJEB7727</v>
          </cell>
        </row>
        <row r="1231">
          <cell r="A1231" t="str">
            <v>-</v>
          </cell>
          <cell r="B1231" t="str">
            <v>ERS457803</v>
          </cell>
          <cell r="C1231" t="str">
            <v>-</v>
          </cell>
          <cell r="D1231"/>
          <cell r="E1231" t="str">
            <v>PRJEB7727</v>
          </cell>
        </row>
        <row r="1232">
          <cell r="A1232" t="str">
            <v>-</v>
          </cell>
          <cell r="B1232" t="str">
            <v>ERS457122</v>
          </cell>
          <cell r="C1232" t="str">
            <v>-</v>
          </cell>
          <cell r="D1232"/>
          <cell r="E1232" t="str">
            <v>PRJEB7727</v>
          </cell>
        </row>
        <row r="1233">
          <cell r="A1233" t="str">
            <v>-</v>
          </cell>
          <cell r="B1233" t="str">
            <v>ERS456829</v>
          </cell>
          <cell r="C1233" t="str">
            <v>-</v>
          </cell>
          <cell r="D1233"/>
          <cell r="E1233" t="str">
            <v>PRJEB7727</v>
          </cell>
        </row>
        <row r="1234">
          <cell r="A1234" t="str">
            <v>-</v>
          </cell>
          <cell r="B1234" t="str">
            <v>ERS457914</v>
          </cell>
          <cell r="C1234" t="str">
            <v>-</v>
          </cell>
          <cell r="D1234"/>
          <cell r="E1234" t="str">
            <v>PRJEB7727</v>
          </cell>
        </row>
        <row r="1235">
          <cell r="A1235" t="str">
            <v>-</v>
          </cell>
          <cell r="B1235" t="str">
            <v>ERS457914</v>
          </cell>
          <cell r="C1235" t="str">
            <v>-</v>
          </cell>
          <cell r="D1235"/>
          <cell r="E1235" t="str">
            <v>PRJEB7727</v>
          </cell>
        </row>
        <row r="1236">
          <cell r="A1236" t="str">
            <v>-</v>
          </cell>
          <cell r="B1236" t="str">
            <v>ERS458562</v>
          </cell>
          <cell r="C1236" t="str">
            <v>-</v>
          </cell>
          <cell r="D1236"/>
          <cell r="E1236" t="str">
            <v>PRJEB7727</v>
          </cell>
        </row>
        <row r="1237">
          <cell r="A1237" t="str">
            <v>-</v>
          </cell>
          <cell r="B1237" t="str">
            <v>ERS458588</v>
          </cell>
          <cell r="C1237" t="str">
            <v>-</v>
          </cell>
          <cell r="D1237"/>
          <cell r="E1237" t="str">
            <v>PRJEB7727</v>
          </cell>
        </row>
        <row r="1238">
          <cell r="A1238" t="str">
            <v>-</v>
          </cell>
          <cell r="B1238" t="str">
            <v>ERS458588</v>
          </cell>
          <cell r="C1238" t="str">
            <v>-</v>
          </cell>
          <cell r="D1238"/>
          <cell r="E1238" t="str">
            <v>PRJEB7727</v>
          </cell>
        </row>
        <row r="1239">
          <cell r="A1239" t="str">
            <v>-</v>
          </cell>
          <cell r="B1239" t="str">
            <v>ERS458588</v>
          </cell>
          <cell r="C1239" t="str">
            <v>-</v>
          </cell>
          <cell r="D1239"/>
          <cell r="E1239" t="str">
            <v>PRJEB7727</v>
          </cell>
        </row>
        <row r="1240">
          <cell r="A1240" t="str">
            <v>-</v>
          </cell>
          <cell r="B1240" t="str">
            <v>ERS457550</v>
          </cell>
          <cell r="C1240" t="str">
            <v>-</v>
          </cell>
          <cell r="D1240"/>
          <cell r="E1240" t="str">
            <v>PRJEB7727</v>
          </cell>
        </row>
        <row r="1241">
          <cell r="A1241" t="str">
            <v>-</v>
          </cell>
          <cell r="B1241" t="str">
            <v>ERS457476</v>
          </cell>
          <cell r="C1241" t="str">
            <v>-</v>
          </cell>
          <cell r="D1241"/>
          <cell r="E1241" t="str">
            <v>PRJEB7727</v>
          </cell>
        </row>
        <row r="1242">
          <cell r="A1242" t="str">
            <v>-</v>
          </cell>
          <cell r="B1242" t="str">
            <v>ERS457695</v>
          </cell>
          <cell r="C1242" t="str">
            <v>-</v>
          </cell>
          <cell r="D1242"/>
          <cell r="E1242" t="str">
            <v>PRJEB7727</v>
          </cell>
        </row>
        <row r="1243">
          <cell r="A1243" t="str">
            <v>-</v>
          </cell>
          <cell r="B1243" t="str">
            <v>ERS457092</v>
          </cell>
          <cell r="C1243" t="str">
            <v>-</v>
          </cell>
          <cell r="D1243"/>
          <cell r="E1243" t="str">
            <v>PRJEB7727</v>
          </cell>
        </row>
        <row r="1244">
          <cell r="A1244" t="str">
            <v>-</v>
          </cell>
          <cell r="B1244" t="str">
            <v>ERS458573</v>
          </cell>
          <cell r="C1244" t="str">
            <v>-</v>
          </cell>
          <cell r="D1244"/>
          <cell r="E1244" t="str">
            <v>PRJEB7727</v>
          </cell>
        </row>
        <row r="1245">
          <cell r="A1245" t="str">
            <v>-</v>
          </cell>
          <cell r="B1245" t="str">
            <v>ERS458656</v>
          </cell>
          <cell r="C1245" t="str">
            <v>-</v>
          </cell>
          <cell r="D1245"/>
          <cell r="E1245" t="str">
            <v>PRJEB7727</v>
          </cell>
        </row>
        <row r="1246">
          <cell r="A1246" t="str">
            <v>-</v>
          </cell>
          <cell r="B1246" t="str">
            <v>ERS458204</v>
          </cell>
          <cell r="C1246" t="str">
            <v>-</v>
          </cell>
          <cell r="D1246"/>
          <cell r="E1246" t="str">
            <v>PRJEB7727</v>
          </cell>
        </row>
        <row r="1247">
          <cell r="A1247" t="str">
            <v>-</v>
          </cell>
          <cell r="B1247" t="str">
            <v>ERS458403</v>
          </cell>
          <cell r="C1247" t="str">
            <v>-</v>
          </cell>
          <cell r="D1247"/>
          <cell r="E1247" t="str">
            <v>PRJEB7727</v>
          </cell>
        </row>
        <row r="1248">
          <cell r="A1248" t="str">
            <v>-</v>
          </cell>
          <cell r="B1248" t="str">
            <v>ERS458403</v>
          </cell>
          <cell r="C1248" t="str">
            <v>-</v>
          </cell>
          <cell r="D1248"/>
          <cell r="E1248" t="str">
            <v>PRJEB7727</v>
          </cell>
        </row>
        <row r="1249">
          <cell r="A1249" t="str">
            <v>-</v>
          </cell>
          <cell r="B1249" t="str">
            <v>ERS457053</v>
          </cell>
          <cell r="C1249" t="str">
            <v>-</v>
          </cell>
          <cell r="D1249"/>
          <cell r="E1249" t="str">
            <v>PRJEB7727</v>
          </cell>
        </row>
        <row r="1250">
          <cell r="A1250" t="str">
            <v>-</v>
          </cell>
          <cell r="B1250" t="str">
            <v>ERS456997</v>
          </cell>
          <cell r="C1250" t="str">
            <v>-</v>
          </cell>
          <cell r="D1250"/>
          <cell r="E1250" t="str">
            <v>PRJEB7727</v>
          </cell>
        </row>
        <row r="1251">
          <cell r="A1251" t="str">
            <v>-</v>
          </cell>
          <cell r="B1251" t="str">
            <v>ERS456997</v>
          </cell>
          <cell r="C1251" t="str">
            <v>-</v>
          </cell>
          <cell r="D1251"/>
          <cell r="E1251" t="str">
            <v>PRJEB7727</v>
          </cell>
        </row>
        <row r="1252">
          <cell r="A1252" t="str">
            <v>-</v>
          </cell>
          <cell r="B1252" t="str">
            <v>ERS456997</v>
          </cell>
          <cell r="C1252" t="str">
            <v>-</v>
          </cell>
          <cell r="D1252"/>
          <cell r="E1252" t="str">
            <v>PRJEB7727</v>
          </cell>
        </row>
        <row r="1253">
          <cell r="A1253" t="str">
            <v>-</v>
          </cell>
          <cell r="B1253" t="str">
            <v>ERS457811</v>
          </cell>
          <cell r="C1253" t="str">
            <v>-</v>
          </cell>
          <cell r="D1253"/>
          <cell r="E1253" t="str">
            <v>PRJEB7727</v>
          </cell>
        </row>
        <row r="1254">
          <cell r="A1254" t="str">
            <v>-</v>
          </cell>
          <cell r="B1254" t="str">
            <v>ERS457742</v>
          </cell>
          <cell r="C1254" t="str">
            <v>-</v>
          </cell>
          <cell r="D1254"/>
          <cell r="E1254" t="str">
            <v>PRJEB7727</v>
          </cell>
        </row>
        <row r="1255">
          <cell r="A1255" t="str">
            <v>-</v>
          </cell>
          <cell r="B1255" t="str">
            <v>ERS457645</v>
          </cell>
          <cell r="C1255" t="str">
            <v>-</v>
          </cell>
          <cell r="D1255"/>
          <cell r="E1255" t="str">
            <v>PRJEB7727</v>
          </cell>
        </row>
        <row r="1256">
          <cell r="A1256" t="str">
            <v>-</v>
          </cell>
          <cell r="B1256" t="str">
            <v>ERS456906</v>
          </cell>
          <cell r="C1256" t="str">
            <v>-</v>
          </cell>
          <cell r="D1256"/>
          <cell r="E1256" t="str">
            <v>PRJEB7727</v>
          </cell>
        </row>
        <row r="1257">
          <cell r="A1257" t="str">
            <v>-</v>
          </cell>
          <cell r="B1257" t="str">
            <v>ERS456906</v>
          </cell>
          <cell r="C1257" t="str">
            <v>-</v>
          </cell>
          <cell r="D1257"/>
          <cell r="E1257" t="str">
            <v>PRJEB7727</v>
          </cell>
        </row>
        <row r="1258">
          <cell r="A1258" t="str">
            <v>-</v>
          </cell>
          <cell r="B1258" t="str">
            <v>ERS458757</v>
          </cell>
          <cell r="C1258" t="str">
            <v>-</v>
          </cell>
          <cell r="D1258"/>
          <cell r="E1258" t="str">
            <v>PRJEB7727</v>
          </cell>
        </row>
        <row r="1259">
          <cell r="A1259" t="str">
            <v>-</v>
          </cell>
          <cell r="B1259" t="str">
            <v>ERS458414</v>
          </cell>
          <cell r="C1259" t="str">
            <v>-</v>
          </cell>
          <cell r="D1259"/>
          <cell r="E1259" t="str">
            <v>PRJEB7727</v>
          </cell>
        </row>
        <row r="1260">
          <cell r="A1260" t="str">
            <v>-</v>
          </cell>
          <cell r="B1260" t="str">
            <v>ERS458258</v>
          </cell>
          <cell r="C1260" t="str">
            <v>-</v>
          </cell>
          <cell r="D1260"/>
          <cell r="E1260" t="str">
            <v>PRJEB7727</v>
          </cell>
        </row>
        <row r="1261">
          <cell r="A1261" t="str">
            <v>-</v>
          </cell>
          <cell r="B1261" t="str">
            <v>ERS457344</v>
          </cell>
          <cell r="C1261" t="str">
            <v>-</v>
          </cell>
          <cell r="D1261"/>
          <cell r="E1261" t="str">
            <v>PRJEB7727</v>
          </cell>
        </row>
        <row r="1262">
          <cell r="A1262" t="str">
            <v>-</v>
          </cell>
          <cell r="B1262" t="str">
            <v>ERS457344</v>
          </cell>
          <cell r="C1262" t="str">
            <v>-</v>
          </cell>
          <cell r="D1262"/>
          <cell r="E1262" t="str">
            <v>PRJEB7727</v>
          </cell>
        </row>
        <row r="1263">
          <cell r="A1263" t="str">
            <v>-</v>
          </cell>
          <cell r="B1263" t="str">
            <v>ERS457344</v>
          </cell>
          <cell r="C1263" t="str">
            <v>-</v>
          </cell>
          <cell r="D1263"/>
          <cell r="E1263" t="str">
            <v>PRJEB7727</v>
          </cell>
        </row>
        <row r="1264">
          <cell r="A1264" t="str">
            <v>-</v>
          </cell>
          <cell r="B1264" t="str">
            <v>ERS457104</v>
          </cell>
          <cell r="C1264" t="str">
            <v>-</v>
          </cell>
          <cell r="D1264"/>
          <cell r="E1264" t="str">
            <v>PRJEB7727</v>
          </cell>
        </row>
        <row r="1265">
          <cell r="A1265" t="str">
            <v>-</v>
          </cell>
          <cell r="B1265" t="str">
            <v>ERS457104</v>
          </cell>
          <cell r="C1265" t="str">
            <v>-</v>
          </cell>
          <cell r="D1265"/>
          <cell r="E1265" t="str">
            <v>PRJEB7727</v>
          </cell>
        </row>
        <row r="1266">
          <cell r="A1266" t="str">
            <v>-</v>
          </cell>
          <cell r="B1266" t="str">
            <v>ERS457854</v>
          </cell>
          <cell r="C1266" t="str">
            <v>-</v>
          </cell>
          <cell r="D1266"/>
          <cell r="E1266" t="str">
            <v>PRJEB7727</v>
          </cell>
        </row>
        <row r="1267">
          <cell r="A1267" t="str">
            <v>-</v>
          </cell>
          <cell r="B1267" t="str">
            <v>ERS457854</v>
          </cell>
          <cell r="C1267" t="str">
            <v>-</v>
          </cell>
          <cell r="D1267"/>
          <cell r="E1267" t="str">
            <v>PRJEB7727</v>
          </cell>
        </row>
        <row r="1268">
          <cell r="A1268" t="str">
            <v>-</v>
          </cell>
          <cell r="B1268" t="str">
            <v>ERS457331</v>
          </cell>
          <cell r="C1268" t="str">
            <v>-</v>
          </cell>
          <cell r="D1268"/>
          <cell r="E1268" t="str">
            <v>PRJEB7727</v>
          </cell>
        </row>
        <row r="1269">
          <cell r="A1269" t="str">
            <v>-</v>
          </cell>
          <cell r="B1269" t="str">
            <v>ERS456952</v>
          </cell>
          <cell r="C1269" t="str">
            <v>-</v>
          </cell>
          <cell r="D1269"/>
          <cell r="E1269" t="str">
            <v>PRJEB7727</v>
          </cell>
        </row>
        <row r="1270">
          <cell r="A1270" t="str">
            <v>-</v>
          </cell>
          <cell r="B1270" t="str">
            <v>ERS456952</v>
          </cell>
          <cell r="C1270" t="str">
            <v>-</v>
          </cell>
          <cell r="D1270"/>
          <cell r="E1270" t="str">
            <v>PRJEB7727</v>
          </cell>
        </row>
        <row r="1271">
          <cell r="A1271" t="str">
            <v>-</v>
          </cell>
          <cell r="B1271" t="str">
            <v>ERS458744</v>
          </cell>
          <cell r="C1271" t="str">
            <v>-</v>
          </cell>
          <cell r="D1271"/>
          <cell r="E1271" t="str">
            <v>PRJEB7727</v>
          </cell>
        </row>
        <row r="1272">
          <cell r="A1272" t="str">
            <v>-</v>
          </cell>
          <cell r="B1272" t="str">
            <v>ERS457810</v>
          </cell>
          <cell r="C1272" t="str">
            <v>-</v>
          </cell>
          <cell r="D1272"/>
          <cell r="E1272" t="str">
            <v>PRJEB7727</v>
          </cell>
        </row>
        <row r="1273">
          <cell r="A1273" t="str">
            <v>-</v>
          </cell>
          <cell r="B1273" t="str">
            <v>ERS457810</v>
          </cell>
          <cell r="C1273" t="str">
            <v>-</v>
          </cell>
          <cell r="D1273"/>
          <cell r="E1273" t="str">
            <v>PRJEB7727</v>
          </cell>
        </row>
        <row r="1274">
          <cell r="A1274" t="str">
            <v>-</v>
          </cell>
          <cell r="B1274" t="str">
            <v>ERS458448</v>
          </cell>
          <cell r="C1274" t="str">
            <v>-</v>
          </cell>
          <cell r="D1274"/>
          <cell r="E1274" t="str">
            <v>PRJEB7727</v>
          </cell>
        </row>
        <row r="1275">
          <cell r="A1275" t="str">
            <v>-</v>
          </cell>
          <cell r="B1275" t="str">
            <v>ERS458196</v>
          </cell>
          <cell r="C1275" t="str">
            <v>-</v>
          </cell>
          <cell r="D1275"/>
          <cell r="E1275" t="str">
            <v>PRJEB7727</v>
          </cell>
        </row>
        <row r="1276">
          <cell r="A1276" t="str">
            <v>-</v>
          </cell>
          <cell r="B1276" t="str">
            <v>ERS456981</v>
          </cell>
          <cell r="C1276" t="str">
            <v>-</v>
          </cell>
          <cell r="D1276"/>
          <cell r="E1276" t="str">
            <v>PRJEB7727</v>
          </cell>
        </row>
        <row r="1277">
          <cell r="A1277" t="str">
            <v>-</v>
          </cell>
          <cell r="B1277" t="str">
            <v>ERS458591</v>
          </cell>
          <cell r="C1277" t="str">
            <v>-</v>
          </cell>
          <cell r="D1277"/>
          <cell r="E1277" t="str">
            <v>PRJEB7727</v>
          </cell>
        </row>
        <row r="1278">
          <cell r="A1278" t="str">
            <v>-</v>
          </cell>
          <cell r="B1278" t="str">
            <v>ERS456816</v>
          </cell>
          <cell r="C1278" t="str">
            <v>-</v>
          </cell>
          <cell r="D1278"/>
          <cell r="E1278" t="str">
            <v>PRJEB7727</v>
          </cell>
        </row>
        <row r="1279">
          <cell r="A1279" t="str">
            <v>-</v>
          </cell>
          <cell r="B1279" t="str">
            <v>ERS457689</v>
          </cell>
          <cell r="C1279" t="str">
            <v>-</v>
          </cell>
          <cell r="D1279"/>
          <cell r="E1279" t="str">
            <v>PRJEB7727</v>
          </cell>
        </row>
        <row r="1280">
          <cell r="A1280" t="str">
            <v>-</v>
          </cell>
          <cell r="B1280" t="str">
            <v>ERS457019</v>
          </cell>
          <cell r="C1280" t="str">
            <v>-</v>
          </cell>
          <cell r="D1280"/>
          <cell r="E1280" t="str">
            <v>PRJEB7727</v>
          </cell>
        </row>
        <row r="1281">
          <cell r="A1281" t="str">
            <v>-</v>
          </cell>
          <cell r="B1281" t="str">
            <v>ERS457924</v>
          </cell>
          <cell r="C1281" t="str">
            <v>-</v>
          </cell>
          <cell r="D1281"/>
          <cell r="E1281" t="str">
            <v>PRJEB7727</v>
          </cell>
        </row>
        <row r="1282">
          <cell r="A1282" t="str">
            <v>-</v>
          </cell>
          <cell r="B1282" t="str">
            <v>ERS458484</v>
          </cell>
          <cell r="C1282" t="str">
            <v>-</v>
          </cell>
          <cell r="D1282"/>
          <cell r="E1282" t="str">
            <v>PRJEB7727</v>
          </cell>
        </row>
        <row r="1283">
          <cell r="A1283" t="str">
            <v>-</v>
          </cell>
          <cell r="B1283" t="str">
            <v>ERS458484</v>
          </cell>
          <cell r="C1283" t="str">
            <v>-</v>
          </cell>
          <cell r="D1283"/>
          <cell r="E1283" t="str">
            <v>PRJEB7727</v>
          </cell>
        </row>
        <row r="1284">
          <cell r="A1284" t="str">
            <v>-</v>
          </cell>
          <cell r="B1284" t="str">
            <v>ERS458484</v>
          </cell>
          <cell r="C1284" t="str">
            <v>-</v>
          </cell>
          <cell r="D1284"/>
          <cell r="E1284" t="str">
            <v>PRJEB7727</v>
          </cell>
        </row>
        <row r="1285">
          <cell r="A1285" t="str">
            <v>-</v>
          </cell>
          <cell r="B1285" t="str">
            <v>ERS458489</v>
          </cell>
          <cell r="C1285" t="str">
            <v>-</v>
          </cell>
          <cell r="D1285"/>
          <cell r="E1285" t="str">
            <v>PRJEB7727</v>
          </cell>
        </row>
        <row r="1286">
          <cell r="A1286" t="str">
            <v>-</v>
          </cell>
          <cell r="B1286" t="str">
            <v>ERS456758</v>
          </cell>
          <cell r="C1286" t="str">
            <v>-</v>
          </cell>
          <cell r="D1286"/>
          <cell r="E1286" t="str">
            <v>PRJEB7727</v>
          </cell>
        </row>
        <row r="1287">
          <cell r="A1287" t="str">
            <v>-</v>
          </cell>
          <cell r="B1287" t="str">
            <v>ERS457155</v>
          </cell>
          <cell r="C1287" t="str">
            <v>-</v>
          </cell>
          <cell r="D1287"/>
          <cell r="E1287" t="str">
            <v>PRJEB7727</v>
          </cell>
        </row>
        <row r="1288">
          <cell r="A1288" t="str">
            <v>-</v>
          </cell>
          <cell r="B1288" t="str">
            <v>ERS457155</v>
          </cell>
          <cell r="C1288" t="str">
            <v>-</v>
          </cell>
          <cell r="D1288"/>
          <cell r="E1288" t="str">
            <v>PRJEB7727</v>
          </cell>
        </row>
        <row r="1289">
          <cell r="A1289" t="str">
            <v>-</v>
          </cell>
          <cell r="B1289" t="str">
            <v>ERS457155</v>
          </cell>
          <cell r="C1289" t="str">
            <v>-</v>
          </cell>
          <cell r="D1289"/>
          <cell r="E1289" t="str">
            <v>PRJEB7727</v>
          </cell>
        </row>
        <row r="1290">
          <cell r="A1290" t="str">
            <v>-</v>
          </cell>
          <cell r="B1290" t="str">
            <v>ERS458034</v>
          </cell>
          <cell r="C1290" t="str">
            <v>-</v>
          </cell>
          <cell r="D1290"/>
          <cell r="E1290" t="str">
            <v>PRJEB7727</v>
          </cell>
        </row>
        <row r="1291">
          <cell r="A1291" t="str">
            <v>-</v>
          </cell>
          <cell r="B1291" t="str">
            <v>ERS458480</v>
          </cell>
          <cell r="C1291" t="str">
            <v>-</v>
          </cell>
          <cell r="D1291"/>
          <cell r="E1291" t="str">
            <v>PRJEB7727</v>
          </cell>
        </row>
        <row r="1292">
          <cell r="A1292" t="str">
            <v>-</v>
          </cell>
          <cell r="B1292" t="str">
            <v>ERS457942</v>
          </cell>
          <cell r="C1292" t="str">
            <v>-</v>
          </cell>
          <cell r="D1292"/>
          <cell r="E1292" t="str">
            <v>PRJEB7727</v>
          </cell>
        </row>
        <row r="1293">
          <cell r="A1293" t="str">
            <v>-</v>
          </cell>
          <cell r="B1293" t="str">
            <v>ERS457942</v>
          </cell>
          <cell r="C1293" t="str">
            <v>-</v>
          </cell>
          <cell r="D1293"/>
          <cell r="E1293" t="str">
            <v>PRJEB7727</v>
          </cell>
        </row>
        <row r="1294">
          <cell r="A1294" t="str">
            <v>-</v>
          </cell>
          <cell r="B1294" t="str">
            <v>ERS458727</v>
          </cell>
          <cell r="C1294" t="str">
            <v>-</v>
          </cell>
          <cell r="D1294"/>
          <cell r="E1294" t="str">
            <v>PRJEB7727</v>
          </cell>
        </row>
        <row r="1295">
          <cell r="A1295" t="str">
            <v>-</v>
          </cell>
          <cell r="B1295" t="str">
            <v>ERS458461</v>
          </cell>
          <cell r="C1295" t="str">
            <v>-</v>
          </cell>
          <cell r="D1295"/>
          <cell r="E1295" t="str">
            <v>PRJEB7727</v>
          </cell>
        </row>
        <row r="1296">
          <cell r="A1296" t="str">
            <v>-</v>
          </cell>
          <cell r="B1296" t="str">
            <v>ERS457115</v>
          </cell>
          <cell r="C1296" t="str">
            <v>-</v>
          </cell>
          <cell r="D1296"/>
          <cell r="E1296" t="str">
            <v>PRJEB7727</v>
          </cell>
        </row>
        <row r="1297">
          <cell r="A1297" t="str">
            <v>-</v>
          </cell>
          <cell r="B1297" t="str">
            <v>ERS458043</v>
          </cell>
          <cell r="C1297" t="str">
            <v>-</v>
          </cell>
          <cell r="D1297"/>
          <cell r="E1297" t="str">
            <v>PRJEB7727</v>
          </cell>
        </row>
        <row r="1298">
          <cell r="A1298" t="str">
            <v>GE0005</v>
          </cell>
          <cell r="B1298" t="str">
            <v>ERS747376</v>
          </cell>
          <cell r="C1298" t="str">
            <v>SAMEA3449976</v>
          </cell>
          <cell r="D1298"/>
          <cell r="E1298" t="str">
            <v>PRJEB9308</v>
          </cell>
        </row>
        <row r="1299">
          <cell r="A1299" t="str">
            <v>GE0005</v>
          </cell>
          <cell r="B1299" t="str">
            <v>ERS747376</v>
          </cell>
          <cell r="C1299" t="str">
            <v>SAMEA3449976</v>
          </cell>
          <cell r="D1299"/>
          <cell r="E1299" t="str">
            <v>PRJEB9308</v>
          </cell>
        </row>
        <row r="1300">
          <cell r="A1300" t="str">
            <v>GE0005</v>
          </cell>
          <cell r="B1300" t="str">
            <v>ERS747376</v>
          </cell>
          <cell r="C1300" t="str">
            <v>SAMEA3449976</v>
          </cell>
          <cell r="D1300"/>
          <cell r="E1300" t="str">
            <v>PRJEB9308</v>
          </cell>
        </row>
        <row r="1301">
          <cell r="A1301" t="str">
            <v>GE0006</v>
          </cell>
          <cell r="B1301" t="str">
            <v>ERS747378</v>
          </cell>
          <cell r="C1301" t="str">
            <v>SAMEA3449978</v>
          </cell>
          <cell r="D1301"/>
          <cell r="E1301" t="str">
            <v>PRJEB9308</v>
          </cell>
        </row>
        <row r="1302">
          <cell r="A1302" t="str">
            <v>GE0006</v>
          </cell>
          <cell r="B1302" t="str">
            <v>ERS747378</v>
          </cell>
          <cell r="C1302" t="str">
            <v>SAMEA3449978</v>
          </cell>
          <cell r="D1302"/>
          <cell r="E1302" t="str">
            <v>PRJEB9308</v>
          </cell>
        </row>
        <row r="1303">
          <cell r="A1303" t="str">
            <v>GE0006-e2</v>
          </cell>
          <cell r="B1303" t="str">
            <v>ERS747377</v>
          </cell>
          <cell r="C1303" t="str">
            <v>SAMEA3449977</v>
          </cell>
          <cell r="D1303"/>
          <cell r="E1303" t="str">
            <v>PRJEB9308</v>
          </cell>
        </row>
        <row r="1304">
          <cell r="A1304" t="str">
            <v>GE0007</v>
          </cell>
          <cell r="B1304" t="str">
            <v>ERS747379</v>
          </cell>
          <cell r="C1304" t="str">
            <v>SAMEA3449979</v>
          </cell>
          <cell r="D1304"/>
          <cell r="E1304" t="str">
            <v>PRJEB9308</v>
          </cell>
        </row>
        <row r="1305">
          <cell r="A1305" t="str">
            <v>GE0007</v>
          </cell>
          <cell r="B1305" t="str">
            <v>ERS747379</v>
          </cell>
          <cell r="C1305" t="str">
            <v>SAMEA3449979</v>
          </cell>
          <cell r="D1305"/>
          <cell r="E1305" t="str">
            <v>PRJEB9308</v>
          </cell>
        </row>
        <row r="1306">
          <cell r="A1306" t="str">
            <v>GE0008</v>
          </cell>
          <cell r="B1306" t="str">
            <v>ERS747381</v>
          </cell>
          <cell r="C1306" t="str">
            <v>SAMEA3449981</v>
          </cell>
          <cell r="D1306"/>
          <cell r="E1306" t="str">
            <v>PRJEB9308</v>
          </cell>
        </row>
        <row r="1307">
          <cell r="A1307" t="str">
            <v>GE0008</v>
          </cell>
          <cell r="B1307" t="str">
            <v>ERS747381</v>
          </cell>
          <cell r="C1307" t="str">
            <v>SAMEA3449981</v>
          </cell>
          <cell r="D1307"/>
          <cell r="E1307" t="str">
            <v>PRJEB9308</v>
          </cell>
        </row>
        <row r="1308">
          <cell r="A1308" t="str">
            <v>GE0008</v>
          </cell>
          <cell r="B1308" t="str">
            <v>ERS747381</v>
          </cell>
          <cell r="C1308" t="str">
            <v>SAMEA3449981</v>
          </cell>
          <cell r="D1308"/>
          <cell r="E1308" t="str">
            <v>PRJEB9308</v>
          </cell>
        </row>
        <row r="1309">
          <cell r="A1309" t="str">
            <v>GE0008</v>
          </cell>
          <cell r="B1309" t="str">
            <v>ERS747381</v>
          </cell>
          <cell r="C1309" t="str">
            <v>SAMEA3449981</v>
          </cell>
          <cell r="D1309"/>
          <cell r="E1309" t="str">
            <v>PRJEB9308</v>
          </cell>
        </row>
        <row r="1310">
          <cell r="A1310" t="str">
            <v>GE0008-e2</v>
          </cell>
          <cell r="B1310" t="str">
            <v>ERS747380</v>
          </cell>
          <cell r="C1310" t="str">
            <v>SAMEA3449980</v>
          </cell>
          <cell r="D1310"/>
          <cell r="E1310" t="str">
            <v>PRJEB9308</v>
          </cell>
        </row>
        <row r="1311">
          <cell r="A1311" t="str">
            <v>GE0009</v>
          </cell>
          <cell r="B1311" t="str">
            <v>ERS747382</v>
          </cell>
          <cell r="C1311" t="str">
            <v>SAMEA3449982</v>
          </cell>
          <cell r="D1311"/>
          <cell r="E1311" t="str">
            <v>PRJEB9308</v>
          </cell>
        </row>
        <row r="1312">
          <cell r="A1312" t="str">
            <v>GE0009</v>
          </cell>
          <cell r="B1312" t="str">
            <v>ERS747382</v>
          </cell>
          <cell r="C1312" t="str">
            <v>SAMEA3449982</v>
          </cell>
          <cell r="D1312"/>
          <cell r="E1312" t="str">
            <v>PRJEB9308</v>
          </cell>
        </row>
        <row r="1313">
          <cell r="A1313" t="str">
            <v>GE0012</v>
          </cell>
          <cell r="B1313" t="str">
            <v>ERS747383</v>
          </cell>
          <cell r="C1313" t="str">
            <v>SAMEA3449983</v>
          </cell>
          <cell r="D1313"/>
          <cell r="E1313" t="str">
            <v>PRJEB9308</v>
          </cell>
        </row>
        <row r="1314">
          <cell r="A1314" t="str">
            <v>GE0012</v>
          </cell>
          <cell r="B1314" t="str">
            <v>ERS747383</v>
          </cell>
          <cell r="C1314" t="str">
            <v>SAMEA3449983</v>
          </cell>
          <cell r="D1314"/>
          <cell r="E1314" t="str">
            <v>PRJEB9308</v>
          </cell>
        </row>
        <row r="1315">
          <cell r="A1315" t="str">
            <v>GE0022</v>
          </cell>
          <cell r="B1315" t="str">
            <v>ERS747385</v>
          </cell>
          <cell r="C1315" t="str">
            <v>SAMEA3449985</v>
          </cell>
          <cell r="D1315"/>
          <cell r="E1315" t="str">
            <v>PRJEB9308</v>
          </cell>
        </row>
        <row r="1316">
          <cell r="A1316" t="str">
            <v>GE0022-e2</v>
          </cell>
          <cell r="B1316" t="str">
            <v>ERS747384</v>
          </cell>
          <cell r="C1316" t="str">
            <v>SAMEA3449984</v>
          </cell>
          <cell r="D1316"/>
          <cell r="E1316" t="str">
            <v>PRJEB9308</v>
          </cell>
        </row>
        <row r="1317">
          <cell r="A1317" t="str">
            <v>GE0028</v>
          </cell>
          <cell r="B1317" t="str">
            <v>ERS747387</v>
          </cell>
          <cell r="C1317" t="str">
            <v>SAMEA3449987</v>
          </cell>
          <cell r="D1317"/>
          <cell r="E1317" t="str">
            <v>PRJEB9308</v>
          </cell>
        </row>
        <row r="1318">
          <cell r="A1318" t="str">
            <v>GE0028-e2</v>
          </cell>
          <cell r="B1318" t="str">
            <v>ERS747386</v>
          </cell>
          <cell r="C1318" t="str">
            <v>SAMEA3449986</v>
          </cell>
          <cell r="D1318"/>
          <cell r="E1318" t="str">
            <v>PRJEB9308</v>
          </cell>
        </row>
        <row r="1319">
          <cell r="A1319" t="str">
            <v>GE0030</v>
          </cell>
          <cell r="B1319" t="str">
            <v>ERS747389</v>
          </cell>
          <cell r="C1319" t="str">
            <v>SAMEA3449989</v>
          </cell>
          <cell r="D1319"/>
          <cell r="E1319" t="str">
            <v>PRJEB9308</v>
          </cell>
        </row>
        <row r="1320">
          <cell r="A1320" t="str">
            <v>GE0030</v>
          </cell>
          <cell r="B1320" t="str">
            <v>ERS747389</v>
          </cell>
          <cell r="C1320" t="str">
            <v>SAMEA3449989</v>
          </cell>
          <cell r="D1320"/>
          <cell r="E1320" t="str">
            <v>PRJEB9308</v>
          </cell>
        </row>
        <row r="1321">
          <cell r="A1321" t="str">
            <v>GE0030</v>
          </cell>
          <cell r="B1321" t="str">
            <v>ERS747389</v>
          </cell>
          <cell r="C1321" t="str">
            <v>SAMEA3449989</v>
          </cell>
          <cell r="D1321"/>
          <cell r="E1321" t="str">
            <v>PRJEB9308</v>
          </cell>
        </row>
        <row r="1322">
          <cell r="A1322" t="str">
            <v>GE0030-e2</v>
          </cell>
          <cell r="B1322" t="str">
            <v>ERS747388</v>
          </cell>
          <cell r="C1322" t="str">
            <v>SAMEA3449988</v>
          </cell>
          <cell r="D1322"/>
          <cell r="E1322" t="str">
            <v>PRJEB9308</v>
          </cell>
        </row>
        <row r="1323">
          <cell r="A1323" t="str">
            <v>GE0039</v>
          </cell>
          <cell r="B1323" t="str">
            <v>ERS747391</v>
          </cell>
          <cell r="C1323" t="str">
            <v>SAMEA3449991</v>
          </cell>
          <cell r="D1323"/>
          <cell r="E1323" t="str">
            <v>PRJEB9308</v>
          </cell>
        </row>
        <row r="1324">
          <cell r="A1324" t="str">
            <v>GE0039-e2</v>
          </cell>
          <cell r="B1324" t="str">
            <v>ERS747390</v>
          </cell>
          <cell r="C1324" t="str">
            <v>SAMEA3449990</v>
          </cell>
          <cell r="D1324"/>
          <cell r="E1324" t="str">
            <v>PRJEB9308</v>
          </cell>
        </row>
        <row r="1325">
          <cell r="A1325" t="str">
            <v>GE0040</v>
          </cell>
          <cell r="B1325" t="str">
            <v>ERS747393</v>
          </cell>
          <cell r="C1325" t="str">
            <v>SAMEA3449993</v>
          </cell>
          <cell r="D1325"/>
          <cell r="E1325" t="str">
            <v>PRJEB9308</v>
          </cell>
        </row>
        <row r="1326">
          <cell r="A1326" t="str">
            <v>GE0040</v>
          </cell>
          <cell r="B1326" t="str">
            <v>ERS747393</v>
          </cell>
          <cell r="C1326" t="str">
            <v>SAMEA3449993</v>
          </cell>
          <cell r="D1326"/>
          <cell r="E1326" t="str">
            <v>PRJEB9308</v>
          </cell>
        </row>
        <row r="1327">
          <cell r="A1327" t="str">
            <v>GE0040</v>
          </cell>
          <cell r="B1327" t="str">
            <v>ERS747393</v>
          </cell>
          <cell r="C1327" t="str">
            <v>SAMEA3449993</v>
          </cell>
          <cell r="D1327"/>
          <cell r="E1327" t="str">
            <v>PRJEB9308</v>
          </cell>
        </row>
        <row r="1328">
          <cell r="A1328" t="str">
            <v>GE0040-e2</v>
          </cell>
          <cell r="B1328" t="str">
            <v>ERS747392</v>
          </cell>
          <cell r="C1328" t="str">
            <v>SAMEA3449992</v>
          </cell>
          <cell r="D1328"/>
          <cell r="E1328" t="str">
            <v>PRJEB9308</v>
          </cell>
        </row>
        <row r="1329">
          <cell r="A1329" t="str">
            <v>GE0041</v>
          </cell>
          <cell r="B1329" t="str">
            <v>ERS747395</v>
          </cell>
          <cell r="C1329" t="str">
            <v>SAMEA3449995</v>
          </cell>
          <cell r="D1329"/>
          <cell r="E1329" t="str">
            <v>PRJEB9308</v>
          </cell>
        </row>
        <row r="1330">
          <cell r="A1330" t="str">
            <v>GE0041</v>
          </cell>
          <cell r="B1330" t="str">
            <v>ERS747395</v>
          </cell>
          <cell r="C1330" t="str">
            <v>SAMEA3449995</v>
          </cell>
          <cell r="D1330"/>
          <cell r="E1330" t="str">
            <v>PRJEB9308</v>
          </cell>
        </row>
        <row r="1331">
          <cell r="A1331" t="str">
            <v>GE0041-e2</v>
          </cell>
          <cell r="B1331" t="str">
            <v>ERS747394</v>
          </cell>
          <cell r="C1331" t="str">
            <v>SAMEA3449994</v>
          </cell>
          <cell r="D1331"/>
          <cell r="E1331" t="str">
            <v>PRJEB9308</v>
          </cell>
        </row>
        <row r="1332">
          <cell r="A1332" t="str">
            <v>GE0042</v>
          </cell>
          <cell r="B1332" t="str">
            <v>ERS747397</v>
          </cell>
          <cell r="C1332" t="str">
            <v>SAMEA3449997</v>
          </cell>
          <cell r="D1332"/>
          <cell r="E1332" t="str">
            <v>PRJEB9308</v>
          </cell>
        </row>
        <row r="1333">
          <cell r="A1333" t="str">
            <v>GE0042-e2</v>
          </cell>
          <cell r="B1333" t="str">
            <v>ERS747396</v>
          </cell>
          <cell r="C1333" t="str">
            <v>SAMEA3449996</v>
          </cell>
          <cell r="D1333"/>
          <cell r="E1333" t="str">
            <v>PRJEB9308</v>
          </cell>
        </row>
        <row r="1334">
          <cell r="A1334" t="str">
            <v>GE0044</v>
          </cell>
          <cell r="B1334" t="str">
            <v>ERS747399</v>
          </cell>
          <cell r="C1334" t="str">
            <v>SAMEA3449999</v>
          </cell>
          <cell r="D1334"/>
          <cell r="E1334" t="str">
            <v>PRJEB9308</v>
          </cell>
        </row>
        <row r="1335">
          <cell r="A1335" t="str">
            <v>GE0044-e2</v>
          </cell>
          <cell r="B1335" t="str">
            <v>ERS747398</v>
          </cell>
          <cell r="C1335" t="str">
            <v>SAMEA3449998</v>
          </cell>
          <cell r="D1335"/>
          <cell r="E1335" t="str">
            <v>PRJEB9308</v>
          </cell>
        </row>
        <row r="1336">
          <cell r="A1336" t="str">
            <v>GE0045</v>
          </cell>
          <cell r="B1336" t="str">
            <v>ERS747401</v>
          </cell>
          <cell r="C1336" t="str">
            <v>SAMEA3450001</v>
          </cell>
          <cell r="D1336"/>
          <cell r="E1336" t="str">
            <v>PRJEB9308</v>
          </cell>
        </row>
        <row r="1337">
          <cell r="A1337" t="str">
            <v>GE0045-e2</v>
          </cell>
          <cell r="B1337" t="str">
            <v>ERS747400</v>
          </cell>
          <cell r="C1337" t="str">
            <v>SAMEA3450000</v>
          </cell>
          <cell r="D1337"/>
          <cell r="E1337" t="str">
            <v>PRJEB9308</v>
          </cell>
        </row>
        <row r="1338">
          <cell r="A1338" t="str">
            <v>GE0046</v>
          </cell>
          <cell r="B1338" t="str">
            <v>ERS747403</v>
          </cell>
          <cell r="C1338" t="str">
            <v>SAMEA3450003</v>
          </cell>
          <cell r="D1338"/>
          <cell r="E1338" t="str">
            <v>PRJEB9308</v>
          </cell>
        </row>
        <row r="1339">
          <cell r="A1339" t="str">
            <v>GE0046</v>
          </cell>
          <cell r="B1339" t="str">
            <v>ERS747403</v>
          </cell>
          <cell r="C1339" t="str">
            <v>SAMEA3450003</v>
          </cell>
          <cell r="D1339"/>
          <cell r="E1339" t="str">
            <v>PRJEB9308</v>
          </cell>
        </row>
        <row r="1340">
          <cell r="A1340" t="str">
            <v>GE0046-e2</v>
          </cell>
          <cell r="B1340" t="str">
            <v>ERS747402</v>
          </cell>
          <cell r="C1340" t="str">
            <v>SAMEA3450002</v>
          </cell>
          <cell r="D1340"/>
          <cell r="E1340" t="str">
            <v>PRJEB9308</v>
          </cell>
        </row>
        <row r="1341">
          <cell r="A1341" t="str">
            <v>GE0047</v>
          </cell>
          <cell r="B1341" t="str">
            <v>ERS747405</v>
          </cell>
          <cell r="C1341" t="str">
            <v>SAMEA3450005</v>
          </cell>
          <cell r="D1341"/>
          <cell r="E1341" t="str">
            <v>PRJEB9308</v>
          </cell>
        </row>
        <row r="1342">
          <cell r="A1342" t="str">
            <v>GE0047-e2</v>
          </cell>
          <cell r="B1342" t="str">
            <v>ERS747404</v>
          </cell>
          <cell r="C1342" t="str">
            <v>SAMEA3450004</v>
          </cell>
          <cell r="D1342"/>
          <cell r="E1342" t="str">
            <v>PRJEB9308</v>
          </cell>
        </row>
        <row r="1343">
          <cell r="A1343" t="str">
            <v>GE0048</v>
          </cell>
          <cell r="B1343" t="str">
            <v>ERS747407</v>
          </cell>
          <cell r="C1343" t="str">
            <v>SAMEA3450007</v>
          </cell>
          <cell r="D1343"/>
          <cell r="E1343" t="str">
            <v>PRJEB9308</v>
          </cell>
        </row>
        <row r="1344">
          <cell r="A1344" t="str">
            <v>GE0048-e2</v>
          </cell>
          <cell r="B1344" t="str">
            <v>ERS747406</v>
          </cell>
          <cell r="C1344" t="str">
            <v>SAMEA3450006</v>
          </cell>
          <cell r="D1344"/>
          <cell r="E1344" t="str">
            <v>PRJEB9308</v>
          </cell>
        </row>
        <row r="1345">
          <cell r="A1345" t="str">
            <v>GE0049</v>
          </cell>
          <cell r="B1345" t="str">
            <v>ERS747409</v>
          </cell>
          <cell r="C1345" t="str">
            <v>SAMEA3450009</v>
          </cell>
          <cell r="D1345"/>
          <cell r="E1345" t="str">
            <v>PRJEB9308</v>
          </cell>
        </row>
        <row r="1346">
          <cell r="A1346" t="str">
            <v>GE0049-e2</v>
          </cell>
          <cell r="B1346" t="str">
            <v>ERS747408</v>
          </cell>
          <cell r="C1346" t="str">
            <v>SAMEA3450008</v>
          </cell>
          <cell r="D1346"/>
          <cell r="E1346" t="str">
            <v>PRJEB9308</v>
          </cell>
        </row>
        <row r="1347">
          <cell r="A1347" t="str">
            <v>GE0050</v>
          </cell>
          <cell r="B1347" t="str">
            <v>ERS747411</v>
          </cell>
          <cell r="C1347" t="str">
            <v>SAMEA3450011</v>
          </cell>
          <cell r="D1347"/>
          <cell r="E1347" t="str">
            <v>PRJEB9308</v>
          </cell>
        </row>
        <row r="1348">
          <cell r="A1348" t="str">
            <v>GE0050-e2</v>
          </cell>
          <cell r="B1348" t="str">
            <v>ERS747410</v>
          </cell>
          <cell r="C1348" t="str">
            <v>SAMEA3450010</v>
          </cell>
          <cell r="D1348"/>
          <cell r="E1348" t="str">
            <v>PRJEB9308</v>
          </cell>
        </row>
        <row r="1349">
          <cell r="A1349" t="str">
            <v>GE0052</v>
          </cell>
          <cell r="B1349" t="str">
            <v>ERS747413</v>
          </cell>
          <cell r="C1349" t="str">
            <v>SAMEA3450013</v>
          </cell>
          <cell r="D1349"/>
          <cell r="E1349" t="str">
            <v>PRJEB9308</v>
          </cell>
        </row>
        <row r="1350">
          <cell r="A1350" t="str">
            <v>GE0052</v>
          </cell>
          <cell r="B1350" t="str">
            <v>ERS747413</v>
          </cell>
          <cell r="C1350" t="str">
            <v>SAMEA3450013</v>
          </cell>
          <cell r="D1350"/>
          <cell r="E1350" t="str">
            <v>PRJEB9308</v>
          </cell>
        </row>
        <row r="1351">
          <cell r="A1351" t="str">
            <v>GE0052</v>
          </cell>
          <cell r="B1351" t="str">
            <v>ERS747413</v>
          </cell>
          <cell r="C1351" t="str">
            <v>SAMEA3450013</v>
          </cell>
          <cell r="D1351"/>
          <cell r="E1351" t="str">
            <v>PRJEB9308</v>
          </cell>
        </row>
        <row r="1352">
          <cell r="A1352" t="str">
            <v>GE0052-e2</v>
          </cell>
          <cell r="B1352" t="str">
            <v>ERS747412</v>
          </cell>
          <cell r="C1352" t="str">
            <v>SAMEA3450012</v>
          </cell>
          <cell r="D1352"/>
          <cell r="E1352" t="str">
            <v>PRJEB9308</v>
          </cell>
        </row>
        <row r="1353">
          <cell r="A1353" t="str">
            <v>GE0054</v>
          </cell>
          <cell r="B1353" t="str">
            <v>ERS747415</v>
          </cell>
          <cell r="C1353" t="str">
            <v>SAMEA3450015</v>
          </cell>
          <cell r="D1353"/>
          <cell r="E1353" t="str">
            <v>PRJEB9308</v>
          </cell>
        </row>
        <row r="1354">
          <cell r="A1354" t="str">
            <v>GE0054</v>
          </cell>
          <cell r="B1354" t="str">
            <v>ERS747415</v>
          </cell>
          <cell r="C1354" t="str">
            <v>SAMEA3450015</v>
          </cell>
          <cell r="D1354"/>
          <cell r="E1354" t="str">
            <v>PRJEB9308</v>
          </cell>
        </row>
        <row r="1355">
          <cell r="A1355" t="str">
            <v>GE0054</v>
          </cell>
          <cell r="B1355" t="str">
            <v>ERS747415</v>
          </cell>
          <cell r="C1355" t="str">
            <v>SAMEA3450015</v>
          </cell>
          <cell r="D1355"/>
          <cell r="E1355" t="str">
            <v>PRJEB9308</v>
          </cell>
        </row>
        <row r="1356">
          <cell r="A1356" t="str">
            <v>GE0054-e2</v>
          </cell>
          <cell r="B1356" t="str">
            <v>ERS747414</v>
          </cell>
          <cell r="C1356" t="str">
            <v>SAMEA3450014</v>
          </cell>
          <cell r="D1356"/>
          <cell r="E1356" t="str">
            <v>PRJEB9308</v>
          </cell>
        </row>
        <row r="1357">
          <cell r="A1357" t="str">
            <v>GE0055</v>
          </cell>
          <cell r="B1357" t="str">
            <v>ERS747417</v>
          </cell>
          <cell r="C1357" t="str">
            <v>SAMEA3450017</v>
          </cell>
          <cell r="D1357"/>
          <cell r="E1357" t="str">
            <v>PRJEB9308</v>
          </cell>
        </row>
        <row r="1358">
          <cell r="A1358" t="str">
            <v>GE0055</v>
          </cell>
          <cell r="B1358" t="str">
            <v>ERS747417</v>
          </cell>
          <cell r="C1358" t="str">
            <v>SAMEA3450017</v>
          </cell>
          <cell r="D1358"/>
          <cell r="E1358" t="str">
            <v>PRJEB9308</v>
          </cell>
        </row>
        <row r="1359">
          <cell r="A1359" t="str">
            <v>GE0055-e2</v>
          </cell>
          <cell r="B1359" t="str">
            <v>ERS747416</v>
          </cell>
          <cell r="C1359" t="str">
            <v>SAMEA3450016</v>
          </cell>
          <cell r="D1359"/>
          <cell r="E1359" t="str">
            <v>PRJEB9308</v>
          </cell>
        </row>
        <row r="1360">
          <cell r="A1360" t="str">
            <v>GE0056</v>
          </cell>
          <cell r="B1360" t="str">
            <v>ERS747419</v>
          </cell>
          <cell r="C1360" t="str">
            <v>SAMEA3450019</v>
          </cell>
          <cell r="D1360"/>
          <cell r="E1360" t="str">
            <v>PRJEB9308</v>
          </cell>
        </row>
        <row r="1361">
          <cell r="A1361" t="str">
            <v>GE0056-e2</v>
          </cell>
          <cell r="B1361" t="str">
            <v>ERS747418</v>
          </cell>
          <cell r="C1361" t="str">
            <v>SAMEA3450018</v>
          </cell>
          <cell r="D1361"/>
          <cell r="E1361" t="str">
            <v>PRJEB9308</v>
          </cell>
        </row>
        <row r="1362">
          <cell r="A1362" t="str">
            <v>GE0057</v>
          </cell>
          <cell r="B1362" t="str">
            <v>ERS747421</v>
          </cell>
          <cell r="C1362" t="str">
            <v>SAMEA3450021</v>
          </cell>
          <cell r="D1362"/>
          <cell r="E1362" t="str">
            <v>PRJEB9308</v>
          </cell>
        </row>
        <row r="1363">
          <cell r="A1363" t="str">
            <v>GE0057</v>
          </cell>
          <cell r="B1363" t="str">
            <v>ERS747421</v>
          </cell>
          <cell r="C1363" t="str">
            <v>SAMEA3450021</v>
          </cell>
          <cell r="D1363"/>
          <cell r="E1363" t="str">
            <v>PRJEB9308</v>
          </cell>
        </row>
        <row r="1364">
          <cell r="A1364" t="str">
            <v>GE0057-e2</v>
          </cell>
          <cell r="B1364" t="str">
            <v>ERS747420</v>
          </cell>
          <cell r="C1364" t="str">
            <v>SAMEA3450020</v>
          </cell>
          <cell r="D1364"/>
          <cell r="E1364" t="str">
            <v>PRJEB9308</v>
          </cell>
        </row>
        <row r="1365">
          <cell r="A1365" t="str">
            <v>GE0058</v>
          </cell>
          <cell r="B1365" t="str">
            <v>ERS747423</v>
          </cell>
          <cell r="C1365" t="str">
            <v>SAMEA3450023</v>
          </cell>
          <cell r="D1365"/>
          <cell r="E1365" t="str">
            <v>PRJEB9308</v>
          </cell>
        </row>
        <row r="1366">
          <cell r="A1366" t="str">
            <v>GE0058</v>
          </cell>
          <cell r="B1366" t="str">
            <v>ERS747423</v>
          </cell>
          <cell r="C1366" t="str">
            <v>SAMEA3450023</v>
          </cell>
          <cell r="D1366"/>
          <cell r="E1366" t="str">
            <v>PRJEB9308</v>
          </cell>
        </row>
        <row r="1367">
          <cell r="A1367" t="str">
            <v>GE0058-e2</v>
          </cell>
          <cell r="B1367" t="str">
            <v>ERS747422</v>
          </cell>
          <cell r="C1367" t="str">
            <v>SAMEA3450022</v>
          </cell>
          <cell r="D1367"/>
          <cell r="E1367" t="str">
            <v>PRJEB9308</v>
          </cell>
        </row>
        <row r="1368">
          <cell r="A1368" t="str">
            <v>GE0069</v>
          </cell>
          <cell r="B1368" t="str">
            <v>ERS747425</v>
          </cell>
          <cell r="C1368" t="str">
            <v>SAMEA3450025</v>
          </cell>
          <cell r="D1368"/>
          <cell r="E1368" t="str">
            <v>PRJEB9308</v>
          </cell>
        </row>
        <row r="1369">
          <cell r="A1369" t="str">
            <v>GE0069</v>
          </cell>
          <cell r="B1369" t="str">
            <v>ERS747425</v>
          </cell>
          <cell r="C1369" t="str">
            <v>SAMEA3450025</v>
          </cell>
          <cell r="D1369"/>
          <cell r="E1369" t="str">
            <v>PRJEB9308</v>
          </cell>
        </row>
        <row r="1370">
          <cell r="A1370" t="str">
            <v>GE0069-e2</v>
          </cell>
          <cell r="B1370" t="str">
            <v>ERS747424</v>
          </cell>
          <cell r="C1370" t="str">
            <v>SAMEA3450024</v>
          </cell>
          <cell r="D1370"/>
          <cell r="E1370" t="str">
            <v>PRJEB9308</v>
          </cell>
        </row>
        <row r="1371">
          <cell r="A1371" t="str">
            <v>GE0070</v>
          </cell>
          <cell r="B1371" t="str">
            <v>ERS747427</v>
          </cell>
          <cell r="C1371" t="str">
            <v>SAMEA3450027</v>
          </cell>
          <cell r="D1371"/>
          <cell r="E1371" t="str">
            <v>PRJEB9308</v>
          </cell>
        </row>
        <row r="1372">
          <cell r="A1372" t="str">
            <v>GE0070-e2</v>
          </cell>
          <cell r="B1372" t="str">
            <v>ERS747426</v>
          </cell>
          <cell r="C1372" t="str">
            <v>SAMEA3450026</v>
          </cell>
          <cell r="D1372"/>
          <cell r="E1372" t="str">
            <v>PRJEB9308</v>
          </cell>
        </row>
        <row r="1373">
          <cell r="A1373" t="str">
            <v>GE0072</v>
          </cell>
          <cell r="B1373" t="str">
            <v>ERS747429</v>
          </cell>
          <cell r="C1373" t="str">
            <v>SAMEA3450029</v>
          </cell>
          <cell r="D1373"/>
          <cell r="E1373" t="str">
            <v>PRJEB9308</v>
          </cell>
        </row>
        <row r="1374">
          <cell r="A1374" t="str">
            <v>GE0072-e2</v>
          </cell>
          <cell r="B1374" t="str">
            <v>ERS747428</v>
          </cell>
          <cell r="C1374" t="str">
            <v>SAMEA3450028</v>
          </cell>
          <cell r="D1374"/>
          <cell r="E1374" t="str">
            <v>PRJEB9308</v>
          </cell>
        </row>
        <row r="1375">
          <cell r="A1375" t="str">
            <v>GE0073</v>
          </cell>
          <cell r="B1375" t="str">
            <v>ERS747431</v>
          </cell>
          <cell r="C1375" t="str">
            <v>SAMEA3450031</v>
          </cell>
          <cell r="D1375"/>
          <cell r="E1375" t="str">
            <v>PRJEB9308</v>
          </cell>
        </row>
        <row r="1376">
          <cell r="A1376" t="str">
            <v>GE0073-e2</v>
          </cell>
          <cell r="B1376" t="str">
            <v>ERS747430</v>
          </cell>
          <cell r="C1376" t="str">
            <v>SAMEA3450030</v>
          </cell>
          <cell r="D1376"/>
          <cell r="E1376" t="str">
            <v>PRJEB9308</v>
          </cell>
        </row>
        <row r="1377">
          <cell r="A1377" t="str">
            <v>GE0074</v>
          </cell>
          <cell r="B1377" t="str">
            <v>ERS747433</v>
          </cell>
          <cell r="C1377" t="str">
            <v>SAMEA3450033</v>
          </cell>
          <cell r="D1377"/>
          <cell r="E1377" t="str">
            <v>PRJEB9308</v>
          </cell>
        </row>
        <row r="1378">
          <cell r="A1378" t="str">
            <v>GE0074</v>
          </cell>
          <cell r="B1378" t="str">
            <v>ERS747433</v>
          </cell>
          <cell r="C1378" t="str">
            <v>SAMEA3450033</v>
          </cell>
          <cell r="D1378"/>
          <cell r="E1378" t="str">
            <v>PRJEB9308</v>
          </cell>
        </row>
        <row r="1379">
          <cell r="A1379" t="str">
            <v>GE0074-e2</v>
          </cell>
          <cell r="B1379" t="str">
            <v>ERS747432</v>
          </cell>
          <cell r="C1379" t="str">
            <v>SAMEA3450032</v>
          </cell>
          <cell r="D1379"/>
          <cell r="E1379" t="str">
            <v>PRJEB9308</v>
          </cell>
        </row>
        <row r="1380">
          <cell r="A1380" t="str">
            <v>GE0077</v>
          </cell>
          <cell r="B1380" t="str">
            <v>ERS747435</v>
          </cell>
          <cell r="C1380" t="str">
            <v>SAMEA3450035</v>
          </cell>
          <cell r="D1380"/>
          <cell r="E1380" t="str">
            <v>PRJEB9308</v>
          </cell>
        </row>
        <row r="1381">
          <cell r="A1381" t="str">
            <v>GE0077-e2</v>
          </cell>
          <cell r="B1381" t="str">
            <v>ERS747434</v>
          </cell>
          <cell r="C1381" t="str">
            <v>SAMEA3450034</v>
          </cell>
          <cell r="D1381"/>
          <cell r="E1381" t="str">
            <v>PRJEB9308</v>
          </cell>
        </row>
        <row r="1382">
          <cell r="A1382" t="str">
            <v>GE0078</v>
          </cell>
          <cell r="B1382" t="str">
            <v>ERS747437</v>
          </cell>
          <cell r="C1382" t="str">
            <v>SAMEA3450037</v>
          </cell>
          <cell r="D1382"/>
          <cell r="E1382" t="str">
            <v>PRJEB9308</v>
          </cell>
        </row>
        <row r="1383">
          <cell r="A1383" t="str">
            <v>GE0078</v>
          </cell>
          <cell r="B1383" t="str">
            <v>ERS747437</v>
          </cell>
          <cell r="C1383" t="str">
            <v>SAMEA3450037</v>
          </cell>
          <cell r="D1383"/>
          <cell r="E1383" t="str">
            <v>PRJEB9308</v>
          </cell>
        </row>
        <row r="1384">
          <cell r="A1384" t="str">
            <v>GE0078</v>
          </cell>
          <cell r="B1384" t="str">
            <v>ERS747437</v>
          </cell>
          <cell r="C1384" t="str">
            <v>SAMEA3450037</v>
          </cell>
          <cell r="D1384"/>
          <cell r="E1384" t="str">
            <v>PRJEB9308</v>
          </cell>
        </row>
        <row r="1385">
          <cell r="A1385" t="str">
            <v>GE0078-e2</v>
          </cell>
          <cell r="B1385" t="str">
            <v>ERS747436</v>
          </cell>
          <cell r="C1385" t="str">
            <v>SAMEA3450036</v>
          </cell>
          <cell r="D1385"/>
          <cell r="E1385" t="str">
            <v>PRJEB9308</v>
          </cell>
        </row>
        <row r="1386">
          <cell r="A1386" t="str">
            <v>GE0079</v>
          </cell>
          <cell r="B1386" t="str">
            <v>ERS747439</v>
          </cell>
          <cell r="C1386" t="str">
            <v>SAMEA3450039</v>
          </cell>
          <cell r="D1386"/>
          <cell r="E1386" t="str">
            <v>PRJEB9308</v>
          </cell>
        </row>
        <row r="1387">
          <cell r="A1387" t="str">
            <v>GE0079</v>
          </cell>
          <cell r="B1387" t="str">
            <v>ERS747439</v>
          </cell>
          <cell r="C1387" t="str">
            <v>SAMEA3450039</v>
          </cell>
          <cell r="D1387"/>
          <cell r="E1387" t="str">
            <v>PRJEB9308</v>
          </cell>
        </row>
        <row r="1388">
          <cell r="A1388" t="str">
            <v>GE0079</v>
          </cell>
          <cell r="B1388" t="str">
            <v>ERS747439</v>
          </cell>
          <cell r="C1388" t="str">
            <v>SAMEA3450039</v>
          </cell>
          <cell r="D1388"/>
          <cell r="E1388" t="str">
            <v>PRJEB9308</v>
          </cell>
        </row>
        <row r="1389">
          <cell r="A1389" t="str">
            <v>GE0079</v>
          </cell>
          <cell r="B1389" t="str">
            <v>ERS747439</v>
          </cell>
          <cell r="C1389" t="str">
            <v>SAMEA3450039</v>
          </cell>
          <cell r="D1389"/>
          <cell r="E1389" t="str">
            <v>PRJEB9308</v>
          </cell>
        </row>
        <row r="1390">
          <cell r="A1390" t="str">
            <v>GE0079-e2</v>
          </cell>
          <cell r="B1390" t="str">
            <v>ERS747438</v>
          </cell>
          <cell r="C1390" t="str">
            <v>SAMEA3450038</v>
          </cell>
          <cell r="D1390"/>
          <cell r="E1390" t="str">
            <v>PRJEB9308</v>
          </cell>
        </row>
        <row r="1391">
          <cell r="A1391" t="str">
            <v>GE0080</v>
          </cell>
          <cell r="B1391" t="str">
            <v>ERS747441</v>
          </cell>
          <cell r="C1391" t="str">
            <v>SAMEA3450041</v>
          </cell>
          <cell r="D1391"/>
          <cell r="E1391" t="str">
            <v>PRJEB9308</v>
          </cell>
        </row>
        <row r="1392">
          <cell r="A1392" t="str">
            <v>GE0080-e2</v>
          </cell>
          <cell r="B1392" t="str">
            <v>ERS747440</v>
          </cell>
          <cell r="C1392" t="str">
            <v>SAMEA3450040</v>
          </cell>
          <cell r="D1392"/>
          <cell r="E1392" t="str">
            <v>PRJEB9308</v>
          </cell>
        </row>
        <row r="1393">
          <cell r="A1393" t="str">
            <v>GE0081</v>
          </cell>
          <cell r="B1393" t="str">
            <v>ERS747443</v>
          </cell>
          <cell r="C1393" t="str">
            <v>SAMEA3450043</v>
          </cell>
          <cell r="D1393"/>
          <cell r="E1393" t="str">
            <v>PRJEB9308</v>
          </cell>
        </row>
        <row r="1394">
          <cell r="A1394" t="str">
            <v>GE0081</v>
          </cell>
          <cell r="B1394" t="str">
            <v>ERS747443</v>
          </cell>
          <cell r="C1394" t="str">
            <v>SAMEA3450043</v>
          </cell>
          <cell r="D1394"/>
          <cell r="E1394" t="str">
            <v>PRJEB9308</v>
          </cell>
        </row>
        <row r="1395">
          <cell r="A1395" t="str">
            <v>GE0081-e2</v>
          </cell>
          <cell r="B1395" t="str">
            <v>ERS747442</v>
          </cell>
          <cell r="C1395" t="str">
            <v>SAMEA3450042</v>
          </cell>
          <cell r="D1395"/>
          <cell r="E1395" t="str">
            <v>PRJEB9308</v>
          </cell>
        </row>
        <row r="1396">
          <cell r="A1396" t="str">
            <v>GE0082</v>
          </cell>
          <cell r="B1396" t="str">
            <v>ERS747445</v>
          </cell>
          <cell r="C1396" t="str">
            <v>SAMEA3450045</v>
          </cell>
          <cell r="D1396"/>
          <cell r="E1396" t="str">
            <v>PRJEB9308</v>
          </cell>
        </row>
        <row r="1397">
          <cell r="A1397" t="str">
            <v>GE0082-e2</v>
          </cell>
          <cell r="B1397" t="str">
            <v>ERS747444</v>
          </cell>
          <cell r="C1397" t="str">
            <v>SAMEA3450044</v>
          </cell>
          <cell r="D1397"/>
          <cell r="E1397" t="str">
            <v>PRJEB9308</v>
          </cell>
        </row>
        <row r="1398">
          <cell r="A1398" t="str">
            <v>GE0148</v>
          </cell>
          <cell r="B1398" t="str">
            <v>ERS747447</v>
          </cell>
          <cell r="C1398" t="str">
            <v>SAMEA3450047</v>
          </cell>
          <cell r="D1398"/>
          <cell r="E1398" t="str">
            <v>PRJEB9308</v>
          </cell>
        </row>
        <row r="1399">
          <cell r="A1399" t="str">
            <v>GE0148-e2</v>
          </cell>
          <cell r="B1399" t="str">
            <v>ERS747446</v>
          </cell>
          <cell r="C1399" t="str">
            <v>SAMEA3450046</v>
          </cell>
          <cell r="D1399"/>
          <cell r="E1399" t="str">
            <v>PRJEB9308</v>
          </cell>
        </row>
        <row r="1400">
          <cell r="A1400" t="str">
            <v>GE0151</v>
          </cell>
          <cell r="B1400" t="str">
            <v>ERS747449</v>
          </cell>
          <cell r="C1400" t="str">
            <v>SAMEA3450049</v>
          </cell>
          <cell r="D1400"/>
          <cell r="E1400" t="str">
            <v>PRJEB9308</v>
          </cell>
        </row>
        <row r="1401">
          <cell r="A1401" t="str">
            <v>GE0151-e2</v>
          </cell>
          <cell r="B1401" t="str">
            <v>ERS747448</v>
          </cell>
          <cell r="C1401" t="str">
            <v>SAMEA3450048</v>
          </cell>
          <cell r="D1401"/>
          <cell r="E1401" t="str">
            <v>PRJEB9308</v>
          </cell>
        </row>
        <row r="1402">
          <cell r="A1402" t="str">
            <v>-</v>
          </cell>
          <cell r="B1402" t="str">
            <v>ERS457973</v>
          </cell>
          <cell r="C1402" t="str">
            <v>-</v>
          </cell>
          <cell r="D1402"/>
          <cell r="E1402" t="str">
            <v>PRJEB9545</v>
          </cell>
        </row>
        <row r="1403">
          <cell r="A1403" t="str">
            <v>-</v>
          </cell>
          <cell r="B1403" t="str">
            <v>ERS457973</v>
          </cell>
          <cell r="C1403" t="str">
            <v>-</v>
          </cell>
          <cell r="D1403"/>
          <cell r="E1403" t="str">
            <v>PRJEB9545</v>
          </cell>
        </row>
        <row r="1404">
          <cell r="A1404" t="str">
            <v>-</v>
          </cell>
          <cell r="B1404" t="str">
            <v>ERS457450</v>
          </cell>
          <cell r="C1404" t="str">
            <v>-</v>
          </cell>
          <cell r="D1404"/>
          <cell r="E1404" t="str">
            <v>PRJEB9545</v>
          </cell>
        </row>
        <row r="1405">
          <cell r="A1405" t="str">
            <v>-</v>
          </cell>
          <cell r="B1405" t="str">
            <v>ERS457450</v>
          </cell>
          <cell r="C1405" t="str">
            <v>-</v>
          </cell>
          <cell r="D1405"/>
          <cell r="E1405" t="str">
            <v>PRJEB9545</v>
          </cell>
        </row>
        <row r="1406">
          <cell r="A1406" t="str">
            <v>-</v>
          </cell>
          <cell r="B1406" t="str">
            <v>ERS458045</v>
          </cell>
          <cell r="C1406" t="str">
            <v>-</v>
          </cell>
          <cell r="D1406"/>
          <cell r="E1406" t="str">
            <v>PRJEB9545</v>
          </cell>
        </row>
        <row r="1407">
          <cell r="A1407" t="str">
            <v>-</v>
          </cell>
          <cell r="B1407" t="str">
            <v>ERS458045</v>
          </cell>
          <cell r="C1407" t="str">
            <v>-</v>
          </cell>
          <cell r="D1407"/>
          <cell r="E1407" t="str">
            <v>PRJEB9545</v>
          </cell>
        </row>
        <row r="1408">
          <cell r="A1408" t="str">
            <v>-</v>
          </cell>
          <cell r="B1408" t="str">
            <v>ERS457864</v>
          </cell>
          <cell r="C1408" t="str">
            <v>-</v>
          </cell>
          <cell r="D1408"/>
          <cell r="E1408" t="str">
            <v>PRJEB9545</v>
          </cell>
        </row>
        <row r="1409">
          <cell r="A1409" t="str">
            <v>-</v>
          </cell>
          <cell r="B1409" t="str">
            <v>ERS457864</v>
          </cell>
          <cell r="C1409" t="str">
            <v>-</v>
          </cell>
          <cell r="D1409"/>
          <cell r="E1409" t="str">
            <v>PRJEB9545</v>
          </cell>
        </row>
        <row r="1410">
          <cell r="A1410" t="str">
            <v>-</v>
          </cell>
          <cell r="B1410" t="str">
            <v>ERS457864</v>
          </cell>
          <cell r="C1410" t="str">
            <v>-</v>
          </cell>
          <cell r="D1410"/>
          <cell r="E1410" t="str">
            <v>PRJEB9545</v>
          </cell>
        </row>
        <row r="1411">
          <cell r="A1411" t="str">
            <v>-</v>
          </cell>
          <cell r="B1411" t="str">
            <v>ERS458348</v>
          </cell>
          <cell r="C1411" t="str">
            <v>-</v>
          </cell>
          <cell r="D1411"/>
          <cell r="E1411" t="str">
            <v>PRJEB9545</v>
          </cell>
        </row>
        <row r="1412">
          <cell r="A1412" t="str">
            <v>-</v>
          </cell>
          <cell r="B1412" t="str">
            <v>ERS458348</v>
          </cell>
          <cell r="C1412" t="str">
            <v>-</v>
          </cell>
          <cell r="D1412"/>
          <cell r="E1412" t="str">
            <v>PRJEB9545</v>
          </cell>
        </row>
        <row r="1413">
          <cell r="A1413" t="str">
            <v>-</v>
          </cell>
          <cell r="B1413" t="str">
            <v>ERS457875</v>
          </cell>
          <cell r="C1413" t="str">
            <v>-</v>
          </cell>
          <cell r="D1413"/>
          <cell r="E1413" t="str">
            <v>PRJEB9545</v>
          </cell>
        </row>
        <row r="1414">
          <cell r="A1414" t="str">
            <v>-</v>
          </cell>
          <cell r="B1414" t="str">
            <v>ERS457875</v>
          </cell>
          <cell r="C1414" t="str">
            <v>-</v>
          </cell>
          <cell r="D1414"/>
          <cell r="E1414" t="str">
            <v>PRJEB9545</v>
          </cell>
        </row>
        <row r="1415">
          <cell r="A1415" t="str">
            <v>-</v>
          </cell>
          <cell r="B1415" t="str">
            <v>ERS457875</v>
          </cell>
          <cell r="C1415" t="str">
            <v>-</v>
          </cell>
          <cell r="D1415"/>
          <cell r="E1415" t="str">
            <v>PRJEB9545</v>
          </cell>
        </row>
        <row r="1416">
          <cell r="A1416" t="str">
            <v>-</v>
          </cell>
          <cell r="B1416" t="str">
            <v>ERS457759</v>
          </cell>
          <cell r="C1416" t="str">
            <v>-</v>
          </cell>
          <cell r="D1416"/>
          <cell r="E1416" t="str">
            <v>PRJEB9545</v>
          </cell>
        </row>
        <row r="1417">
          <cell r="A1417" t="str">
            <v>-</v>
          </cell>
          <cell r="B1417" t="str">
            <v>ERS457759</v>
          </cell>
          <cell r="C1417" t="str">
            <v>-</v>
          </cell>
          <cell r="D1417"/>
          <cell r="E1417" t="str">
            <v>PRJEB9545</v>
          </cell>
        </row>
        <row r="1418">
          <cell r="A1418" t="str">
            <v>-</v>
          </cell>
          <cell r="B1418" t="str">
            <v>ERS457759</v>
          </cell>
          <cell r="C1418" t="str">
            <v>-</v>
          </cell>
          <cell r="D1418"/>
          <cell r="E1418" t="str">
            <v>PRJEB9545</v>
          </cell>
        </row>
        <row r="1419">
          <cell r="A1419" t="str">
            <v>-</v>
          </cell>
          <cell r="B1419" t="str">
            <v>ERS457971</v>
          </cell>
          <cell r="C1419" t="str">
            <v>-</v>
          </cell>
          <cell r="D1419"/>
          <cell r="E1419" t="str">
            <v>PRJEB9545</v>
          </cell>
        </row>
        <row r="1420">
          <cell r="A1420" t="str">
            <v>-</v>
          </cell>
          <cell r="B1420" t="str">
            <v>ERS457971</v>
          </cell>
          <cell r="C1420" t="str">
            <v>-</v>
          </cell>
          <cell r="D1420"/>
          <cell r="E1420" t="str">
            <v>PRJEB9545</v>
          </cell>
        </row>
        <row r="1421">
          <cell r="A1421" t="str">
            <v>-</v>
          </cell>
          <cell r="B1421" t="str">
            <v>ERS457971</v>
          </cell>
          <cell r="C1421" t="str">
            <v>-</v>
          </cell>
          <cell r="D1421"/>
          <cell r="E1421" t="str">
            <v>PRJEB9545</v>
          </cell>
        </row>
        <row r="1422">
          <cell r="A1422" t="str">
            <v>-</v>
          </cell>
          <cell r="B1422" t="str">
            <v>ERS458072</v>
          </cell>
          <cell r="C1422" t="str">
            <v>-</v>
          </cell>
          <cell r="D1422"/>
          <cell r="E1422" t="str">
            <v>PRJEB9545</v>
          </cell>
        </row>
        <row r="1423">
          <cell r="A1423" t="str">
            <v>-</v>
          </cell>
          <cell r="B1423" t="str">
            <v>ERS458072</v>
          </cell>
          <cell r="C1423" t="str">
            <v>-</v>
          </cell>
          <cell r="D1423"/>
          <cell r="E1423" t="str">
            <v>PRJEB9545</v>
          </cell>
        </row>
        <row r="1424">
          <cell r="A1424" t="str">
            <v>-</v>
          </cell>
          <cell r="B1424" t="str">
            <v>ERS457318</v>
          </cell>
          <cell r="C1424" t="str">
            <v>-</v>
          </cell>
          <cell r="D1424"/>
          <cell r="E1424" t="str">
            <v>PRJEB9545</v>
          </cell>
        </row>
        <row r="1425">
          <cell r="A1425" t="str">
            <v>-</v>
          </cell>
          <cell r="B1425" t="str">
            <v>ERS457318</v>
          </cell>
          <cell r="C1425" t="str">
            <v>-</v>
          </cell>
          <cell r="D1425"/>
          <cell r="E1425" t="str">
            <v>PRJEB9545</v>
          </cell>
        </row>
        <row r="1426">
          <cell r="A1426" t="str">
            <v>-</v>
          </cell>
          <cell r="B1426" t="str">
            <v>ERS457943</v>
          </cell>
          <cell r="C1426" t="str">
            <v>-</v>
          </cell>
          <cell r="D1426"/>
          <cell r="E1426" t="str">
            <v>PRJEB9545</v>
          </cell>
        </row>
        <row r="1427">
          <cell r="A1427" t="str">
            <v>-</v>
          </cell>
          <cell r="B1427" t="str">
            <v>ERS457943</v>
          </cell>
          <cell r="C1427" t="str">
            <v>-</v>
          </cell>
          <cell r="D1427"/>
          <cell r="E1427" t="str">
            <v>PRJEB9545</v>
          </cell>
        </row>
        <row r="1428">
          <cell r="A1428" t="str">
            <v>-</v>
          </cell>
          <cell r="B1428" t="str">
            <v>ERS456857</v>
          </cell>
          <cell r="C1428" t="str">
            <v>-</v>
          </cell>
          <cell r="D1428"/>
          <cell r="E1428" t="str">
            <v>PRJEB9545</v>
          </cell>
        </row>
        <row r="1429">
          <cell r="A1429" t="str">
            <v>-</v>
          </cell>
          <cell r="B1429" t="str">
            <v>ERS456857</v>
          </cell>
          <cell r="C1429" t="str">
            <v>-</v>
          </cell>
          <cell r="D1429"/>
          <cell r="E1429" t="str">
            <v>PRJEB9545</v>
          </cell>
        </row>
        <row r="1430">
          <cell r="A1430" t="str">
            <v>-</v>
          </cell>
          <cell r="B1430" t="str">
            <v>ERS456820</v>
          </cell>
          <cell r="C1430" t="str">
            <v>-</v>
          </cell>
          <cell r="D1430"/>
          <cell r="E1430" t="str">
            <v>PRJEB9545</v>
          </cell>
        </row>
        <row r="1431">
          <cell r="A1431" t="str">
            <v>-</v>
          </cell>
          <cell r="B1431" t="str">
            <v>ERS456820</v>
          </cell>
          <cell r="C1431" t="str">
            <v>-</v>
          </cell>
          <cell r="D1431"/>
          <cell r="E1431" t="str">
            <v>PRJEB9545</v>
          </cell>
        </row>
        <row r="1432">
          <cell r="A1432" t="str">
            <v>-</v>
          </cell>
          <cell r="B1432" t="str">
            <v>ERS457475</v>
          </cell>
          <cell r="C1432" t="str">
            <v>-</v>
          </cell>
          <cell r="D1432"/>
          <cell r="E1432" t="str">
            <v>PRJEB9545</v>
          </cell>
        </row>
        <row r="1433">
          <cell r="A1433" t="str">
            <v>-</v>
          </cell>
          <cell r="B1433" t="str">
            <v>ERS457475</v>
          </cell>
          <cell r="C1433" t="str">
            <v>-</v>
          </cell>
          <cell r="D1433"/>
          <cell r="E1433" t="str">
            <v>PRJEB9545</v>
          </cell>
        </row>
        <row r="1434">
          <cell r="A1434" t="str">
            <v>-</v>
          </cell>
          <cell r="B1434" t="str">
            <v>ERS457475</v>
          </cell>
          <cell r="C1434" t="str">
            <v>-</v>
          </cell>
          <cell r="D1434"/>
          <cell r="E1434" t="str">
            <v>PRJEB9545</v>
          </cell>
        </row>
        <row r="1435">
          <cell r="A1435" t="str">
            <v>-</v>
          </cell>
          <cell r="B1435" t="str">
            <v>ERS457723</v>
          </cell>
          <cell r="C1435" t="str">
            <v>-</v>
          </cell>
          <cell r="D1435"/>
          <cell r="E1435" t="str">
            <v>PRJEB9545</v>
          </cell>
        </row>
        <row r="1436">
          <cell r="A1436" t="str">
            <v>-</v>
          </cell>
          <cell r="B1436" t="str">
            <v>ERS457723</v>
          </cell>
          <cell r="C1436" t="str">
            <v>-</v>
          </cell>
          <cell r="D1436"/>
          <cell r="E1436" t="str">
            <v>PRJEB9545</v>
          </cell>
        </row>
        <row r="1437">
          <cell r="A1437" t="str">
            <v>-</v>
          </cell>
          <cell r="B1437" t="str">
            <v>ERS457723</v>
          </cell>
          <cell r="C1437" t="str">
            <v>-</v>
          </cell>
          <cell r="D1437"/>
          <cell r="E1437" t="str">
            <v>PRJEB9545</v>
          </cell>
        </row>
        <row r="1438">
          <cell r="A1438" t="str">
            <v>-</v>
          </cell>
          <cell r="B1438" t="str">
            <v>ERS458097</v>
          </cell>
          <cell r="C1438" t="str">
            <v>-</v>
          </cell>
          <cell r="D1438"/>
          <cell r="E1438" t="str">
            <v>PRJEB9545</v>
          </cell>
        </row>
        <row r="1439">
          <cell r="A1439" t="str">
            <v>-</v>
          </cell>
          <cell r="B1439" t="str">
            <v>ERS458097</v>
          </cell>
          <cell r="C1439" t="str">
            <v>-</v>
          </cell>
          <cell r="D1439"/>
          <cell r="E1439" t="str">
            <v>PRJEB9545</v>
          </cell>
        </row>
        <row r="1440">
          <cell r="A1440" t="str">
            <v>-</v>
          </cell>
          <cell r="B1440" t="str">
            <v>ERS457770</v>
          </cell>
          <cell r="C1440" t="str">
            <v>-</v>
          </cell>
          <cell r="D1440"/>
          <cell r="E1440" t="str">
            <v>PRJEB9545</v>
          </cell>
        </row>
        <row r="1441">
          <cell r="A1441" t="str">
            <v>-</v>
          </cell>
          <cell r="B1441" t="str">
            <v>ERS457770</v>
          </cell>
          <cell r="C1441" t="str">
            <v>-</v>
          </cell>
          <cell r="D1441"/>
          <cell r="E1441" t="str">
            <v>PRJEB9545</v>
          </cell>
        </row>
        <row r="1442">
          <cell r="A1442" t="str">
            <v>-</v>
          </cell>
          <cell r="B1442" t="str">
            <v>ERS457770</v>
          </cell>
          <cell r="C1442" t="str">
            <v>-</v>
          </cell>
          <cell r="D1442"/>
          <cell r="E1442" t="str">
            <v>PRJEB9545</v>
          </cell>
        </row>
        <row r="1443">
          <cell r="A1443" t="str">
            <v>-</v>
          </cell>
          <cell r="B1443" t="str">
            <v>ERS457256</v>
          </cell>
          <cell r="C1443" t="str">
            <v>-</v>
          </cell>
          <cell r="D1443"/>
          <cell r="E1443" t="str">
            <v>PRJEB9545</v>
          </cell>
        </row>
        <row r="1444">
          <cell r="A1444" t="str">
            <v>-</v>
          </cell>
          <cell r="B1444" t="str">
            <v>ERS457256</v>
          </cell>
          <cell r="C1444" t="str">
            <v>-</v>
          </cell>
          <cell r="D1444"/>
          <cell r="E1444" t="str">
            <v>PRJEB9545</v>
          </cell>
        </row>
        <row r="1445">
          <cell r="A1445" t="str">
            <v>-</v>
          </cell>
          <cell r="B1445" t="str">
            <v>ERS457044</v>
          </cell>
          <cell r="C1445" t="str">
            <v>-</v>
          </cell>
          <cell r="D1445"/>
          <cell r="E1445" t="str">
            <v>PRJEB9545</v>
          </cell>
        </row>
        <row r="1446">
          <cell r="A1446" t="str">
            <v>-</v>
          </cell>
          <cell r="B1446" t="str">
            <v>ERS457044</v>
          </cell>
          <cell r="C1446" t="str">
            <v>-</v>
          </cell>
          <cell r="D1446"/>
          <cell r="E1446" t="str">
            <v>PRJEB9545</v>
          </cell>
        </row>
        <row r="1447">
          <cell r="A1447" t="str">
            <v>-</v>
          </cell>
          <cell r="B1447" t="str">
            <v>ERS457367</v>
          </cell>
          <cell r="C1447" t="str">
            <v>-</v>
          </cell>
          <cell r="D1447"/>
          <cell r="E1447" t="str">
            <v>PRJEB9545</v>
          </cell>
        </row>
        <row r="1448">
          <cell r="A1448" t="str">
            <v>-</v>
          </cell>
          <cell r="B1448" t="str">
            <v>ERS457367</v>
          </cell>
          <cell r="C1448" t="str">
            <v>-</v>
          </cell>
          <cell r="D1448"/>
          <cell r="E1448" t="str">
            <v>PRJEB9545</v>
          </cell>
        </row>
        <row r="1449">
          <cell r="A1449" t="str">
            <v>-</v>
          </cell>
          <cell r="B1449" t="str">
            <v>ERS457642</v>
          </cell>
          <cell r="C1449" t="str">
            <v>-</v>
          </cell>
          <cell r="D1449"/>
          <cell r="E1449" t="str">
            <v>PRJEB9545</v>
          </cell>
        </row>
        <row r="1450">
          <cell r="A1450" t="str">
            <v>-</v>
          </cell>
          <cell r="B1450" t="str">
            <v>ERS457642</v>
          </cell>
          <cell r="C1450" t="str">
            <v>-</v>
          </cell>
          <cell r="D1450"/>
          <cell r="E1450" t="str">
            <v>PRJEB9545</v>
          </cell>
        </row>
        <row r="1451">
          <cell r="A1451" t="str">
            <v>-</v>
          </cell>
          <cell r="B1451" t="str">
            <v>ERS457003</v>
          </cell>
          <cell r="C1451" t="str">
            <v>-</v>
          </cell>
          <cell r="D1451"/>
          <cell r="E1451" t="str">
            <v>PRJEB9545</v>
          </cell>
        </row>
        <row r="1452">
          <cell r="A1452" t="str">
            <v>-</v>
          </cell>
          <cell r="B1452" t="str">
            <v>ERS457003</v>
          </cell>
          <cell r="C1452" t="str">
            <v>-</v>
          </cell>
          <cell r="D1452"/>
          <cell r="E1452" t="str">
            <v>PRJEB9545</v>
          </cell>
        </row>
        <row r="1453">
          <cell r="A1453" t="str">
            <v>-</v>
          </cell>
          <cell r="B1453" t="str">
            <v>ERS458138</v>
          </cell>
          <cell r="C1453" t="str">
            <v>-</v>
          </cell>
          <cell r="D1453"/>
          <cell r="E1453" t="str">
            <v>PRJEB9545</v>
          </cell>
        </row>
        <row r="1454">
          <cell r="A1454" t="str">
            <v>-</v>
          </cell>
          <cell r="B1454" t="str">
            <v>ERS458138</v>
          </cell>
          <cell r="C1454" t="str">
            <v>-</v>
          </cell>
          <cell r="D1454"/>
          <cell r="E1454" t="str">
            <v>PRJEB9545</v>
          </cell>
        </row>
        <row r="1455">
          <cell r="A1455" t="str">
            <v>-</v>
          </cell>
          <cell r="B1455" t="str">
            <v>ERS457780</v>
          </cell>
          <cell r="C1455" t="str">
            <v>-</v>
          </cell>
          <cell r="D1455"/>
          <cell r="E1455" t="str">
            <v>PRJEB9545</v>
          </cell>
        </row>
        <row r="1456">
          <cell r="A1456" t="str">
            <v>-</v>
          </cell>
          <cell r="B1456" t="str">
            <v>ERS457780</v>
          </cell>
          <cell r="C1456" t="str">
            <v>-</v>
          </cell>
          <cell r="D1456"/>
          <cell r="E1456" t="str">
            <v>PRJEB9545</v>
          </cell>
        </row>
        <row r="1457">
          <cell r="A1457" t="str">
            <v>-</v>
          </cell>
          <cell r="B1457" t="str">
            <v>ERS456800</v>
          </cell>
          <cell r="C1457" t="str">
            <v>-</v>
          </cell>
          <cell r="D1457"/>
          <cell r="E1457" t="str">
            <v>PRJEB9545</v>
          </cell>
        </row>
        <row r="1458">
          <cell r="A1458" t="str">
            <v>-</v>
          </cell>
          <cell r="B1458" t="str">
            <v>ERS456800</v>
          </cell>
          <cell r="C1458" t="str">
            <v>-</v>
          </cell>
          <cell r="D1458"/>
          <cell r="E1458" t="str">
            <v>PRJEB9545</v>
          </cell>
        </row>
        <row r="1459">
          <cell r="A1459" t="str">
            <v>-</v>
          </cell>
          <cell r="B1459" t="str">
            <v>ERS458723</v>
          </cell>
          <cell r="C1459" t="str">
            <v>-</v>
          </cell>
          <cell r="D1459"/>
          <cell r="E1459" t="str">
            <v>PRJEB9545</v>
          </cell>
        </row>
        <row r="1460">
          <cell r="A1460" t="str">
            <v>-</v>
          </cell>
          <cell r="B1460" t="str">
            <v>ERS458723</v>
          </cell>
          <cell r="C1460" t="str">
            <v>-</v>
          </cell>
          <cell r="D1460"/>
          <cell r="E1460" t="str">
            <v>PRJEB9545</v>
          </cell>
        </row>
        <row r="1461">
          <cell r="A1461" t="str">
            <v>-</v>
          </cell>
          <cell r="B1461" t="str">
            <v>ERS457452</v>
          </cell>
          <cell r="C1461" t="str">
            <v>-</v>
          </cell>
          <cell r="D1461"/>
          <cell r="E1461" t="str">
            <v>PRJEB9545</v>
          </cell>
        </row>
        <row r="1462">
          <cell r="A1462" t="str">
            <v>-</v>
          </cell>
          <cell r="B1462" t="str">
            <v>ERS457452</v>
          </cell>
          <cell r="C1462" t="str">
            <v>-</v>
          </cell>
          <cell r="D1462"/>
          <cell r="E1462" t="str">
            <v>PRJEB9545</v>
          </cell>
        </row>
        <row r="1463">
          <cell r="A1463" t="str">
            <v>-</v>
          </cell>
          <cell r="B1463" t="str">
            <v>ERS457516</v>
          </cell>
          <cell r="C1463" t="str">
            <v>-</v>
          </cell>
          <cell r="D1463"/>
          <cell r="E1463" t="str">
            <v>PRJEB9545</v>
          </cell>
        </row>
        <row r="1464">
          <cell r="A1464" t="str">
            <v>-</v>
          </cell>
          <cell r="B1464" t="str">
            <v>ERS457516</v>
          </cell>
          <cell r="C1464" t="str">
            <v>-</v>
          </cell>
          <cell r="D1464"/>
          <cell r="E1464" t="str">
            <v>PRJEB9545</v>
          </cell>
        </row>
        <row r="1465">
          <cell r="A1465" t="str">
            <v>-</v>
          </cell>
          <cell r="B1465" t="str">
            <v>ERS457505</v>
          </cell>
          <cell r="C1465" t="str">
            <v>-</v>
          </cell>
          <cell r="D1465"/>
          <cell r="E1465" t="str">
            <v>PRJEB9545</v>
          </cell>
        </row>
        <row r="1466">
          <cell r="A1466" t="str">
            <v>-</v>
          </cell>
          <cell r="B1466" t="str">
            <v>ERS457505</v>
          </cell>
          <cell r="C1466" t="str">
            <v>-</v>
          </cell>
          <cell r="D1466"/>
          <cell r="E1466" t="str">
            <v>PRJEB9545</v>
          </cell>
        </row>
        <row r="1467">
          <cell r="A1467" t="str">
            <v>-</v>
          </cell>
          <cell r="B1467" t="str">
            <v>ERS458071</v>
          </cell>
          <cell r="C1467" t="str">
            <v>-</v>
          </cell>
          <cell r="D1467"/>
          <cell r="E1467" t="str">
            <v>PRJEB9545</v>
          </cell>
        </row>
        <row r="1468">
          <cell r="A1468" t="str">
            <v>-</v>
          </cell>
          <cell r="B1468" t="str">
            <v>ERS458071</v>
          </cell>
          <cell r="C1468" t="str">
            <v>-</v>
          </cell>
          <cell r="D1468"/>
          <cell r="E1468" t="str">
            <v>PRJEB9545</v>
          </cell>
        </row>
        <row r="1469">
          <cell r="A1469" t="str">
            <v>-</v>
          </cell>
          <cell r="B1469" t="str">
            <v>ERS457479</v>
          </cell>
          <cell r="C1469" t="str">
            <v>-</v>
          </cell>
          <cell r="D1469"/>
          <cell r="E1469" t="str">
            <v>PRJEB9545</v>
          </cell>
        </row>
        <row r="1470">
          <cell r="A1470" t="str">
            <v>-</v>
          </cell>
          <cell r="B1470" t="str">
            <v>ERS457479</v>
          </cell>
          <cell r="C1470" t="str">
            <v>-</v>
          </cell>
          <cell r="D1470"/>
          <cell r="E1470" t="str">
            <v>PRJEB9545</v>
          </cell>
        </row>
        <row r="1471">
          <cell r="A1471" t="str">
            <v>-</v>
          </cell>
          <cell r="B1471" t="str">
            <v>ERS457406</v>
          </cell>
          <cell r="C1471" t="str">
            <v>-</v>
          </cell>
          <cell r="D1471"/>
          <cell r="E1471" t="str">
            <v>PRJEB9545</v>
          </cell>
        </row>
        <row r="1472">
          <cell r="A1472" t="str">
            <v>-</v>
          </cell>
          <cell r="B1472" t="str">
            <v>ERS457406</v>
          </cell>
          <cell r="C1472" t="str">
            <v>-</v>
          </cell>
          <cell r="D1472"/>
          <cell r="E1472" t="str">
            <v>PRJEB9545</v>
          </cell>
        </row>
        <row r="1473">
          <cell r="A1473" t="str">
            <v>-</v>
          </cell>
          <cell r="B1473" t="str">
            <v>ERS457383</v>
          </cell>
          <cell r="C1473" t="str">
            <v>-</v>
          </cell>
          <cell r="D1473"/>
          <cell r="E1473" t="str">
            <v>PRJEB9545</v>
          </cell>
        </row>
        <row r="1474">
          <cell r="A1474" t="str">
            <v>-</v>
          </cell>
          <cell r="B1474" t="str">
            <v>ERS457383</v>
          </cell>
          <cell r="C1474" t="str">
            <v>-</v>
          </cell>
          <cell r="D1474"/>
          <cell r="E1474" t="str">
            <v>PRJEB9545</v>
          </cell>
        </row>
        <row r="1475">
          <cell r="A1475" t="str">
            <v>-</v>
          </cell>
          <cell r="B1475" t="str">
            <v>ERS457383</v>
          </cell>
          <cell r="C1475" t="str">
            <v>-</v>
          </cell>
          <cell r="D1475"/>
          <cell r="E1475" t="str">
            <v>PRJEB9545</v>
          </cell>
        </row>
        <row r="1476">
          <cell r="A1476" t="str">
            <v>-</v>
          </cell>
          <cell r="B1476" t="str">
            <v>ERS458751</v>
          </cell>
          <cell r="C1476" t="str">
            <v>-</v>
          </cell>
          <cell r="D1476"/>
          <cell r="E1476" t="str">
            <v>PRJEB9545</v>
          </cell>
        </row>
        <row r="1477">
          <cell r="A1477" t="str">
            <v>-</v>
          </cell>
          <cell r="B1477" t="str">
            <v>ERS458751</v>
          </cell>
          <cell r="C1477" t="str">
            <v>-</v>
          </cell>
          <cell r="D1477"/>
          <cell r="E1477" t="str">
            <v>PRJEB9545</v>
          </cell>
        </row>
        <row r="1478">
          <cell r="A1478" t="str">
            <v>-</v>
          </cell>
          <cell r="B1478" t="str">
            <v>ERS457842</v>
          </cell>
          <cell r="C1478" t="str">
            <v>-</v>
          </cell>
          <cell r="D1478"/>
          <cell r="E1478" t="str">
            <v>PRJEB9545</v>
          </cell>
        </row>
        <row r="1479">
          <cell r="A1479" t="str">
            <v>-</v>
          </cell>
          <cell r="B1479" t="str">
            <v>ERS457842</v>
          </cell>
          <cell r="C1479" t="str">
            <v>-</v>
          </cell>
          <cell r="D1479"/>
          <cell r="E1479" t="str">
            <v>PRJEB9545</v>
          </cell>
        </row>
        <row r="1480">
          <cell r="A1480" t="str">
            <v>-</v>
          </cell>
          <cell r="B1480" t="str">
            <v>ERS457842</v>
          </cell>
          <cell r="C1480" t="str">
            <v>-</v>
          </cell>
          <cell r="D1480"/>
          <cell r="E1480" t="str">
            <v>PRJEB9545</v>
          </cell>
        </row>
        <row r="1481">
          <cell r="A1481" t="str">
            <v>-</v>
          </cell>
          <cell r="B1481" t="str">
            <v>ERS457838</v>
          </cell>
          <cell r="C1481" t="str">
            <v>-</v>
          </cell>
          <cell r="D1481"/>
          <cell r="E1481" t="str">
            <v>PRJEB9545</v>
          </cell>
        </row>
        <row r="1482">
          <cell r="A1482" t="str">
            <v>-</v>
          </cell>
          <cell r="B1482" t="str">
            <v>ERS457838</v>
          </cell>
          <cell r="C1482" t="str">
            <v>-</v>
          </cell>
          <cell r="D1482"/>
          <cell r="E1482" t="str">
            <v>PRJEB9545</v>
          </cell>
        </row>
        <row r="1483">
          <cell r="A1483" t="str">
            <v>-</v>
          </cell>
          <cell r="B1483" t="str">
            <v>ERS457018</v>
          </cell>
          <cell r="C1483" t="str">
            <v>-</v>
          </cell>
          <cell r="D1483"/>
          <cell r="E1483" t="str">
            <v>PRJEB9545</v>
          </cell>
        </row>
        <row r="1484">
          <cell r="A1484" t="str">
            <v>-</v>
          </cell>
          <cell r="B1484" t="str">
            <v>ERS457018</v>
          </cell>
          <cell r="C1484" t="str">
            <v>-</v>
          </cell>
          <cell r="D1484"/>
          <cell r="E1484" t="str">
            <v>PRJEB9545</v>
          </cell>
        </row>
        <row r="1485">
          <cell r="A1485" t="str">
            <v>-</v>
          </cell>
          <cell r="B1485" t="str">
            <v>ERS458534</v>
          </cell>
          <cell r="C1485" t="str">
            <v>-</v>
          </cell>
          <cell r="D1485"/>
          <cell r="E1485" t="str">
            <v>PRJEB9545</v>
          </cell>
        </row>
        <row r="1486">
          <cell r="A1486" t="str">
            <v>-</v>
          </cell>
          <cell r="B1486" t="str">
            <v>ERS458534</v>
          </cell>
          <cell r="C1486" t="str">
            <v>-</v>
          </cell>
          <cell r="D1486"/>
          <cell r="E1486" t="str">
            <v>PRJEB9545</v>
          </cell>
        </row>
        <row r="1487">
          <cell r="A1487" t="str">
            <v>-</v>
          </cell>
          <cell r="B1487" t="str">
            <v>ERS456965</v>
          </cell>
          <cell r="C1487" t="str">
            <v>-</v>
          </cell>
          <cell r="D1487"/>
          <cell r="E1487" t="str">
            <v>PRJEB9545</v>
          </cell>
        </row>
        <row r="1488">
          <cell r="A1488" t="str">
            <v>-</v>
          </cell>
          <cell r="B1488" t="str">
            <v>ERS456965</v>
          </cell>
          <cell r="C1488" t="str">
            <v>-</v>
          </cell>
          <cell r="D1488"/>
          <cell r="E1488" t="str">
            <v>PRJEB9545</v>
          </cell>
        </row>
        <row r="1489">
          <cell r="A1489" t="str">
            <v>-</v>
          </cell>
          <cell r="B1489" t="str">
            <v>ERS458153</v>
          </cell>
          <cell r="C1489" t="str">
            <v>-</v>
          </cell>
          <cell r="D1489"/>
          <cell r="E1489" t="str">
            <v>PRJEB9545</v>
          </cell>
        </row>
        <row r="1490">
          <cell r="A1490" t="str">
            <v>-</v>
          </cell>
          <cell r="B1490" t="str">
            <v>ERS458153</v>
          </cell>
          <cell r="C1490" t="str">
            <v>-</v>
          </cell>
          <cell r="D1490"/>
          <cell r="E1490" t="str">
            <v>PRJEB9545</v>
          </cell>
        </row>
        <row r="1491">
          <cell r="A1491" t="str">
            <v>-</v>
          </cell>
          <cell r="B1491" t="str">
            <v>ERS458153</v>
          </cell>
          <cell r="C1491" t="str">
            <v>-</v>
          </cell>
          <cell r="D1491"/>
          <cell r="E1491" t="str">
            <v>PRJEB9545</v>
          </cell>
        </row>
        <row r="1492">
          <cell r="A1492" t="str">
            <v>-</v>
          </cell>
          <cell r="B1492" t="str">
            <v>ERS458437</v>
          </cell>
          <cell r="C1492" t="str">
            <v>-</v>
          </cell>
          <cell r="D1492"/>
          <cell r="E1492" t="str">
            <v>PRJEB9545</v>
          </cell>
        </row>
        <row r="1493">
          <cell r="A1493" t="str">
            <v>-</v>
          </cell>
          <cell r="B1493" t="str">
            <v>ERS458437</v>
          </cell>
          <cell r="C1493" t="str">
            <v>-</v>
          </cell>
          <cell r="D1493"/>
          <cell r="E1493" t="str">
            <v>PRJEB9545</v>
          </cell>
        </row>
        <row r="1494">
          <cell r="A1494" t="str">
            <v>-</v>
          </cell>
          <cell r="B1494" t="str">
            <v>ERS456926</v>
          </cell>
          <cell r="C1494" t="str">
            <v>-</v>
          </cell>
          <cell r="D1494"/>
          <cell r="E1494" t="str">
            <v>PRJEB9545</v>
          </cell>
        </row>
        <row r="1495">
          <cell r="A1495" t="str">
            <v>-</v>
          </cell>
          <cell r="B1495" t="str">
            <v>ERS456926</v>
          </cell>
          <cell r="C1495" t="str">
            <v>-</v>
          </cell>
          <cell r="D1495"/>
          <cell r="E1495" t="str">
            <v>PRJEB9545</v>
          </cell>
        </row>
        <row r="1496">
          <cell r="A1496" t="str">
            <v>-</v>
          </cell>
          <cell r="B1496" t="str">
            <v>ERS458293</v>
          </cell>
          <cell r="C1496" t="str">
            <v>-</v>
          </cell>
          <cell r="D1496"/>
          <cell r="E1496" t="str">
            <v>PRJEB9545</v>
          </cell>
        </row>
        <row r="1497">
          <cell r="A1497" t="str">
            <v>-</v>
          </cell>
          <cell r="B1497" t="str">
            <v>ERS458293</v>
          </cell>
          <cell r="C1497" t="str">
            <v>-</v>
          </cell>
          <cell r="D1497"/>
          <cell r="E1497" t="str">
            <v>PRJEB9545</v>
          </cell>
        </row>
        <row r="1498">
          <cell r="A1498" t="str">
            <v>-</v>
          </cell>
          <cell r="B1498" t="str">
            <v>ERS458720</v>
          </cell>
          <cell r="C1498" t="str">
            <v>-</v>
          </cell>
          <cell r="D1498"/>
          <cell r="E1498" t="str">
            <v>PRJEB9545</v>
          </cell>
        </row>
        <row r="1499">
          <cell r="A1499" t="str">
            <v>-</v>
          </cell>
          <cell r="B1499" t="str">
            <v>ERS458720</v>
          </cell>
          <cell r="C1499" t="str">
            <v>-</v>
          </cell>
          <cell r="D1499"/>
          <cell r="E1499" t="str">
            <v>PRJEB9545</v>
          </cell>
        </row>
        <row r="1500">
          <cell r="A1500" t="str">
            <v>-</v>
          </cell>
          <cell r="B1500" t="str">
            <v>ERS458073</v>
          </cell>
          <cell r="C1500" t="str">
            <v>-</v>
          </cell>
          <cell r="D1500"/>
          <cell r="E1500" t="str">
            <v>PRJEB9545</v>
          </cell>
        </row>
        <row r="1501">
          <cell r="A1501" t="str">
            <v>-</v>
          </cell>
          <cell r="B1501" t="str">
            <v>ERS458073</v>
          </cell>
          <cell r="C1501" t="str">
            <v>-</v>
          </cell>
          <cell r="D1501"/>
          <cell r="E1501" t="str">
            <v>PRJEB9545</v>
          </cell>
        </row>
        <row r="1502">
          <cell r="A1502" t="str">
            <v>-</v>
          </cell>
          <cell r="B1502" t="str">
            <v>ERS458073</v>
          </cell>
          <cell r="C1502" t="str">
            <v>-</v>
          </cell>
          <cell r="D1502"/>
          <cell r="E1502" t="str">
            <v>PRJEB9545</v>
          </cell>
        </row>
        <row r="1503">
          <cell r="A1503" t="str">
            <v>-</v>
          </cell>
          <cell r="B1503" t="str">
            <v>ERS457127</v>
          </cell>
          <cell r="C1503" t="str">
            <v>-</v>
          </cell>
          <cell r="D1503"/>
          <cell r="E1503" t="str">
            <v>PRJEB9545</v>
          </cell>
        </row>
        <row r="1504">
          <cell r="A1504" t="str">
            <v>-</v>
          </cell>
          <cell r="B1504" t="str">
            <v>ERS457127</v>
          </cell>
          <cell r="C1504" t="str">
            <v>-</v>
          </cell>
          <cell r="D1504"/>
          <cell r="E1504" t="str">
            <v>PRJEB9545</v>
          </cell>
        </row>
        <row r="1505">
          <cell r="A1505" t="str">
            <v>-</v>
          </cell>
          <cell r="B1505" t="str">
            <v>ERS457127</v>
          </cell>
          <cell r="C1505" t="str">
            <v>-</v>
          </cell>
          <cell r="D1505"/>
          <cell r="E1505" t="str">
            <v>PRJEB9545</v>
          </cell>
        </row>
        <row r="1506">
          <cell r="A1506" t="str">
            <v>-</v>
          </cell>
          <cell r="B1506" t="str">
            <v>ERS457994</v>
          </cell>
          <cell r="C1506" t="str">
            <v>-</v>
          </cell>
          <cell r="D1506"/>
          <cell r="E1506" t="str">
            <v>PRJEB9545</v>
          </cell>
        </row>
        <row r="1507">
          <cell r="A1507" t="str">
            <v>-</v>
          </cell>
          <cell r="B1507" t="str">
            <v>ERS457994</v>
          </cell>
          <cell r="C1507" t="str">
            <v>-</v>
          </cell>
          <cell r="D1507"/>
          <cell r="E1507" t="str">
            <v>PRJEB9545</v>
          </cell>
        </row>
        <row r="1508">
          <cell r="A1508" t="str">
            <v>-</v>
          </cell>
          <cell r="B1508" t="str">
            <v>ERS456951</v>
          </cell>
          <cell r="C1508" t="str">
            <v>-</v>
          </cell>
          <cell r="D1508"/>
          <cell r="E1508" t="str">
            <v>PRJEB9545</v>
          </cell>
        </row>
        <row r="1509">
          <cell r="A1509" t="str">
            <v>-</v>
          </cell>
          <cell r="B1509" t="str">
            <v>ERS456951</v>
          </cell>
          <cell r="C1509" t="str">
            <v>-</v>
          </cell>
          <cell r="D1509"/>
          <cell r="E1509" t="str">
            <v>PRJEB9545</v>
          </cell>
        </row>
        <row r="1510">
          <cell r="A1510" t="str">
            <v>-</v>
          </cell>
          <cell r="B1510" t="str">
            <v>ERS457597</v>
          </cell>
          <cell r="C1510" t="str">
            <v>-</v>
          </cell>
          <cell r="D1510"/>
          <cell r="E1510" t="str">
            <v>PRJEB9545</v>
          </cell>
        </row>
        <row r="1511">
          <cell r="A1511" t="str">
            <v>-</v>
          </cell>
          <cell r="B1511" t="str">
            <v>ERS457597</v>
          </cell>
          <cell r="C1511" t="str">
            <v>-</v>
          </cell>
          <cell r="D1511"/>
          <cell r="E1511" t="str">
            <v>PRJEB9545</v>
          </cell>
        </row>
        <row r="1512">
          <cell r="A1512" t="str">
            <v>-</v>
          </cell>
          <cell r="B1512" t="str">
            <v>ERS457597</v>
          </cell>
          <cell r="C1512" t="str">
            <v>-</v>
          </cell>
          <cell r="D1512"/>
          <cell r="E1512" t="str">
            <v>PRJEB9545</v>
          </cell>
        </row>
        <row r="1513">
          <cell r="A1513" t="str">
            <v>-</v>
          </cell>
          <cell r="B1513" t="str">
            <v>ERS457448</v>
          </cell>
          <cell r="C1513" t="str">
            <v>-</v>
          </cell>
          <cell r="D1513"/>
          <cell r="E1513" t="str">
            <v>PRJEB9545</v>
          </cell>
        </row>
        <row r="1514">
          <cell r="A1514" t="str">
            <v>-</v>
          </cell>
          <cell r="B1514" t="str">
            <v>ERS458540</v>
          </cell>
          <cell r="C1514" t="str">
            <v>-</v>
          </cell>
          <cell r="D1514"/>
          <cell r="E1514" t="str">
            <v>PRJEB9545</v>
          </cell>
        </row>
        <row r="1515">
          <cell r="A1515" t="str">
            <v>-</v>
          </cell>
          <cell r="B1515" t="str">
            <v>ERS457868</v>
          </cell>
          <cell r="C1515" t="str">
            <v>-</v>
          </cell>
          <cell r="D1515"/>
          <cell r="E1515" t="str">
            <v>PRJEB9545</v>
          </cell>
        </row>
        <row r="1516">
          <cell r="A1516" t="str">
            <v>-</v>
          </cell>
          <cell r="B1516" t="str">
            <v>ERS457416</v>
          </cell>
          <cell r="C1516" t="str">
            <v>-</v>
          </cell>
          <cell r="D1516"/>
          <cell r="E1516" t="str">
            <v>PRJEB9545</v>
          </cell>
        </row>
        <row r="1517">
          <cell r="A1517" t="str">
            <v>-</v>
          </cell>
          <cell r="B1517" t="str">
            <v>ERS457416</v>
          </cell>
          <cell r="C1517" t="str">
            <v>-</v>
          </cell>
          <cell r="D1517"/>
          <cell r="E1517" t="str">
            <v>PRJEB9545</v>
          </cell>
        </row>
        <row r="1518">
          <cell r="A1518" t="str">
            <v>-</v>
          </cell>
          <cell r="B1518" t="str">
            <v>ERS457416</v>
          </cell>
          <cell r="C1518" t="str">
            <v>-</v>
          </cell>
          <cell r="D1518"/>
          <cell r="E1518" t="str">
            <v>PRJEB9545</v>
          </cell>
        </row>
        <row r="1519">
          <cell r="A1519" t="str">
            <v>-</v>
          </cell>
          <cell r="B1519" t="str">
            <v>ERS456824</v>
          </cell>
          <cell r="C1519" t="str">
            <v>-</v>
          </cell>
          <cell r="D1519"/>
          <cell r="E1519" t="str">
            <v>PRJEB9545</v>
          </cell>
        </row>
        <row r="1520">
          <cell r="A1520" t="str">
            <v>-</v>
          </cell>
          <cell r="B1520" t="str">
            <v>ERS458022</v>
          </cell>
          <cell r="C1520" t="str">
            <v>-</v>
          </cell>
          <cell r="D1520"/>
          <cell r="E1520" t="str">
            <v>PRJEB9545</v>
          </cell>
        </row>
        <row r="1521">
          <cell r="A1521" t="str">
            <v>-</v>
          </cell>
          <cell r="B1521" t="str">
            <v>ERS458022</v>
          </cell>
          <cell r="C1521" t="str">
            <v>-</v>
          </cell>
          <cell r="D1521"/>
          <cell r="E1521" t="str">
            <v>PRJEB9545</v>
          </cell>
        </row>
        <row r="1522">
          <cell r="A1522" t="str">
            <v>-</v>
          </cell>
          <cell r="B1522" t="str">
            <v>ERS457698</v>
          </cell>
          <cell r="C1522" t="str">
            <v>-</v>
          </cell>
          <cell r="D1522"/>
          <cell r="E1522" t="str">
            <v>PRJEB9545</v>
          </cell>
        </row>
        <row r="1523">
          <cell r="A1523" t="str">
            <v>-</v>
          </cell>
          <cell r="B1523" t="str">
            <v>ERS458506</v>
          </cell>
          <cell r="C1523" t="str">
            <v>-</v>
          </cell>
          <cell r="D1523"/>
          <cell r="E1523" t="str">
            <v>PRJEB9545</v>
          </cell>
        </row>
        <row r="1524">
          <cell r="A1524" t="str">
            <v>-</v>
          </cell>
          <cell r="B1524" t="str">
            <v>ERS458112</v>
          </cell>
          <cell r="C1524" t="str">
            <v>-</v>
          </cell>
          <cell r="D1524"/>
          <cell r="E1524" t="str">
            <v>PRJEB9545</v>
          </cell>
        </row>
        <row r="1525">
          <cell r="A1525" t="str">
            <v>-</v>
          </cell>
          <cell r="B1525" t="str">
            <v>ERS458175</v>
          </cell>
          <cell r="C1525" t="str">
            <v>-</v>
          </cell>
          <cell r="D1525"/>
          <cell r="E1525" t="str">
            <v>PRJEB9545</v>
          </cell>
        </row>
        <row r="1526">
          <cell r="A1526" t="str">
            <v>-</v>
          </cell>
          <cell r="B1526" t="str">
            <v>ERS458175</v>
          </cell>
          <cell r="C1526" t="str">
            <v>-</v>
          </cell>
          <cell r="D1526"/>
          <cell r="E1526" t="str">
            <v>PRJEB9545</v>
          </cell>
        </row>
        <row r="1527">
          <cell r="A1527" t="str">
            <v>-</v>
          </cell>
          <cell r="B1527" t="str">
            <v>ERS458136</v>
          </cell>
          <cell r="C1527" t="str">
            <v>-</v>
          </cell>
          <cell r="D1527"/>
          <cell r="E1527" t="str">
            <v>PRJEB9545</v>
          </cell>
        </row>
        <row r="1528">
          <cell r="A1528" t="str">
            <v>-</v>
          </cell>
          <cell r="B1528" t="str">
            <v>ERS458136</v>
          </cell>
          <cell r="C1528" t="str">
            <v>-</v>
          </cell>
          <cell r="D1528"/>
          <cell r="E1528" t="str">
            <v>PRJEB9545</v>
          </cell>
        </row>
        <row r="1529">
          <cell r="A1529" t="str">
            <v>-</v>
          </cell>
          <cell r="B1529" t="str">
            <v>ERS456879</v>
          </cell>
          <cell r="C1529" t="str">
            <v>-</v>
          </cell>
          <cell r="D1529"/>
          <cell r="E1529" t="str">
            <v>PRJEB9545</v>
          </cell>
        </row>
        <row r="1530">
          <cell r="A1530" t="str">
            <v>-</v>
          </cell>
          <cell r="B1530" t="str">
            <v>ERS457889</v>
          </cell>
          <cell r="C1530" t="str">
            <v>-</v>
          </cell>
          <cell r="D1530"/>
          <cell r="E1530" t="str">
            <v>PRJEB9545</v>
          </cell>
        </row>
        <row r="1531">
          <cell r="A1531" t="str">
            <v>-</v>
          </cell>
          <cell r="B1531" t="str">
            <v>ERS457877</v>
          </cell>
          <cell r="C1531" t="str">
            <v>-</v>
          </cell>
          <cell r="D1531"/>
          <cell r="E1531" t="str">
            <v>PRJEB9545</v>
          </cell>
        </row>
        <row r="1532">
          <cell r="A1532" t="str">
            <v>-</v>
          </cell>
          <cell r="B1532" t="str">
            <v>ERS457029</v>
          </cell>
          <cell r="C1532" t="str">
            <v>-</v>
          </cell>
          <cell r="D1532"/>
          <cell r="E1532" t="str">
            <v>PRJEB9545</v>
          </cell>
        </row>
        <row r="1533">
          <cell r="A1533" t="str">
            <v>-</v>
          </cell>
          <cell r="B1533" t="str">
            <v>ERS457453</v>
          </cell>
          <cell r="C1533" t="str">
            <v>-</v>
          </cell>
          <cell r="D1533"/>
          <cell r="E1533" t="str">
            <v>PRJEB9545</v>
          </cell>
        </row>
        <row r="1534">
          <cell r="A1534" t="str">
            <v>-</v>
          </cell>
          <cell r="B1534" t="str">
            <v>ERS458630</v>
          </cell>
          <cell r="C1534" t="str">
            <v>-</v>
          </cell>
          <cell r="D1534"/>
          <cell r="E1534" t="str">
            <v>PRJEB9545</v>
          </cell>
        </row>
        <row r="1535">
          <cell r="A1535" t="str">
            <v>-</v>
          </cell>
          <cell r="B1535" t="str">
            <v>ERS457120</v>
          </cell>
          <cell r="C1535" t="str">
            <v>-</v>
          </cell>
          <cell r="D1535"/>
          <cell r="E1535" t="str">
            <v>PRJEB9545</v>
          </cell>
        </row>
        <row r="1536">
          <cell r="A1536" t="str">
            <v>-</v>
          </cell>
          <cell r="B1536" t="str">
            <v>ERS458578</v>
          </cell>
          <cell r="C1536" t="str">
            <v>-</v>
          </cell>
          <cell r="D1536"/>
          <cell r="E1536" t="str">
            <v>PRJEB9545</v>
          </cell>
        </row>
        <row r="1537">
          <cell r="A1537" t="str">
            <v>-</v>
          </cell>
          <cell r="B1537" t="str">
            <v>ERS457388</v>
          </cell>
          <cell r="C1537" t="str">
            <v>-</v>
          </cell>
          <cell r="D1537"/>
          <cell r="E1537" t="str">
            <v>PRJEB9545</v>
          </cell>
        </row>
        <row r="1538">
          <cell r="A1538" t="str">
            <v>-</v>
          </cell>
          <cell r="B1538" t="str">
            <v>ERS458694</v>
          </cell>
          <cell r="C1538" t="str">
            <v>-</v>
          </cell>
          <cell r="D1538"/>
          <cell r="E1538" t="str">
            <v>PRJEB9545</v>
          </cell>
        </row>
        <row r="1539">
          <cell r="A1539" t="str">
            <v>-</v>
          </cell>
          <cell r="B1539" t="str">
            <v>ERS457617</v>
          </cell>
          <cell r="C1539" t="str">
            <v>-</v>
          </cell>
          <cell r="D1539"/>
          <cell r="E1539" t="str">
            <v>PRJEB9545</v>
          </cell>
        </row>
        <row r="1540">
          <cell r="A1540" t="str">
            <v>-</v>
          </cell>
          <cell r="B1540" t="str">
            <v>ERS458401</v>
          </cell>
          <cell r="C1540" t="str">
            <v>-</v>
          </cell>
          <cell r="D1540"/>
          <cell r="E1540" t="str">
            <v>PRJEB9545</v>
          </cell>
        </row>
        <row r="1541">
          <cell r="A1541" t="str">
            <v>-</v>
          </cell>
          <cell r="B1541" t="str">
            <v>ERS458704</v>
          </cell>
          <cell r="C1541" t="str">
            <v>-</v>
          </cell>
          <cell r="D1541"/>
          <cell r="E1541" t="str">
            <v>PRJEB9545</v>
          </cell>
        </row>
        <row r="1542">
          <cell r="A1542" t="str">
            <v>-</v>
          </cell>
          <cell r="B1542" t="str">
            <v>ERS457511</v>
          </cell>
          <cell r="C1542" t="str">
            <v>-</v>
          </cell>
          <cell r="D1542"/>
          <cell r="E1542" t="str">
            <v>PRJEB9545</v>
          </cell>
        </row>
        <row r="1543">
          <cell r="A1543" t="str">
            <v>-</v>
          </cell>
          <cell r="B1543" t="str">
            <v>ERS457511</v>
          </cell>
          <cell r="C1543" t="str">
            <v>-</v>
          </cell>
          <cell r="D1543"/>
          <cell r="E1543" t="str">
            <v>PRJEB9545</v>
          </cell>
        </row>
        <row r="1544">
          <cell r="A1544" t="str">
            <v>-</v>
          </cell>
          <cell r="B1544" t="str">
            <v>ERS457096</v>
          </cell>
          <cell r="C1544" t="str">
            <v>-</v>
          </cell>
          <cell r="D1544"/>
          <cell r="E1544" t="str">
            <v>PRJEB9545</v>
          </cell>
        </row>
        <row r="1545">
          <cell r="A1545" t="str">
            <v>-</v>
          </cell>
          <cell r="B1545" t="str">
            <v>ERS457284</v>
          </cell>
          <cell r="C1545" t="str">
            <v>-</v>
          </cell>
          <cell r="D1545"/>
          <cell r="E1545" t="str">
            <v>PRJEB9545</v>
          </cell>
        </row>
        <row r="1546">
          <cell r="A1546" t="str">
            <v>-</v>
          </cell>
          <cell r="B1546" t="str">
            <v>ERS457079</v>
          </cell>
          <cell r="C1546" t="str">
            <v>-</v>
          </cell>
          <cell r="D1546"/>
          <cell r="E1546" t="str">
            <v>PRJEB9545</v>
          </cell>
        </row>
        <row r="1547">
          <cell r="A1547" t="str">
            <v>-</v>
          </cell>
          <cell r="B1547" t="str">
            <v>ERS457329</v>
          </cell>
          <cell r="C1547" t="str">
            <v>-</v>
          </cell>
          <cell r="D1547"/>
          <cell r="E1547" t="str">
            <v>PRJEB9545</v>
          </cell>
        </row>
        <row r="1548">
          <cell r="A1548" t="str">
            <v>-</v>
          </cell>
          <cell r="B1548" t="str">
            <v>ERS458213</v>
          </cell>
          <cell r="C1548" t="str">
            <v>-</v>
          </cell>
          <cell r="D1548"/>
          <cell r="E1548" t="str">
            <v>PRJEB9545</v>
          </cell>
        </row>
        <row r="1549">
          <cell r="A1549" t="str">
            <v>-</v>
          </cell>
          <cell r="B1549" t="str">
            <v>ERS457719</v>
          </cell>
          <cell r="C1549" t="str">
            <v>-</v>
          </cell>
          <cell r="D1549"/>
          <cell r="E1549" t="str">
            <v>PRJEB9545</v>
          </cell>
        </row>
        <row r="1550">
          <cell r="A1550" t="str">
            <v>-</v>
          </cell>
          <cell r="B1550" t="str">
            <v>ERS456897</v>
          </cell>
          <cell r="C1550" t="str">
            <v>-</v>
          </cell>
          <cell r="D1550"/>
          <cell r="E1550" t="str">
            <v>PRJEB9545</v>
          </cell>
        </row>
        <row r="1551">
          <cell r="A1551" t="str">
            <v>-</v>
          </cell>
          <cell r="B1551" t="str">
            <v>ERS457712</v>
          </cell>
          <cell r="C1551" t="str">
            <v>-</v>
          </cell>
          <cell r="D1551"/>
          <cell r="E1551" t="str">
            <v>PRJEB9545</v>
          </cell>
        </row>
        <row r="1552">
          <cell r="A1552" t="str">
            <v>-</v>
          </cell>
          <cell r="B1552" t="str">
            <v>ERS457210</v>
          </cell>
          <cell r="C1552" t="str">
            <v>-</v>
          </cell>
          <cell r="D1552"/>
          <cell r="E1552" t="str">
            <v>PRJEB9545</v>
          </cell>
        </row>
        <row r="1553">
          <cell r="A1553" t="str">
            <v>-</v>
          </cell>
          <cell r="B1553" t="str">
            <v>ERS457451</v>
          </cell>
          <cell r="C1553" t="str">
            <v>-</v>
          </cell>
          <cell r="D1553"/>
          <cell r="E1553" t="str">
            <v>PRJEB9545</v>
          </cell>
        </row>
        <row r="1554">
          <cell r="A1554" t="str">
            <v>-</v>
          </cell>
          <cell r="B1554" t="str">
            <v>ERS458088</v>
          </cell>
          <cell r="C1554" t="str">
            <v>-</v>
          </cell>
          <cell r="D1554"/>
          <cell r="E1554" t="str">
            <v>PRJEB9545</v>
          </cell>
        </row>
        <row r="1555">
          <cell r="A1555" t="str">
            <v>-</v>
          </cell>
          <cell r="B1555" t="str">
            <v>ERS457081</v>
          </cell>
          <cell r="C1555" t="str">
            <v>-</v>
          </cell>
          <cell r="D1555"/>
          <cell r="E1555" t="str">
            <v>PRJEB9545</v>
          </cell>
        </row>
        <row r="1556">
          <cell r="A1556" t="str">
            <v>-</v>
          </cell>
          <cell r="B1556" t="str">
            <v>ERS457081</v>
          </cell>
          <cell r="C1556" t="str">
            <v>-</v>
          </cell>
          <cell r="D1556"/>
          <cell r="E1556" t="str">
            <v>PRJEB9545</v>
          </cell>
        </row>
        <row r="1557">
          <cell r="A1557" t="str">
            <v>-</v>
          </cell>
          <cell r="B1557" t="str">
            <v>ERS458412</v>
          </cell>
          <cell r="C1557" t="str">
            <v>-</v>
          </cell>
          <cell r="D1557"/>
          <cell r="E1557" t="str">
            <v>PRJEB9545</v>
          </cell>
        </row>
        <row r="1558">
          <cell r="A1558" t="str">
            <v>-</v>
          </cell>
          <cell r="B1558" t="str">
            <v>ERS456863</v>
          </cell>
          <cell r="C1558" t="str">
            <v>-</v>
          </cell>
          <cell r="D1558"/>
          <cell r="E1558" t="str">
            <v>PRJEB9545</v>
          </cell>
        </row>
        <row r="1559">
          <cell r="A1559" t="str">
            <v>-</v>
          </cell>
          <cell r="B1559" t="str">
            <v>ERS456749</v>
          </cell>
          <cell r="C1559" t="str">
            <v>-</v>
          </cell>
          <cell r="D1559"/>
          <cell r="E1559" t="str">
            <v>PRJEB9545</v>
          </cell>
        </row>
        <row r="1560">
          <cell r="A1560" t="str">
            <v>-</v>
          </cell>
          <cell r="B1560" t="str">
            <v>ERS458155</v>
          </cell>
          <cell r="C1560" t="str">
            <v>-</v>
          </cell>
          <cell r="D1560"/>
          <cell r="E1560" t="str">
            <v>PRJEB9545</v>
          </cell>
        </row>
        <row r="1561">
          <cell r="A1561" t="str">
            <v>-</v>
          </cell>
          <cell r="B1561" t="str">
            <v>ERS456955</v>
          </cell>
          <cell r="C1561" t="str">
            <v>-</v>
          </cell>
          <cell r="D1561"/>
          <cell r="E1561" t="str">
            <v>PRJEB9545</v>
          </cell>
        </row>
        <row r="1562">
          <cell r="A1562" t="str">
            <v>-</v>
          </cell>
          <cell r="B1562" t="str">
            <v>ERS456955</v>
          </cell>
          <cell r="C1562" t="str">
            <v>-</v>
          </cell>
          <cell r="D1562"/>
          <cell r="E1562" t="str">
            <v>PRJEB9545</v>
          </cell>
        </row>
        <row r="1563">
          <cell r="A1563" t="str">
            <v>-</v>
          </cell>
          <cell r="B1563" t="str">
            <v>ERS457063</v>
          </cell>
          <cell r="C1563" t="str">
            <v>-</v>
          </cell>
          <cell r="D1563"/>
          <cell r="E1563" t="str">
            <v>PRJEB9545</v>
          </cell>
        </row>
        <row r="1564">
          <cell r="A1564" t="str">
            <v>-</v>
          </cell>
          <cell r="B1564" t="str">
            <v>ERS457945</v>
          </cell>
          <cell r="C1564" t="str">
            <v>-</v>
          </cell>
          <cell r="D1564"/>
          <cell r="E1564" t="str">
            <v>PRJEB9545</v>
          </cell>
        </row>
        <row r="1565">
          <cell r="A1565" t="str">
            <v>-</v>
          </cell>
          <cell r="B1565" t="str">
            <v>ERS456980</v>
          </cell>
          <cell r="C1565" t="str">
            <v>-</v>
          </cell>
          <cell r="D1565"/>
          <cell r="E1565" t="str">
            <v>PRJEB9545</v>
          </cell>
        </row>
        <row r="1566">
          <cell r="A1566" t="str">
            <v>-</v>
          </cell>
          <cell r="B1566" t="str">
            <v>ERS458745</v>
          </cell>
          <cell r="C1566" t="str">
            <v>-</v>
          </cell>
          <cell r="D1566"/>
          <cell r="E1566" t="str">
            <v>PRJEB9545</v>
          </cell>
        </row>
        <row r="1567">
          <cell r="A1567" t="str">
            <v>-</v>
          </cell>
          <cell r="B1567" t="str">
            <v>ERS458192</v>
          </cell>
          <cell r="C1567" t="str">
            <v>-</v>
          </cell>
          <cell r="D1567"/>
          <cell r="E1567" t="str">
            <v>PRJEB9545</v>
          </cell>
        </row>
        <row r="1568">
          <cell r="A1568" t="str">
            <v>-</v>
          </cell>
          <cell r="B1568" t="str">
            <v>ERS457293</v>
          </cell>
          <cell r="C1568" t="str">
            <v>-</v>
          </cell>
          <cell r="D1568"/>
          <cell r="E1568" t="str">
            <v>PRJEB9545</v>
          </cell>
        </row>
        <row r="1569">
          <cell r="A1569" t="str">
            <v>-</v>
          </cell>
          <cell r="B1569" t="str">
            <v>ERS456803</v>
          </cell>
          <cell r="C1569" t="str">
            <v>-</v>
          </cell>
          <cell r="D1569"/>
          <cell r="E1569" t="str">
            <v>PRJEB9545</v>
          </cell>
        </row>
        <row r="1570">
          <cell r="A1570" t="str">
            <v>-</v>
          </cell>
          <cell r="B1570" t="str">
            <v>ERS457054</v>
          </cell>
          <cell r="C1570" t="str">
            <v>-</v>
          </cell>
          <cell r="D1570"/>
          <cell r="E1570" t="str">
            <v>PRJEB9545</v>
          </cell>
        </row>
        <row r="1571">
          <cell r="A1571" t="str">
            <v>-</v>
          </cell>
          <cell r="B1571" t="str">
            <v>ERS457459</v>
          </cell>
          <cell r="C1571" t="str">
            <v>-</v>
          </cell>
          <cell r="D1571"/>
          <cell r="E1571" t="str">
            <v>PRJEB9545</v>
          </cell>
        </row>
        <row r="1572">
          <cell r="A1572" t="str">
            <v>-</v>
          </cell>
          <cell r="B1572" t="str">
            <v>ERS458754</v>
          </cell>
          <cell r="C1572" t="str">
            <v>-</v>
          </cell>
          <cell r="D1572"/>
          <cell r="E1572" t="str">
            <v>PRJEB9545</v>
          </cell>
        </row>
        <row r="1573">
          <cell r="A1573" t="str">
            <v>-</v>
          </cell>
          <cell r="B1573" t="str">
            <v>ERS457608</v>
          </cell>
          <cell r="C1573" t="str">
            <v>-</v>
          </cell>
          <cell r="D1573"/>
          <cell r="E1573" t="str">
            <v>PRJEB9545</v>
          </cell>
        </row>
        <row r="1574">
          <cell r="A1574" t="str">
            <v>-</v>
          </cell>
          <cell r="B1574" t="str">
            <v>ERS458464</v>
          </cell>
          <cell r="C1574" t="str">
            <v>-</v>
          </cell>
          <cell r="D1574"/>
          <cell r="E1574" t="str">
            <v>PRJEB9545</v>
          </cell>
        </row>
        <row r="1575">
          <cell r="A1575" t="str">
            <v>-</v>
          </cell>
          <cell r="B1575" t="str">
            <v>ERS458057</v>
          </cell>
          <cell r="C1575" t="str">
            <v>-</v>
          </cell>
          <cell r="D1575"/>
          <cell r="E1575" t="str">
            <v>PRJEB9545</v>
          </cell>
        </row>
        <row r="1576">
          <cell r="A1576" t="str">
            <v>-</v>
          </cell>
          <cell r="B1576" t="str">
            <v>ERS457518</v>
          </cell>
          <cell r="C1576" t="str">
            <v>-</v>
          </cell>
          <cell r="D1576"/>
          <cell r="E1576" t="str">
            <v>PRJEB9545</v>
          </cell>
        </row>
        <row r="1577">
          <cell r="A1577" t="str">
            <v>-</v>
          </cell>
          <cell r="B1577" t="str">
            <v>ERS458184</v>
          </cell>
          <cell r="C1577" t="str">
            <v>-</v>
          </cell>
          <cell r="D1577"/>
          <cell r="E1577" t="str">
            <v>PRJEB9545</v>
          </cell>
        </row>
        <row r="1578">
          <cell r="A1578" t="str">
            <v>-</v>
          </cell>
          <cell r="B1578" t="str">
            <v>ERS456942</v>
          </cell>
          <cell r="C1578" t="str">
            <v>-</v>
          </cell>
          <cell r="D1578"/>
          <cell r="E1578" t="str">
            <v>PRJEB9545</v>
          </cell>
        </row>
        <row r="1579">
          <cell r="A1579" t="str">
            <v>-</v>
          </cell>
          <cell r="B1579" t="str">
            <v>ERS457521</v>
          </cell>
          <cell r="C1579" t="str">
            <v>-</v>
          </cell>
          <cell r="D1579"/>
          <cell r="E1579" t="str">
            <v>PRJEB9545</v>
          </cell>
        </row>
        <row r="1580">
          <cell r="A1580" t="str">
            <v>-</v>
          </cell>
          <cell r="B1580" t="str">
            <v>ERS458541</v>
          </cell>
          <cell r="C1580" t="str">
            <v>-</v>
          </cell>
          <cell r="D1580"/>
          <cell r="E1580" t="str">
            <v>PRJEB9545</v>
          </cell>
        </row>
        <row r="1581">
          <cell r="A1581" t="str">
            <v>-</v>
          </cell>
          <cell r="B1581" t="str">
            <v>ERS458529</v>
          </cell>
          <cell r="C1581" t="str">
            <v>-</v>
          </cell>
          <cell r="D1581"/>
          <cell r="E1581" t="str">
            <v>PRJEB9545</v>
          </cell>
        </row>
        <row r="1582">
          <cell r="A1582" t="str">
            <v>-</v>
          </cell>
          <cell r="B1582" t="str">
            <v>ERS457288</v>
          </cell>
          <cell r="C1582" t="str">
            <v>-</v>
          </cell>
          <cell r="D1582"/>
          <cell r="E1582" t="str">
            <v>PRJEB9545</v>
          </cell>
        </row>
        <row r="1583">
          <cell r="A1583" t="str">
            <v>-</v>
          </cell>
          <cell r="B1583" t="str">
            <v>ERS458703</v>
          </cell>
          <cell r="C1583" t="str">
            <v>-</v>
          </cell>
          <cell r="D1583"/>
          <cell r="E1583" t="str">
            <v>PRJEB9545</v>
          </cell>
        </row>
        <row r="1584">
          <cell r="A1584" t="str">
            <v>-</v>
          </cell>
          <cell r="B1584" t="str">
            <v>ERS458372</v>
          </cell>
          <cell r="C1584" t="str">
            <v>-</v>
          </cell>
          <cell r="D1584"/>
          <cell r="E1584" t="str">
            <v>PRJEB9545</v>
          </cell>
        </row>
        <row r="1585">
          <cell r="A1585" t="str">
            <v>-</v>
          </cell>
          <cell r="B1585" t="str">
            <v>ERS457321</v>
          </cell>
          <cell r="C1585" t="str">
            <v>-</v>
          </cell>
          <cell r="D1585"/>
          <cell r="E1585" t="str">
            <v>PRJEB9545</v>
          </cell>
        </row>
        <row r="1586">
          <cell r="A1586" t="str">
            <v>-</v>
          </cell>
          <cell r="B1586" t="str">
            <v>ERS458493</v>
          </cell>
          <cell r="C1586" t="str">
            <v>-</v>
          </cell>
          <cell r="D1586"/>
          <cell r="E1586" t="str">
            <v>PRJEB9545</v>
          </cell>
        </row>
        <row r="1587">
          <cell r="A1587" t="str">
            <v>-</v>
          </cell>
          <cell r="B1587" t="str">
            <v>ERS458433</v>
          </cell>
          <cell r="C1587" t="str">
            <v>-</v>
          </cell>
          <cell r="D1587"/>
          <cell r="E1587" t="str">
            <v>PRJEB9545</v>
          </cell>
        </row>
        <row r="1588">
          <cell r="A1588" t="str">
            <v>-</v>
          </cell>
          <cell r="B1588" t="str">
            <v>ERS458433</v>
          </cell>
          <cell r="C1588" t="str">
            <v>-</v>
          </cell>
          <cell r="D1588"/>
          <cell r="E1588" t="str">
            <v>PRJEB9545</v>
          </cell>
        </row>
        <row r="1589">
          <cell r="A1589" t="str">
            <v>-</v>
          </cell>
          <cell r="B1589" t="str">
            <v>ERS457305</v>
          </cell>
          <cell r="C1589" t="str">
            <v>-</v>
          </cell>
          <cell r="D1589"/>
          <cell r="E1589" t="str">
            <v>PRJEB9545</v>
          </cell>
        </row>
        <row r="1590">
          <cell r="A1590" t="str">
            <v>-</v>
          </cell>
          <cell r="B1590" t="str">
            <v>ERS457305</v>
          </cell>
          <cell r="C1590" t="str">
            <v>-</v>
          </cell>
          <cell r="D1590"/>
          <cell r="E1590" t="str">
            <v>PRJEB9545</v>
          </cell>
        </row>
        <row r="1591">
          <cell r="A1591" t="str">
            <v>-</v>
          </cell>
          <cell r="B1591" t="str">
            <v>ERS457110</v>
          </cell>
          <cell r="C1591" t="str">
            <v>-</v>
          </cell>
          <cell r="D1591"/>
          <cell r="E1591" t="str">
            <v>PRJEB9545</v>
          </cell>
        </row>
        <row r="1592">
          <cell r="A1592" t="str">
            <v>-</v>
          </cell>
          <cell r="B1592" t="str">
            <v>ERS457110</v>
          </cell>
          <cell r="C1592" t="str">
            <v>-</v>
          </cell>
          <cell r="D1592"/>
          <cell r="E1592" t="str">
            <v>PRJEB9545</v>
          </cell>
        </row>
        <row r="1593">
          <cell r="A1593" t="str">
            <v>-</v>
          </cell>
          <cell r="B1593" t="str">
            <v>ERS457110</v>
          </cell>
          <cell r="C1593" t="str">
            <v>-</v>
          </cell>
          <cell r="D1593"/>
          <cell r="E1593" t="str">
            <v>PRJEB9545</v>
          </cell>
        </row>
        <row r="1594">
          <cell r="A1594" t="str">
            <v>-</v>
          </cell>
          <cell r="B1594" t="str">
            <v>ERS458481</v>
          </cell>
          <cell r="C1594" t="str">
            <v>-</v>
          </cell>
          <cell r="D1594"/>
          <cell r="E1594" t="str">
            <v>PRJEB9545</v>
          </cell>
        </row>
        <row r="1595">
          <cell r="A1595" t="str">
            <v>-</v>
          </cell>
          <cell r="B1595" t="str">
            <v>ERS458481</v>
          </cell>
          <cell r="C1595" t="str">
            <v>-</v>
          </cell>
          <cell r="D1595"/>
          <cell r="E1595" t="str">
            <v>PRJEB9545</v>
          </cell>
        </row>
        <row r="1596">
          <cell r="A1596" t="str">
            <v>-</v>
          </cell>
          <cell r="B1596" t="str">
            <v>ERS457217</v>
          </cell>
          <cell r="C1596" t="str">
            <v>-</v>
          </cell>
          <cell r="D1596"/>
          <cell r="E1596" t="str">
            <v>PRJEB9545</v>
          </cell>
        </row>
        <row r="1597">
          <cell r="A1597" t="str">
            <v>-</v>
          </cell>
          <cell r="B1597" t="str">
            <v>ERS457217</v>
          </cell>
          <cell r="C1597" t="str">
            <v>-</v>
          </cell>
          <cell r="D1597"/>
          <cell r="E1597" t="str">
            <v>PRJEB9545</v>
          </cell>
        </row>
        <row r="1598">
          <cell r="A1598" t="str">
            <v>-</v>
          </cell>
          <cell r="B1598" t="str">
            <v>ERS458110</v>
          </cell>
          <cell r="C1598" t="str">
            <v>-</v>
          </cell>
          <cell r="D1598"/>
          <cell r="E1598" t="str">
            <v>PRJEB9545</v>
          </cell>
        </row>
        <row r="1599">
          <cell r="A1599" t="str">
            <v>-</v>
          </cell>
          <cell r="B1599" t="str">
            <v>ERS458110</v>
          </cell>
          <cell r="C1599" t="str">
            <v>-</v>
          </cell>
          <cell r="D1599"/>
          <cell r="E1599" t="str">
            <v>PRJEB9545</v>
          </cell>
        </row>
        <row r="1600">
          <cell r="A1600" t="str">
            <v>-</v>
          </cell>
          <cell r="B1600" t="str">
            <v>ERS457119</v>
          </cell>
          <cell r="C1600" t="str">
            <v>-</v>
          </cell>
          <cell r="D1600"/>
          <cell r="E1600" t="str">
            <v>PRJEB9545</v>
          </cell>
        </row>
        <row r="1601">
          <cell r="A1601" t="str">
            <v>-</v>
          </cell>
          <cell r="B1601" t="str">
            <v>ERS457119</v>
          </cell>
          <cell r="C1601" t="str">
            <v>-</v>
          </cell>
          <cell r="D1601"/>
          <cell r="E1601" t="str">
            <v>PRJEB9545</v>
          </cell>
        </row>
        <row r="1602">
          <cell r="A1602" t="str">
            <v>-</v>
          </cell>
          <cell r="B1602" t="str">
            <v>ERS457652</v>
          </cell>
          <cell r="C1602" t="str">
            <v>-</v>
          </cell>
          <cell r="D1602"/>
          <cell r="E1602" t="str">
            <v>PRJEB9545</v>
          </cell>
        </row>
        <row r="1603">
          <cell r="A1603" t="str">
            <v>-</v>
          </cell>
          <cell r="B1603" t="str">
            <v>ERS457652</v>
          </cell>
          <cell r="C1603" t="str">
            <v>-</v>
          </cell>
          <cell r="D1603"/>
          <cell r="E1603" t="str">
            <v>PRJEB9545</v>
          </cell>
        </row>
        <row r="1604">
          <cell r="A1604" t="str">
            <v>-</v>
          </cell>
          <cell r="B1604" t="str">
            <v>ERS456762</v>
          </cell>
          <cell r="C1604" t="str">
            <v>-</v>
          </cell>
          <cell r="D1604"/>
          <cell r="E1604" t="str">
            <v>PRJEB9545</v>
          </cell>
        </row>
        <row r="1605">
          <cell r="A1605" t="str">
            <v>-</v>
          </cell>
          <cell r="B1605" t="str">
            <v>ERS456762</v>
          </cell>
          <cell r="C1605" t="str">
            <v>-</v>
          </cell>
          <cell r="D1605"/>
          <cell r="E1605" t="str">
            <v>PRJEB9545</v>
          </cell>
        </row>
        <row r="1606">
          <cell r="A1606" t="str">
            <v>-</v>
          </cell>
          <cell r="B1606" t="str">
            <v>ERS457537</v>
          </cell>
          <cell r="C1606" t="str">
            <v>-</v>
          </cell>
          <cell r="D1606"/>
          <cell r="E1606" t="str">
            <v>PRJEB9545</v>
          </cell>
        </row>
        <row r="1607">
          <cell r="A1607" t="str">
            <v>-</v>
          </cell>
          <cell r="B1607" t="str">
            <v>ERS457537</v>
          </cell>
          <cell r="C1607" t="str">
            <v>-</v>
          </cell>
          <cell r="D1607"/>
          <cell r="E1607" t="str">
            <v>PRJEB9545</v>
          </cell>
        </row>
        <row r="1608">
          <cell r="A1608" t="str">
            <v>-</v>
          </cell>
          <cell r="B1608" t="str">
            <v>ERS457537</v>
          </cell>
          <cell r="C1608" t="str">
            <v>-</v>
          </cell>
          <cell r="D1608"/>
          <cell r="E1608" t="str">
            <v>PRJEB9545</v>
          </cell>
        </row>
        <row r="1609">
          <cell r="A1609" t="str">
            <v>-</v>
          </cell>
          <cell r="B1609" t="str">
            <v>ERS458103</v>
          </cell>
          <cell r="C1609" t="str">
            <v>-</v>
          </cell>
          <cell r="D1609"/>
          <cell r="E1609" t="str">
            <v>PRJEB9545</v>
          </cell>
        </row>
        <row r="1610">
          <cell r="A1610" t="str">
            <v>-</v>
          </cell>
          <cell r="B1610" t="str">
            <v>ERS458103</v>
          </cell>
          <cell r="C1610" t="str">
            <v>-</v>
          </cell>
          <cell r="D1610"/>
          <cell r="E1610" t="str">
            <v>PRJEB9545</v>
          </cell>
        </row>
        <row r="1611">
          <cell r="A1611" t="str">
            <v>-</v>
          </cell>
          <cell r="B1611" t="str">
            <v>ERS457535</v>
          </cell>
          <cell r="C1611" t="str">
            <v>-</v>
          </cell>
          <cell r="D1611"/>
          <cell r="E1611" t="str">
            <v>PRJEB9545</v>
          </cell>
        </row>
        <row r="1612">
          <cell r="A1612" t="str">
            <v>-</v>
          </cell>
          <cell r="B1612" t="str">
            <v>ERS457535</v>
          </cell>
          <cell r="C1612" t="str">
            <v>-</v>
          </cell>
          <cell r="D1612"/>
          <cell r="E1612" t="str">
            <v>PRJEB9545</v>
          </cell>
        </row>
        <row r="1613">
          <cell r="A1613" t="str">
            <v>-</v>
          </cell>
          <cell r="B1613" t="str">
            <v>ERS457535</v>
          </cell>
          <cell r="C1613" t="str">
            <v>-</v>
          </cell>
          <cell r="D1613"/>
          <cell r="E1613" t="str">
            <v>PRJEB9545</v>
          </cell>
        </row>
        <row r="1614">
          <cell r="A1614" t="str">
            <v>-</v>
          </cell>
          <cell r="B1614" t="str">
            <v>ERS457299</v>
          </cell>
          <cell r="C1614" t="str">
            <v>-</v>
          </cell>
          <cell r="D1614"/>
          <cell r="E1614" t="str">
            <v>PRJEB9545</v>
          </cell>
        </row>
        <row r="1615">
          <cell r="A1615" t="str">
            <v>-</v>
          </cell>
          <cell r="B1615" t="str">
            <v>ERS456850</v>
          </cell>
          <cell r="C1615" t="str">
            <v>-</v>
          </cell>
          <cell r="D1615"/>
          <cell r="E1615" t="str">
            <v>PRJEB9545</v>
          </cell>
        </row>
        <row r="1616">
          <cell r="A1616" t="str">
            <v>-</v>
          </cell>
          <cell r="B1616" t="str">
            <v>ERS456850</v>
          </cell>
          <cell r="C1616" t="str">
            <v>-</v>
          </cell>
          <cell r="D1616"/>
          <cell r="E1616" t="str">
            <v>PRJEB9545</v>
          </cell>
        </row>
        <row r="1617">
          <cell r="A1617" t="str">
            <v>-</v>
          </cell>
          <cell r="B1617" t="str">
            <v>ERS456850</v>
          </cell>
          <cell r="C1617" t="str">
            <v>-</v>
          </cell>
          <cell r="D1617"/>
          <cell r="E1617" t="str">
            <v>PRJEB9545</v>
          </cell>
        </row>
        <row r="1618">
          <cell r="A1618" t="str">
            <v>-</v>
          </cell>
          <cell r="B1618" t="str">
            <v>ERS458520</v>
          </cell>
          <cell r="C1618" t="str">
            <v>-</v>
          </cell>
          <cell r="D1618"/>
          <cell r="E1618" t="str">
            <v>PRJEB9545</v>
          </cell>
        </row>
        <row r="1619">
          <cell r="A1619" t="str">
            <v>-</v>
          </cell>
          <cell r="B1619" t="str">
            <v>ERS458520</v>
          </cell>
          <cell r="C1619" t="str">
            <v>-</v>
          </cell>
          <cell r="D1619"/>
          <cell r="E1619" t="str">
            <v>PRJEB9545</v>
          </cell>
        </row>
        <row r="1620">
          <cell r="A1620" t="str">
            <v>-</v>
          </cell>
          <cell r="B1620" t="str">
            <v>ERS457089</v>
          </cell>
          <cell r="C1620" t="str">
            <v>-</v>
          </cell>
          <cell r="D1620"/>
          <cell r="E1620" t="str">
            <v>PRJEB9680</v>
          </cell>
        </row>
        <row r="1621">
          <cell r="A1621" t="str">
            <v>-</v>
          </cell>
          <cell r="B1621" t="str">
            <v>ERS457189</v>
          </cell>
          <cell r="C1621" t="str">
            <v>-</v>
          </cell>
          <cell r="D1621"/>
          <cell r="E1621" t="str">
            <v>PRJEB9680</v>
          </cell>
        </row>
        <row r="1622">
          <cell r="A1622" t="str">
            <v>-</v>
          </cell>
          <cell r="B1622" t="str">
            <v>ERS457883</v>
          </cell>
          <cell r="C1622" t="str">
            <v>-</v>
          </cell>
          <cell r="D1622"/>
          <cell r="E1622" t="str">
            <v>PRJEB9680</v>
          </cell>
        </row>
        <row r="1623">
          <cell r="A1623" t="str">
            <v>-</v>
          </cell>
          <cell r="B1623" t="str">
            <v>ERS457137</v>
          </cell>
          <cell r="C1623" t="str">
            <v>-</v>
          </cell>
          <cell r="D1623"/>
          <cell r="E1623" t="str">
            <v>PRJEB9680</v>
          </cell>
        </row>
        <row r="1624">
          <cell r="A1624" t="str">
            <v>-</v>
          </cell>
          <cell r="B1624" t="str">
            <v>ERS458729</v>
          </cell>
          <cell r="C1624" t="str">
            <v>-</v>
          </cell>
          <cell r="D1624"/>
          <cell r="E1624" t="str">
            <v>PRJEB9680</v>
          </cell>
        </row>
        <row r="1625">
          <cell r="A1625" t="str">
            <v>-</v>
          </cell>
          <cell r="B1625" t="str">
            <v>ERS457823</v>
          </cell>
          <cell r="C1625" t="str">
            <v>-</v>
          </cell>
          <cell r="D1625"/>
          <cell r="E1625" t="str">
            <v>PRJEB9680</v>
          </cell>
        </row>
        <row r="1626">
          <cell r="A1626" t="str">
            <v>-</v>
          </cell>
          <cell r="B1626" t="str">
            <v>ERS458096</v>
          </cell>
          <cell r="C1626" t="str">
            <v>-</v>
          </cell>
          <cell r="D1626"/>
          <cell r="E1626" t="str">
            <v>PRJEB9680</v>
          </cell>
        </row>
        <row r="1627">
          <cell r="A1627" t="str">
            <v>-</v>
          </cell>
          <cell r="B1627" t="str">
            <v>ERS458420</v>
          </cell>
          <cell r="C1627" t="str">
            <v>-</v>
          </cell>
          <cell r="D1627"/>
          <cell r="E1627" t="str">
            <v>PRJEB9680</v>
          </cell>
        </row>
        <row r="1628">
          <cell r="A1628" t="str">
            <v>-</v>
          </cell>
          <cell r="B1628" t="str">
            <v>ERS458052</v>
          </cell>
          <cell r="C1628" t="str">
            <v>-</v>
          </cell>
          <cell r="D1628"/>
          <cell r="E1628" t="str">
            <v>PRJEB9680</v>
          </cell>
        </row>
        <row r="1629">
          <cell r="A1629" t="str">
            <v>-</v>
          </cell>
          <cell r="B1629" t="str">
            <v>ERS456766</v>
          </cell>
          <cell r="C1629" t="str">
            <v>-</v>
          </cell>
          <cell r="D1629"/>
          <cell r="E1629" t="str">
            <v>PRJEB9680</v>
          </cell>
        </row>
        <row r="1630">
          <cell r="A1630" t="str">
            <v>-</v>
          </cell>
          <cell r="B1630" t="str">
            <v>ERS456766</v>
          </cell>
          <cell r="C1630" t="str">
            <v>-</v>
          </cell>
          <cell r="D1630"/>
          <cell r="E1630" t="str">
            <v>PRJEB9680</v>
          </cell>
        </row>
        <row r="1631">
          <cell r="A1631" t="str">
            <v>-</v>
          </cell>
          <cell r="B1631" t="str">
            <v>ERS456766</v>
          </cell>
          <cell r="C1631" t="str">
            <v>-</v>
          </cell>
          <cell r="D1631"/>
          <cell r="E1631" t="str">
            <v>PRJEB9680</v>
          </cell>
        </row>
        <row r="1632">
          <cell r="A1632" t="str">
            <v>-</v>
          </cell>
          <cell r="B1632" t="str">
            <v>ERS458205</v>
          </cell>
          <cell r="C1632" t="str">
            <v>-</v>
          </cell>
          <cell r="D1632"/>
          <cell r="E1632" t="str">
            <v>PRJEB9680</v>
          </cell>
        </row>
        <row r="1633">
          <cell r="A1633" t="str">
            <v>-</v>
          </cell>
          <cell r="B1633" t="str">
            <v>ERS457647</v>
          </cell>
          <cell r="C1633" t="str">
            <v>-</v>
          </cell>
          <cell r="D1633"/>
          <cell r="E1633" t="str">
            <v>PRJEB9680</v>
          </cell>
        </row>
        <row r="1634">
          <cell r="A1634" t="str">
            <v>-</v>
          </cell>
          <cell r="B1634" t="str">
            <v>ERS457005</v>
          </cell>
          <cell r="C1634" t="str">
            <v>-</v>
          </cell>
          <cell r="D1634"/>
          <cell r="E1634" t="str">
            <v>PRJEB9680</v>
          </cell>
        </row>
        <row r="1635">
          <cell r="A1635" t="str">
            <v>-</v>
          </cell>
          <cell r="B1635" t="str">
            <v>ERS458216</v>
          </cell>
          <cell r="C1635" t="str">
            <v>-</v>
          </cell>
          <cell r="D1635"/>
          <cell r="E1635" t="str">
            <v>PRJEB9680</v>
          </cell>
        </row>
        <row r="1636">
          <cell r="A1636" t="str">
            <v>-</v>
          </cell>
          <cell r="B1636" t="str">
            <v>ERS457567</v>
          </cell>
          <cell r="C1636" t="str">
            <v>-</v>
          </cell>
          <cell r="D1636"/>
          <cell r="E1636" t="str">
            <v>PRJEB9680</v>
          </cell>
        </row>
        <row r="1637">
          <cell r="A1637" t="str">
            <v>-</v>
          </cell>
          <cell r="B1637" t="str">
            <v>ERS457916</v>
          </cell>
          <cell r="C1637" t="str">
            <v>-</v>
          </cell>
          <cell r="D1637"/>
          <cell r="E1637" t="str">
            <v>PRJEB9680</v>
          </cell>
        </row>
        <row r="1638">
          <cell r="A1638" t="str">
            <v>-</v>
          </cell>
          <cell r="B1638" t="str">
            <v>ERS457905</v>
          </cell>
          <cell r="C1638" t="str">
            <v>-</v>
          </cell>
          <cell r="D1638"/>
          <cell r="E1638" t="str">
            <v>PRJEB9680</v>
          </cell>
        </row>
        <row r="1639">
          <cell r="A1639" t="str">
            <v>-</v>
          </cell>
          <cell r="B1639" t="str">
            <v>ERS458349</v>
          </cell>
          <cell r="C1639" t="str">
            <v>-</v>
          </cell>
          <cell r="D1639"/>
          <cell r="E1639" t="str">
            <v>PRJEB9680</v>
          </cell>
        </row>
        <row r="1640">
          <cell r="A1640" t="str">
            <v>-</v>
          </cell>
          <cell r="B1640" t="str">
            <v>ERS458325</v>
          </cell>
          <cell r="C1640" t="str">
            <v>-</v>
          </cell>
          <cell r="D1640"/>
          <cell r="E1640" t="str">
            <v>PRJEB9680</v>
          </cell>
        </row>
        <row r="1641">
          <cell r="A1641" t="str">
            <v>-</v>
          </cell>
          <cell r="B1641" t="str">
            <v>ERS458503</v>
          </cell>
          <cell r="C1641" t="str">
            <v>-</v>
          </cell>
          <cell r="D1641"/>
          <cell r="E1641" t="str">
            <v>PRJEB9680</v>
          </cell>
        </row>
        <row r="1642">
          <cell r="A1642" t="str">
            <v>-</v>
          </cell>
          <cell r="B1642" t="str">
            <v>ERS457700</v>
          </cell>
          <cell r="C1642" t="str">
            <v>-</v>
          </cell>
          <cell r="D1642"/>
          <cell r="E1642" t="str">
            <v>PRJEB9680</v>
          </cell>
        </row>
        <row r="1643">
          <cell r="A1643" t="str">
            <v>-</v>
          </cell>
          <cell r="B1643" t="str">
            <v>ERS458753</v>
          </cell>
          <cell r="C1643" t="str">
            <v>-</v>
          </cell>
          <cell r="D1643"/>
          <cell r="E1643" t="str">
            <v>PRJEB9680</v>
          </cell>
        </row>
        <row r="1644">
          <cell r="A1644" t="str">
            <v>-</v>
          </cell>
          <cell r="B1644" t="str">
            <v>ERS458687</v>
          </cell>
          <cell r="C1644" t="str">
            <v>-</v>
          </cell>
          <cell r="D1644"/>
          <cell r="E1644" t="str">
            <v>PRJEB9680</v>
          </cell>
        </row>
        <row r="1645">
          <cell r="A1645" t="str">
            <v>-</v>
          </cell>
          <cell r="B1645" t="str">
            <v>ERS456992</v>
          </cell>
          <cell r="C1645" t="str">
            <v>-</v>
          </cell>
          <cell r="D1645"/>
          <cell r="E1645" t="str">
            <v>PRJEB9680</v>
          </cell>
        </row>
        <row r="1646">
          <cell r="A1646" t="str">
            <v>-</v>
          </cell>
          <cell r="B1646" t="str">
            <v>ERS457632</v>
          </cell>
          <cell r="C1646" t="str">
            <v>-</v>
          </cell>
          <cell r="D1646"/>
          <cell r="E1646" t="str">
            <v>PRJEB9680</v>
          </cell>
        </row>
        <row r="1647">
          <cell r="A1647" t="str">
            <v>-</v>
          </cell>
          <cell r="B1647" t="str">
            <v>ERS458452</v>
          </cell>
          <cell r="C1647" t="str">
            <v>-</v>
          </cell>
          <cell r="D1647"/>
          <cell r="E1647" t="str">
            <v>PRJEB9680</v>
          </cell>
        </row>
        <row r="1648">
          <cell r="A1648" t="str">
            <v>-</v>
          </cell>
          <cell r="B1648" t="str">
            <v>ERS458006</v>
          </cell>
          <cell r="C1648" t="str">
            <v>-</v>
          </cell>
          <cell r="D1648"/>
          <cell r="E1648" t="str">
            <v>PRJEB9680</v>
          </cell>
        </row>
        <row r="1649">
          <cell r="A1649" t="str">
            <v>-</v>
          </cell>
          <cell r="B1649" t="str">
            <v>ERS457496</v>
          </cell>
          <cell r="C1649" t="str">
            <v>-</v>
          </cell>
          <cell r="D1649"/>
          <cell r="E1649" t="str">
            <v>PRJEB9680</v>
          </cell>
        </row>
        <row r="1650">
          <cell r="A1650" t="str">
            <v>-</v>
          </cell>
          <cell r="B1650" t="str">
            <v>ERS457757</v>
          </cell>
          <cell r="C1650" t="str">
            <v>-</v>
          </cell>
          <cell r="D1650"/>
          <cell r="E1650" t="str">
            <v>PRJEB9680</v>
          </cell>
        </row>
        <row r="1651">
          <cell r="A1651" t="str">
            <v>-</v>
          </cell>
          <cell r="B1651" t="str">
            <v>ERS457394</v>
          </cell>
          <cell r="C1651" t="str">
            <v>-</v>
          </cell>
          <cell r="D1651"/>
          <cell r="E1651" t="str">
            <v>PRJEB9680</v>
          </cell>
        </row>
        <row r="1652">
          <cell r="A1652" t="str">
            <v>-</v>
          </cell>
          <cell r="B1652" t="str">
            <v>ERS458570</v>
          </cell>
          <cell r="C1652" t="str">
            <v>-</v>
          </cell>
          <cell r="D1652"/>
          <cell r="E1652" t="str">
            <v>PRJEB9680</v>
          </cell>
        </row>
        <row r="1653">
          <cell r="A1653" t="str">
            <v>-</v>
          </cell>
          <cell r="B1653" t="str">
            <v>ERS458005</v>
          </cell>
          <cell r="C1653" t="str">
            <v>-</v>
          </cell>
          <cell r="D1653"/>
          <cell r="E1653" t="str">
            <v>PRJEB9680</v>
          </cell>
        </row>
        <row r="1654">
          <cell r="A1654" t="str">
            <v>-</v>
          </cell>
          <cell r="B1654" t="str">
            <v>ERS457228</v>
          </cell>
          <cell r="C1654" t="str">
            <v>-</v>
          </cell>
          <cell r="D1654"/>
          <cell r="E1654" t="str">
            <v>PRJEB9680</v>
          </cell>
        </row>
        <row r="1655">
          <cell r="A1655" t="str">
            <v>-</v>
          </cell>
          <cell r="B1655" t="str">
            <v>ERS457254</v>
          </cell>
          <cell r="C1655" t="str">
            <v>-</v>
          </cell>
          <cell r="D1655"/>
          <cell r="E1655" t="str">
            <v>PRJEB9680</v>
          </cell>
        </row>
        <row r="1656">
          <cell r="A1656" t="str">
            <v>-</v>
          </cell>
          <cell r="B1656" t="str">
            <v>ERS457055</v>
          </cell>
          <cell r="C1656" t="str">
            <v>-</v>
          </cell>
          <cell r="D1656"/>
          <cell r="E1656" t="str">
            <v>PRJEB9680</v>
          </cell>
        </row>
        <row r="1657">
          <cell r="A1657" t="str">
            <v>-</v>
          </cell>
          <cell r="B1657" t="str">
            <v>ERS457630</v>
          </cell>
          <cell r="C1657" t="str">
            <v>-</v>
          </cell>
          <cell r="D1657"/>
          <cell r="E1657" t="str">
            <v>PRJEB9680</v>
          </cell>
        </row>
        <row r="1658">
          <cell r="A1658" t="str">
            <v>-</v>
          </cell>
          <cell r="B1658" t="str">
            <v>ERS457393</v>
          </cell>
          <cell r="C1658" t="str">
            <v>-</v>
          </cell>
          <cell r="D1658"/>
          <cell r="E1658" t="str">
            <v>PRJEB9680</v>
          </cell>
        </row>
        <row r="1659">
          <cell r="A1659" t="str">
            <v>-</v>
          </cell>
          <cell r="B1659" t="str">
            <v>ERS458332</v>
          </cell>
          <cell r="C1659" t="str">
            <v>-</v>
          </cell>
          <cell r="D1659"/>
          <cell r="E1659" t="str">
            <v>PRJEB9680</v>
          </cell>
        </row>
        <row r="1660">
          <cell r="A1660" t="str">
            <v>-</v>
          </cell>
          <cell r="B1660" t="str">
            <v>ERS457605</v>
          </cell>
          <cell r="C1660" t="str">
            <v>-</v>
          </cell>
          <cell r="D1660"/>
          <cell r="E1660" t="str">
            <v>PRJEB9680</v>
          </cell>
        </row>
        <row r="1661">
          <cell r="A1661" t="str">
            <v>-</v>
          </cell>
          <cell r="B1661" t="str">
            <v>ERS456769</v>
          </cell>
          <cell r="C1661" t="str">
            <v>-</v>
          </cell>
          <cell r="D1661"/>
          <cell r="E1661" t="str">
            <v>PRJEB9680</v>
          </cell>
        </row>
        <row r="1662">
          <cell r="A1662" t="str">
            <v>-</v>
          </cell>
          <cell r="B1662" t="str">
            <v>ERS457213</v>
          </cell>
          <cell r="C1662" t="str">
            <v>-</v>
          </cell>
          <cell r="D1662"/>
          <cell r="E1662" t="str">
            <v>PRJEB9680</v>
          </cell>
        </row>
        <row r="1663">
          <cell r="A1663" t="str">
            <v>-</v>
          </cell>
          <cell r="B1663" t="str">
            <v>ERS458419</v>
          </cell>
          <cell r="C1663" t="str">
            <v>-</v>
          </cell>
          <cell r="D1663"/>
          <cell r="E1663" t="str">
            <v>PRJEB9680</v>
          </cell>
        </row>
        <row r="1664">
          <cell r="A1664" t="str">
            <v>-</v>
          </cell>
          <cell r="B1664" t="str">
            <v>ERS458094</v>
          </cell>
          <cell r="C1664" t="str">
            <v>-</v>
          </cell>
          <cell r="D1664"/>
          <cell r="E1664" t="str">
            <v>PRJEB9680</v>
          </cell>
        </row>
        <row r="1665">
          <cell r="A1665" t="str">
            <v>-</v>
          </cell>
          <cell r="B1665" t="str">
            <v>ERS458606</v>
          </cell>
          <cell r="C1665" t="str">
            <v>-</v>
          </cell>
          <cell r="D1665"/>
          <cell r="E1665" t="str">
            <v>PRJEB9680</v>
          </cell>
        </row>
        <row r="1666">
          <cell r="A1666" t="str">
            <v>-</v>
          </cell>
          <cell r="B1666" t="str">
            <v>ERS457893</v>
          </cell>
          <cell r="C1666" t="str">
            <v>-</v>
          </cell>
          <cell r="D1666"/>
          <cell r="E1666" t="str">
            <v>PRJEB9680</v>
          </cell>
        </row>
        <row r="1667">
          <cell r="A1667" t="str">
            <v>-</v>
          </cell>
          <cell r="B1667" t="str">
            <v>ERS458263</v>
          </cell>
          <cell r="C1667" t="str">
            <v>-</v>
          </cell>
          <cell r="D1667"/>
          <cell r="E1667" t="str">
            <v>PRJEB9680</v>
          </cell>
        </row>
        <row r="1668">
          <cell r="A1668" t="str">
            <v>-</v>
          </cell>
          <cell r="B1668" t="str">
            <v>ERS458522</v>
          </cell>
          <cell r="C1668" t="str">
            <v>-</v>
          </cell>
          <cell r="D1668"/>
          <cell r="E1668" t="str">
            <v>PRJEB9680</v>
          </cell>
        </row>
        <row r="1669">
          <cell r="A1669" t="str">
            <v>-</v>
          </cell>
          <cell r="B1669" t="str">
            <v>ERS456804</v>
          </cell>
          <cell r="C1669" t="str">
            <v>-</v>
          </cell>
          <cell r="D1669"/>
          <cell r="E1669" t="str">
            <v>PRJEB9680</v>
          </cell>
        </row>
        <row r="1670">
          <cell r="A1670" t="str">
            <v>-</v>
          </cell>
          <cell r="B1670" t="str">
            <v>ERS457909</v>
          </cell>
          <cell r="C1670" t="str">
            <v>-</v>
          </cell>
          <cell r="D1670"/>
          <cell r="E1670" t="str">
            <v>PRJEB9680</v>
          </cell>
        </row>
        <row r="1671">
          <cell r="A1671" t="str">
            <v>-</v>
          </cell>
          <cell r="B1671" t="str">
            <v>ERS457909</v>
          </cell>
          <cell r="C1671" t="str">
            <v>-</v>
          </cell>
          <cell r="D1671"/>
          <cell r="E1671" t="str">
            <v>PRJEB9680</v>
          </cell>
        </row>
        <row r="1672">
          <cell r="A1672" t="str">
            <v>-</v>
          </cell>
          <cell r="B1672" t="str">
            <v>ERS457909</v>
          </cell>
          <cell r="C1672" t="str">
            <v>-</v>
          </cell>
          <cell r="D1672"/>
          <cell r="E1672" t="str">
            <v>PRJEB9680</v>
          </cell>
        </row>
        <row r="1673">
          <cell r="A1673" t="str">
            <v>-</v>
          </cell>
          <cell r="B1673" t="str">
            <v>ERS457158</v>
          </cell>
          <cell r="C1673" t="str">
            <v>-</v>
          </cell>
          <cell r="D1673"/>
          <cell r="E1673" t="str">
            <v>PRJEB9680</v>
          </cell>
        </row>
        <row r="1674">
          <cell r="A1674" t="str">
            <v>-</v>
          </cell>
          <cell r="B1674" t="str">
            <v>ERS457542</v>
          </cell>
          <cell r="C1674" t="str">
            <v>-</v>
          </cell>
          <cell r="D1674"/>
          <cell r="E1674" t="str">
            <v>PRJEB9680</v>
          </cell>
        </row>
        <row r="1675">
          <cell r="A1675" t="str">
            <v>-</v>
          </cell>
          <cell r="B1675" t="str">
            <v>ERS457530</v>
          </cell>
          <cell r="C1675" t="str">
            <v>-</v>
          </cell>
          <cell r="D1675"/>
          <cell r="E1675" t="str">
            <v>PRJEB9680</v>
          </cell>
        </row>
        <row r="1676">
          <cell r="A1676" t="str">
            <v>-</v>
          </cell>
          <cell r="B1676" t="str">
            <v>ERS457530</v>
          </cell>
          <cell r="C1676" t="str">
            <v>-</v>
          </cell>
          <cell r="D1676"/>
          <cell r="E1676" t="str">
            <v>PRJEB9680</v>
          </cell>
        </row>
        <row r="1677">
          <cell r="A1677" t="str">
            <v>-</v>
          </cell>
          <cell r="B1677" t="str">
            <v>ERS456944</v>
          </cell>
          <cell r="C1677" t="str">
            <v>-</v>
          </cell>
          <cell r="D1677"/>
          <cell r="E1677" t="str">
            <v>PRJEB9680</v>
          </cell>
        </row>
        <row r="1678">
          <cell r="A1678" t="str">
            <v>-</v>
          </cell>
          <cell r="B1678" t="str">
            <v>ERS458394</v>
          </cell>
          <cell r="C1678" t="str">
            <v>-</v>
          </cell>
          <cell r="D1678"/>
          <cell r="E1678" t="str">
            <v>PRJEB9680</v>
          </cell>
        </row>
        <row r="1679">
          <cell r="A1679" t="str">
            <v>-</v>
          </cell>
          <cell r="B1679" t="str">
            <v>ERS457128</v>
          </cell>
          <cell r="C1679" t="str">
            <v>-</v>
          </cell>
          <cell r="D1679"/>
          <cell r="E1679" t="str">
            <v>PRJEB9680</v>
          </cell>
        </row>
        <row r="1680">
          <cell r="A1680" t="str">
            <v>-</v>
          </cell>
          <cell r="B1680" t="str">
            <v>ERS457128</v>
          </cell>
          <cell r="C1680" t="str">
            <v>-</v>
          </cell>
          <cell r="D1680"/>
          <cell r="E1680" t="str">
            <v>PRJEB9680</v>
          </cell>
        </row>
        <row r="1681">
          <cell r="A1681" t="str">
            <v>-</v>
          </cell>
          <cell r="B1681" t="str">
            <v>ERS457779</v>
          </cell>
          <cell r="C1681" t="str">
            <v>-</v>
          </cell>
          <cell r="D1681"/>
          <cell r="E1681" t="str">
            <v>PRJEB9680</v>
          </cell>
        </row>
        <row r="1682">
          <cell r="A1682" t="str">
            <v>-</v>
          </cell>
          <cell r="B1682" t="str">
            <v>ERS456968</v>
          </cell>
          <cell r="C1682" t="str">
            <v>-</v>
          </cell>
          <cell r="D1682"/>
          <cell r="E1682" t="str">
            <v>PRJEB9680</v>
          </cell>
        </row>
        <row r="1683">
          <cell r="A1683" t="str">
            <v>-</v>
          </cell>
          <cell r="B1683" t="str">
            <v>ERS456968</v>
          </cell>
          <cell r="C1683" t="str">
            <v>-</v>
          </cell>
          <cell r="D1683"/>
          <cell r="E1683" t="str">
            <v>PRJEB9680</v>
          </cell>
        </row>
        <row r="1684">
          <cell r="A1684" t="str">
            <v>-</v>
          </cell>
          <cell r="B1684" t="str">
            <v>ERS458620</v>
          </cell>
          <cell r="C1684" t="str">
            <v>-</v>
          </cell>
          <cell r="D1684"/>
          <cell r="E1684" t="str">
            <v>PRJEB9680</v>
          </cell>
        </row>
        <row r="1685">
          <cell r="A1685" t="str">
            <v>-</v>
          </cell>
          <cell r="B1685" t="str">
            <v>ERS458620</v>
          </cell>
          <cell r="C1685" t="str">
            <v>-</v>
          </cell>
          <cell r="D1685"/>
          <cell r="E1685" t="str">
            <v>PRJEB9680</v>
          </cell>
        </row>
        <row r="1686">
          <cell r="A1686" t="str">
            <v>-</v>
          </cell>
          <cell r="B1686" t="str">
            <v>ERS456854</v>
          </cell>
          <cell r="C1686" t="str">
            <v>-</v>
          </cell>
          <cell r="D1686"/>
          <cell r="E1686" t="str">
            <v>PRJEB9680</v>
          </cell>
        </row>
        <row r="1687">
          <cell r="A1687" t="str">
            <v>-</v>
          </cell>
          <cell r="B1687" t="str">
            <v>ERS457881</v>
          </cell>
          <cell r="C1687" t="str">
            <v>-</v>
          </cell>
          <cell r="D1687"/>
          <cell r="E1687" t="str">
            <v>PRJEB9680</v>
          </cell>
        </row>
        <row r="1688">
          <cell r="A1688" t="str">
            <v>-</v>
          </cell>
          <cell r="B1688" t="str">
            <v>ERS457881</v>
          </cell>
          <cell r="C1688" t="str">
            <v>-</v>
          </cell>
          <cell r="D1688"/>
          <cell r="E1688" t="str">
            <v>PRJEB9680</v>
          </cell>
        </row>
        <row r="1689">
          <cell r="A1689" t="str">
            <v>-</v>
          </cell>
          <cell r="B1689" t="str">
            <v>ERS458009</v>
          </cell>
          <cell r="C1689" t="str">
            <v>-</v>
          </cell>
          <cell r="D1689"/>
          <cell r="E1689" t="str">
            <v>PRJEB9680</v>
          </cell>
        </row>
        <row r="1690">
          <cell r="A1690" t="str">
            <v>-</v>
          </cell>
          <cell r="B1690" t="str">
            <v>ERS458009</v>
          </cell>
          <cell r="C1690" t="str">
            <v>-</v>
          </cell>
          <cell r="D1690"/>
          <cell r="E1690" t="str">
            <v>PRJEB9680</v>
          </cell>
        </row>
        <row r="1691">
          <cell r="A1691" t="str">
            <v>-</v>
          </cell>
          <cell r="B1691" t="str">
            <v>ERS457382</v>
          </cell>
          <cell r="C1691" t="str">
            <v>-</v>
          </cell>
          <cell r="D1691"/>
          <cell r="E1691" t="str">
            <v>PRJEB9680</v>
          </cell>
        </row>
        <row r="1692">
          <cell r="A1692" t="str">
            <v>-</v>
          </cell>
          <cell r="B1692" t="str">
            <v>ERS457817</v>
          </cell>
          <cell r="C1692" t="str">
            <v>-</v>
          </cell>
          <cell r="D1692"/>
          <cell r="E1692" t="str">
            <v>PRJEB9680</v>
          </cell>
        </row>
        <row r="1693">
          <cell r="A1693" t="str">
            <v>-</v>
          </cell>
          <cell r="B1693" t="str">
            <v>ERS457817</v>
          </cell>
          <cell r="C1693" t="str">
            <v>-</v>
          </cell>
          <cell r="D1693"/>
          <cell r="E1693" t="str">
            <v>PRJEB9680</v>
          </cell>
        </row>
        <row r="1694">
          <cell r="A1694" t="str">
            <v>-</v>
          </cell>
          <cell r="B1694" t="str">
            <v>ERS457099</v>
          </cell>
          <cell r="C1694" t="str">
            <v>-</v>
          </cell>
          <cell r="D1694"/>
          <cell r="E1694" t="str">
            <v>PRJEB9680</v>
          </cell>
        </row>
        <row r="1695">
          <cell r="A1695" t="str">
            <v>-</v>
          </cell>
          <cell r="B1695" t="str">
            <v>ERS458382</v>
          </cell>
          <cell r="C1695" t="str">
            <v>-</v>
          </cell>
          <cell r="D1695"/>
          <cell r="E1695" t="str">
            <v>PRJEB9680</v>
          </cell>
        </row>
        <row r="1696">
          <cell r="A1696" t="str">
            <v>-</v>
          </cell>
          <cell r="B1696" t="str">
            <v>ERS458389</v>
          </cell>
          <cell r="C1696" t="str">
            <v>-</v>
          </cell>
          <cell r="D1696"/>
          <cell r="E1696" t="str">
            <v>PRJEB9680</v>
          </cell>
        </row>
        <row r="1697">
          <cell r="A1697" t="str">
            <v>-</v>
          </cell>
          <cell r="B1697" t="str">
            <v>ERS457999</v>
          </cell>
          <cell r="C1697" t="str">
            <v>-</v>
          </cell>
          <cell r="D1697"/>
          <cell r="E1697" t="str">
            <v>PRJEB9680</v>
          </cell>
        </row>
        <row r="1698">
          <cell r="A1698" t="str">
            <v>-</v>
          </cell>
          <cell r="B1698" t="str">
            <v>ERS457999</v>
          </cell>
          <cell r="C1698" t="str">
            <v>-</v>
          </cell>
          <cell r="D1698"/>
          <cell r="E1698" t="str">
            <v>PRJEB9680</v>
          </cell>
        </row>
        <row r="1699">
          <cell r="A1699" t="str">
            <v>-</v>
          </cell>
          <cell r="B1699" t="str">
            <v>ERS457999</v>
          </cell>
          <cell r="C1699" t="str">
            <v>-</v>
          </cell>
          <cell r="D1699"/>
          <cell r="E1699" t="str">
            <v>PRJEB9680</v>
          </cell>
        </row>
        <row r="1700">
          <cell r="A1700" t="str">
            <v>-</v>
          </cell>
          <cell r="B1700" t="str">
            <v>ERS457637</v>
          </cell>
          <cell r="C1700" t="str">
            <v>-</v>
          </cell>
          <cell r="D1700"/>
          <cell r="E1700" t="str">
            <v>PRJEB9680</v>
          </cell>
        </row>
        <row r="1701">
          <cell r="A1701" t="str">
            <v>-</v>
          </cell>
          <cell r="B1701" t="str">
            <v>ERS457778</v>
          </cell>
          <cell r="C1701" t="str">
            <v>-</v>
          </cell>
          <cell r="D1701"/>
          <cell r="E1701" t="str">
            <v>PRJEB9680</v>
          </cell>
        </row>
        <row r="1702">
          <cell r="A1702" t="str">
            <v>-</v>
          </cell>
          <cell r="B1702" t="str">
            <v>ERS457221</v>
          </cell>
          <cell r="C1702" t="str">
            <v>-</v>
          </cell>
          <cell r="D1702"/>
          <cell r="E1702" t="str">
            <v>PRJEB9680</v>
          </cell>
        </row>
        <row r="1703">
          <cell r="A1703" t="str">
            <v>-</v>
          </cell>
          <cell r="B1703" t="str">
            <v>ERS457964</v>
          </cell>
          <cell r="C1703" t="str">
            <v>-</v>
          </cell>
          <cell r="D1703"/>
          <cell r="E1703" t="str">
            <v>PRJEB9680</v>
          </cell>
        </row>
        <row r="1704">
          <cell r="A1704" t="str">
            <v>-</v>
          </cell>
          <cell r="B1704" t="str">
            <v>ERS457413</v>
          </cell>
          <cell r="C1704" t="str">
            <v>-</v>
          </cell>
          <cell r="D1704"/>
          <cell r="E1704" t="str">
            <v>PRJEB9680</v>
          </cell>
        </row>
        <row r="1705">
          <cell r="A1705" t="str">
            <v>-</v>
          </cell>
          <cell r="B1705" t="str">
            <v>ERS458350</v>
          </cell>
          <cell r="C1705" t="str">
            <v>-</v>
          </cell>
          <cell r="D1705"/>
          <cell r="E1705" t="str">
            <v>PRJEB9680</v>
          </cell>
        </row>
        <row r="1706">
          <cell r="A1706" t="str">
            <v>-</v>
          </cell>
          <cell r="B1706" t="str">
            <v>ERS457366</v>
          </cell>
          <cell r="C1706" t="str">
            <v>-</v>
          </cell>
          <cell r="D1706"/>
          <cell r="E1706" t="str">
            <v>PRJEB9680</v>
          </cell>
        </row>
        <row r="1707">
          <cell r="A1707" t="str">
            <v>-</v>
          </cell>
          <cell r="B1707" t="str">
            <v>ERS457366</v>
          </cell>
          <cell r="C1707" t="str">
            <v>-</v>
          </cell>
          <cell r="D1707"/>
          <cell r="E1707" t="str">
            <v>PRJEB9680</v>
          </cell>
        </row>
        <row r="1708">
          <cell r="A1708" t="str">
            <v>-</v>
          </cell>
          <cell r="B1708" t="str">
            <v>ERS458566</v>
          </cell>
          <cell r="C1708" t="str">
            <v>-</v>
          </cell>
          <cell r="D1708"/>
          <cell r="E1708" t="str">
            <v>PRJEB9680</v>
          </cell>
        </row>
        <row r="1709">
          <cell r="A1709" t="str">
            <v>-</v>
          </cell>
          <cell r="B1709" t="str">
            <v>ERS457963</v>
          </cell>
          <cell r="C1709" t="str">
            <v>-</v>
          </cell>
          <cell r="D1709"/>
          <cell r="E1709" t="str">
            <v>PRJEB9680</v>
          </cell>
        </row>
        <row r="1710">
          <cell r="A1710" t="str">
            <v>-</v>
          </cell>
          <cell r="B1710" t="str">
            <v>ERS457678</v>
          </cell>
          <cell r="C1710" t="str">
            <v>-</v>
          </cell>
          <cell r="D1710"/>
          <cell r="E1710" t="str">
            <v>PRJEB9680</v>
          </cell>
        </row>
        <row r="1711">
          <cell r="A1711" t="str">
            <v>-</v>
          </cell>
          <cell r="B1711" t="str">
            <v>ERS457362</v>
          </cell>
          <cell r="C1711" t="str">
            <v>-</v>
          </cell>
          <cell r="D1711"/>
          <cell r="E1711" t="str">
            <v>PRJEB9680</v>
          </cell>
        </row>
        <row r="1712">
          <cell r="A1712" t="str">
            <v>-</v>
          </cell>
          <cell r="B1712" t="str">
            <v>ERS458504</v>
          </cell>
          <cell r="C1712" t="str">
            <v>-</v>
          </cell>
          <cell r="D1712"/>
          <cell r="E1712" t="str">
            <v>PRJEB9680</v>
          </cell>
        </row>
        <row r="1713">
          <cell r="A1713" t="str">
            <v>-</v>
          </cell>
          <cell r="B1713" t="str">
            <v>ERS457243</v>
          </cell>
          <cell r="C1713" t="str">
            <v>-</v>
          </cell>
          <cell r="D1713"/>
          <cell r="E1713" t="str">
            <v>PRJEB9680</v>
          </cell>
        </row>
        <row r="1714">
          <cell r="A1714" t="str">
            <v>-</v>
          </cell>
          <cell r="B1714" t="str">
            <v>ERS458435</v>
          </cell>
          <cell r="C1714" t="str">
            <v>-</v>
          </cell>
          <cell r="D1714"/>
          <cell r="E1714" t="str">
            <v>PRJEB9680</v>
          </cell>
        </row>
        <row r="1715">
          <cell r="A1715" t="str">
            <v>-</v>
          </cell>
          <cell r="B1715" t="str">
            <v>ERS458605</v>
          </cell>
          <cell r="C1715" t="str">
            <v>-</v>
          </cell>
          <cell r="D1715"/>
          <cell r="E1715" t="str">
            <v>PRJEB9680</v>
          </cell>
        </row>
        <row r="1716">
          <cell r="A1716" t="str">
            <v>-</v>
          </cell>
          <cell r="B1716" t="str">
            <v>ERS458605</v>
          </cell>
          <cell r="C1716" t="str">
            <v>-</v>
          </cell>
          <cell r="D1716"/>
          <cell r="E1716" t="str">
            <v>PRJEB9680</v>
          </cell>
        </row>
        <row r="1717">
          <cell r="A1717" t="str">
            <v>-</v>
          </cell>
          <cell r="B1717" t="str">
            <v>ERS458579</v>
          </cell>
          <cell r="C1717" t="str">
            <v>-</v>
          </cell>
          <cell r="D1717"/>
          <cell r="E1717" t="str">
            <v>PRJEB9680</v>
          </cell>
        </row>
        <row r="1718">
          <cell r="A1718" t="str">
            <v>-</v>
          </cell>
          <cell r="B1718" t="str">
            <v>ERS458579</v>
          </cell>
          <cell r="C1718" t="str">
            <v>-</v>
          </cell>
          <cell r="D1718"/>
          <cell r="E1718" t="str">
            <v>PRJEB9680</v>
          </cell>
        </row>
        <row r="1719">
          <cell r="A1719" t="str">
            <v>-</v>
          </cell>
          <cell r="B1719" t="str">
            <v>ERS456768</v>
          </cell>
          <cell r="C1719" t="str">
            <v>-</v>
          </cell>
          <cell r="D1719"/>
          <cell r="E1719" t="str">
            <v>PRJEB9680</v>
          </cell>
        </row>
        <row r="1720">
          <cell r="A1720" t="str">
            <v>-</v>
          </cell>
          <cell r="B1720" t="str">
            <v>ERS457488</v>
          </cell>
          <cell r="C1720" t="str">
            <v>-</v>
          </cell>
          <cell r="D1720"/>
          <cell r="E1720" t="str">
            <v>PRJEB9680</v>
          </cell>
        </row>
        <row r="1721">
          <cell r="A1721" t="str">
            <v>-</v>
          </cell>
          <cell r="B1721" t="str">
            <v>ERS458151</v>
          </cell>
          <cell r="C1721" t="str">
            <v>-</v>
          </cell>
          <cell r="D1721"/>
          <cell r="E1721" t="str">
            <v>PRJEB9680</v>
          </cell>
        </row>
        <row r="1722">
          <cell r="A1722" t="str">
            <v>-</v>
          </cell>
          <cell r="B1722" t="str">
            <v>ERS458151</v>
          </cell>
          <cell r="C1722" t="str">
            <v>-</v>
          </cell>
          <cell r="D1722"/>
          <cell r="E1722" t="str">
            <v>PRJEB9680</v>
          </cell>
        </row>
        <row r="1723">
          <cell r="A1723" t="str">
            <v>-</v>
          </cell>
          <cell r="B1723" t="str">
            <v>ERS458451</v>
          </cell>
          <cell r="C1723" t="str">
            <v>-</v>
          </cell>
          <cell r="D1723"/>
          <cell r="E1723" t="str">
            <v>PRJEB9680</v>
          </cell>
        </row>
        <row r="1724">
          <cell r="A1724" t="str">
            <v>-</v>
          </cell>
          <cell r="B1724" t="str">
            <v>ERS458451</v>
          </cell>
          <cell r="C1724" t="str">
            <v>-</v>
          </cell>
          <cell r="D1724"/>
          <cell r="E1724" t="str">
            <v>PRJEB9680</v>
          </cell>
        </row>
        <row r="1725">
          <cell r="A1725" t="str">
            <v>-</v>
          </cell>
          <cell r="B1725" t="str">
            <v>ERS457218</v>
          </cell>
          <cell r="C1725" t="str">
            <v>-</v>
          </cell>
          <cell r="D1725"/>
          <cell r="E1725" t="str">
            <v>PRJEB9680</v>
          </cell>
        </row>
        <row r="1726">
          <cell r="A1726" t="str">
            <v>-</v>
          </cell>
          <cell r="B1726" t="str">
            <v>ERS457022</v>
          </cell>
          <cell r="C1726" t="str">
            <v>-</v>
          </cell>
          <cell r="D1726"/>
          <cell r="E1726" t="str">
            <v>PRJEB9680</v>
          </cell>
        </row>
        <row r="1727">
          <cell r="A1727" t="str">
            <v>-</v>
          </cell>
          <cell r="B1727" t="str">
            <v>ERS458154</v>
          </cell>
          <cell r="C1727" t="str">
            <v>-</v>
          </cell>
          <cell r="D1727"/>
          <cell r="E1727" t="str">
            <v>PRJEB9680</v>
          </cell>
        </row>
        <row r="1728">
          <cell r="A1728" t="str">
            <v>-</v>
          </cell>
          <cell r="B1728" t="str">
            <v>ERS457431</v>
          </cell>
          <cell r="C1728" t="str">
            <v>-</v>
          </cell>
          <cell r="D1728"/>
          <cell r="E1728" t="str">
            <v>PRJEB9680</v>
          </cell>
        </row>
        <row r="1729">
          <cell r="A1729" t="str">
            <v>-</v>
          </cell>
          <cell r="B1729" t="str">
            <v>ERS456938</v>
          </cell>
          <cell r="C1729" t="str">
            <v>-</v>
          </cell>
          <cell r="D1729"/>
          <cell r="E1729" t="str">
            <v>PRJEB9680</v>
          </cell>
        </row>
        <row r="1730">
          <cell r="A1730" t="str">
            <v>-</v>
          </cell>
          <cell r="B1730" t="str">
            <v>ERS457374</v>
          </cell>
          <cell r="C1730" t="str">
            <v>-</v>
          </cell>
          <cell r="D1730"/>
          <cell r="E1730" t="str">
            <v>PRJEB9680</v>
          </cell>
        </row>
        <row r="1731">
          <cell r="A1731" t="str">
            <v>-</v>
          </cell>
          <cell r="B1731" t="str">
            <v>ERS457765</v>
          </cell>
          <cell r="C1731" t="str">
            <v>-</v>
          </cell>
          <cell r="D1731"/>
          <cell r="E1731" t="str">
            <v>PRJEB9680</v>
          </cell>
        </row>
        <row r="1732">
          <cell r="A1732" t="str">
            <v>-</v>
          </cell>
          <cell r="B1732" t="str">
            <v>ERS457249</v>
          </cell>
          <cell r="C1732" t="str">
            <v>-</v>
          </cell>
          <cell r="D1732"/>
          <cell r="E1732" t="str">
            <v>PRJEB9680</v>
          </cell>
        </row>
        <row r="1733">
          <cell r="A1733" t="str">
            <v>-</v>
          </cell>
          <cell r="B1733" t="str">
            <v>ERS457644</v>
          </cell>
          <cell r="C1733" t="str">
            <v>-</v>
          </cell>
          <cell r="D1733"/>
          <cell r="E1733" t="str">
            <v>PRJEB9680</v>
          </cell>
        </row>
        <row r="1734">
          <cell r="A1734" t="str">
            <v>-</v>
          </cell>
          <cell r="B1734" t="str">
            <v>ERS457691</v>
          </cell>
          <cell r="C1734" t="str">
            <v>-</v>
          </cell>
          <cell r="D1734"/>
          <cell r="E1734" t="str">
            <v>PRJEB9680</v>
          </cell>
        </row>
        <row r="1735">
          <cell r="A1735" t="str">
            <v>-</v>
          </cell>
          <cell r="B1735" t="str">
            <v>ERS456796</v>
          </cell>
          <cell r="C1735" t="str">
            <v>-</v>
          </cell>
          <cell r="D1735"/>
          <cell r="E1735" t="str">
            <v>PRJEB9680</v>
          </cell>
        </row>
        <row r="1736">
          <cell r="A1736" t="str">
            <v>-</v>
          </cell>
          <cell r="B1736" t="str">
            <v>ERS456941</v>
          </cell>
          <cell r="C1736" t="str">
            <v>-</v>
          </cell>
          <cell r="D1736"/>
          <cell r="E1736" t="str">
            <v>PRJEB9680</v>
          </cell>
        </row>
        <row r="1737">
          <cell r="A1737" t="str">
            <v>-</v>
          </cell>
          <cell r="B1737" t="str">
            <v>ERS456898</v>
          </cell>
          <cell r="C1737" t="str">
            <v>-</v>
          </cell>
          <cell r="D1737"/>
          <cell r="E1737" t="str">
            <v>PRJEB9680</v>
          </cell>
        </row>
        <row r="1738">
          <cell r="A1738" t="str">
            <v>-</v>
          </cell>
          <cell r="B1738" t="str">
            <v>ERS458129</v>
          </cell>
          <cell r="C1738" t="str">
            <v>-</v>
          </cell>
          <cell r="D1738"/>
          <cell r="E1738" t="str">
            <v>PRJEB9680</v>
          </cell>
        </row>
        <row r="1739">
          <cell r="A1739" t="str">
            <v>-</v>
          </cell>
          <cell r="B1739" t="str">
            <v>ERS458646</v>
          </cell>
          <cell r="C1739" t="str">
            <v>-</v>
          </cell>
          <cell r="D1739"/>
          <cell r="E1739" t="str">
            <v>PRJEB9680</v>
          </cell>
        </row>
        <row r="1740">
          <cell r="A1740" t="str">
            <v>-</v>
          </cell>
          <cell r="B1740" t="str">
            <v>ERS458166</v>
          </cell>
          <cell r="C1740" t="str">
            <v>-</v>
          </cell>
          <cell r="D1740"/>
          <cell r="E1740" t="str">
            <v>PRJEB9680</v>
          </cell>
        </row>
        <row r="1741">
          <cell r="A1741" t="str">
            <v>-</v>
          </cell>
          <cell r="B1741" t="str">
            <v>ERS458547</v>
          </cell>
          <cell r="C1741" t="str">
            <v>-</v>
          </cell>
          <cell r="D1741"/>
          <cell r="E1741" t="str">
            <v>PRJEB9680</v>
          </cell>
        </row>
        <row r="1742">
          <cell r="A1742" t="str">
            <v>-</v>
          </cell>
          <cell r="B1742" t="str">
            <v>ERS456940</v>
          </cell>
          <cell r="C1742" t="str">
            <v>-</v>
          </cell>
          <cell r="D1742"/>
          <cell r="E1742" t="str">
            <v>PRJEB9680</v>
          </cell>
        </row>
        <row r="1743">
          <cell r="A1743" t="str">
            <v>-</v>
          </cell>
          <cell r="B1743" t="str">
            <v>ERS457372</v>
          </cell>
          <cell r="C1743" t="str">
            <v>-</v>
          </cell>
          <cell r="D1743"/>
          <cell r="E1743" t="str">
            <v>PRJEB9680</v>
          </cell>
        </row>
        <row r="1744">
          <cell r="A1744" t="str">
            <v>-</v>
          </cell>
          <cell r="B1744" t="str">
            <v>ERS458236</v>
          </cell>
          <cell r="C1744" t="str">
            <v>-</v>
          </cell>
          <cell r="D1744"/>
          <cell r="E1744" t="str">
            <v>PRJEB9680</v>
          </cell>
        </row>
        <row r="1745">
          <cell r="A1745" t="str">
            <v>-</v>
          </cell>
          <cell r="B1745" t="str">
            <v>ERS457533</v>
          </cell>
          <cell r="C1745" t="str">
            <v>-</v>
          </cell>
          <cell r="D1745"/>
          <cell r="E1745" t="str">
            <v>PRJEB9680</v>
          </cell>
        </row>
        <row r="1746">
          <cell r="A1746" t="str">
            <v>-</v>
          </cell>
          <cell r="B1746" t="str">
            <v>ERS457272</v>
          </cell>
          <cell r="C1746" t="str">
            <v>-</v>
          </cell>
          <cell r="D1746"/>
          <cell r="E1746" t="str">
            <v>PRJEB9680</v>
          </cell>
        </row>
        <row r="1747">
          <cell r="A1747" t="str">
            <v>-</v>
          </cell>
          <cell r="B1747" t="str">
            <v>ERS457272</v>
          </cell>
          <cell r="C1747" t="str">
            <v>-</v>
          </cell>
          <cell r="D1747"/>
          <cell r="E1747" t="str">
            <v>PRJEB9680</v>
          </cell>
        </row>
        <row r="1748">
          <cell r="A1748" t="str">
            <v>-</v>
          </cell>
          <cell r="B1748" t="str">
            <v>ERS457125</v>
          </cell>
          <cell r="C1748" t="str">
            <v>-</v>
          </cell>
          <cell r="D1748"/>
          <cell r="E1748" t="str">
            <v>PRJEB9680</v>
          </cell>
        </row>
        <row r="1749">
          <cell r="A1749" t="str">
            <v>-</v>
          </cell>
          <cell r="B1749" t="str">
            <v>ERS457125</v>
          </cell>
          <cell r="C1749" t="str">
            <v>-</v>
          </cell>
          <cell r="D1749"/>
          <cell r="E1749" t="str">
            <v>PRJEB9680</v>
          </cell>
        </row>
        <row r="1750">
          <cell r="A1750" t="str">
            <v>-</v>
          </cell>
          <cell r="B1750" t="str">
            <v>ERS456770</v>
          </cell>
          <cell r="C1750" t="str">
            <v>-</v>
          </cell>
          <cell r="D1750"/>
          <cell r="E1750" t="str">
            <v>PRJEB9680</v>
          </cell>
        </row>
        <row r="1751">
          <cell r="A1751" t="str">
            <v>-</v>
          </cell>
          <cell r="B1751" t="str">
            <v>ERS456770</v>
          </cell>
          <cell r="C1751" t="str">
            <v>-</v>
          </cell>
          <cell r="D1751"/>
          <cell r="E1751" t="str">
            <v>PRJEB9680</v>
          </cell>
        </row>
        <row r="1752">
          <cell r="A1752" t="str">
            <v>-</v>
          </cell>
          <cell r="B1752" t="str">
            <v>ERS458587</v>
          </cell>
          <cell r="C1752" t="str">
            <v>-</v>
          </cell>
          <cell r="D1752"/>
          <cell r="E1752" t="str">
            <v>PRJEB9680</v>
          </cell>
        </row>
        <row r="1753">
          <cell r="A1753" t="str">
            <v>-</v>
          </cell>
          <cell r="B1753" t="str">
            <v>ERS458587</v>
          </cell>
          <cell r="C1753" t="str">
            <v>-</v>
          </cell>
          <cell r="D1753"/>
          <cell r="E1753" t="str">
            <v>PRJEB9680</v>
          </cell>
        </row>
        <row r="1754">
          <cell r="A1754" t="str">
            <v>-</v>
          </cell>
          <cell r="B1754" t="str">
            <v>ERS456840</v>
          </cell>
          <cell r="C1754" t="str">
            <v>-</v>
          </cell>
          <cell r="D1754"/>
          <cell r="E1754" t="str">
            <v>PRJEB9680</v>
          </cell>
        </row>
        <row r="1755">
          <cell r="A1755" t="str">
            <v>-</v>
          </cell>
          <cell r="B1755" t="str">
            <v>ERS458355</v>
          </cell>
          <cell r="C1755" t="str">
            <v>-</v>
          </cell>
          <cell r="D1755"/>
          <cell r="E1755" t="str">
            <v>PRJEB9680</v>
          </cell>
        </row>
        <row r="1756">
          <cell r="A1756" t="str">
            <v>-</v>
          </cell>
          <cell r="B1756" t="str">
            <v>ERS458603</v>
          </cell>
          <cell r="C1756" t="str">
            <v>-</v>
          </cell>
          <cell r="D1756"/>
          <cell r="E1756" t="str">
            <v>PRJEB9680</v>
          </cell>
        </row>
        <row r="1757">
          <cell r="A1757" t="str">
            <v>-</v>
          </cell>
          <cell r="B1757" t="str">
            <v>ERS458603</v>
          </cell>
          <cell r="C1757" t="str">
            <v>-</v>
          </cell>
          <cell r="D1757"/>
          <cell r="E1757" t="str">
            <v>PRJEB9680</v>
          </cell>
        </row>
        <row r="1758">
          <cell r="A1758" t="str">
            <v>-</v>
          </cell>
          <cell r="B1758" t="str">
            <v>ERS458603</v>
          </cell>
          <cell r="C1758" t="str">
            <v>-</v>
          </cell>
          <cell r="D1758"/>
          <cell r="E1758" t="str">
            <v>PRJEB9680</v>
          </cell>
        </row>
        <row r="1759">
          <cell r="A1759" t="str">
            <v>-</v>
          </cell>
          <cell r="B1759" t="str">
            <v>ERS457525</v>
          </cell>
          <cell r="C1759" t="str">
            <v>-</v>
          </cell>
          <cell r="D1759"/>
          <cell r="E1759" t="str">
            <v>PRJEB9680</v>
          </cell>
        </row>
        <row r="1760">
          <cell r="A1760" t="str">
            <v>-</v>
          </cell>
          <cell r="B1760" t="str">
            <v>ERS457387</v>
          </cell>
          <cell r="C1760" t="str">
            <v>-</v>
          </cell>
          <cell r="D1760"/>
          <cell r="E1760" t="str">
            <v>PRJEB9680</v>
          </cell>
        </row>
        <row r="1761">
          <cell r="A1761" t="str">
            <v>-</v>
          </cell>
          <cell r="B1761" t="str">
            <v>ERS457949</v>
          </cell>
          <cell r="C1761" t="str">
            <v>-</v>
          </cell>
          <cell r="D1761"/>
          <cell r="E1761" t="str">
            <v>PRJEB9680</v>
          </cell>
        </row>
        <row r="1762">
          <cell r="A1762" t="str">
            <v>-</v>
          </cell>
          <cell r="B1762" t="str">
            <v>ERS457974</v>
          </cell>
          <cell r="C1762" t="str">
            <v>-</v>
          </cell>
          <cell r="D1762"/>
          <cell r="E1762" t="str">
            <v>PRJEB9680</v>
          </cell>
        </row>
        <row r="1763">
          <cell r="A1763" t="str">
            <v>-</v>
          </cell>
          <cell r="B1763" t="str">
            <v>ERS458725</v>
          </cell>
          <cell r="C1763" t="str">
            <v>-</v>
          </cell>
          <cell r="D1763"/>
          <cell r="E1763" t="str">
            <v>PRJEB9680</v>
          </cell>
        </row>
        <row r="1764">
          <cell r="A1764" t="str">
            <v>-</v>
          </cell>
          <cell r="B1764" t="str">
            <v>ERS456884</v>
          </cell>
          <cell r="C1764" t="str">
            <v>-</v>
          </cell>
          <cell r="D1764"/>
          <cell r="E1764" t="str">
            <v>PRJEB9680</v>
          </cell>
        </row>
        <row r="1765">
          <cell r="A1765" t="str">
            <v>-</v>
          </cell>
          <cell r="B1765" t="str">
            <v>ERS457283</v>
          </cell>
          <cell r="C1765" t="str">
            <v>-</v>
          </cell>
          <cell r="D1765"/>
          <cell r="E1765" t="str">
            <v>PRJEB9680</v>
          </cell>
        </row>
        <row r="1766">
          <cell r="A1766" t="str">
            <v>-</v>
          </cell>
          <cell r="B1766" t="str">
            <v>ERS458641</v>
          </cell>
          <cell r="C1766" t="str">
            <v>-</v>
          </cell>
          <cell r="D1766"/>
          <cell r="E1766" t="str">
            <v>PRJEB9680</v>
          </cell>
        </row>
        <row r="1767">
          <cell r="A1767" t="str">
            <v>-</v>
          </cell>
          <cell r="B1767" t="str">
            <v>ERS457025</v>
          </cell>
          <cell r="C1767" t="str">
            <v>-</v>
          </cell>
          <cell r="D1767"/>
          <cell r="E1767" t="str">
            <v>PRJEB9680</v>
          </cell>
        </row>
        <row r="1768">
          <cell r="A1768" t="str">
            <v>-</v>
          </cell>
          <cell r="B1768" t="str">
            <v>ERS457149</v>
          </cell>
          <cell r="C1768" t="str">
            <v>-</v>
          </cell>
          <cell r="D1768"/>
          <cell r="E1768" t="str">
            <v>PRJEB9680</v>
          </cell>
        </row>
        <row r="1769">
          <cell r="A1769" t="str">
            <v>-</v>
          </cell>
          <cell r="B1769" t="str">
            <v>ERS457260</v>
          </cell>
          <cell r="C1769" t="str">
            <v>-</v>
          </cell>
          <cell r="D1769"/>
          <cell r="E1769" t="str">
            <v>PRJEB9680</v>
          </cell>
        </row>
        <row r="1770">
          <cell r="A1770" t="str">
            <v>-</v>
          </cell>
          <cell r="B1770" t="str">
            <v>ERS458538</v>
          </cell>
          <cell r="C1770" t="str">
            <v>-</v>
          </cell>
          <cell r="D1770"/>
          <cell r="E1770" t="str">
            <v>PRJEB9680</v>
          </cell>
        </row>
        <row r="1771">
          <cell r="A1771" t="str">
            <v>-</v>
          </cell>
          <cell r="B1771" t="str">
            <v>ERS456808</v>
          </cell>
          <cell r="C1771" t="str">
            <v>-</v>
          </cell>
          <cell r="D1771"/>
          <cell r="E1771" t="str">
            <v>PRJEB9680</v>
          </cell>
        </row>
        <row r="1772">
          <cell r="A1772" t="str">
            <v>-</v>
          </cell>
          <cell r="B1772" t="str">
            <v>ERS457572</v>
          </cell>
          <cell r="C1772" t="str">
            <v>-</v>
          </cell>
          <cell r="D1772"/>
          <cell r="E1772" t="str">
            <v>PRJEB9680</v>
          </cell>
        </row>
        <row r="1773">
          <cell r="A1773" t="str">
            <v>-</v>
          </cell>
          <cell r="B1773" t="str">
            <v>ERS458375</v>
          </cell>
          <cell r="C1773" t="str">
            <v>-</v>
          </cell>
          <cell r="D1773"/>
          <cell r="E1773" t="str">
            <v>PRJEB9680</v>
          </cell>
        </row>
        <row r="1774">
          <cell r="A1774" t="str">
            <v>-</v>
          </cell>
          <cell r="B1774" t="str">
            <v>ERS458375</v>
          </cell>
          <cell r="C1774" t="str">
            <v>-</v>
          </cell>
          <cell r="D1774"/>
          <cell r="E1774" t="str">
            <v>PRJEB9680</v>
          </cell>
        </row>
        <row r="1775">
          <cell r="A1775" t="str">
            <v>-</v>
          </cell>
          <cell r="B1775" t="str">
            <v>ERS458375</v>
          </cell>
          <cell r="C1775" t="str">
            <v>-</v>
          </cell>
          <cell r="D1775"/>
          <cell r="E1775" t="str">
            <v>PRJEB9680</v>
          </cell>
        </row>
        <row r="1776">
          <cell r="A1776" t="str">
            <v>-</v>
          </cell>
          <cell r="B1776" t="str">
            <v>ERS457368</v>
          </cell>
          <cell r="C1776" t="str">
            <v>-</v>
          </cell>
          <cell r="D1776"/>
          <cell r="E1776" t="str">
            <v>PRJEB9680</v>
          </cell>
        </row>
        <row r="1777">
          <cell r="A1777" t="str">
            <v>-</v>
          </cell>
          <cell r="B1777" t="str">
            <v>ERS458655</v>
          </cell>
          <cell r="C1777" t="str">
            <v>-</v>
          </cell>
          <cell r="D1777"/>
          <cell r="E1777" t="str">
            <v>PRJEB9680</v>
          </cell>
        </row>
        <row r="1778">
          <cell r="A1778" t="str">
            <v>-</v>
          </cell>
          <cell r="B1778" t="str">
            <v>ERS457319</v>
          </cell>
          <cell r="C1778" t="str">
            <v>-</v>
          </cell>
          <cell r="D1778"/>
          <cell r="E1778" t="str">
            <v>PRJEB9680</v>
          </cell>
        </row>
        <row r="1779">
          <cell r="A1779" t="str">
            <v>-</v>
          </cell>
          <cell r="B1779" t="str">
            <v>ERS458468</v>
          </cell>
          <cell r="C1779" t="str">
            <v>-</v>
          </cell>
          <cell r="D1779"/>
          <cell r="E1779" t="str">
            <v>PRJEB9680</v>
          </cell>
        </row>
        <row r="1780">
          <cell r="A1780" t="str">
            <v>-</v>
          </cell>
          <cell r="B1780" t="str">
            <v>ERS456991</v>
          </cell>
          <cell r="C1780" t="str">
            <v>-</v>
          </cell>
          <cell r="D1780"/>
          <cell r="E1780" t="str">
            <v>PRJEB9680</v>
          </cell>
        </row>
        <row r="1781">
          <cell r="A1781" t="str">
            <v>-</v>
          </cell>
          <cell r="B1781" t="str">
            <v>ERS457355</v>
          </cell>
          <cell r="C1781" t="str">
            <v>-</v>
          </cell>
          <cell r="D1781"/>
          <cell r="E1781" t="str">
            <v>PRJEB9680</v>
          </cell>
        </row>
        <row r="1782">
          <cell r="A1782" t="str">
            <v>-</v>
          </cell>
          <cell r="B1782" t="str">
            <v>ERS457133</v>
          </cell>
          <cell r="C1782" t="str">
            <v>-</v>
          </cell>
          <cell r="D1782"/>
          <cell r="E1782" t="str">
            <v>PRJEB9680</v>
          </cell>
        </row>
        <row r="1783">
          <cell r="A1783" t="str">
            <v>-</v>
          </cell>
          <cell r="B1783" t="str">
            <v>ERS456852</v>
          </cell>
          <cell r="C1783" t="str">
            <v>-</v>
          </cell>
          <cell r="D1783"/>
          <cell r="E1783" t="str">
            <v>PRJEB9680</v>
          </cell>
        </row>
        <row r="1784">
          <cell r="A1784" t="str">
            <v>-</v>
          </cell>
          <cell r="B1784" t="str">
            <v>ERS457507</v>
          </cell>
          <cell r="C1784" t="str">
            <v>-</v>
          </cell>
          <cell r="D1784"/>
          <cell r="E1784" t="str">
            <v>PRJEB9680</v>
          </cell>
        </row>
        <row r="1785">
          <cell r="A1785" t="str">
            <v>-</v>
          </cell>
          <cell r="B1785" t="str">
            <v>ERS457059</v>
          </cell>
          <cell r="C1785" t="str">
            <v>-</v>
          </cell>
          <cell r="D1785"/>
          <cell r="E1785" t="str">
            <v>PRJEB9680</v>
          </cell>
        </row>
        <row r="1786">
          <cell r="A1786" t="str">
            <v>-</v>
          </cell>
          <cell r="B1786" t="str">
            <v>ERS458141</v>
          </cell>
          <cell r="C1786" t="str">
            <v>-</v>
          </cell>
          <cell r="D1786"/>
          <cell r="E1786" t="str">
            <v>PRJEB9680</v>
          </cell>
        </row>
        <row r="1787">
          <cell r="A1787" t="str">
            <v>-</v>
          </cell>
          <cell r="B1787" t="str">
            <v>ERS458141</v>
          </cell>
          <cell r="C1787" t="str">
            <v>-</v>
          </cell>
          <cell r="D1787"/>
          <cell r="E1787" t="str">
            <v>PRJEB9680</v>
          </cell>
        </row>
        <row r="1788">
          <cell r="A1788" t="str">
            <v>-</v>
          </cell>
          <cell r="B1788" t="str">
            <v>ERS458141</v>
          </cell>
          <cell r="C1788" t="str">
            <v>-</v>
          </cell>
          <cell r="D1788"/>
          <cell r="E1788" t="str">
            <v>PRJEB9680</v>
          </cell>
        </row>
        <row r="1789">
          <cell r="A1789" t="str">
            <v>-</v>
          </cell>
          <cell r="B1789" t="str">
            <v>ERS458715</v>
          </cell>
          <cell r="C1789" t="str">
            <v>-</v>
          </cell>
          <cell r="D1789"/>
          <cell r="E1789" t="str">
            <v>PRJEB9680</v>
          </cell>
        </row>
        <row r="1790">
          <cell r="A1790" t="str">
            <v>-</v>
          </cell>
          <cell r="B1790" t="str">
            <v>ERS457860</v>
          </cell>
          <cell r="C1790" t="str">
            <v>-</v>
          </cell>
          <cell r="D1790"/>
          <cell r="E1790" t="str">
            <v>PRJEB9680</v>
          </cell>
        </row>
        <row r="1791">
          <cell r="A1791" t="str">
            <v>-</v>
          </cell>
          <cell r="B1791" t="str">
            <v>ERS457980</v>
          </cell>
          <cell r="C1791" t="str">
            <v>-</v>
          </cell>
          <cell r="D1791"/>
          <cell r="E1791" t="str">
            <v>PRJEB9680</v>
          </cell>
        </row>
        <row r="1792">
          <cell r="A1792" t="str">
            <v>-</v>
          </cell>
          <cell r="B1792" t="str">
            <v>ERS457455</v>
          </cell>
          <cell r="C1792" t="str">
            <v>-</v>
          </cell>
          <cell r="D1792"/>
          <cell r="E1792" t="str">
            <v>PRJEB9680</v>
          </cell>
        </row>
        <row r="1793">
          <cell r="A1793" t="str">
            <v>-</v>
          </cell>
          <cell r="B1793" t="str">
            <v>ERS457752</v>
          </cell>
          <cell r="C1793" t="str">
            <v>-</v>
          </cell>
          <cell r="D1793"/>
          <cell r="E1793" t="str">
            <v>PRJEB9680</v>
          </cell>
        </row>
        <row r="1794">
          <cell r="A1794" t="str">
            <v>-</v>
          </cell>
          <cell r="B1794" t="str">
            <v>ERS457752</v>
          </cell>
          <cell r="C1794" t="str">
            <v>-</v>
          </cell>
          <cell r="D1794"/>
          <cell r="E1794" t="str">
            <v>PRJEB9680</v>
          </cell>
        </row>
        <row r="1795">
          <cell r="A1795" t="str">
            <v>-</v>
          </cell>
          <cell r="B1795" t="str">
            <v>ERS457348</v>
          </cell>
          <cell r="C1795" t="str">
            <v>-</v>
          </cell>
          <cell r="D1795"/>
          <cell r="E1795" t="str">
            <v>PRJEB9680</v>
          </cell>
        </row>
        <row r="1796">
          <cell r="A1796" t="str">
            <v>-</v>
          </cell>
          <cell r="B1796" t="str">
            <v>ERS458267</v>
          </cell>
          <cell r="C1796" t="str">
            <v>-</v>
          </cell>
          <cell r="D1796"/>
          <cell r="E1796" t="str">
            <v>PRJEB9680</v>
          </cell>
        </row>
        <row r="1797">
          <cell r="A1797" t="str">
            <v>-</v>
          </cell>
          <cell r="B1797" t="str">
            <v>ERS457026</v>
          </cell>
          <cell r="C1797" t="str">
            <v>-</v>
          </cell>
          <cell r="D1797"/>
          <cell r="E1797" t="str">
            <v>PRJEB9680</v>
          </cell>
        </row>
        <row r="1798">
          <cell r="A1798" t="str">
            <v>-</v>
          </cell>
          <cell r="B1798" t="str">
            <v>ERS457061</v>
          </cell>
          <cell r="C1798" t="str">
            <v>-</v>
          </cell>
          <cell r="D1798"/>
          <cell r="E1798" t="str">
            <v>PRJEB9680</v>
          </cell>
        </row>
        <row r="1799">
          <cell r="A1799" t="str">
            <v>-</v>
          </cell>
          <cell r="B1799" t="str">
            <v>ERS457497</v>
          </cell>
          <cell r="C1799" t="str">
            <v>-</v>
          </cell>
          <cell r="D1799"/>
          <cell r="E1799" t="str">
            <v>PRJEB9680</v>
          </cell>
        </row>
        <row r="1800">
          <cell r="A1800" t="str">
            <v>-</v>
          </cell>
          <cell r="B1800" t="str">
            <v>ERS458392</v>
          </cell>
          <cell r="C1800" t="str">
            <v>-</v>
          </cell>
          <cell r="D1800"/>
          <cell r="E1800" t="str">
            <v>PRJEB9680</v>
          </cell>
        </row>
        <row r="1801">
          <cell r="A1801" t="str">
            <v>-</v>
          </cell>
          <cell r="B1801" t="str">
            <v>ERS457978</v>
          </cell>
          <cell r="C1801" t="str">
            <v>-</v>
          </cell>
          <cell r="D1801"/>
          <cell r="E1801" t="str">
            <v>PRJEB9680</v>
          </cell>
        </row>
        <row r="1802">
          <cell r="A1802" t="str">
            <v>-</v>
          </cell>
          <cell r="B1802" t="str">
            <v>ERS458170</v>
          </cell>
          <cell r="C1802" t="str">
            <v>-</v>
          </cell>
          <cell r="D1802"/>
          <cell r="E1802" t="str">
            <v>PRJEB9680</v>
          </cell>
        </row>
        <row r="1803">
          <cell r="A1803" t="str">
            <v>-</v>
          </cell>
          <cell r="B1803" t="str">
            <v>ERS458615</v>
          </cell>
          <cell r="C1803" t="str">
            <v>-</v>
          </cell>
          <cell r="D1803"/>
          <cell r="E1803" t="str">
            <v>PRJEB9680</v>
          </cell>
        </row>
        <row r="1804">
          <cell r="A1804" t="str">
            <v>-</v>
          </cell>
          <cell r="B1804" t="str">
            <v>ERS458051</v>
          </cell>
          <cell r="C1804" t="str">
            <v>-</v>
          </cell>
          <cell r="D1804"/>
          <cell r="E1804" t="str">
            <v>PRJEB9680</v>
          </cell>
        </row>
        <row r="1805">
          <cell r="A1805" t="str">
            <v>-</v>
          </cell>
          <cell r="B1805" t="str">
            <v>ERS457769</v>
          </cell>
          <cell r="C1805" t="str">
            <v>-</v>
          </cell>
          <cell r="D1805"/>
          <cell r="E1805" t="str">
            <v>PRJEB9680</v>
          </cell>
        </row>
        <row r="1806">
          <cell r="A1806" t="str">
            <v>-</v>
          </cell>
          <cell r="B1806" t="str">
            <v>ERS456871</v>
          </cell>
          <cell r="C1806" t="str">
            <v>-</v>
          </cell>
          <cell r="D1806"/>
          <cell r="E1806" t="str">
            <v>PRJEB9680</v>
          </cell>
        </row>
        <row r="1807">
          <cell r="A1807" t="str">
            <v>-</v>
          </cell>
          <cell r="B1807" t="str">
            <v>ERS458695</v>
          </cell>
          <cell r="C1807" t="str">
            <v>-</v>
          </cell>
          <cell r="D1807"/>
          <cell r="E1807" t="str">
            <v>PRJEB9680</v>
          </cell>
        </row>
        <row r="1808">
          <cell r="A1808" t="str">
            <v>-</v>
          </cell>
          <cell r="B1808" t="str">
            <v>ERS458109</v>
          </cell>
          <cell r="C1808" t="str">
            <v>-</v>
          </cell>
          <cell r="D1808"/>
          <cell r="E1808" t="str">
            <v>PRJEB9680</v>
          </cell>
        </row>
        <row r="1809">
          <cell r="A1809" t="str">
            <v>-</v>
          </cell>
          <cell r="B1809" t="str">
            <v>ERS457825</v>
          </cell>
          <cell r="C1809" t="str">
            <v>-</v>
          </cell>
          <cell r="D1809"/>
          <cell r="E1809" t="str">
            <v>PRJEB9680</v>
          </cell>
        </row>
        <row r="1810">
          <cell r="A1810" t="str">
            <v>-</v>
          </cell>
          <cell r="B1810" t="str">
            <v>ERS458743</v>
          </cell>
          <cell r="C1810" t="str">
            <v>-</v>
          </cell>
          <cell r="D1810"/>
          <cell r="E1810" t="str">
            <v>PRJEB9680</v>
          </cell>
        </row>
        <row r="1811">
          <cell r="A1811" t="str">
            <v>-</v>
          </cell>
          <cell r="B1811" t="str">
            <v>ERS458014</v>
          </cell>
          <cell r="C1811" t="str">
            <v>-</v>
          </cell>
          <cell r="D1811"/>
          <cell r="E1811" t="str">
            <v>PRJEB9680</v>
          </cell>
        </row>
        <row r="1812">
          <cell r="A1812" t="str">
            <v>-</v>
          </cell>
          <cell r="B1812" t="str">
            <v>ERS458014</v>
          </cell>
          <cell r="C1812" t="str">
            <v>-</v>
          </cell>
          <cell r="D1812"/>
          <cell r="E1812" t="str">
            <v>PRJEB9680</v>
          </cell>
        </row>
        <row r="1813">
          <cell r="A1813" t="str">
            <v>-</v>
          </cell>
          <cell r="B1813" t="str">
            <v>ERS457788</v>
          </cell>
          <cell r="C1813" t="str">
            <v>-</v>
          </cell>
          <cell r="D1813"/>
          <cell r="E1813" t="str">
            <v>PRJEB9680</v>
          </cell>
        </row>
        <row r="1814">
          <cell r="A1814" t="str">
            <v>-</v>
          </cell>
          <cell r="B1814" t="str">
            <v>ERS458501</v>
          </cell>
          <cell r="C1814" t="str">
            <v>-</v>
          </cell>
          <cell r="D1814"/>
          <cell r="E1814" t="str">
            <v>PRJEB9680</v>
          </cell>
        </row>
        <row r="1815">
          <cell r="A1815" t="str">
            <v>-</v>
          </cell>
          <cell r="B1815" t="str">
            <v>ERS457500</v>
          </cell>
          <cell r="C1815" t="str">
            <v>-</v>
          </cell>
          <cell r="D1815"/>
          <cell r="E1815" t="str">
            <v>PRJEB9680</v>
          </cell>
        </row>
        <row r="1816">
          <cell r="A1816" t="str">
            <v>-</v>
          </cell>
          <cell r="B1816" t="str">
            <v>ERS457500</v>
          </cell>
          <cell r="C1816" t="str">
            <v>-</v>
          </cell>
          <cell r="D1816"/>
          <cell r="E1816" t="str">
            <v>PRJEB9680</v>
          </cell>
        </row>
        <row r="1817">
          <cell r="A1817" t="str">
            <v>-</v>
          </cell>
          <cell r="B1817" t="str">
            <v>ERS458312</v>
          </cell>
          <cell r="C1817" t="str">
            <v>-</v>
          </cell>
          <cell r="D1817"/>
          <cell r="E1817" t="str">
            <v>PRJEB9680</v>
          </cell>
        </row>
        <row r="1818">
          <cell r="A1818" t="str">
            <v>-</v>
          </cell>
          <cell r="B1818" t="str">
            <v>ERS456793</v>
          </cell>
          <cell r="C1818" t="str">
            <v>-</v>
          </cell>
          <cell r="D1818"/>
          <cell r="E1818" t="str">
            <v>PRJEB9680</v>
          </cell>
        </row>
        <row r="1819">
          <cell r="A1819" t="str">
            <v>-</v>
          </cell>
          <cell r="B1819" t="str">
            <v>ERS456969</v>
          </cell>
          <cell r="C1819" t="str">
            <v>-</v>
          </cell>
          <cell r="D1819"/>
          <cell r="E1819" t="str">
            <v>PRJEB9680</v>
          </cell>
        </row>
        <row r="1820">
          <cell r="A1820" t="str">
            <v>-</v>
          </cell>
          <cell r="B1820" t="str">
            <v>ERS457322</v>
          </cell>
          <cell r="C1820" t="str">
            <v>-</v>
          </cell>
          <cell r="D1820"/>
          <cell r="E1820" t="str">
            <v>PRJEB9680</v>
          </cell>
        </row>
        <row r="1821">
          <cell r="A1821" t="str">
            <v>-</v>
          </cell>
          <cell r="B1821" t="str">
            <v>ERS456874</v>
          </cell>
          <cell r="C1821" t="str">
            <v>-</v>
          </cell>
          <cell r="D1821"/>
          <cell r="E1821" t="str">
            <v>PRJEB9680</v>
          </cell>
        </row>
        <row r="1822">
          <cell r="A1822" t="str">
            <v>-</v>
          </cell>
          <cell r="B1822" t="str">
            <v>ERS457196</v>
          </cell>
          <cell r="C1822" t="str">
            <v>-</v>
          </cell>
          <cell r="D1822"/>
          <cell r="E1822" t="str">
            <v>PRJEB9680</v>
          </cell>
        </row>
        <row r="1823">
          <cell r="A1823" t="str">
            <v>-</v>
          </cell>
          <cell r="B1823" t="str">
            <v>ERS457196</v>
          </cell>
          <cell r="C1823" t="str">
            <v>-</v>
          </cell>
          <cell r="D1823"/>
          <cell r="E1823" t="str">
            <v>PRJEB9680</v>
          </cell>
        </row>
        <row r="1824">
          <cell r="A1824" t="str">
            <v>-</v>
          </cell>
          <cell r="B1824" t="str">
            <v>ERS458229</v>
          </cell>
          <cell r="C1824" t="str">
            <v>-</v>
          </cell>
          <cell r="D1824"/>
          <cell r="E1824" t="str">
            <v>PRJEB9680</v>
          </cell>
        </row>
        <row r="1825">
          <cell r="A1825" t="str">
            <v>-</v>
          </cell>
          <cell r="B1825" t="str">
            <v>ERS457921</v>
          </cell>
          <cell r="C1825" t="str">
            <v>-</v>
          </cell>
          <cell r="D1825"/>
          <cell r="E1825" t="str">
            <v>PRJEB9680</v>
          </cell>
        </row>
        <row r="1826">
          <cell r="A1826" t="str">
            <v>-</v>
          </cell>
          <cell r="B1826" t="str">
            <v>ERS457899</v>
          </cell>
          <cell r="C1826" t="str">
            <v>-</v>
          </cell>
          <cell r="D1826"/>
          <cell r="E1826" t="str">
            <v>PRJEB9680</v>
          </cell>
        </row>
        <row r="1827">
          <cell r="A1827" t="str">
            <v>-</v>
          </cell>
          <cell r="B1827" t="str">
            <v>ERS457928</v>
          </cell>
          <cell r="C1827" t="str">
            <v>-</v>
          </cell>
          <cell r="D1827"/>
          <cell r="E1827" t="str">
            <v>PRJEB9680</v>
          </cell>
        </row>
        <row r="1828">
          <cell r="A1828" t="str">
            <v>-</v>
          </cell>
          <cell r="B1828" t="str">
            <v>ERS458093</v>
          </cell>
          <cell r="C1828" t="str">
            <v>-</v>
          </cell>
          <cell r="D1828"/>
          <cell r="E1828" t="str">
            <v>PRJEB9680</v>
          </cell>
        </row>
        <row r="1829">
          <cell r="A1829" t="str">
            <v>-</v>
          </cell>
          <cell r="B1829" t="str">
            <v>ERS458093</v>
          </cell>
          <cell r="C1829" t="str">
            <v>-</v>
          </cell>
          <cell r="D1829"/>
          <cell r="E1829" t="str">
            <v>PRJEB9680</v>
          </cell>
        </row>
        <row r="1830">
          <cell r="A1830" t="str">
            <v>-</v>
          </cell>
          <cell r="B1830" t="str">
            <v>ERS458358</v>
          </cell>
          <cell r="C1830" t="str">
            <v>-</v>
          </cell>
          <cell r="D1830"/>
          <cell r="E1830" t="str">
            <v>PRJEB9680</v>
          </cell>
        </row>
        <row r="1831">
          <cell r="A1831" t="str">
            <v>-</v>
          </cell>
          <cell r="B1831" t="str">
            <v>ERS457552</v>
          </cell>
          <cell r="C1831" t="str">
            <v>-</v>
          </cell>
          <cell r="D1831"/>
          <cell r="E1831" t="str">
            <v>PRJEB9680</v>
          </cell>
        </row>
        <row r="1832">
          <cell r="A1832" t="str">
            <v>-</v>
          </cell>
          <cell r="B1832" t="str">
            <v>ERS457552</v>
          </cell>
          <cell r="C1832" t="str">
            <v>-</v>
          </cell>
          <cell r="D1832"/>
          <cell r="E1832" t="str">
            <v>PRJEB9680</v>
          </cell>
        </row>
        <row r="1833">
          <cell r="A1833" t="str">
            <v>-</v>
          </cell>
          <cell r="B1833" t="str">
            <v>ERS457694</v>
          </cell>
          <cell r="C1833" t="str">
            <v>-</v>
          </cell>
          <cell r="D1833"/>
          <cell r="E1833" t="str">
            <v>PRJEB9680</v>
          </cell>
        </row>
        <row r="1834">
          <cell r="A1834" t="str">
            <v>-</v>
          </cell>
          <cell r="B1834" t="str">
            <v>ERS457694</v>
          </cell>
          <cell r="C1834" t="str">
            <v>-</v>
          </cell>
          <cell r="D1834"/>
          <cell r="E1834" t="str">
            <v>PRJEB9680</v>
          </cell>
        </row>
        <row r="1835">
          <cell r="A1835" t="str">
            <v>-</v>
          </cell>
          <cell r="B1835" t="str">
            <v>ERS457251</v>
          </cell>
          <cell r="C1835" t="str">
            <v>-</v>
          </cell>
          <cell r="D1835"/>
          <cell r="E1835" t="str">
            <v>PRJEB9680</v>
          </cell>
        </row>
        <row r="1836">
          <cell r="A1836" t="str">
            <v>-</v>
          </cell>
          <cell r="B1836" t="str">
            <v>ERS458586</v>
          </cell>
          <cell r="C1836" t="str">
            <v>-</v>
          </cell>
          <cell r="D1836"/>
          <cell r="E1836" t="str">
            <v>PRJEB9680</v>
          </cell>
        </row>
        <row r="1837">
          <cell r="A1837" t="str">
            <v>-</v>
          </cell>
          <cell r="B1837" t="str">
            <v>ERS458586</v>
          </cell>
          <cell r="C1837" t="str">
            <v>-</v>
          </cell>
          <cell r="D1837"/>
          <cell r="E1837" t="str">
            <v>PRJEB9680</v>
          </cell>
        </row>
        <row r="1838">
          <cell r="A1838" t="str">
            <v>-</v>
          </cell>
          <cell r="B1838" t="str">
            <v>ERS458586</v>
          </cell>
          <cell r="C1838" t="str">
            <v>-</v>
          </cell>
          <cell r="D1838"/>
          <cell r="E1838" t="str">
            <v>PRJEB9680</v>
          </cell>
        </row>
        <row r="1839">
          <cell r="A1839" t="str">
            <v>-</v>
          </cell>
          <cell r="B1839" t="str">
            <v>ERS458242</v>
          </cell>
          <cell r="C1839" t="str">
            <v>-</v>
          </cell>
          <cell r="D1839"/>
          <cell r="E1839" t="str">
            <v>PRJEB9680</v>
          </cell>
        </row>
        <row r="1840">
          <cell r="A1840" t="str">
            <v>-</v>
          </cell>
          <cell r="B1840" t="str">
            <v>ERS458242</v>
          </cell>
          <cell r="C1840" t="str">
            <v>-</v>
          </cell>
          <cell r="D1840"/>
          <cell r="E1840" t="str">
            <v>PRJEB9680</v>
          </cell>
        </row>
        <row r="1841">
          <cell r="A1841" t="str">
            <v>-</v>
          </cell>
          <cell r="B1841" t="str">
            <v>ERS456835</v>
          </cell>
          <cell r="C1841" t="str">
            <v>-</v>
          </cell>
          <cell r="D1841"/>
          <cell r="E1841" t="str">
            <v>PRJEB9680</v>
          </cell>
        </row>
        <row r="1842">
          <cell r="A1842" t="str">
            <v>-</v>
          </cell>
          <cell r="B1842" t="str">
            <v>ERS456835</v>
          </cell>
          <cell r="C1842" t="str">
            <v>-</v>
          </cell>
          <cell r="D1842"/>
          <cell r="E1842" t="str">
            <v>PRJEB9680</v>
          </cell>
        </row>
        <row r="1843">
          <cell r="A1843" t="str">
            <v>-</v>
          </cell>
          <cell r="B1843" t="str">
            <v>ERS457324</v>
          </cell>
          <cell r="C1843" t="str">
            <v>-</v>
          </cell>
          <cell r="D1843"/>
          <cell r="E1843" t="str">
            <v>PRJEB9680</v>
          </cell>
        </row>
        <row r="1844">
          <cell r="A1844" t="str">
            <v>-</v>
          </cell>
          <cell r="B1844" t="str">
            <v>ERS457324</v>
          </cell>
          <cell r="C1844" t="str">
            <v>-</v>
          </cell>
          <cell r="D1844"/>
          <cell r="E1844" t="str">
            <v>PRJEB9680</v>
          </cell>
        </row>
        <row r="1845">
          <cell r="A1845" t="str">
            <v>-</v>
          </cell>
          <cell r="B1845" t="str">
            <v>ERS457220</v>
          </cell>
          <cell r="C1845" t="str">
            <v>-</v>
          </cell>
          <cell r="D1845"/>
          <cell r="E1845" t="str">
            <v>PRJEB9680</v>
          </cell>
        </row>
        <row r="1846">
          <cell r="A1846" t="str">
            <v>-</v>
          </cell>
          <cell r="B1846" t="str">
            <v>ERS457292</v>
          </cell>
          <cell r="C1846" t="str">
            <v>-</v>
          </cell>
          <cell r="D1846"/>
          <cell r="E1846" t="str">
            <v>PRJEB9680</v>
          </cell>
        </row>
        <row r="1847">
          <cell r="A1847" t="str">
            <v>-</v>
          </cell>
          <cell r="B1847" t="str">
            <v>ERS457789</v>
          </cell>
          <cell r="C1847" t="str">
            <v>-</v>
          </cell>
          <cell r="D1847"/>
          <cell r="E1847" t="str">
            <v>PRJEB9680</v>
          </cell>
        </row>
        <row r="1848">
          <cell r="A1848" t="str">
            <v>-</v>
          </cell>
          <cell r="B1848" t="str">
            <v>ERS458339</v>
          </cell>
          <cell r="C1848" t="str">
            <v>-</v>
          </cell>
          <cell r="D1848"/>
          <cell r="E1848" t="str">
            <v>PRJEB9680</v>
          </cell>
        </row>
        <row r="1849">
          <cell r="A1849" t="str">
            <v>-</v>
          </cell>
          <cell r="B1849" t="str">
            <v>ERS458064</v>
          </cell>
          <cell r="C1849" t="str">
            <v>-</v>
          </cell>
          <cell r="D1849"/>
          <cell r="E1849" t="str">
            <v>PRJEB9680</v>
          </cell>
        </row>
        <row r="1850">
          <cell r="A1850" t="str">
            <v>-</v>
          </cell>
          <cell r="B1850" t="str">
            <v>ERS457262</v>
          </cell>
          <cell r="C1850" t="str">
            <v>-</v>
          </cell>
          <cell r="D1850"/>
          <cell r="E1850" t="str">
            <v>PRJEB9680</v>
          </cell>
        </row>
        <row r="1851">
          <cell r="A1851" t="str">
            <v>-</v>
          </cell>
          <cell r="B1851" t="str">
            <v>ERS458408</v>
          </cell>
          <cell r="C1851" t="str">
            <v>-</v>
          </cell>
          <cell r="D1851"/>
          <cell r="E1851" t="str">
            <v>PRJEB9680</v>
          </cell>
        </row>
        <row r="1852">
          <cell r="A1852" t="str">
            <v>-</v>
          </cell>
          <cell r="B1852" t="str">
            <v>ERS458639</v>
          </cell>
          <cell r="C1852" t="str">
            <v>-</v>
          </cell>
          <cell r="D1852"/>
          <cell r="E1852" t="str">
            <v>PRJEB9680</v>
          </cell>
        </row>
        <row r="1853">
          <cell r="A1853" t="str">
            <v>-</v>
          </cell>
          <cell r="B1853" t="str">
            <v>ERS457690</v>
          </cell>
          <cell r="C1853" t="str">
            <v>-</v>
          </cell>
          <cell r="D1853"/>
          <cell r="E1853" t="str">
            <v>PRJEB9680</v>
          </cell>
        </row>
        <row r="1854">
          <cell r="A1854" t="str">
            <v>-</v>
          </cell>
          <cell r="B1854" t="str">
            <v>ERS458512</v>
          </cell>
          <cell r="C1854" t="str">
            <v>-</v>
          </cell>
          <cell r="D1854"/>
          <cell r="E1854" t="str">
            <v>PRJEB9680</v>
          </cell>
        </row>
        <row r="1855">
          <cell r="A1855" t="str">
            <v>-</v>
          </cell>
          <cell r="B1855" t="str">
            <v>ERS458278</v>
          </cell>
          <cell r="C1855" t="str">
            <v>-</v>
          </cell>
          <cell r="D1855"/>
          <cell r="E1855" t="str">
            <v>PRJEB9680</v>
          </cell>
        </row>
        <row r="1856">
          <cell r="A1856" t="str">
            <v>-</v>
          </cell>
          <cell r="B1856" t="str">
            <v>ERS457504</v>
          </cell>
          <cell r="C1856" t="str">
            <v>-</v>
          </cell>
          <cell r="D1856"/>
          <cell r="E1856" t="str">
            <v>PRJEB9680</v>
          </cell>
        </row>
        <row r="1857">
          <cell r="A1857" t="str">
            <v>-</v>
          </cell>
          <cell r="B1857" t="str">
            <v>ERS457790</v>
          </cell>
          <cell r="C1857" t="str">
            <v>-</v>
          </cell>
          <cell r="D1857"/>
          <cell r="E1857" t="str">
            <v>PRJEB9680</v>
          </cell>
        </row>
        <row r="1858">
          <cell r="A1858" t="str">
            <v>-</v>
          </cell>
          <cell r="B1858" t="str">
            <v>ERS457031</v>
          </cell>
          <cell r="C1858" t="str">
            <v>-</v>
          </cell>
          <cell r="D1858"/>
          <cell r="E1858" t="str">
            <v>PRJEB9680</v>
          </cell>
        </row>
        <row r="1859">
          <cell r="A1859" t="str">
            <v>-</v>
          </cell>
          <cell r="B1859" t="str">
            <v>ERS456859</v>
          </cell>
          <cell r="C1859" t="str">
            <v>-</v>
          </cell>
          <cell r="D1859"/>
          <cell r="E1859" t="str">
            <v>PRJEB9680</v>
          </cell>
        </row>
        <row r="1860">
          <cell r="A1860" t="str">
            <v>-</v>
          </cell>
          <cell r="B1860" t="str">
            <v>ERS458296</v>
          </cell>
          <cell r="C1860" t="str">
            <v>-</v>
          </cell>
          <cell r="D1860"/>
          <cell r="E1860" t="str">
            <v>PRJEB9680</v>
          </cell>
        </row>
        <row r="1861">
          <cell r="A1861" t="str">
            <v>-</v>
          </cell>
          <cell r="B1861" t="str">
            <v>ERS457266</v>
          </cell>
          <cell r="C1861" t="str">
            <v>-</v>
          </cell>
          <cell r="D1861"/>
          <cell r="E1861" t="str">
            <v>PRJEB9680</v>
          </cell>
        </row>
        <row r="1862">
          <cell r="A1862" t="str">
            <v>-</v>
          </cell>
          <cell r="B1862" t="str">
            <v>ERS457661</v>
          </cell>
          <cell r="C1862" t="str">
            <v>-</v>
          </cell>
          <cell r="D1862"/>
          <cell r="E1862" t="str">
            <v>PRJEB9680</v>
          </cell>
        </row>
        <row r="1863">
          <cell r="A1863" t="str">
            <v>-</v>
          </cell>
          <cell r="B1863" t="str">
            <v>ERS456872</v>
          </cell>
          <cell r="C1863" t="str">
            <v>-</v>
          </cell>
          <cell r="D1863"/>
          <cell r="E1863" t="str">
            <v>PRJEB9680</v>
          </cell>
        </row>
        <row r="1864">
          <cell r="A1864" t="str">
            <v>-</v>
          </cell>
          <cell r="B1864" t="str">
            <v>ERS457222</v>
          </cell>
          <cell r="C1864" t="str">
            <v>-</v>
          </cell>
          <cell r="D1864"/>
          <cell r="E1864" t="str">
            <v>PRJEB9680</v>
          </cell>
        </row>
        <row r="1865">
          <cell r="A1865" t="str">
            <v>-</v>
          </cell>
          <cell r="B1865" t="str">
            <v>ERS457717</v>
          </cell>
          <cell r="C1865" t="str">
            <v>-</v>
          </cell>
          <cell r="D1865"/>
          <cell r="E1865" t="str">
            <v>PRJEB9680</v>
          </cell>
        </row>
        <row r="1866">
          <cell r="A1866" t="str">
            <v>-</v>
          </cell>
          <cell r="B1866" t="str">
            <v>ERS457809</v>
          </cell>
          <cell r="C1866" t="str">
            <v>-</v>
          </cell>
          <cell r="D1866"/>
          <cell r="E1866" t="str">
            <v>PRJEB9680</v>
          </cell>
        </row>
        <row r="1867">
          <cell r="A1867" t="str">
            <v>-</v>
          </cell>
          <cell r="B1867" t="str">
            <v>ERS456878</v>
          </cell>
          <cell r="C1867" t="str">
            <v>-</v>
          </cell>
          <cell r="D1867"/>
          <cell r="E1867" t="str">
            <v>PRJEB9680</v>
          </cell>
        </row>
        <row r="1868">
          <cell r="A1868" t="str">
            <v>-</v>
          </cell>
          <cell r="B1868" t="str">
            <v>ERS457223</v>
          </cell>
          <cell r="C1868" t="str">
            <v>-</v>
          </cell>
          <cell r="D1868"/>
          <cell r="E1868" t="str">
            <v>PRJEB9680</v>
          </cell>
        </row>
        <row r="1869">
          <cell r="A1869" t="str">
            <v>-</v>
          </cell>
          <cell r="B1869" t="str">
            <v>ERS458719</v>
          </cell>
          <cell r="C1869" t="str">
            <v>-</v>
          </cell>
          <cell r="D1869"/>
          <cell r="E1869" t="str">
            <v>PRJEB9680</v>
          </cell>
        </row>
        <row r="1870">
          <cell r="A1870" t="str">
            <v>-</v>
          </cell>
          <cell r="B1870" t="str">
            <v>ERS458445</v>
          </cell>
          <cell r="C1870" t="str">
            <v>-</v>
          </cell>
          <cell r="D1870"/>
          <cell r="E1870" t="str">
            <v>PRJEB9680</v>
          </cell>
        </row>
        <row r="1871">
          <cell r="A1871" t="str">
            <v>-</v>
          </cell>
          <cell r="B1871" t="str">
            <v>ERS457646</v>
          </cell>
          <cell r="C1871" t="str">
            <v>-</v>
          </cell>
          <cell r="D1871"/>
          <cell r="E1871" t="str">
            <v>PRJEB9680</v>
          </cell>
        </row>
        <row r="1872">
          <cell r="A1872" t="str">
            <v>-</v>
          </cell>
          <cell r="B1872" t="str">
            <v>ERS457313</v>
          </cell>
          <cell r="C1872" t="str">
            <v>-</v>
          </cell>
          <cell r="D1872"/>
          <cell r="E1872" t="str">
            <v>PRJEB9680</v>
          </cell>
        </row>
        <row r="1873">
          <cell r="A1873" t="str">
            <v>-</v>
          </cell>
          <cell r="B1873" t="str">
            <v>ERS457612</v>
          </cell>
          <cell r="C1873" t="str">
            <v>-</v>
          </cell>
          <cell r="D1873"/>
          <cell r="E1873" t="str">
            <v>PRJEB9680</v>
          </cell>
        </row>
        <row r="1874">
          <cell r="A1874" t="str">
            <v>-</v>
          </cell>
          <cell r="B1874" t="str">
            <v>ERS458177</v>
          </cell>
          <cell r="C1874" t="str">
            <v>-</v>
          </cell>
          <cell r="D1874"/>
          <cell r="E1874" t="str">
            <v>PRJEB9680</v>
          </cell>
        </row>
        <row r="1875">
          <cell r="A1875" t="str">
            <v>-</v>
          </cell>
          <cell r="B1875" t="str">
            <v>ERS458177</v>
          </cell>
          <cell r="C1875" t="str">
            <v>-</v>
          </cell>
          <cell r="D1875"/>
          <cell r="E1875" t="str">
            <v>PRJEB9680</v>
          </cell>
        </row>
        <row r="1876">
          <cell r="A1876" t="str">
            <v>-</v>
          </cell>
          <cell r="B1876" t="str">
            <v>ERS457589</v>
          </cell>
          <cell r="C1876" t="str">
            <v>-</v>
          </cell>
          <cell r="D1876"/>
          <cell r="E1876" t="str">
            <v>PRJEB9680</v>
          </cell>
        </row>
        <row r="1877">
          <cell r="A1877" t="str">
            <v>-</v>
          </cell>
          <cell r="B1877" t="str">
            <v>ERS457589</v>
          </cell>
          <cell r="C1877" t="str">
            <v>-</v>
          </cell>
          <cell r="D1877"/>
          <cell r="E1877" t="str">
            <v>PRJEB9680</v>
          </cell>
        </row>
        <row r="1878">
          <cell r="A1878" t="str">
            <v>-</v>
          </cell>
          <cell r="B1878" t="str">
            <v>ERS456869</v>
          </cell>
          <cell r="C1878" t="str">
            <v>-</v>
          </cell>
          <cell r="D1878"/>
          <cell r="E1878" t="str">
            <v>PRJEB9680</v>
          </cell>
        </row>
        <row r="1879">
          <cell r="A1879" t="str">
            <v>-</v>
          </cell>
          <cell r="B1879" t="str">
            <v>ERS456869</v>
          </cell>
          <cell r="C1879" t="str">
            <v>-</v>
          </cell>
          <cell r="D1879"/>
          <cell r="E1879" t="str">
            <v>PRJEB9680</v>
          </cell>
        </row>
        <row r="1880">
          <cell r="A1880" t="str">
            <v>-</v>
          </cell>
          <cell r="B1880" t="str">
            <v>ERS457489</v>
          </cell>
          <cell r="C1880" t="str">
            <v>-</v>
          </cell>
          <cell r="D1880"/>
          <cell r="E1880" t="str">
            <v>PRJEB9680</v>
          </cell>
        </row>
        <row r="1881">
          <cell r="A1881" t="str">
            <v>-</v>
          </cell>
          <cell r="B1881" t="str">
            <v>ERS457489</v>
          </cell>
          <cell r="C1881" t="str">
            <v>-</v>
          </cell>
          <cell r="D1881"/>
          <cell r="E1881" t="str">
            <v>PRJEB9680</v>
          </cell>
        </row>
        <row r="1882">
          <cell r="A1882" t="str">
            <v>-</v>
          </cell>
          <cell r="B1882" t="str">
            <v>ERS457890</v>
          </cell>
          <cell r="C1882" t="str">
            <v>-</v>
          </cell>
          <cell r="D1882"/>
          <cell r="E1882" t="str">
            <v>PRJEB9680</v>
          </cell>
        </row>
        <row r="1883">
          <cell r="A1883" t="str">
            <v>-</v>
          </cell>
          <cell r="B1883" t="str">
            <v>ERS458161</v>
          </cell>
          <cell r="C1883" t="str">
            <v>-</v>
          </cell>
          <cell r="D1883"/>
          <cell r="E1883" t="str">
            <v>PRJEB9680</v>
          </cell>
        </row>
        <row r="1884">
          <cell r="A1884" t="str">
            <v>-</v>
          </cell>
          <cell r="B1884" t="str">
            <v>ERS458495</v>
          </cell>
          <cell r="C1884" t="str">
            <v>-</v>
          </cell>
          <cell r="D1884"/>
          <cell r="E1884" t="str">
            <v>PRJEB9680</v>
          </cell>
        </row>
        <row r="1885">
          <cell r="A1885" t="str">
            <v>-</v>
          </cell>
          <cell r="B1885" t="str">
            <v>ERS457014</v>
          </cell>
          <cell r="C1885" t="str">
            <v>-</v>
          </cell>
          <cell r="D1885"/>
          <cell r="E1885" t="str">
            <v>PRJEB9680</v>
          </cell>
        </row>
        <row r="1886">
          <cell r="A1886" t="str">
            <v>-</v>
          </cell>
          <cell r="B1886" t="str">
            <v>ERS457865</v>
          </cell>
          <cell r="C1886" t="str">
            <v>-</v>
          </cell>
          <cell r="D1886"/>
          <cell r="E1886" t="str">
            <v>PRJEB9680</v>
          </cell>
        </row>
        <row r="1887">
          <cell r="A1887" t="str">
            <v>-</v>
          </cell>
          <cell r="B1887" t="str">
            <v>ERS458521</v>
          </cell>
          <cell r="C1887" t="str">
            <v>-</v>
          </cell>
          <cell r="D1887"/>
          <cell r="E1887" t="str">
            <v>PRJEB9680</v>
          </cell>
        </row>
        <row r="1888">
          <cell r="A1888" t="str">
            <v>-</v>
          </cell>
          <cell r="B1888" t="str">
            <v>ERS456814</v>
          </cell>
          <cell r="C1888" t="str">
            <v>-</v>
          </cell>
          <cell r="D1888"/>
          <cell r="E1888" t="str">
            <v>PRJEB9680</v>
          </cell>
        </row>
        <row r="1889">
          <cell r="A1889" t="str">
            <v>-</v>
          </cell>
          <cell r="B1889" t="str">
            <v>ERS457278</v>
          </cell>
          <cell r="C1889" t="str">
            <v>-</v>
          </cell>
          <cell r="D1889"/>
          <cell r="E1889" t="str">
            <v>PRJEB9680</v>
          </cell>
        </row>
        <row r="1890">
          <cell r="A1890" t="str">
            <v>-</v>
          </cell>
          <cell r="B1890" t="str">
            <v>ERS457930</v>
          </cell>
          <cell r="C1890" t="str">
            <v>-</v>
          </cell>
          <cell r="D1890"/>
          <cell r="E1890" t="str">
            <v>PRJEB9680</v>
          </cell>
        </row>
        <row r="1891">
          <cell r="A1891" t="str">
            <v>-</v>
          </cell>
          <cell r="B1891" t="str">
            <v>ERS457904</v>
          </cell>
          <cell r="C1891" t="str">
            <v>-</v>
          </cell>
          <cell r="D1891"/>
          <cell r="E1891" t="str">
            <v>PRJEB9680</v>
          </cell>
        </row>
        <row r="1892">
          <cell r="A1892" t="str">
            <v>-</v>
          </cell>
          <cell r="B1892" t="str">
            <v>ERS457781</v>
          </cell>
          <cell r="C1892" t="str">
            <v>-</v>
          </cell>
          <cell r="D1892"/>
          <cell r="E1892" t="str">
            <v>PRJEB9680</v>
          </cell>
        </row>
        <row r="1893">
          <cell r="A1893" t="str">
            <v>-</v>
          </cell>
          <cell r="B1893" t="str">
            <v>ERS457590</v>
          </cell>
          <cell r="C1893" t="str">
            <v>-</v>
          </cell>
          <cell r="D1893"/>
          <cell r="E1893" t="str">
            <v>PRJEB9680</v>
          </cell>
        </row>
        <row r="1894">
          <cell r="A1894" t="str">
            <v>-</v>
          </cell>
          <cell r="B1894" t="str">
            <v>ERS456743</v>
          </cell>
          <cell r="C1894" t="str">
            <v>-</v>
          </cell>
          <cell r="D1894"/>
          <cell r="E1894" t="str">
            <v>PRJEB9680</v>
          </cell>
        </row>
        <row r="1895">
          <cell r="A1895" t="str">
            <v>-</v>
          </cell>
          <cell r="B1895" t="str">
            <v>ERS457199</v>
          </cell>
          <cell r="C1895" t="str">
            <v>-</v>
          </cell>
          <cell r="D1895"/>
          <cell r="E1895" t="str">
            <v>PRJEB9680</v>
          </cell>
        </row>
        <row r="1896">
          <cell r="A1896" t="str">
            <v>-</v>
          </cell>
          <cell r="B1896" t="str">
            <v>ERS457763</v>
          </cell>
          <cell r="C1896" t="str">
            <v>-</v>
          </cell>
          <cell r="D1896"/>
          <cell r="E1896" t="str">
            <v>PRJEB9680</v>
          </cell>
        </row>
        <row r="1897">
          <cell r="A1897" t="str">
            <v>-</v>
          </cell>
          <cell r="B1897" t="str">
            <v>ERS457629</v>
          </cell>
          <cell r="C1897" t="str">
            <v>-</v>
          </cell>
          <cell r="D1897"/>
          <cell r="E1897" t="str">
            <v>PRJEB9680</v>
          </cell>
        </row>
        <row r="1898">
          <cell r="A1898" t="str">
            <v>-</v>
          </cell>
          <cell r="B1898" t="str">
            <v>ERS456986</v>
          </cell>
          <cell r="C1898" t="str">
            <v>-</v>
          </cell>
          <cell r="D1898"/>
          <cell r="E1898" t="str">
            <v>PRJEB9680</v>
          </cell>
        </row>
        <row r="1899">
          <cell r="A1899" t="str">
            <v>-</v>
          </cell>
          <cell r="B1899" t="str">
            <v>ERS458425</v>
          </cell>
          <cell r="C1899" t="str">
            <v>-</v>
          </cell>
          <cell r="D1899"/>
          <cell r="E1899" t="str">
            <v>PRJEB9680</v>
          </cell>
        </row>
        <row r="1900">
          <cell r="A1900" t="str">
            <v>-</v>
          </cell>
          <cell r="B1900" t="str">
            <v>ERS457484</v>
          </cell>
          <cell r="C1900" t="str">
            <v>-</v>
          </cell>
          <cell r="D1900"/>
          <cell r="E1900" t="str">
            <v>PRJEB9680</v>
          </cell>
        </row>
        <row r="1901">
          <cell r="A1901" t="str">
            <v>-</v>
          </cell>
          <cell r="B1901" t="str">
            <v>ERS458621</v>
          </cell>
          <cell r="C1901" t="str">
            <v>-</v>
          </cell>
          <cell r="D1901"/>
          <cell r="E1901" t="str">
            <v>PRJEB9680</v>
          </cell>
        </row>
        <row r="1902">
          <cell r="A1902" t="str">
            <v>-</v>
          </cell>
          <cell r="B1902" t="str">
            <v>ERS457555</v>
          </cell>
          <cell r="C1902" t="str">
            <v>-</v>
          </cell>
          <cell r="D1902"/>
          <cell r="E1902" t="str">
            <v>PRJEB9680</v>
          </cell>
        </row>
        <row r="1903">
          <cell r="A1903" t="str">
            <v>-</v>
          </cell>
          <cell r="B1903" t="str">
            <v>ERS457203</v>
          </cell>
          <cell r="C1903" t="str">
            <v>-</v>
          </cell>
          <cell r="D1903"/>
          <cell r="E1903" t="str">
            <v>PRJEB9680</v>
          </cell>
        </row>
        <row r="1904">
          <cell r="A1904" t="str">
            <v>-</v>
          </cell>
          <cell r="B1904" t="str">
            <v>ERS457871</v>
          </cell>
          <cell r="C1904" t="str">
            <v>-</v>
          </cell>
          <cell r="D1904"/>
          <cell r="E1904" t="str">
            <v>PRJEB9680</v>
          </cell>
        </row>
        <row r="1905">
          <cell r="A1905" t="str">
            <v>-</v>
          </cell>
          <cell r="B1905" t="str">
            <v>ERS456911</v>
          </cell>
          <cell r="C1905" t="str">
            <v>-</v>
          </cell>
          <cell r="D1905"/>
          <cell r="E1905" t="str">
            <v>PRJEB9680</v>
          </cell>
        </row>
        <row r="1906">
          <cell r="A1906" t="str">
            <v>-</v>
          </cell>
          <cell r="B1906" t="str">
            <v>ERS458726</v>
          </cell>
          <cell r="C1906" t="str">
            <v>-</v>
          </cell>
          <cell r="D1906"/>
          <cell r="E1906" t="str">
            <v>PRJEB9680</v>
          </cell>
        </row>
        <row r="1907">
          <cell r="A1907" t="str">
            <v>-</v>
          </cell>
          <cell r="B1907" t="str">
            <v>ERS457457</v>
          </cell>
          <cell r="C1907" t="str">
            <v>-</v>
          </cell>
          <cell r="D1907"/>
          <cell r="E1907" t="str">
            <v>PRJEB9680</v>
          </cell>
        </row>
        <row r="1908">
          <cell r="A1908" t="str">
            <v>-</v>
          </cell>
          <cell r="B1908" t="str">
            <v>ERS458584</v>
          </cell>
          <cell r="C1908" t="str">
            <v>-</v>
          </cell>
          <cell r="D1908"/>
          <cell r="E1908" t="str">
            <v>PRJEB9680</v>
          </cell>
        </row>
        <row r="1909">
          <cell r="A1909" t="str">
            <v>-</v>
          </cell>
          <cell r="B1909" t="str">
            <v>ERS458393</v>
          </cell>
          <cell r="C1909" t="str">
            <v>-</v>
          </cell>
          <cell r="D1909"/>
          <cell r="E1909" t="str">
            <v>PRJEB9680</v>
          </cell>
        </row>
        <row r="1910">
          <cell r="A1910" t="str">
            <v>-</v>
          </cell>
          <cell r="B1910" t="str">
            <v>ERS457064</v>
          </cell>
          <cell r="C1910" t="str">
            <v>-</v>
          </cell>
          <cell r="D1910"/>
          <cell r="E1910" t="str">
            <v>PRJEB9680</v>
          </cell>
        </row>
        <row r="1911">
          <cell r="A1911" t="str">
            <v>-</v>
          </cell>
          <cell r="B1911" t="str">
            <v>ERS458636</v>
          </cell>
          <cell r="C1911" t="str">
            <v>-</v>
          </cell>
          <cell r="D1911"/>
          <cell r="E1911" t="str">
            <v>PRJEB9680</v>
          </cell>
        </row>
        <row r="1912">
          <cell r="A1912" t="str">
            <v>-</v>
          </cell>
          <cell r="B1912" t="str">
            <v>ERS458653</v>
          </cell>
          <cell r="C1912" t="str">
            <v>-</v>
          </cell>
          <cell r="D1912"/>
          <cell r="E1912" t="str">
            <v>PRJEB9680</v>
          </cell>
        </row>
        <row r="1913">
          <cell r="A1913" t="str">
            <v>-</v>
          </cell>
          <cell r="B1913" t="str">
            <v>ERS457408</v>
          </cell>
          <cell r="C1913" t="str">
            <v>-</v>
          </cell>
          <cell r="D1913"/>
          <cell r="E1913" t="str">
            <v>PRJEB9680</v>
          </cell>
        </row>
        <row r="1914">
          <cell r="A1914" t="str">
            <v>-</v>
          </cell>
          <cell r="B1914" t="str">
            <v>ERS457483</v>
          </cell>
          <cell r="C1914" t="str">
            <v>-</v>
          </cell>
          <cell r="D1914"/>
          <cell r="E1914" t="str">
            <v>PRJEB9680</v>
          </cell>
        </row>
        <row r="1915">
          <cell r="A1915" t="str">
            <v>-</v>
          </cell>
          <cell r="B1915" t="str">
            <v>ERS458147</v>
          </cell>
          <cell r="C1915" t="str">
            <v>-</v>
          </cell>
          <cell r="D1915"/>
          <cell r="E1915" t="str">
            <v>PRJEB9680</v>
          </cell>
        </row>
        <row r="1916">
          <cell r="A1916" t="str">
            <v>-</v>
          </cell>
          <cell r="B1916" t="str">
            <v>ERS458210</v>
          </cell>
          <cell r="C1916" t="str">
            <v>-</v>
          </cell>
          <cell r="D1916"/>
          <cell r="E1916" t="str">
            <v>PRJEB9680</v>
          </cell>
        </row>
        <row r="1917">
          <cell r="A1917" t="str">
            <v>-</v>
          </cell>
          <cell r="B1917" t="str">
            <v>ERS457335</v>
          </cell>
          <cell r="C1917" t="str">
            <v>-</v>
          </cell>
          <cell r="D1917"/>
          <cell r="E1917" t="str">
            <v>PRJEB9680</v>
          </cell>
        </row>
        <row r="1918">
          <cell r="A1918" t="str">
            <v>-</v>
          </cell>
          <cell r="B1918" t="str">
            <v>ERS457375</v>
          </cell>
          <cell r="C1918" t="str">
            <v>-</v>
          </cell>
          <cell r="D1918"/>
          <cell r="E1918" t="str">
            <v>PRJEB9680</v>
          </cell>
        </row>
        <row r="1919">
          <cell r="A1919" t="str">
            <v>-</v>
          </cell>
          <cell r="B1919" t="str">
            <v>ERS458092</v>
          </cell>
          <cell r="C1919" t="str">
            <v>-</v>
          </cell>
          <cell r="D1919"/>
          <cell r="E1919" t="str">
            <v>PRJEB9680</v>
          </cell>
        </row>
        <row r="1920">
          <cell r="A1920" t="str">
            <v>-</v>
          </cell>
          <cell r="B1920" t="str">
            <v>ERS458092</v>
          </cell>
          <cell r="C1920" t="str">
            <v>-</v>
          </cell>
          <cell r="D1920"/>
          <cell r="E1920" t="str">
            <v>PRJEB9680</v>
          </cell>
        </row>
        <row r="1921">
          <cell r="A1921" t="str">
            <v>-</v>
          </cell>
          <cell r="B1921" t="str">
            <v>ERS457540</v>
          </cell>
          <cell r="C1921" t="str">
            <v>-</v>
          </cell>
          <cell r="D1921"/>
          <cell r="E1921" t="str">
            <v>PRJEB9680</v>
          </cell>
        </row>
        <row r="1922">
          <cell r="A1922" t="str">
            <v>-</v>
          </cell>
          <cell r="B1922" t="str">
            <v>ERS457332</v>
          </cell>
          <cell r="C1922" t="str">
            <v>-</v>
          </cell>
          <cell r="D1922"/>
          <cell r="E1922" t="str">
            <v>PRJEB9680</v>
          </cell>
        </row>
        <row r="1923">
          <cell r="A1923" t="str">
            <v>-</v>
          </cell>
          <cell r="B1923" t="str">
            <v>ERS457653</v>
          </cell>
          <cell r="C1923" t="str">
            <v>-</v>
          </cell>
          <cell r="D1923"/>
          <cell r="E1923" t="str">
            <v>PRJEB9680</v>
          </cell>
        </row>
        <row r="1924">
          <cell r="A1924" t="str">
            <v>-</v>
          </cell>
          <cell r="B1924" t="str">
            <v>ERS457599</v>
          </cell>
          <cell r="C1924" t="str">
            <v>-</v>
          </cell>
          <cell r="D1924"/>
          <cell r="E1924" t="str">
            <v>PRJEB9680</v>
          </cell>
        </row>
        <row r="1925">
          <cell r="A1925" t="str">
            <v>-</v>
          </cell>
          <cell r="B1925" t="str">
            <v>ERS457599</v>
          </cell>
          <cell r="C1925" t="str">
            <v>-</v>
          </cell>
          <cell r="D1925"/>
          <cell r="E1925" t="str">
            <v>PRJEB9680</v>
          </cell>
        </row>
        <row r="1926">
          <cell r="A1926" t="str">
            <v>-</v>
          </cell>
          <cell r="B1926" t="str">
            <v>ERS457599</v>
          </cell>
          <cell r="C1926" t="str">
            <v>-</v>
          </cell>
          <cell r="D1926"/>
          <cell r="E1926" t="str">
            <v>PRJEB9680</v>
          </cell>
        </row>
        <row r="1927">
          <cell r="A1927" t="str">
            <v>-</v>
          </cell>
          <cell r="B1927" t="str">
            <v>ERS456956</v>
          </cell>
          <cell r="C1927" t="str">
            <v>-</v>
          </cell>
          <cell r="D1927"/>
          <cell r="E1927" t="str">
            <v>PRJEB9680</v>
          </cell>
        </row>
        <row r="1928">
          <cell r="A1928" t="str">
            <v>-</v>
          </cell>
          <cell r="B1928" t="str">
            <v>ERS456956</v>
          </cell>
          <cell r="C1928" t="str">
            <v>-</v>
          </cell>
          <cell r="D1928"/>
          <cell r="E1928" t="str">
            <v>PRJEB9680</v>
          </cell>
        </row>
        <row r="1929">
          <cell r="A1929" t="str">
            <v>-</v>
          </cell>
          <cell r="B1929" t="str">
            <v>ERS456956</v>
          </cell>
          <cell r="C1929" t="str">
            <v>-</v>
          </cell>
          <cell r="D1929"/>
          <cell r="E1929" t="str">
            <v>PRJEB9680</v>
          </cell>
        </row>
        <row r="1930">
          <cell r="A1930" t="str">
            <v>-</v>
          </cell>
          <cell r="B1930" t="str">
            <v>ERS457389</v>
          </cell>
          <cell r="C1930" t="str">
            <v>-</v>
          </cell>
          <cell r="D1930"/>
          <cell r="E1930" t="str">
            <v>PRJEB9680</v>
          </cell>
        </row>
        <row r="1931">
          <cell r="A1931" t="str">
            <v>-</v>
          </cell>
          <cell r="B1931" t="str">
            <v>ERS457389</v>
          </cell>
          <cell r="C1931" t="str">
            <v>-</v>
          </cell>
          <cell r="D1931"/>
          <cell r="E1931" t="str">
            <v>PRJEB9680</v>
          </cell>
        </row>
        <row r="1932">
          <cell r="A1932" t="str">
            <v>-</v>
          </cell>
          <cell r="B1932" t="str">
            <v>ERS457389</v>
          </cell>
          <cell r="C1932" t="str">
            <v>-</v>
          </cell>
          <cell r="D1932"/>
          <cell r="E1932" t="str">
            <v>PRJEB9680</v>
          </cell>
        </row>
        <row r="1933">
          <cell r="A1933" t="str">
            <v>-</v>
          </cell>
          <cell r="B1933" t="str">
            <v>ERS457857</v>
          </cell>
          <cell r="C1933" t="str">
            <v>-</v>
          </cell>
          <cell r="D1933"/>
          <cell r="E1933" t="str">
            <v>PRJEB9680</v>
          </cell>
        </row>
        <row r="1934">
          <cell r="A1934" t="str">
            <v>-</v>
          </cell>
          <cell r="B1934" t="str">
            <v>ERS457857</v>
          </cell>
          <cell r="C1934" t="str">
            <v>-</v>
          </cell>
          <cell r="D1934"/>
          <cell r="E1934" t="str">
            <v>PRJEB9680</v>
          </cell>
        </row>
        <row r="1935">
          <cell r="A1935" t="str">
            <v>-</v>
          </cell>
          <cell r="B1935" t="str">
            <v>ERS458244</v>
          </cell>
          <cell r="C1935" t="str">
            <v>-</v>
          </cell>
          <cell r="D1935"/>
          <cell r="E1935" t="str">
            <v>PRJEB9680</v>
          </cell>
        </row>
        <row r="1936">
          <cell r="A1936" t="str">
            <v>-</v>
          </cell>
          <cell r="B1936" t="str">
            <v>ERS458244</v>
          </cell>
          <cell r="C1936" t="str">
            <v>-</v>
          </cell>
          <cell r="D1936"/>
          <cell r="E1936" t="str">
            <v>PRJEB9680</v>
          </cell>
        </row>
        <row r="1937">
          <cell r="A1937" t="str">
            <v>-</v>
          </cell>
          <cell r="B1937" t="str">
            <v>ERS456970</v>
          </cell>
          <cell r="C1937" t="str">
            <v>-</v>
          </cell>
          <cell r="D1937"/>
          <cell r="E1937" t="str">
            <v>PRJEB9680</v>
          </cell>
        </row>
        <row r="1938">
          <cell r="A1938" t="str">
            <v>-</v>
          </cell>
          <cell r="B1938" t="str">
            <v>ERS457561</v>
          </cell>
          <cell r="C1938" t="str">
            <v>-</v>
          </cell>
          <cell r="D1938"/>
          <cell r="E1938" t="str">
            <v>PRJEB9680</v>
          </cell>
        </row>
        <row r="1939">
          <cell r="A1939" t="str">
            <v>-</v>
          </cell>
          <cell r="B1939" t="str">
            <v>ERS457686</v>
          </cell>
          <cell r="C1939" t="str">
            <v>-</v>
          </cell>
          <cell r="D1939"/>
          <cell r="E1939" t="str">
            <v>PRJEB9680</v>
          </cell>
        </row>
        <row r="1940">
          <cell r="A1940" t="str">
            <v>-</v>
          </cell>
          <cell r="B1940" t="str">
            <v>ERS457286</v>
          </cell>
          <cell r="C1940" t="str">
            <v>-</v>
          </cell>
          <cell r="D1940"/>
          <cell r="E1940" t="str">
            <v>PRJEB9680</v>
          </cell>
        </row>
        <row r="1941">
          <cell r="A1941" t="str">
            <v>-</v>
          </cell>
          <cell r="B1941" t="str">
            <v>ERS458116</v>
          </cell>
          <cell r="C1941" t="str">
            <v>-</v>
          </cell>
          <cell r="D1941"/>
          <cell r="E1941" t="str">
            <v>PRJEB9680</v>
          </cell>
        </row>
        <row r="1942">
          <cell r="A1942" t="str">
            <v>-</v>
          </cell>
          <cell r="B1942" t="str">
            <v>ERS457588</v>
          </cell>
          <cell r="C1942" t="str">
            <v>-</v>
          </cell>
          <cell r="D1942"/>
          <cell r="E1942" t="str">
            <v>PRJEB9680</v>
          </cell>
        </row>
        <row r="1943">
          <cell r="A1943" t="str">
            <v>-</v>
          </cell>
          <cell r="B1943" t="str">
            <v>ERS457485</v>
          </cell>
          <cell r="C1943" t="str">
            <v>-</v>
          </cell>
          <cell r="D1943"/>
          <cell r="E1943" t="str">
            <v>PRJEB9680</v>
          </cell>
        </row>
        <row r="1944">
          <cell r="A1944" t="str">
            <v>-</v>
          </cell>
          <cell r="B1944" t="str">
            <v>ERS457422</v>
          </cell>
          <cell r="C1944" t="str">
            <v>-</v>
          </cell>
          <cell r="D1944"/>
          <cell r="E1944" t="str">
            <v>PRJEB9680</v>
          </cell>
        </row>
        <row r="1945">
          <cell r="A1945" t="str">
            <v>-</v>
          </cell>
          <cell r="B1945" t="str">
            <v>ERS457445</v>
          </cell>
          <cell r="C1945" t="str">
            <v>-</v>
          </cell>
          <cell r="D1945"/>
          <cell r="E1945" t="str">
            <v>PRJEB9680</v>
          </cell>
        </row>
        <row r="1946">
          <cell r="A1946" t="str">
            <v>-</v>
          </cell>
          <cell r="B1946" t="str">
            <v>ERS458690</v>
          </cell>
          <cell r="C1946" t="str">
            <v>-</v>
          </cell>
          <cell r="D1946"/>
          <cell r="E1946" t="str">
            <v>PRJEB9680</v>
          </cell>
        </row>
        <row r="1947">
          <cell r="A1947" t="str">
            <v>-</v>
          </cell>
          <cell r="B1947" t="str">
            <v>ERS458070</v>
          </cell>
          <cell r="C1947" t="str">
            <v>-</v>
          </cell>
          <cell r="D1947"/>
          <cell r="E1947" t="str">
            <v>PRJEB9680</v>
          </cell>
        </row>
        <row r="1948">
          <cell r="A1948" t="str">
            <v>-</v>
          </cell>
          <cell r="B1948" t="str">
            <v>ERS456939</v>
          </cell>
          <cell r="C1948" t="str">
            <v>-</v>
          </cell>
          <cell r="D1948"/>
          <cell r="E1948" t="str">
            <v>PRJEB9680</v>
          </cell>
        </row>
        <row r="1949">
          <cell r="A1949" t="str">
            <v>-</v>
          </cell>
          <cell r="B1949" t="str">
            <v>ERS457874</v>
          </cell>
          <cell r="C1949" t="str">
            <v>-</v>
          </cell>
          <cell r="D1949"/>
          <cell r="E1949" t="str">
            <v>PRJEB9680</v>
          </cell>
        </row>
        <row r="1950">
          <cell r="A1950" t="str">
            <v>-</v>
          </cell>
          <cell r="B1950" t="str">
            <v>ERS458388</v>
          </cell>
          <cell r="C1950" t="str">
            <v>-</v>
          </cell>
          <cell r="D1950"/>
          <cell r="E1950" t="str">
            <v>PRJEB9680</v>
          </cell>
        </row>
        <row r="1951">
          <cell r="A1951" t="str">
            <v>-</v>
          </cell>
          <cell r="B1951" t="str">
            <v>ERS458388</v>
          </cell>
          <cell r="C1951" t="str">
            <v>-</v>
          </cell>
          <cell r="D1951"/>
          <cell r="E1951" t="str">
            <v>PRJEB9680</v>
          </cell>
        </row>
        <row r="1952">
          <cell r="A1952" t="str">
            <v>-</v>
          </cell>
          <cell r="B1952" t="str">
            <v>ERS457813</v>
          </cell>
          <cell r="C1952" t="str">
            <v>-</v>
          </cell>
          <cell r="D1952"/>
          <cell r="E1952" t="str">
            <v>PRJEB9680</v>
          </cell>
        </row>
        <row r="1953">
          <cell r="A1953" t="str">
            <v>-</v>
          </cell>
          <cell r="B1953" t="str">
            <v>ERS457813</v>
          </cell>
          <cell r="C1953" t="str">
            <v>-</v>
          </cell>
          <cell r="D1953"/>
          <cell r="E1953" t="str">
            <v>PRJEB9680</v>
          </cell>
        </row>
        <row r="1954">
          <cell r="A1954" t="str">
            <v>-</v>
          </cell>
          <cell r="B1954" t="str">
            <v>ERS457342</v>
          </cell>
          <cell r="C1954" t="str">
            <v>-</v>
          </cell>
          <cell r="D1954"/>
          <cell r="E1954" t="str">
            <v>PRJEB9680</v>
          </cell>
        </row>
        <row r="1955">
          <cell r="A1955" t="str">
            <v>-</v>
          </cell>
          <cell r="B1955" t="str">
            <v>ERS457844</v>
          </cell>
          <cell r="C1955" t="str">
            <v>-</v>
          </cell>
          <cell r="D1955"/>
          <cell r="E1955" t="str">
            <v>PRJEB9680</v>
          </cell>
        </row>
        <row r="1956">
          <cell r="A1956" t="str">
            <v>-</v>
          </cell>
          <cell r="B1956" t="str">
            <v>ERS457844</v>
          </cell>
          <cell r="C1956" t="str">
            <v>-</v>
          </cell>
          <cell r="D1956"/>
          <cell r="E1956" t="str">
            <v>PRJEB9680</v>
          </cell>
        </row>
        <row r="1957">
          <cell r="A1957" t="str">
            <v>-</v>
          </cell>
          <cell r="B1957" t="str">
            <v>ERS457844</v>
          </cell>
          <cell r="C1957" t="str">
            <v>-</v>
          </cell>
          <cell r="D1957"/>
          <cell r="E1957" t="str">
            <v>PRJEB9680</v>
          </cell>
        </row>
        <row r="1958">
          <cell r="A1958" t="str">
            <v>-</v>
          </cell>
          <cell r="B1958" t="str">
            <v>ERS457301</v>
          </cell>
          <cell r="C1958" t="str">
            <v>-</v>
          </cell>
          <cell r="D1958"/>
          <cell r="E1958" t="str">
            <v>PRJEB9680</v>
          </cell>
        </row>
        <row r="1959">
          <cell r="A1959" t="str">
            <v>-</v>
          </cell>
          <cell r="B1959" t="str">
            <v>ERS457301</v>
          </cell>
          <cell r="C1959" t="str">
            <v>-</v>
          </cell>
          <cell r="D1959"/>
          <cell r="E1959" t="str">
            <v>PRJEB9680</v>
          </cell>
        </row>
        <row r="1960">
          <cell r="A1960" t="str">
            <v>-</v>
          </cell>
          <cell r="B1960" t="str">
            <v>ERS457245</v>
          </cell>
          <cell r="C1960" t="str">
            <v>-</v>
          </cell>
          <cell r="D1960"/>
          <cell r="E1960" t="str">
            <v>PRJEB9680</v>
          </cell>
        </row>
        <row r="1961">
          <cell r="A1961" t="str">
            <v>-</v>
          </cell>
          <cell r="B1961" t="str">
            <v>ERS457245</v>
          </cell>
          <cell r="C1961" t="str">
            <v>-</v>
          </cell>
          <cell r="D1961"/>
          <cell r="E1961" t="str">
            <v>PRJEB9680</v>
          </cell>
        </row>
        <row r="1962">
          <cell r="A1962" t="str">
            <v>-</v>
          </cell>
          <cell r="B1962" t="str">
            <v>ERS457204</v>
          </cell>
          <cell r="C1962" t="str">
            <v>-</v>
          </cell>
          <cell r="D1962"/>
          <cell r="E1962" t="str">
            <v>PRJEB9680</v>
          </cell>
        </row>
        <row r="1963">
          <cell r="A1963" t="str">
            <v>-</v>
          </cell>
          <cell r="B1963" t="str">
            <v>ERS457524</v>
          </cell>
          <cell r="C1963" t="str">
            <v>-</v>
          </cell>
          <cell r="D1963"/>
          <cell r="E1963" t="str">
            <v>PRJEB9680</v>
          </cell>
        </row>
        <row r="1964">
          <cell r="A1964" t="str">
            <v>-</v>
          </cell>
          <cell r="B1964" t="str">
            <v>ERS458059</v>
          </cell>
          <cell r="C1964" t="str">
            <v>-</v>
          </cell>
          <cell r="D1964"/>
          <cell r="E1964" t="str">
            <v>PRJEB9680</v>
          </cell>
        </row>
        <row r="1965">
          <cell r="A1965" t="str">
            <v>-</v>
          </cell>
          <cell r="B1965" t="str">
            <v>ERS458380</v>
          </cell>
          <cell r="C1965" t="str">
            <v>-</v>
          </cell>
          <cell r="D1965"/>
          <cell r="E1965" t="str">
            <v>PRJEB9680</v>
          </cell>
        </row>
        <row r="1966">
          <cell r="A1966" t="str">
            <v>-</v>
          </cell>
          <cell r="B1966" t="str">
            <v>ERS458231</v>
          </cell>
          <cell r="C1966" t="str">
            <v>-</v>
          </cell>
          <cell r="D1966"/>
          <cell r="E1966" t="str">
            <v>PRJEB9680</v>
          </cell>
        </row>
        <row r="1967">
          <cell r="A1967" t="str">
            <v>-</v>
          </cell>
          <cell r="B1967" t="str">
            <v>ERS457430</v>
          </cell>
          <cell r="C1967" t="str">
            <v>-</v>
          </cell>
          <cell r="D1967"/>
          <cell r="E1967" t="str">
            <v>PRJEB9680</v>
          </cell>
        </row>
        <row r="1968">
          <cell r="A1968" t="str">
            <v>-</v>
          </cell>
          <cell r="B1968" t="str">
            <v>ERS458402</v>
          </cell>
          <cell r="C1968" t="str">
            <v>-</v>
          </cell>
          <cell r="D1968"/>
          <cell r="E1968" t="str">
            <v>PRJEB9680</v>
          </cell>
        </row>
        <row r="1969">
          <cell r="A1969" t="str">
            <v>-</v>
          </cell>
          <cell r="B1969" t="str">
            <v>ERS458724</v>
          </cell>
          <cell r="C1969" t="str">
            <v>-</v>
          </cell>
          <cell r="D1969"/>
          <cell r="E1969" t="str">
            <v>PRJEB9680</v>
          </cell>
        </row>
        <row r="1970">
          <cell r="A1970" t="str">
            <v>-</v>
          </cell>
          <cell r="B1970" t="str">
            <v>ERS457609</v>
          </cell>
          <cell r="C1970" t="str">
            <v>-</v>
          </cell>
          <cell r="D1970"/>
          <cell r="E1970" t="str">
            <v>PRJEB9680</v>
          </cell>
        </row>
        <row r="1971">
          <cell r="A1971" t="str">
            <v>-</v>
          </cell>
          <cell r="B1971" t="str">
            <v>ERS457609</v>
          </cell>
          <cell r="C1971" t="str">
            <v>-</v>
          </cell>
          <cell r="D1971"/>
          <cell r="E1971" t="str">
            <v>PRJEB9680</v>
          </cell>
        </row>
        <row r="1972">
          <cell r="A1972" t="str">
            <v>-</v>
          </cell>
          <cell r="B1972" t="str">
            <v>ERS457609</v>
          </cell>
          <cell r="C1972" t="str">
            <v>-</v>
          </cell>
          <cell r="D1972"/>
          <cell r="E1972" t="str">
            <v>PRJEB9680</v>
          </cell>
        </row>
        <row r="1973">
          <cell r="A1973" t="str">
            <v>-</v>
          </cell>
          <cell r="B1973" t="str">
            <v>ERS458326</v>
          </cell>
          <cell r="C1973" t="str">
            <v>-</v>
          </cell>
          <cell r="D1973"/>
          <cell r="E1973" t="str">
            <v>PRJEB9680</v>
          </cell>
        </row>
        <row r="1974">
          <cell r="A1974" t="str">
            <v>-</v>
          </cell>
          <cell r="B1974" t="str">
            <v>ERS458326</v>
          </cell>
          <cell r="C1974" t="str">
            <v>-</v>
          </cell>
          <cell r="D1974"/>
          <cell r="E1974" t="str">
            <v>PRJEB9680</v>
          </cell>
        </row>
        <row r="1975">
          <cell r="A1975" t="str">
            <v>-</v>
          </cell>
          <cell r="B1975" t="str">
            <v>ERS458326</v>
          </cell>
          <cell r="C1975" t="str">
            <v>-</v>
          </cell>
          <cell r="D1975"/>
          <cell r="E1975" t="str">
            <v>PRJEB9680</v>
          </cell>
        </row>
        <row r="1976">
          <cell r="A1976" t="str">
            <v>-</v>
          </cell>
          <cell r="B1976" t="str">
            <v>ERS457818</v>
          </cell>
          <cell r="C1976" t="str">
            <v>-</v>
          </cell>
          <cell r="D1976"/>
          <cell r="E1976" t="str">
            <v>PRJEB9680</v>
          </cell>
        </row>
        <row r="1977">
          <cell r="A1977" t="str">
            <v>-</v>
          </cell>
          <cell r="B1977" t="str">
            <v>ERS457818</v>
          </cell>
          <cell r="C1977" t="str">
            <v>-</v>
          </cell>
          <cell r="D1977"/>
          <cell r="E1977" t="str">
            <v>PRJEB9680</v>
          </cell>
        </row>
        <row r="1978">
          <cell r="A1978" t="str">
            <v>-</v>
          </cell>
          <cell r="B1978" t="str">
            <v>ERS458167</v>
          </cell>
          <cell r="C1978" t="str">
            <v>-</v>
          </cell>
          <cell r="D1978"/>
          <cell r="E1978" t="str">
            <v>PRJEB9680</v>
          </cell>
        </row>
        <row r="1979">
          <cell r="A1979" t="str">
            <v>-</v>
          </cell>
          <cell r="B1979" t="str">
            <v>ERS458441</v>
          </cell>
          <cell r="C1979" t="str">
            <v>-</v>
          </cell>
          <cell r="D1979"/>
          <cell r="E1979" t="str">
            <v>PRJEB9680</v>
          </cell>
        </row>
        <row r="1980">
          <cell r="A1980" t="str">
            <v>-</v>
          </cell>
          <cell r="B1980" t="str">
            <v>ERS458441</v>
          </cell>
          <cell r="C1980" t="str">
            <v>-</v>
          </cell>
          <cell r="D1980"/>
          <cell r="E1980" t="str">
            <v>PRJEB9680</v>
          </cell>
        </row>
        <row r="1981">
          <cell r="A1981" t="str">
            <v>-</v>
          </cell>
          <cell r="B1981" t="str">
            <v>ERS457696</v>
          </cell>
          <cell r="C1981" t="str">
            <v>-</v>
          </cell>
          <cell r="D1981"/>
          <cell r="E1981" t="str">
            <v>PRJEB9680</v>
          </cell>
        </row>
        <row r="1982">
          <cell r="A1982" t="str">
            <v>-</v>
          </cell>
          <cell r="B1982" t="str">
            <v>ERS457696</v>
          </cell>
          <cell r="C1982" t="str">
            <v>-</v>
          </cell>
          <cell r="D1982"/>
          <cell r="E1982" t="str">
            <v>PRJEB9680</v>
          </cell>
        </row>
        <row r="1983">
          <cell r="A1983" t="str">
            <v>-</v>
          </cell>
          <cell r="B1983" t="str">
            <v>ERS458567</v>
          </cell>
          <cell r="C1983" t="str">
            <v>-</v>
          </cell>
          <cell r="D1983"/>
          <cell r="E1983" t="str">
            <v>PRJEB9680</v>
          </cell>
        </row>
        <row r="1984">
          <cell r="A1984" t="str">
            <v>-</v>
          </cell>
          <cell r="B1984" t="str">
            <v>ERS457107</v>
          </cell>
          <cell r="C1984" t="str">
            <v>-</v>
          </cell>
          <cell r="D1984"/>
          <cell r="E1984" t="str">
            <v>PRJEB9680</v>
          </cell>
        </row>
        <row r="1985">
          <cell r="A1985" t="str">
            <v>-</v>
          </cell>
          <cell r="B1985" t="str">
            <v>ERS458056</v>
          </cell>
          <cell r="C1985" t="str">
            <v>-</v>
          </cell>
          <cell r="D1985"/>
          <cell r="E1985" t="str">
            <v>PRJEB9680</v>
          </cell>
        </row>
        <row r="1986">
          <cell r="A1986" t="str">
            <v>-</v>
          </cell>
          <cell r="B1986" t="str">
            <v>ERS458056</v>
          </cell>
          <cell r="C1986" t="str">
            <v>-</v>
          </cell>
          <cell r="D1986"/>
          <cell r="E1986" t="str">
            <v>PRJEB9680</v>
          </cell>
        </row>
        <row r="1987">
          <cell r="A1987" t="str">
            <v>-</v>
          </cell>
          <cell r="B1987" t="str">
            <v>ERS458165</v>
          </cell>
          <cell r="C1987" t="str">
            <v>-</v>
          </cell>
          <cell r="D1987"/>
          <cell r="E1987" t="str">
            <v>PRJEB9680</v>
          </cell>
        </row>
        <row r="1988">
          <cell r="A1988" t="str">
            <v>-</v>
          </cell>
          <cell r="B1988" t="str">
            <v>ERS458165</v>
          </cell>
          <cell r="C1988" t="str">
            <v>-</v>
          </cell>
          <cell r="D1988"/>
          <cell r="E1988" t="str">
            <v>PRJEB9680</v>
          </cell>
        </row>
        <row r="1989">
          <cell r="A1989" t="str">
            <v>-</v>
          </cell>
          <cell r="B1989" t="str">
            <v>ERS457663</v>
          </cell>
          <cell r="C1989" t="str">
            <v>-</v>
          </cell>
          <cell r="D1989"/>
          <cell r="E1989" t="str">
            <v>PRJEB9680</v>
          </cell>
        </row>
        <row r="1990">
          <cell r="A1990" t="str">
            <v>-</v>
          </cell>
          <cell r="B1990" t="str">
            <v>ERS457663</v>
          </cell>
          <cell r="C1990" t="str">
            <v>-</v>
          </cell>
          <cell r="D1990"/>
          <cell r="E1990" t="str">
            <v>PRJEB9680</v>
          </cell>
        </row>
        <row r="1991">
          <cell r="A1991" t="str">
            <v>-</v>
          </cell>
          <cell r="B1991" t="str">
            <v>ERS458426</v>
          </cell>
          <cell r="C1991" t="str">
            <v>-</v>
          </cell>
          <cell r="D1991"/>
          <cell r="E1991" t="str">
            <v>PRJEB9680</v>
          </cell>
        </row>
        <row r="1992">
          <cell r="A1992" t="str">
            <v>-</v>
          </cell>
          <cell r="B1992" t="str">
            <v>ERS458426</v>
          </cell>
          <cell r="C1992" t="str">
            <v>-</v>
          </cell>
          <cell r="D1992"/>
          <cell r="E1992" t="str">
            <v>PRJEB9680</v>
          </cell>
        </row>
        <row r="1993">
          <cell r="A1993" t="str">
            <v>-</v>
          </cell>
          <cell r="B1993" t="str">
            <v>ERS457891</v>
          </cell>
          <cell r="C1993" t="str">
            <v>-</v>
          </cell>
          <cell r="D1993"/>
          <cell r="E1993" t="str">
            <v>PRJEB9680</v>
          </cell>
        </row>
        <row r="1994">
          <cell r="A1994" t="str">
            <v>-</v>
          </cell>
          <cell r="B1994" t="str">
            <v>ERS457891</v>
          </cell>
          <cell r="C1994" t="str">
            <v>-</v>
          </cell>
          <cell r="D1994"/>
          <cell r="E1994" t="str">
            <v>PRJEB9680</v>
          </cell>
        </row>
        <row r="1995">
          <cell r="A1995" t="str">
            <v>-</v>
          </cell>
          <cell r="B1995" t="str">
            <v>ERS457891</v>
          </cell>
          <cell r="C1995" t="str">
            <v>-</v>
          </cell>
          <cell r="D1995"/>
          <cell r="E1995" t="str">
            <v>PRJEB9680</v>
          </cell>
        </row>
        <row r="1996">
          <cell r="A1996" t="str">
            <v>-</v>
          </cell>
          <cell r="B1996" t="str">
            <v>ERS457829</v>
          </cell>
          <cell r="C1996" t="str">
            <v>-</v>
          </cell>
          <cell r="D1996"/>
          <cell r="E1996" t="str">
            <v>PRJEB9680</v>
          </cell>
        </row>
        <row r="1997">
          <cell r="A1997" t="str">
            <v>-</v>
          </cell>
          <cell r="B1997" t="str">
            <v>ERS457829</v>
          </cell>
          <cell r="C1997" t="str">
            <v>-</v>
          </cell>
          <cell r="D1997"/>
          <cell r="E1997" t="str">
            <v>PRJEB9680</v>
          </cell>
        </row>
        <row r="1998">
          <cell r="A1998" t="str">
            <v>-</v>
          </cell>
          <cell r="B1998" t="str">
            <v>ERS457735</v>
          </cell>
          <cell r="C1998" t="str">
            <v>-</v>
          </cell>
          <cell r="D1998"/>
          <cell r="E1998" t="str">
            <v>PRJEB9680</v>
          </cell>
        </row>
        <row r="1999">
          <cell r="A1999" t="str">
            <v>-</v>
          </cell>
          <cell r="B1999" t="str">
            <v>ERS457735</v>
          </cell>
          <cell r="C1999" t="str">
            <v>-</v>
          </cell>
          <cell r="D1999"/>
          <cell r="E1999" t="str">
            <v>PRJEB9680</v>
          </cell>
        </row>
        <row r="2000">
          <cell r="A2000" t="str">
            <v>-</v>
          </cell>
          <cell r="B2000" t="str">
            <v>ERS457984</v>
          </cell>
          <cell r="C2000" t="str">
            <v>-</v>
          </cell>
          <cell r="D2000"/>
          <cell r="E2000" t="str">
            <v>PRJEB9680</v>
          </cell>
        </row>
        <row r="2001">
          <cell r="A2001" t="str">
            <v>-</v>
          </cell>
          <cell r="B2001" t="str">
            <v>ERS457984</v>
          </cell>
          <cell r="C2001" t="str">
            <v>-</v>
          </cell>
          <cell r="D2001"/>
          <cell r="E2001" t="str">
            <v>PRJEB9680</v>
          </cell>
        </row>
        <row r="2002">
          <cell r="A2002" t="str">
            <v>-</v>
          </cell>
          <cell r="B2002" t="str">
            <v>ERS457337</v>
          </cell>
          <cell r="C2002" t="str">
            <v>-</v>
          </cell>
          <cell r="D2002"/>
          <cell r="E2002" t="str">
            <v>PRJEB9680</v>
          </cell>
        </row>
        <row r="2003">
          <cell r="A2003" t="str">
            <v>-</v>
          </cell>
          <cell r="B2003" t="str">
            <v>ERS457337</v>
          </cell>
          <cell r="C2003" t="str">
            <v>-</v>
          </cell>
          <cell r="D2003"/>
          <cell r="E2003" t="str">
            <v>PRJEB9680</v>
          </cell>
        </row>
        <row r="2004">
          <cell r="A2004" t="str">
            <v>-</v>
          </cell>
          <cell r="B2004" t="str">
            <v>ERS457581</v>
          </cell>
          <cell r="C2004" t="str">
            <v>-</v>
          </cell>
          <cell r="D2004"/>
          <cell r="E2004" t="str">
            <v>PRJEB9680</v>
          </cell>
        </row>
        <row r="2005">
          <cell r="A2005" t="str">
            <v>-</v>
          </cell>
          <cell r="B2005" t="str">
            <v>ERS457581</v>
          </cell>
          <cell r="C2005" t="str">
            <v>-</v>
          </cell>
          <cell r="D2005"/>
          <cell r="E2005" t="str">
            <v>PRJEB9680</v>
          </cell>
        </row>
        <row r="2006">
          <cell r="A2006" t="str">
            <v>-</v>
          </cell>
          <cell r="B2006" t="str">
            <v>ERS456764</v>
          </cell>
          <cell r="C2006" t="str">
            <v>-</v>
          </cell>
          <cell r="D2006"/>
          <cell r="E2006" t="str">
            <v>PRJEB9680</v>
          </cell>
        </row>
        <row r="2007">
          <cell r="A2007" t="str">
            <v>-</v>
          </cell>
          <cell r="B2007" t="str">
            <v>ERS457666</v>
          </cell>
          <cell r="C2007" t="str">
            <v>-</v>
          </cell>
          <cell r="D2007"/>
          <cell r="E2007" t="str">
            <v>PRJEB9680</v>
          </cell>
        </row>
        <row r="2008">
          <cell r="A2008" t="str">
            <v>-</v>
          </cell>
          <cell r="B2008" t="str">
            <v>ERS458453</v>
          </cell>
          <cell r="C2008" t="str">
            <v>-</v>
          </cell>
          <cell r="D2008"/>
          <cell r="E2008" t="str">
            <v>PRJEB9680</v>
          </cell>
        </row>
        <row r="2009">
          <cell r="A2009" t="str">
            <v>-</v>
          </cell>
          <cell r="B2009" t="str">
            <v>ERS458100</v>
          </cell>
          <cell r="C2009" t="str">
            <v>-</v>
          </cell>
          <cell r="D2009"/>
          <cell r="E2009" t="str">
            <v>PRJEB9680</v>
          </cell>
        </row>
        <row r="2010">
          <cell r="A2010" t="str">
            <v>-</v>
          </cell>
          <cell r="B2010" t="str">
            <v>ERS458550</v>
          </cell>
          <cell r="C2010" t="str">
            <v>-</v>
          </cell>
          <cell r="D2010"/>
          <cell r="E2010" t="str">
            <v>PRJEB9680</v>
          </cell>
        </row>
        <row r="2011">
          <cell r="A2011" t="str">
            <v>-</v>
          </cell>
          <cell r="B2011" t="str">
            <v>ERS457377</v>
          </cell>
          <cell r="C2011" t="str">
            <v>-</v>
          </cell>
          <cell r="D2011"/>
          <cell r="E2011" t="str">
            <v>PRJEB9680</v>
          </cell>
        </row>
        <row r="2012">
          <cell r="A2012" t="str">
            <v>-</v>
          </cell>
          <cell r="B2012" t="str">
            <v>ERS458525</v>
          </cell>
          <cell r="C2012" t="str">
            <v>-</v>
          </cell>
          <cell r="D2012"/>
          <cell r="E2012" t="str">
            <v>PRJEB9680</v>
          </cell>
        </row>
        <row r="2013">
          <cell r="A2013" t="str">
            <v>-</v>
          </cell>
          <cell r="B2013" t="str">
            <v>ERS458139</v>
          </cell>
          <cell r="C2013" t="str">
            <v>-</v>
          </cell>
          <cell r="D2013"/>
          <cell r="E2013" t="str">
            <v>PRJEB9680</v>
          </cell>
        </row>
        <row r="2014">
          <cell r="A2014" t="str">
            <v>-</v>
          </cell>
          <cell r="B2014" t="str">
            <v>ERS457340</v>
          </cell>
          <cell r="C2014" t="str">
            <v>-</v>
          </cell>
          <cell r="D2014"/>
          <cell r="E2014" t="str">
            <v>PRJEB9680</v>
          </cell>
        </row>
        <row r="2015">
          <cell r="A2015" t="str">
            <v>-</v>
          </cell>
          <cell r="B2015" t="str">
            <v>ERS457786</v>
          </cell>
          <cell r="C2015" t="str">
            <v>-</v>
          </cell>
          <cell r="D2015"/>
          <cell r="E2015" t="str">
            <v>PRJEB9680</v>
          </cell>
        </row>
        <row r="2016">
          <cell r="A2016" t="str">
            <v>-</v>
          </cell>
          <cell r="B2016" t="str">
            <v>ERS457941</v>
          </cell>
          <cell r="C2016" t="str">
            <v>-</v>
          </cell>
          <cell r="D2016"/>
          <cell r="E2016" t="str">
            <v>PRJEB9680</v>
          </cell>
        </row>
        <row r="2017">
          <cell r="A2017" t="str">
            <v>-</v>
          </cell>
          <cell r="B2017" t="str">
            <v>ERS458248</v>
          </cell>
          <cell r="C2017" t="str">
            <v>-</v>
          </cell>
          <cell r="D2017"/>
          <cell r="E2017" t="str">
            <v>PRJEB9680</v>
          </cell>
        </row>
        <row r="2018">
          <cell r="A2018" t="str">
            <v>-</v>
          </cell>
          <cell r="B2018" t="str">
            <v>ERS457078</v>
          </cell>
          <cell r="C2018" t="str">
            <v>-</v>
          </cell>
          <cell r="D2018"/>
          <cell r="E2018" t="str">
            <v>PRJEB9680</v>
          </cell>
        </row>
        <row r="2019">
          <cell r="A2019" t="str">
            <v>-</v>
          </cell>
          <cell r="B2019" t="str">
            <v>ERS458447</v>
          </cell>
          <cell r="C2019" t="str">
            <v>-</v>
          </cell>
          <cell r="D2019"/>
          <cell r="E2019" t="str">
            <v>PRJEB9680</v>
          </cell>
        </row>
        <row r="2020">
          <cell r="A2020" t="str">
            <v>-</v>
          </cell>
          <cell r="B2020" t="str">
            <v>ERS458635</v>
          </cell>
          <cell r="C2020" t="str">
            <v>-</v>
          </cell>
          <cell r="D2020"/>
          <cell r="E2020" t="str">
            <v>PRJEB9680</v>
          </cell>
        </row>
        <row r="2021">
          <cell r="A2021" t="str">
            <v>-</v>
          </cell>
          <cell r="B2021" t="str">
            <v>ERS457563</v>
          </cell>
          <cell r="C2021" t="str">
            <v>-</v>
          </cell>
          <cell r="D2021"/>
          <cell r="E2021" t="str">
            <v>PRJEB9680</v>
          </cell>
        </row>
        <row r="2022">
          <cell r="A2022" t="str">
            <v>-</v>
          </cell>
          <cell r="B2022" t="str">
            <v>ERS457586</v>
          </cell>
          <cell r="C2022" t="str">
            <v>-</v>
          </cell>
          <cell r="D2022"/>
          <cell r="E2022" t="str">
            <v>PRJEB9680</v>
          </cell>
        </row>
        <row r="2023">
          <cell r="A2023" t="str">
            <v>-</v>
          </cell>
          <cell r="B2023" t="str">
            <v>ERS458381</v>
          </cell>
          <cell r="C2023" t="str">
            <v>-</v>
          </cell>
          <cell r="D2023"/>
          <cell r="E2023" t="str">
            <v>PRJEB9680</v>
          </cell>
        </row>
        <row r="2024">
          <cell r="A2024" t="str">
            <v>-</v>
          </cell>
          <cell r="B2024" t="str">
            <v>ERS458181</v>
          </cell>
          <cell r="C2024" t="str">
            <v>-</v>
          </cell>
          <cell r="D2024"/>
          <cell r="E2024" t="str">
            <v>PRJEB9680</v>
          </cell>
        </row>
        <row r="2025">
          <cell r="A2025" t="str">
            <v>-</v>
          </cell>
          <cell r="B2025" t="str">
            <v>ERS458366</v>
          </cell>
          <cell r="C2025" t="str">
            <v>-</v>
          </cell>
          <cell r="D2025"/>
          <cell r="E2025" t="str">
            <v>PRJEB9680</v>
          </cell>
        </row>
        <row r="2026">
          <cell r="A2026" t="str">
            <v>-</v>
          </cell>
          <cell r="B2026" t="str">
            <v>ERS457138</v>
          </cell>
          <cell r="C2026" t="str">
            <v>-</v>
          </cell>
          <cell r="D2026"/>
          <cell r="E2026" t="str">
            <v>PRJEB9680</v>
          </cell>
        </row>
        <row r="2027">
          <cell r="A2027" t="str">
            <v>-</v>
          </cell>
          <cell r="B2027" t="str">
            <v>ERS457991</v>
          </cell>
          <cell r="C2027" t="str">
            <v>-</v>
          </cell>
          <cell r="D2027"/>
          <cell r="E2027" t="str">
            <v>PRJEB9680</v>
          </cell>
        </row>
        <row r="2028">
          <cell r="A2028" t="str">
            <v>-</v>
          </cell>
          <cell r="B2028" t="str">
            <v>ERS458594</v>
          </cell>
          <cell r="C2028" t="str">
            <v>-</v>
          </cell>
          <cell r="D2028"/>
          <cell r="E2028" t="str">
            <v>PRJEB9680</v>
          </cell>
        </row>
        <row r="2029">
          <cell r="A2029" t="str">
            <v>-</v>
          </cell>
          <cell r="B2029" t="str">
            <v>ERS457113</v>
          </cell>
          <cell r="C2029" t="str">
            <v>-</v>
          </cell>
          <cell r="D2029"/>
          <cell r="E2029" t="str">
            <v>PRJEB9680</v>
          </cell>
        </row>
        <row r="2030">
          <cell r="A2030" t="str">
            <v>-</v>
          </cell>
          <cell r="B2030" t="str">
            <v>ERS456934</v>
          </cell>
          <cell r="C2030" t="str">
            <v>-</v>
          </cell>
          <cell r="D2030"/>
          <cell r="E2030" t="str">
            <v>PRJEB9680</v>
          </cell>
        </row>
        <row r="2031">
          <cell r="A2031" t="str">
            <v>-</v>
          </cell>
          <cell r="B2031" t="str">
            <v>ERS457043</v>
          </cell>
          <cell r="C2031" t="str">
            <v>-</v>
          </cell>
          <cell r="D2031"/>
          <cell r="E2031" t="str">
            <v>PRJEB9680</v>
          </cell>
        </row>
        <row r="2032">
          <cell r="A2032" t="str">
            <v>-</v>
          </cell>
          <cell r="B2032" t="str">
            <v>ERS458144</v>
          </cell>
          <cell r="C2032" t="str">
            <v>-</v>
          </cell>
          <cell r="D2032"/>
          <cell r="E2032" t="str">
            <v>PRJEB9680</v>
          </cell>
        </row>
        <row r="2033">
          <cell r="A2033" t="str">
            <v>-</v>
          </cell>
          <cell r="B2033" t="str">
            <v>ERS457280</v>
          </cell>
          <cell r="C2033" t="str">
            <v>-</v>
          </cell>
          <cell r="D2033"/>
          <cell r="E2033" t="str">
            <v>PRJEB9680</v>
          </cell>
        </row>
        <row r="2034">
          <cell r="A2034" t="str">
            <v>-</v>
          </cell>
          <cell r="B2034" t="str">
            <v>ERS456909</v>
          </cell>
          <cell r="C2034" t="str">
            <v>-</v>
          </cell>
          <cell r="D2034"/>
          <cell r="E2034" t="str">
            <v>PRJEB9680</v>
          </cell>
        </row>
        <row r="2035">
          <cell r="A2035" t="str">
            <v>-</v>
          </cell>
          <cell r="B2035" t="str">
            <v>ERS458735</v>
          </cell>
          <cell r="C2035" t="str">
            <v>-</v>
          </cell>
          <cell r="D2035"/>
          <cell r="E2035" t="str">
            <v>PRJEB9680</v>
          </cell>
        </row>
        <row r="2036">
          <cell r="A2036" t="str">
            <v>-</v>
          </cell>
          <cell r="B2036" t="str">
            <v>ERS458511</v>
          </cell>
          <cell r="C2036" t="str">
            <v>-</v>
          </cell>
          <cell r="D2036"/>
          <cell r="E2036" t="str">
            <v>PRJEB9680</v>
          </cell>
        </row>
        <row r="2037">
          <cell r="A2037" t="str">
            <v>-</v>
          </cell>
          <cell r="B2037" t="str">
            <v>ERS457287</v>
          </cell>
          <cell r="C2037" t="str">
            <v>-</v>
          </cell>
          <cell r="D2037"/>
          <cell r="E2037" t="str">
            <v>PRJEB9680</v>
          </cell>
        </row>
        <row r="2038">
          <cell r="A2038" t="str">
            <v>-</v>
          </cell>
          <cell r="B2038" t="str">
            <v>ERS457085</v>
          </cell>
          <cell r="C2038" t="str">
            <v>-</v>
          </cell>
          <cell r="D2038"/>
          <cell r="E2038" t="str">
            <v>PRJEB9680</v>
          </cell>
        </row>
        <row r="2039">
          <cell r="A2039" t="str">
            <v>-</v>
          </cell>
          <cell r="B2039" t="str">
            <v>ERS457969</v>
          </cell>
          <cell r="C2039" t="str">
            <v>-</v>
          </cell>
          <cell r="D2039"/>
          <cell r="E2039" t="str">
            <v>PRJEB9680</v>
          </cell>
        </row>
        <row r="2040">
          <cell r="A2040" t="str">
            <v>-</v>
          </cell>
          <cell r="B2040" t="str">
            <v>ERS457004</v>
          </cell>
          <cell r="C2040" t="str">
            <v>-</v>
          </cell>
          <cell r="D2040"/>
          <cell r="E2040" t="str">
            <v>PRJEB9680</v>
          </cell>
        </row>
        <row r="2041">
          <cell r="A2041" t="str">
            <v>-</v>
          </cell>
          <cell r="B2041" t="str">
            <v>ERS457961</v>
          </cell>
          <cell r="C2041" t="str">
            <v>-</v>
          </cell>
          <cell r="D2041"/>
          <cell r="E2041" t="str">
            <v>PRJEB9680</v>
          </cell>
        </row>
        <row r="2042">
          <cell r="A2042" t="str">
            <v>-</v>
          </cell>
          <cell r="B2042" t="str">
            <v>ERS458148</v>
          </cell>
          <cell r="C2042" t="str">
            <v>-</v>
          </cell>
          <cell r="D2042"/>
          <cell r="E2042" t="str">
            <v>PRJEB9680</v>
          </cell>
        </row>
        <row r="2043">
          <cell r="A2043" t="str">
            <v>-</v>
          </cell>
          <cell r="B2043" t="str">
            <v>ERS458434</v>
          </cell>
          <cell r="C2043" t="str">
            <v>-</v>
          </cell>
          <cell r="D2043"/>
          <cell r="E2043" t="str">
            <v>PRJEB9680</v>
          </cell>
        </row>
        <row r="2044">
          <cell r="A2044" t="str">
            <v>-</v>
          </cell>
          <cell r="B2044" t="str">
            <v>ERS457527</v>
          </cell>
          <cell r="C2044" t="str">
            <v>-</v>
          </cell>
          <cell r="D2044"/>
          <cell r="E2044" t="str">
            <v>PRJEB9680</v>
          </cell>
        </row>
        <row r="2045">
          <cell r="A2045" t="str">
            <v>-</v>
          </cell>
          <cell r="B2045" t="str">
            <v>ERS457684</v>
          </cell>
          <cell r="C2045" t="str">
            <v>-</v>
          </cell>
          <cell r="D2045"/>
          <cell r="E2045" t="str">
            <v>PRJEB9680</v>
          </cell>
        </row>
        <row r="2046">
          <cell r="A2046" t="str">
            <v>-</v>
          </cell>
          <cell r="B2046" t="str">
            <v>ERS457747</v>
          </cell>
          <cell r="C2046" t="str">
            <v>-</v>
          </cell>
          <cell r="D2046"/>
          <cell r="E2046" t="str">
            <v>PRJEB9680</v>
          </cell>
        </row>
        <row r="2047">
          <cell r="A2047" t="str">
            <v>-</v>
          </cell>
          <cell r="B2047" t="str">
            <v>ERS457502</v>
          </cell>
          <cell r="C2047" t="str">
            <v>-</v>
          </cell>
          <cell r="D2047"/>
          <cell r="E2047" t="str">
            <v>PRJEB9680</v>
          </cell>
        </row>
        <row r="2048">
          <cell r="A2048" t="str">
            <v>-</v>
          </cell>
          <cell r="B2048" t="str">
            <v>ERS458004</v>
          </cell>
          <cell r="C2048" t="str">
            <v>-</v>
          </cell>
          <cell r="D2048"/>
          <cell r="E2048" t="str">
            <v>PRJEB9680</v>
          </cell>
        </row>
        <row r="2049">
          <cell r="A2049" t="str">
            <v>-</v>
          </cell>
          <cell r="B2049" t="str">
            <v>ERS457307</v>
          </cell>
          <cell r="C2049" t="str">
            <v>-</v>
          </cell>
          <cell r="D2049"/>
          <cell r="E2049" t="str">
            <v>PRJEB9680</v>
          </cell>
        </row>
        <row r="2050">
          <cell r="A2050" t="str">
            <v>-</v>
          </cell>
          <cell r="B2050" t="str">
            <v>ERS458223</v>
          </cell>
          <cell r="C2050" t="str">
            <v>-</v>
          </cell>
          <cell r="D2050"/>
          <cell r="E2050" t="str">
            <v>PRJEB9680</v>
          </cell>
        </row>
        <row r="2051">
          <cell r="A2051" t="str">
            <v>-</v>
          </cell>
          <cell r="B2051" t="str">
            <v>ERS458475</v>
          </cell>
          <cell r="C2051" t="str">
            <v>-</v>
          </cell>
          <cell r="D2051"/>
          <cell r="E2051" t="str">
            <v>PRJEB9680</v>
          </cell>
        </row>
        <row r="2052">
          <cell r="A2052" t="str">
            <v>-</v>
          </cell>
          <cell r="B2052" t="str">
            <v>ERS457323</v>
          </cell>
          <cell r="C2052" t="str">
            <v>-</v>
          </cell>
          <cell r="D2052"/>
          <cell r="E2052" t="str">
            <v>PRJEB9680</v>
          </cell>
        </row>
        <row r="2053">
          <cell r="A2053" t="str">
            <v>-</v>
          </cell>
          <cell r="B2053" t="str">
            <v>ERS457559</v>
          </cell>
          <cell r="C2053" t="str">
            <v>-</v>
          </cell>
          <cell r="D2053"/>
          <cell r="E2053" t="str">
            <v>PRJEB9680</v>
          </cell>
        </row>
        <row r="2054">
          <cell r="A2054" t="str">
            <v>-</v>
          </cell>
          <cell r="B2054" t="str">
            <v>ERS457559</v>
          </cell>
          <cell r="C2054" t="str">
            <v>-</v>
          </cell>
          <cell r="D2054"/>
          <cell r="E2054" t="str">
            <v>PRJEB9680</v>
          </cell>
        </row>
        <row r="2055">
          <cell r="A2055" t="str">
            <v>-</v>
          </cell>
          <cell r="B2055" t="str">
            <v>ERS458035</v>
          </cell>
          <cell r="C2055" t="str">
            <v>-</v>
          </cell>
          <cell r="D2055"/>
          <cell r="E2055" t="str">
            <v>PRJEB9680</v>
          </cell>
        </row>
        <row r="2056">
          <cell r="A2056" t="str">
            <v>-</v>
          </cell>
          <cell r="B2056" t="str">
            <v>ERS458035</v>
          </cell>
          <cell r="C2056" t="str">
            <v>-</v>
          </cell>
          <cell r="D2056"/>
          <cell r="E2056" t="str">
            <v>PRJEB9680</v>
          </cell>
        </row>
        <row r="2057">
          <cell r="A2057" t="str">
            <v>-</v>
          </cell>
          <cell r="B2057" t="str">
            <v>ERS457558</v>
          </cell>
          <cell r="C2057" t="str">
            <v>-</v>
          </cell>
          <cell r="D2057"/>
          <cell r="E2057" t="str">
            <v>PRJEB9680</v>
          </cell>
        </row>
        <row r="2058">
          <cell r="A2058" t="str">
            <v>-</v>
          </cell>
          <cell r="B2058" t="str">
            <v>ERS457558</v>
          </cell>
          <cell r="C2058" t="str">
            <v>-</v>
          </cell>
          <cell r="D2058"/>
          <cell r="E2058" t="str">
            <v>PRJEB9680</v>
          </cell>
        </row>
        <row r="2059">
          <cell r="A2059" t="str">
            <v>-</v>
          </cell>
          <cell r="B2059" t="str">
            <v>ERS458596</v>
          </cell>
          <cell r="C2059" t="str">
            <v>-</v>
          </cell>
          <cell r="D2059"/>
          <cell r="E2059" t="str">
            <v>PRJEB9680</v>
          </cell>
        </row>
        <row r="2060">
          <cell r="A2060" t="str">
            <v>-</v>
          </cell>
          <cell r="B2060" t="str">
            <v>ERS458596</v>
          </cell>
          <cell r="C2060" t="str">
            <v>-</v>
          </cell>
          <cell r="D2060"/>
          <cell r="E2060" t="str">
            <v>PRJEB9680</v>
          </cell>
        </row>
        <row r="2061">
          <cell r="A2061" t="str">
            <v>-</v>
          </cell>
          <cell r="B2061" t="str">
            <v>ERS457237</v>
          </cell>
          <cell r="C2061" t="str">
            <v>-</v>
          </cell>
          <cell r="D2061"/>
          <cell r="E2061" t="str">
            <v>PRJEB9680</v>
          </cell>
        </row>
        <row r="2062">
          <cell r="A2062" t="str">
            <v>-</v>
          </cell>
          <cell r="B2062" t="str">
            <v>ERS457237</v>
          </cell>
          <cell r="C2062" t="str">
            <v>-</v>
          </cell>
          <cell r="D2062"/>
          <cell r="E2062" t="str">
            <v>PRJEB9680</v>
          </cell>
        </row>
        <row r="2063">
          <cell r="A2063" t="str">
            <v>-</v>
          </cell>
          <cell r="B2063" t="str">
            <v>ERS457713</v>
          </cell>
          <cell r="C2063" t="str">
            <v>-</v>
          </cell>
          <cell r="D2063"/>
          <cell r="E2063" t="str">
            <v>PRJEB9680</v>
          </cell>
        </row>
        <row r="2064">
          <cell r="A2064" t="str">
            <v>-</v>
          </cell>
          <cell r="B2064" t="str">
            <v>ERS457713</v>
          </cell>
          <cell r="C2064" t="str">
            <v>-</v>
          </cell>
          <cell r="D2064"/>
          <cell r="E2064" t="str">
            <v>PRJEB9680</v>
          </cell>
        </row>
        <row r="2065">
          <cell r="A2065" t="str">
            <v>-</v>
          </cell>
          <cell r="B2065" t="str">
            <v>ERS457956</v>
          </cell>
          <cell r="C2065" t="str">
            <v>-</v>
          </cell>
          <cell r="D2065"/>
          <cell r="E2065" t="str">
            <v>PRJEB9680</v>
          </cell>
        </row>
        <row r="2066">
          <cell r="A2066" t="str">
            <v>-</v>
          </cell>
          <cell r="B2066" t="str">
            <v>ERS457956</v>
          </cell>
          <cell r="C2066" t="str">
            <v>-</v>
          </cell>
          <cell r="D2066"/>
          <cell r="E2066" t="str">
            <v>PRJEB9680</v>
          </cell>
        </row>
        <row r="2067">
          <cell r="A2067" t="str">
            <v>-</v>
          </cell>
          <cell r="B2067" t="str">
            <v>ERS457364</v>
          </cell>
          <cell r="C2067" t="str">
            <v>-</v>
          </cell>
          <cell r="D2067"/>
          <cell r="E2067" t="str">
            <v>PRJEB9680</v>
          </cell>
        </row>
        <row r="2068">
          <cell r="A2068" t="str">
            <v>-</v>
          </cell>
          <cell r="B2068" t="str">
            <v>ERS457364</v>
          </cell>
          <cell r="C2068" t="str">
            <v>-</v>
          </cell>
          <cell r="D2068"/>
          <cell r="E2068" t="str">
            <v>PRJEB9680</v>
          </cell>
        </row>
        <row r="2069">
          <cell r="A2069" t="str">
            <v>-</v>
          </cell>
          <cell r="B2069" t="str">
            <v>ERS458400</v>
          </cell>
          <cell r="C2069" t="str">
            <v>-</v>
          </cell>
          <cell r="D2069"/>
          <cell r="E2069" t="str">
            <v>PRJEB9680</v>
          </cell>
        </row>
        <row r="2070">
          <cell r="A2070" t="str">
            <v>-</v>
          </cell>
          <cell r="B2070" t="str">
            <v>ERS456809</v>
          </cell>
          <cell r="C2070" t="str">
            <v>-</v>
          </cell>
          <cell r="D2070"/>
          <cell r="E2070" t="str">
            <v>PRJEB9680</v>
          </cell>
        </row>
        <row r="2071">
          <cell r="A2071" t="str">
            <v>-</v>
          </cell>
          <cell r="B2071" t="str">
            <v>ERS457792</v>
          </cell>
          <cell r="C2071" t="str">
            <v>-</v>
          </cell>
          <cell r="D2071"/>
          <cell r="E2071" t="str">
            <v>PRJEB9680</v>
          </cell>
        </row>
        <row r="2072">
          <cell r="A2072" t="str">
            <v>-</v>
          </cell>
          <cell r="B2072" t="str">
            <v>ERS458626</v>
          </cell>
          <cell r="C2072" t="str">
            <v>-</v>
          </cell>
          <cell r="D2072"/>
          <cell r="E2072" t="str">
            <v>PRJEB9680</v>
          </cell>
        </row>
        <row r="2073">
          <cell r="A2073" t="str">
            <v>-</v>
          </cell>
          <cell r="B2073" t="str">
            <v>ERS458253</v>
          </cell>
          <cell r="C2073" t="str">
            <v>-</v>
          </cell>
          <cell r="D2073"/>
          <cell r="E2073" t="str">
            <v>PRJEB9680</v>
          </cell>
        </row>
        <row r="2074">
          <cell r="A2074" t="str">
            <v>-</v>
          </cell>
          <cell r="B2074" t="str">
            <v>ERS457650</v>
          </cell>
          <cell r="C2074" t="str">
            <v>-</v>
          </cell>
          <cell r="D2074"/>
          <cell r="E2074" t="str">
            <v>PRJEB9680</v>
          </cell>
        </row>
        <row r="2075">
          <cell r="A2075" t="str">
            <v>-</v>
          </cell>
          <cell r="B2075" t="str">
            <v>ERS457650</v>
          </cell>
          <cell r="C2075" t="str">
            <v>-</v>
          </cell>
          <cell r="D2075"/>
          <cell r="E2075" t="str">
            <v>PRJEB9680</v>
          </cell>
        </row>
        <row r="2076">
          <cell r="A2076" t="str">
            <v>-</v>
          </cell>
          <cell r="B2076" t="str">
            <v>ERS456907</v>
          </cell>
          <cell r="C2076" t="str">
            <v>-</v>
          </cell>
          <cell r="D2076"/>
          <cell r="E2076" t="str">
            <v>PRJEB9680</v>
          </cell>
        </row>
        <row r="2077">
          <cell r="A2077" t="str">
            <v>-</v>
          </cell>
          <cell r="B2077" t="str">
            <v>ERS456907</v>
          </cell>
          <cell r="C2077" t="str">
            <v>-</v>
          </cell>
          <cell r="D2077"/>
          <cell r="E2077" t="str">
            <v>PRJEB9680</v>
          </cell>
        </row>
        <row r="2078">
          <cell r="A2078" t="str">
            <v>-</v>
          </cell>
          <cell r="B2078" t="str">
            <v>ERS458123</v>
          </cell>
          <cell r="C2078" t="str">
            <v>-</v>
          </cell>
          <cell r="D2078"/>
          <cell r="E2078" t="str">
            <v>PRJEB9680</v>
          </cell>
        </row>
        <row r="2079">
          <cell r="A2079" t="str">
            <v>-</v>
          </cell>
          <cell r="B2079" t="str">
            <v>ERS458123</v>
          </cell>
          <cell r="C2079" t="str">
            <v>-</v>
          </cell>
          <cell r="D2079"/>
          <cell r="E2079" t="str">
            <v>PRJEB9680</v>
          </cell>
        </row>
        <row r="2080">
          <cell r="A2080" t="str">
            <v>-</v>
          </cell>
          <cell r="B2080" t="str">
            <v>ERS456913</v>
          </cell>
          <cell r="C2080" t="str">
            <v>-</v>
          </cell>
          <cell r="D2080"/>
          <cell r="E2080" t="str">
            <v>PRJEB9680</v>
          </cell>
        </row>
        <row r="2081">
          <cell r="A2081" t="str">
            <v>-</v>
          </cell>
          <cell r="B2081" t="str">
            <v>ERS456913</v>
          </cell>
          <cell r="C2081" t="str">
            <v>-</v>
          </cell>
          <cell r="D2081"/>
          <cell r="E2081" t="str">
            <v>PRJEB9680</v>
          </cell>
        </row>
        <row r="2082">
          <cell r="A2082" t="str">
            <v>-</v>
          </cell>
          <cell r="B2082" t="str">
            <v>ERS458025</v>
          </cell>
          <cell r="C2082" t="str">
            <v>-</v>
          </cell>
          <cell r="D2082"/>
          <cell r="E2082" t="str">
            <v>PRJEB9680</v>
          </cell>
        </row>
        <row r="2083">
          <cell r="A2083" t="str">
            <v>-</v>
          </cell>
          <cell r="B2083" t="str">
            <v>ERS458025</v>
          </cell>
          <cell r="C2083" t="str">
            <v>-</v>
          </cell>
          <cell r="D2083"/>
          <cell r="E2083" t="str">
            <v>PRJEB9680</v>
          </cell>
        </row>
        <row r="2084">
          <cell r="A2084" t="str">
            <v>-</v>
          </cell>
          <cell r="B2084" t="str">
            <v>ERS457595</v>
          </cell>
          <cell r="C2084" t="str">
            <v>-</v>
          </cell>
          <cell r="D2084"/>
          <cell r="E2084" t="str">
            <v>PRJEB9680</v>
          </cell>
        </row>
        <row r="2085">
          <cell r="A2085" t="str">
            <v>-</v>
          </cell>
          <cell r="B2085" t="str">
            <v>ERS458162</v>
          </cell>
          <cell r="C2085" t="str">
            <v>-</v>
          </cell>
          <cell r="D2085"/>
          <cell r="E2085" t="str">
            <v>PRJEB9680</v>
          </cell>
        </row>
        <row r="2086">
          <cell r="A2086" t="str">
            <v>-</v>
          </cell>
          <cell r="B2086" t="str">
            <v>ERS457749</v>
          </cell>
          <cell r="C2086" t="str">
            <v>-</v>
          </cell>
          <cell r="D2086"/>
          <cell r="E2086" t="str">
            <v>PRJEB9680</v>
          </cell>
        </row>
        <row r="2087">
          <cell r="A2087" t="str">
            <v>-</v>
          </cell>
          <cell r="B2087" t="str">
            <v>ERS457749</v>
          </cell>
          <cell r="C2087" t="str">
            <v>-</v>
          </cell>
          <cell r="D2087"/>
          <cell r="E2087" t="str">
            <v>PRJEB9680</v>
          </cell>
        </row>
        <row r="2088">
          <cell r="A2088" t="str">
            <v>-</v>
          </cell>
          <cell r="B2088" t="str">
            <v>ERS457931</v>
          </cell>
          <cell r="C2088" t="str">
            <v>-</v>
          </cell>
          <cell r="D2088"/>
          <cell r="E2088" t="str">
            <v>PRJEB9680</v>
          </cell>
        </row>
        <row r="2089">
          <cell r="A2089" t="str">
            <v>-</v>
          </cell>
          <cell r="B2089" t="str">
            <v>ERS457298</v>
          </cell>
          <cell r="C2089" t="str">
            <v>-</v>
          </cell>
          <cell r="D2089"/>
          <cell r="E2089" t="str">
            <v>PRJEB9680</v>
          </cell>
        </row>
        <row r="2090">
          <cell r="A2090" t="str">
            <v>-</v>
          </cell>
          <cell r="B2090" t="str">
            <v>ERS451481</v>
          </cell>
          <cell r="C2090" t="str">
            <v>-</v>
          </cell>
          <cell r="D2090"/>
          <cell r="E2090" t="str">
            <v>PRJEB9680</v>
          </cell>
        </row>
        <row r="2091">
          <cell r="A2091" t="str">
            <v>-</v>
          </cell>
          <cell r="B2091" t="str">
            <v>ERS457197</v>
          </cell>
          <cell r="C2091" t="str">
            <v>-</v>
          </cell>
          <cell r="D2091"/>
          <cell r="E2091" t="str">
            <v>PRJEB9680</v>
          </cell>
        </row>
        <row r="2092">
          <cell r="A2092" t="str">
            <v>-</v>
          </cell>
          <cell r="B2092" t="str">
            <v>ERS458565</v>
          </cell>
          <cell r="C2092" t="str">
            <v>-</v>
          </cell>
          <cell r="D2092"/>
          <cell r="E2092" t="str">
            <v>PRJEB9680</v>
          </cell>
        </row>
        <row r="2093">
          <cell r="A2093" t="str">
            <v>-</v>
          </cell>
          <cell r="B2093" t="str">
            <v>ERS456977</v>
          </cell>
          <cell r="C2093" t="str">
            <v>-</v>
          </cell>
          <cell r="D2093"/>
          <cell r="E2093" t="str">
            <v>PRJEB9680</v>
          </cell>
        </row>
        <row r="2094">
          <cell r="A2094" t="str">
            <v>-</v>
          </cell>
          <cell r="B2094" t="str">
            <v>ERS456813</v>
          </cell>
          <cell r="C2094" t="str">
            <v>-</v>
          </cell>
          <cell r="D2094"/>
          <cell r="E2094" t="str">
            <v>PRJEB9680</v>
          </cell>
        </row>
        <row r="2095">
          <cell r="A2095" t="str">
            <v>-</v>
          </cell>
          <cell r="B2095" t="str">
            <v>ERS458334</v>
          </cell>
          <cell r="C2095" t="str">
            <v>-</v>
          </cell>
          <cell r="D2095"/>
          <cell r="E2095" t="str">
            <v>PRJEB9680</v>
          </cell>
        </row>
        <row r="2096">
          <cell r="A2096" t="str">
            <v>-</v>
          </cell>
          <cell r="B2096" t="str">
            <v>ERS457680</v>
          </cell>
          <cell r="C2096" t="str">
            <v>-</v>
          </cell>
          <cell r="D2096"/>
          <cell r="E2096" t="str">
            <v>PRJEB9680</v>
          </cell>
        </row>
        <row r="2097">
          <cell r="A2097" t="str">
            <v>-</v>
          </cell>
          <cell r="B2097" t="str">
            <v>ERS457852</v>
          </cell>
          <cell r="C2097" t="str">
            <v>-</v>
          </cell>
          <cell r="D2097"/>
          <cell r="E2097" t="str">
            <v>PRJEB9680</v>
          </cell>
        </row>
        <row r="2098">
          <cell r="A2098" t="str">
            <v>-</v>
          </cell>
          <cell r="B2098" t="str">
            <v>ERS457056</v>
          </cell>
          <cell r="C2098" t="str">
            <v>-</v>
          </cell>
          <cell r="D2098"/>
          <cell r="E2098" t="str">
            <v>PRJEB9680</v>
          </cell>
        </row>
        <row r="2099">
          <cell r="A2099" t="str">
            <v>-</v>
          </cell>
          <cell r="B2099" t="str">
            <v>ERS458436</v>
          </cell>
          <cell r="C2099" t="str">
            <v>-</v>
          </cell>
          <cell r="D2099"/>
          <cell r="E2099" t="str">
            <v>PRJEB9680</v>
          </cell>
        </row>
        <row r="2100">
          <cell r="A2100" t="str">
            <v>-</v>
          </cell>
          <cell r="B2100" t="str">
            <v>ERS458189</v>
          </cell>
          <cell r="C2100" t="str">
            <v>-</v>
          </cell>
          <cell r="D2100"/>
          <cell r="E2100" t="str">
            <v>PRJEB9680</v>
          </cell>
        </row>
        <row r="2101">
          <cell r="A2101" t="str">
            <v>-</v>
          </cell>
          <cell r="B2101" t="str">
            <v>ERS458027</v>
          </cell>
          <cell r="C2101" t="str">
            <v>-</v>
          </cell>
          <cell r="D2101"/>
          <cell r="E2101" t="str">
            <v>PRJEB9680</v>
          </cell>
        </row>
        <row r="2102">
          <cell r="A2102" t="str">
            <v>-</v>
          </cell>
          <cell r="B2102" t="str">
            <v>ERS457736</v>
          </cell>
          <cell r="C2102" t="str">
            <v>-</v>
          </cell>
          <cell r="D2102"/>
          <cell r="E2102" t="str">
            <v>PRJEB9680</v>
          </cell>
        </row>
        <row r="2103">
          <cell r="A2103" t="str">
            <v>-</v>
          </cell>
          <cell r="B2103" t="str">
            <v>ERS457234</v>
          </cell>
          <cell r="C2103" t="str">
            <v>-</v>
          </cell>
          <cell r="D2103"/>
          <cell r="E2103" t="str">
            <v>PRJEB9680</v>
          </cell>
        </row>
        <row r="2104">
          <cell r="A2104" t="str">
            <v>-</v>
          </cell>
          <cell r="B2104" t="str">
            <v>ERS457114</v>
          </cell>
          <cell r="C2104" t="str">
            <v>-</v>
          </cell>
          <cell r="D2104"/>
          <cell r="E2104" t="str">
            <v>PRJEB9680</v>
          </cell>
        </row>
        <row r="2105">
          <cell r="A2105" t="str">
            <v>-</v>
          </cell>
          <cell r="B2105" t="str">
            <v>ERS457073</v>
          </cell>
          <cell r="C2105" t="str">
            <v>-</v>
          </cell>
          <cell r="D2105"/>
          <cell r="E2105" t="str">
            <v>PRJEB9680</v>
          </cell>
        </row>
        <row r="2106">
          <cell r="A2106" t="str">
            <v>-</v>
          </cell>
          <cell r="B2106" t="str">
            <v>ERS457108</v>
          </cell>
          <cell r="C2106" t="str">
            <v>-</v>
          </cell>
          <cell r="D2106"/>
          <cell r="E2106" t="str">
            <v>PRJEB9680</v>
          </cell>
        </row>
        <row r="2107">
          <cell r="A2107" t="str">
            <v>-</v>
          </cell>
          <cell r="B2107" t="str">
            <v>ERS458111</v>
          </cell>
          <cell r="C2107" t="str">
            <v>-</v>
          </cell>
          <cell r="D2107"/>
          <cell r="E2107" t="str">
            <v>PRJEB9680</v>
          </cell>
        </row>
        <row r="2108">
          <cell r="A2108" t="str">
            <v>-</v>
          </cell>
          <cell r="B2108" t="str">
            <v>ERS457426</v>
          </cell>
          <cell r="C2108" t="str">
            <v>-</v>
          </cell>
          <cell r="D2108"/>
          <cell r="E2108" t="str">
            <v>PRJEB9680</v>
          </cell>
        </row>
        <row r="2109">
          <cell r="A2109" t="str">
            <v>-</v>
          </cell>
          <cell r="B2109" t="str">
            <v>ERS458374</v>
          </cell>
          <cell r="C2109" t="str">
            <v>-</v>
          </cell>
          <cell r="D2109"/>
          <cell r="E2109" t="str">
            <v>PRJEB9680</v>
          </cell>
        </row>
        <row r="2110">
          <cell r="A2110" t="str">
            <v>-</v>
          </cell>
          <cell r="B2110" t="str">
            <v>ERS457886</v>
          </cell>
          <cell r="C2110" t="str">
            <v>-</v>
          </cell>
          <cell r="D2110"/>
          <cell r="E2110" t="str">
            <v>PRJEB9680</v>
          </cell>
        </row>
        <row r="2111">
          <cell r="A2111" t="str">
            <v>-</v>
          </cell>
          <cell r="B2111" t="str">
            <v>ERS458672</v>
          </cell>
          <cell r="C2111" t="str">
            <v>-</v>
          </cell>
          <cell r="D2111"/>
          <cell r="E2111" t="str">
            <v>PRJEB9680</v>
          </cell>
        </row>
        <row r="2112">
          <cell r="A2112" t="str">
            <v>-</v>
          </cell>
          <cell r="B2112" t="str">
            <v>ERS458679</v>
          </cell>
          <cell r="C2112" t="str">
            <v>-</v>
          </cell>
          <cell r="D2112"/>
          <cell r="E2112" t="str">
            <v>PRJEB9680</v>
          </cell>
        </row>
        <row r="2113">
          <cell r="A2113" t="str">
            <v>-</v>
          </cell>
          <cell r="B2113" t="str">
            <v>ERS458227</v>
          </cell>
          <cell r="C2113" t="str">
            <v>-</v>
          </cell>
          <cell r="D2113"/>
          <cell r="E2113" t="str">
            <v>PRJEB9680</v>
          </cell>
        </row>
        <row r="2114">
          <cell r="A2114" t="str">
            <v>-</v>
          </cell>
          <cell r="B2114" t="str">
            <v>ERS457673</v>
          </cell>
          <cell r="C2114" t="str">
            <v>-</v>
          </cell>
          <cell r="D2114"/>
          <cell r="E2114" t="str">
            <v>PRJEB9680</v>
          </cell>
        </row>
        <row r="2115">
          <cell r="A2115" t="str">
            <v>-</v>
          </cell>
          <cell r="B2115" t="str">
            <v>ERS458285</v>
          </cell>
          <cell r="C2115" t="str">
            <v>-</v>
          </cell>
          <cell r="D2115"/>
          <cell r="E2115" t="str">
            <v>PRJEB9680</v>
          </cell>
        </row>
        <row r="2116">
          <cell r="A2116" t="str">
            <v>-</v>
          </cell>
          <cell r="B2116" t="str">
            <v>ERS458203</v>
          </cell>
          <cell r="C2116" t="str">
            <v>-</v>
          </cell>
          <cell r="D2116"/>
          <cell r="E2116" t="str">
            <v>PRJEB9680</v>
          </cell>
        </row>
        <row r="2117">
          <cell r="A2117" t="str">
            <v>-</v>
          </cell>
          <cell r="B2117" t="str">
            <v>ERS458317</v>
          </cell>
          <cell r="C2117" t="str">
            <v>-</v>
          </cell>
          <cell r="D2117"/>
          <cell r="E2117" t="str">
            <v>PRJEB9680</v>
          </cell>
        </row>
        <row r="2118">
          <cell r="A2118" t="str">
            <v>-</v>
          </cell>
          <cell r="B2118" t="str">
            <v>ERS457503</v>
          </cell>
          <cell r="C2118" t="str">
            <v>-</v>
          </cell>
          <cell r="D2118"/>
          <cell r="E2118" t="str">
            <v>PRJEB9680</v>
          </cell>
        </row>
        <row r="2119">
          <cell r="A2119" t="str">
            <v>-</v>
          </cell>
          <cell r="B2119" t="str">
            <v>ERS458342</v>
          </cell>
          <cell r="C2119" t="str">
            <v>-</v>
          </cell>
          <cell r="D2119"/>
          <cell r="E2119" t="str">
            <v>PRJEB9680</v>
          </cell>
        </row>
        <row r="2120">
          <cell r="A2120" t="str">
            <v>-</v>
          </cell>
          <cell r="B2120" t="str">
            <v>ERS457219</v>
          </cell>
          <cell r="C2120" t="str">
            <v>-</v>
          </cell>
          <cell r="D2120"/>
          <cell r="E2120" t="str">
            <v>PRJEB9680</v>
          </cell>
        </row>
        <row r="2121">
          <cell r="A2121" t="str">
            <v>-</v>
          </cell>
          <cell r="B2121" t="str">
            <v>ERS458585</v>
          </cell>
          <cell r="C2121" t="str">
            <v>-</v>
          </cell>
          <cell r="D2121"/>
          <cell r="E2121" t="str">
            <v>PRJEB9680</v>
          </cell>
        </row>
        <row r="2122">
          <cell r="A2122" t="str">
            <v>-</v>
          </cell>
          <cell r="B2122" t="str">
            <v>ERS458498</v>
          </cell>
          <cell r="C2122" t="str">
            <v>-</v>
          </cell>
          <cell r="D2122"/>
          <cell r="E2122" t="str">
            <v>PRJEB9680</v>
          </cell>
        </row>
        <row r="2123">
          <cell r="A2123" t="str">
            <v>-</v>
          </cell>
          <cell r="B2123" t="str">
            <v>ERS457948</v>
          </cell>
          <cell r="C2123" t="str">
            <v>-</v>
          </cell>
          <cell r="D2123"/>
          <cell r="E2123" t="str">
            <v>PRJEB9680</v>
          </cell>
        </row>
        <row r="2124">
          <cell r="A2124" t="str">
            <v>-</v>
          </cell>
          <cell r="B2124" t="str">
            <v>ERS457867</v>
          </cell>
          <cell r="C2124" t="str">
            <v>-</v>
          </cell>
          <cell r="D2124"/>
          <cell r="E2124" t="str">
            <v>PRJEB9680</v>
          </cell>
        </row>
        <row r="2125">
          <cell r="A2125" t="str">
            <v>-</v>
          </cell>
          <cell r="B2125" t="str">
            <v>ERS457498</v>
          </cell>
          <cell r="C2125" t="str">
            <v>-</v>
          </cell>
          <cell r="D2125"/>
          <cell r="E2125" t="str">
            <v>PRJEB9680</v>
          </cell>
        </row>
        <row r="2126">
          <cell r="A2126" t="str">
            <v>-</v>
          </cell>
          <cell r="B2126" t="str">
            <v>ERS456806</v>
          </cell>
          <cell r="C2126" t="str">
            <v>-</v>
          </cell>
          <cell r="D2126"/>
          <cell r="E2126" t="str">
            <v>PRJEB9680</v>
          </cell>
        </row>
        <row r="2127">
          <cell r="A2127" t="str">
            <v>-</v>
          </cell>
          <cell r="B2127" t="str">
            <v>ERS457579</v>
          </cell>
          <cell r="C2127" t="str">
            <v>-</v>
          </cell>
          <cell r="D2127"/>
          <cell r="E2127" t="str">
            <v>PRJEB9680</v>
          </cell>
        </row>
        <row r="2128">
          <cell r="A2128" t="str">
            <v>-</v>
          </cell>
          <cell r="B2128" t="str">
            <v>ERS458137</v>
          </cell>
          <cell r="C2128" t="str">
            <v>-</v>
          </cell>
          <cell r="D2128"/>
          <cell r="E2128" t="str">
            <v>PRJEB9680</v>
          </cell>
        </row>
        <row r="2129">
          <cell r="A2129" t="str">
            <v>-</v>
          </cell>
          <cell r="B2129" t="str">
            <v>ERS457654</v>
          </cell>
          <cell r="C2129" t="str">
            <v>-</v>
          </cell>
          <cell r="D2129"/>
          <cell r="E2129" t="str">
            <v>PRJEB9680</v>
          </cell>
        </row>
        <row r="2130">
          <cell r="A2130" t="str">
            <v>-</v>
          </cell>
          <cell r="B2130" t="str">
            <v>ERS451482</v>
          </cell>
          <cell r="C2130" t="str">
            <v>-</v>
          </cell>
          <cell r="D2130"/>
          <cell r="E2130" t="str">
            <v>PRJEB9680</v>
          </cell>
        </row>
        <row r="2131">
          <cell r="A2131" t="str">
            <v>-</v>
          </cell>
          <cell r="B2131" t="str">
            <v>ERS456790</v>
          </cell>
          <cell r="C2131" t="str">
            <v>-</v>
          </cell>
          <cell r="D2131"/>
          <cell r="E2131" t="str">
            <v>PRJEB9680</v>
          </cell>
        </row>
        <row r="2132">
          <cell r="A2132" t="str">
            <v>-</v>
          </cell>
          <cell r="B2132" t="str">
            <v>ERS458359</v>
          </cell>
          <cell r="C2132" t="str">
            <v>-</v>
          </cell>
          <cell r="D2132"/>
          <cell r="E2132" t="str">
            <v>PRJEB9680</v>
          </cell>
        </row>
        <row r="2133">
          <cell r="A2133" t="str">
            <v>-</v>
          </cell>
          <cell r="B2133" t="str">
            <v>ERS457576</v>
          </cell>
          <cell r="C2133" t="str">
            <v>-</v>
          </cell>
          <cell r="D2133"/>
          <cell r="E2133" t="str">
            <v>PRJEB9680</v>
          </cell>
        </row>
        <row r="2134">
          <cell r="A2134" t="str">
            <v>-</v>
          </cell>
          <cell r="B2134" t="str">
            <v>ERS458369</v>
          </cell>
          <cell r="C2134" t="str">
            <v>-</v>
          </cell>
          <cell r="D2134"/>
          <cell r="E2134" t="str">
            <v>PRJEB9680</v>
          </cell>
        </row>
        <row r="2135">
          <cell r="A2135" t="str">
            <v>-</v>
          </cell>
          <cell r="B2135" t="str">
            <v>ERS458283</v>
          </cell>
          <cell r="C2135" t="str">
            <v>-</v>
          </cell>
          <cell r="D2135"/>
          <cell r="E2135" t="str">
            <v>PRJEB9680</v>
          </cell>
        </row>
        <row r="2136">
          <cell r="A2136" t="str">
            <v>-</v>
          </cell>
          <cell r="B2136" t="str">
            <v>ERS451483</v>
          </cell>
          <cell r="C2136" t="str">
            <v>-</v>
          </cell>
          <cell r="D2136"/>
          <cell r="E2136" t="str">
            <v>PRJEB9680</v>
          </cell>
        </row>
        <row r="2137">
          <cell r="A2137" t="str">
            <v>-</v>
          </cell>
          <cell r="B2137" t="str">
            <v>ERS457392</v>
          </cell>
          <cell r="C2137" t="str">
            <v>-</v>
          </cell>
          <cell r="D2137"/>
          <cell r="E2137" t="str">
            <v>PRJEB9680</v>
          </cell>
        </row>
        <row r="2138">
          <cell r="A2138" t="str">
            <v>-</v>
          </cell>
          <cell r="B2138" t="str">
            <v>ERS457975</v>
          </cell>
          <cell r="C2138" t="str">
            <v>-</v>
          </cell>
          <cell r="D2138"/>
          <cell r="E2138" t="str">
            <v>PRJEB9680</v>
          </cell>
        </row>
        <row r="2139">
          <cell r="A2139" t="str">
            <v>-</v>
          </cell>
          <cell r="B2139" t="str">
            <v>ERS456979</v>
          </cell>
          <cell r="C2139" t="str">
            <v>-</v>
          </cell>
          <cell r="D2139"/>
          <cell r="E2139" t="str">
            <v>PRJEB9680</v>
          </cell>
        </row>
        <row r="2140">
          <cell r="A2140" t="str">
            <v>-</v>
          </cell>
          <cell r="B2140" t="str">
            <v>ERS458505</v>
          </cell>
          <cell r="C2140" t="str">
            <v>-</v>
          </cell>
          <cell r="D2140"/>
          <cell r="E2140" t="str">
            <v>PRJEB9680</v>
          </cell>
        </row>
        <row r="2141">
          <cell r="A2141" t="str">
            <v>-</v>
          </cell>
          <cell r="B2141" t="str">
            <v>ERS456967</v>
          </cell>
          <cell r="C2141" t="str">
            <v>-</v>
          </cell>
          <cell r="D2141"/>
          <cell r="E2141" t="str">
            <v>PRJEB9680</v>
          </cell>
        </row>
        <row r="2142">
          <cell r="A2142" t="str">
            <v>-</v>
          </cell>
          <cell r="B2142" t="str">
            <v>ERS457225</v>
          </cell>
          <cell r="C2142" t="str">
            <v>-</v>
          </cell>
          <cell r="D2142"/>
          <cell r="E2142" t="str">
            <v>PRJEB9680</v>
          </cell>
        </row>
        <row r="2143">
          <cell r="A2143" t="str">
            <v>-</v>
          </cell>
          <cell r="B2143" t="str">
            <v>ERS457832</v>
          </cell>
          <cell r="C2143" t="str">
            <v>-</v>
          </cell>
          <cell r="D2143"/>
          <cell r="E2143" t="str">
            <v>PRJEB9680</v>
          </cell>
        </row>
        <row r="2144">
          <cell r="A2144" t="str">
            <v>-</v>
          </cell>
          <cell r="B2144" t="str">
            <v>ERS457702</v>
          </cell>
          <cell r="C2144" t="str">
            <v>-</v>
          </cell>
          <cell r="D2144"/>
          <cell r="E2144" t="str">
            <v>PRJEB9680</v>
          </cell>
        </row>
        <row r="2145">
          <cell r="A2145" t="str">
            <v>-</v>
          </cell>
          <cell r="B2145" t="str">
            <v>ERS457297</v>
          </cell>
          <cell r="C2145" t="str">
            <v>-</v>
          </cell>
          <cell r="D2145"/>
          <cell r="E2145" t="str">
            <v>PRJEB9680</v>
          </cell>
        </row>
        <row r="2146">
          <cell r="A2146" t="str">
            <v>-</v>
          </cell>
          <cell r="B2146" t="str">
            <v>ERS457785</v>
          </cell>
          <cell r="C2146" t="str">
            <v>-</v>
          </cell>
          <cell r="D2146"/>
          <cell r="E2146" t="str">
            <v>PRJEB9680</v>
          </cell>
        </row>
        <row r="2147">
          <cell r="A2147" t="str">
            <v>-</v>
          </cell>
          <cell r="B2147" t="str">
            <v>ERS458610</v>
          </cell>
          <cell r="C2147" t="str">
            <v>-</v>
          </cell>
          <cell r="D2147"/>
          <cell r="E2147" t="str">
            <v>PRJEB9680</v>
          </cell>
        </row>
        <row r="2148">
          <cell r="A2148" t="str">
            <v>-</v>
          </cell>
          <cell r="B2148" t="str">
            <v>ERS458287</v>
          </cell>
          <cell r="C2148" t="str">
            <v>-</v>
          </cell>
          <cell r="D2148"/>
          <cell r="E2148" t="str">
            <v>PRJEB9680</v>
          </cell>
        </row>
        <row r="2149">
          <cell r="A2149" t="str">
            <v>-</v>
          </cell>
          <cell r="B2149" t="str">
            <v>ERS457806</v>
          </cell>
          <cell r="C2149" t="str">
            <v>-</v>
          </cell>
          <cell r="D2149"/>
          <cell r="E2149" t="str">
            <v>PRJEB9680</v>
          </cell>
        </row>
        <row r="2150">
          <cell r="A2150" t="str">
            <v>-</v>
          </cell>
          <cell r="B2150" t="str">
            <v>ERS457462</v>
          </cell>
          <cell r="C2150" t="str">
            <v>-</v>
          </cell>
          <cell r="D2150"/>
          <cell r="E2150" t="str">
            <v>PRJEB9680</v>
          </cell>
        </row>
        <row r="2151">
          <cell r="A2151" t="str">
            <v>-</v>
          </cell>
          <cell r="B2151" t="str">
            <v>ERS456861</v>
          </cell>
          <cell r="C2151" t="str">
            <v>-</v>
          </cell>
          <cell r="D2151"/>
          <cell r="E2151" t="str">
            <v>PRJEB9680</v>
          </cell>
        </row>
        <row r="2152">
          <cell r="A2152" t="str">
            <v>-</v>
          </cell>
          <cell r="B2152" t="str">
            <v>ERS456861</v>
          </cell>
          <cell r="C2152" t="str">
            <v>-</v>
          </cell>
          <cell r="D2152"/>
          <cell r="E2152" t="str">
            <v>PRJEB9680</v>
          </cell>
        </row>
        <row r="2153">
          <cell r="A2153" t="str">
            <v>-</v>
          </cell>
          <cell r="B2153" t="str">
            <v>ERS458446</v>
          </cell>
          <cell r="C2153" t="str">
            <v>-</v>
          </cell>
          <cell r="D2153"/>
          <cell r="E2153" t="str">
            <v>PRJEB9680</v>
          </cell>
        </row>
        <row r="2154">
          <cell r="A2154" t="str">
            <v>-</v>
          </cell>
          <cell r="B2154" t="str">
            <v>ERS458446</v>
          </cell>
          <cell r="C2154" t="str">
            <v>-</v>
          </cell>
          <cell r="D2154"/>
          <cell r="E2154" t="str">
            <v>PRJEB9680</v>
          </cell>
        </row>
        <row r="2155">
          <cell r="A2155" t="str">
            <v>-</v>
          </cell>
          <cell r="B2155" t="str">
            <v>ERS458410</v>
          </cell>
          <cell r="C2155" t="str">
            <v>-</v>
          </cell>
          <cell r="D2155"/>
          <cell r="E2155" t="str">
            <v>PRJEB9680</v>
          </cell>
        </row>
        <row r="2156">
          <cell r="A2156" t="str">
            <v>-</v>
          </cell>
          <cell r="B2156" t="str">
            <v>ERS458410</v>
          </cell>
          <cell r="C2156" t="str">
            <v>-</v>
          </cell>
          <cell r="D2156"/>
          <cell r="E2156" t="str">
            <v>PRJEB9680</v>
          </cell>
        </row>
        <row r="2157">
          <cell r="A2157" t="str">
            <v>-</v>
          </cell>
          <cell r="B2157" t="str">
            <v>ERS457404</v>
          </cell>
          <cell r="C2157" t="str">
            <v>-</v>
          </cell>
          <cell r="D2157"/>
          <cell r="E2157" t="str">
            <v>PRJEB9680</v>
          </cell>
        </row>
        <row r="2158">
          <cell r="A2158" t="str">
            <v>-</v>
          </cell>
          <cell r="B2158" t="str">
            <v>ERS457404</v>
          </cell>
          <cell r="C2158" t="str">
            <v>-</v>
          </cell>
          <cell r="D2158"/>
          <cell r="E2158" t="str">
            <v>PRJEB9680</v>
          </cell>
        </row>
        <row r="2159">
          <cell r="A2159" t="str">
            <v>-</v>
          </cell>
          <cell r="B2159" t="str">
            <v>ERS458443</v>
          </cell>
          <cell r="C2159" t="str">
            <v>-</v>
          </cell>
          <cell r="D2159"/>
          <cell r="E2159" t="str">
            <v>PRJEB9680</v>
          </cell>
        </row>
        <row r="2160">
          <cell r="A2160" t="str">
            <v>-</v>
          </cell>
          <cell r="B2160" t="str">
            <v>ERS458443</v>
          </cell>
          <cell r="C2160" t="str">
            <v>-</v>
          </cell>
          <cell r="D2160"/>
          <cell r="E2160" t="str">
            <v>PRJEB9680</v>
          </cell>
        </row>
        <row r="2161">
          <cell r="A2161" t="str">
            <v>-</v>
          </cell>
          <cell r="B2161" t="str">
            <v>ERS457911</v>
          </cell>
          <cell r="C2161" t="str">
            <v>-</v>
          </cell>
          <cell r="D2161"/>
          <cell r="E2161" t="str">
            <v>PRJEB9680</v>
          </cell>
        </row>
        <row r="2162">
          <cell r="A2162" t="str">
            <v>-</v>
          </cell>
          <cell r="B2162" t="str">
            <v>ERS457911</v>
          </cell>
          <cell r="C2162" t="str">
            <v>-</v>
          </cell>
          <cell r="D2162"/>
          <cell r="E2162" t="str">
            <v>PRJEB9680</v>
          </cell>
        </row>
        <row r="2163">
          <cell r="A2163" t="str">
            <v>-</v>
          </cell>
          <cell r="B2163" t="str">
            <v>ERS457038</v>
          </cell>
          <cell r="C2163" t="str">
            <v>-</v>
          </cell>
          <cell r="D2163"/>
          <cell r="E2163" t="str">
            <v>PRJEB9680</v>
          </cell>
        </row>
        <row r="2164">
          <cell r="A2164" t="str">
            <v>-</v>
          </cell>
          <cell r="B2164" t="str">
            <v>ERS457038</v>
          </cell>
          <cell r="C2164" t="str">
            <v>-</v>
          </cell>
          <cell r="D2164"/>
          <cell r="E2164" t="str">
            <v>PRJEB9680</v>
          </cell>
        </row>
        <row r="2165">
          <cell r="A2165" t="str">
            <v>-</v>
          </cell>
          <cell r="B2165" t="str">
            <v>ERS457091</v>
          </cell>
          <cell r="C2165" t="str">
            <v>-</v>
          </cell>
          <cell r="D2165"/>
          <cell r="E2165" t="str">
            <v>PRJEB9680</v>
          </cell>
        </row>
        <row r="2166">
          <cell r="A2166" t="str">
            <v>-</v>
          </cell>
          <cell r="B2166" t="str">
            <v>ERS457326</v>
          </cell>
          <cell r="C2166" t="str">
            <v>-</v>
          </cell>
          <cell r="D2166"/>
          <cell r="E2166" t="str">
            <v>PRJEB9680</v>
          </cell>
        </row>
        <row r="2167">
          <cell r="A2167" t="str">
            <v>-</v>
          </cell>
          <cell r="B2167" t="str">
            <v>ERS456754</v>
          </cell>
          <cell r="C2167" t="str">
            <v>-</v>
          </cell>
          <cell r="D2167"/>
          <cell r="E2167" t="str">
            <v>PRJEB9680</v>
          </cell>
        </row>
        <row r="2168">
          <cell r="A2168" t="str">
            <v>-</v>
          </cell>
          <cell r="B2168" t="str">
            <v>ERS456817</v>
          </cell>
          <cell r="C2168" t="str">
            <v>-</v>
          </cell>
          <cell r="D2168"/>
          <cell r="E2168" t="str">
            <v>PRJEB9680</v>
          </cell>
        </row>
        <row r="2169">
          <cell r="A2169" t="str">
            <v>-</v>
          </cell>
          <cell r="B2169" t="str">
            <v>ERS458329</v>
          </cell>
          <cell r="C2169" t="str">
            <v>-</v>
          </cell>
          <cell r="D2169"/>
          <cell r="E2169" t="str">
            <v>PRJEB9680</v>
          </cell>
        </row>
        <row r="2170">
          <cell r="A2170" t="str">
            <v>-</v>
          </cell>
          <cell r="B2170" t="str">
            <v>ERS457739</v>
          </cell>
          <cell r="C2170" t="str">
            <v>-</v>
          </cell>
          <cell r="D2170"/>
          <cell r="E2170" t="str">
            <v>PRJEB9680</v>
          </cell>
        </row>
        <row r="2171">
          <cell r="A2171" t="str">
            <v>-</v>
          </cell>
          <cell r="B2171" t="str">
            <v>ERS457633</v>
          </cell>
          <cell r="C2171" t="str">
            <v>-</v>
          </cell>
          <cell r="D2171"/>
          <cell r="E2171" t="str">
            <v>PRJEB9680</v>
          </cell>
        </row>
        <row r="2172">
          <cell r="A2172" t="str">
            <v>-</v>
          </cell>
          <cell r="B2172" t="str">
            <v>ERS458608</v>
          </cell>
          <cell r="C2172" t="str">
            <v>-</v>
          </cell>
          <cell r="D2172"/>
          <cell r="E2172" t="str">
            <v>PRJEB9680</v>
          </cell>
        </row>
        <row r="2173">
          <cell r="A2173" t="str">
            <v>-</v>
          </cell>
          <cell r="B2173" t="str">
            <v>ERS457036</v>
          </cell>
          <cell r="C2173" t="str">
            <v>-</v>
          </cell>
          <cell r="D2173"/>
          <cell r="E2173" t="str">
            <v>PRJEB9680</v>
          </cell>
        </row>
        <row r="2174">
          <cell r="A2174" t="str">
            <v>-</v>
          </cell>
          <cell r="B2174" t="str">
            <v>ERS457164</v>
          </cell>
          <cell r="C2174" t="str">
            <v>-</v>
          </cell>
          <cell r="D2174"/>
          <cell r="E2174" t="str">
            <v>PRJEB9680</v>
          </cell>
        </row>
        <row r="2175">
          <cell r="A2175" t="str">
            <v>-</v>
          </cell>
          <cell r="B2175" t="str">
            <v>ERS456849</v>
          </cell>
          <cell r="C2175" t="str">
            <v>-</v>
          </cell>
          <cell r="D2175"/>
          <cell r="E2175" t="str">
            <v>PRJEB9680</v>
          </cell>
        </row>
        <row r="2176">
          <cell r="A2176" t="str">
            <v>-</v>
          </cell>
          <cell r="B2176" t="str">
            <v>ERS457341</v>
          </cell>
          <cell r="C2176" t="str">
            <v>-</v>
          </cell>
          <cell r="D2176"/>
          <cell r="E2176" t="str">
            <v>PRJEB9680</v>
          </cell>
        </row>
        <row r="2177">
          <cell r="A2177" t="str">
            <v>-</v>
          </cell>
          <cell r="B2177" t="str">
            <v>ERS457640</v>
          </cell>
          <cell r="C2177" t="str">
            <v>-</v>
          </cell>
          <cell r="D2177"/>
          <cell r="E2177" t="str">
            <v>PRJEB9680</v>
          </cell>
        </row>
        <row r="2178">
          <cell r="A2178" t="str">
            <v>-</v>
          </cell>
          <cell r="B2178" t="str">
            <v>ERS457363</v>
          </cell>
          <cell r="C2178" t="str">
            <v>-</v>
          </cell>
          <cell r="D2178"/>
          <cell r="E2178" t="str">
            <v>PRJEB9680</v>
          </cell>
        </row>
        <row r="2179">
          <cell r="A2179" t="str">
            <v>-</v>
          </cell>
          <cell r="B2179" t="str">
            <v>ERS457728</v>
          </cell>
          <cell r="C2179" t="str">
            <v>-</v>
          </cell>
          <cell r="D2179"/>
          <cell r="E2179" t="str">
            <v>PRJEB9680</v>
          </cell>
        </row>
        <row r="2180">
          <cell r="A2180" t="str">
            <v>-</v>
          </cell>
          <cell r="B2180" t="str">
            <v>ERS457728</v>
          </cell>
          <cell r="C2180" t="str">
            <v>-</v>
          </cell>
          <cell r="D2180"/>
          <cell r="E2180" t="str">
            <v>PRJEB9680</v>
          </cell>
        </row>
        <row r="2181">
          <cell r="A2181" t="str">
            <v>-</v>
          </cell>
          <cell r="B2181" t="str">
            <v>ERS457966</v>
          </cell>
          <cell r="C2181" t="str">
            <v>-</v>
          </cell>
          <cell r="D2181"/>
          <cell r="E2181" t="str">
            <v>PRJEB9680</v>
          </cell>
        </row>
        <row r="2182">
          <cell r="A2182" t="str">
            <v>-</v>
          </cell>
          <cell r="B2182" t="str">
            <v>ERS457966</v>
          </cell>
          <cell r="C2182" t="str">
            <v>-</v>
          </cell>
          <cell r="D2182"/>
          <cell r="E2182" t="str">
            <v>PRJEB9680</v>
          </cell>
        </row>
        <row r="2183">
          <cell r="A2183" t="str">
            <v>-</v>
          </cell>
          <cell r="B2183" t="str">
            <v>ERS456841</v>
          </cell>
          <cell r="C2183" t="str">
            <v>-</v>
          </cell>
          <cell r="D2183"/>
          <cell r="E2183" t="str">
            <v>PRJEB9680</v>
          </cell>
        </row>
        <row r="2184">
          <cell r="A2184" t="str">
            <v>-</v>
          </cell>
          <cell r="B2184" t="str">
            <v>ERS458219</v>
          </cell>
          <cell r="C2184" t="str">
            <v>-</v>
          </cell>
          <cell r="D2184"/>
          <cell r="E2184" t="str">
            <v>PRJEB9680</v>
          </cell>
        </row>
        <row r="2185">
          <cell r="A2185" t="str">
            <v>-</v>
          </cell>
          <cell r="B2185" t="str">
            <v>ERS457279</v>
          </cell>
          <cell r="C2185" t="str">
            <v>-</v>
          </cell>
          <cell r="D2185"/>
          <cell r="E2185" t="str">
            <v>PRJEB9680</v>
          </cell>
        </row>
        <row r="2186">
          <cell r="A2186" t="str">
            <v>-</v>
          </cell>
          <cell r="B2186" t="str">
            <v>ERS457247</v>
          </cell>
          <cell r="C2186" t="str">
            <v>-</v>
          </cell>
          <cell r="D2186"/>
          <cell r="E2186" t="str">
            <v>PRJEB9680</v>
          </cell>
        </row>
        <row r="2187">
          <cell r="A2187" t="str">
            <v>-</v>
          </cell>
          <cell r="B2187" t="str">
            <v>ERS456889</v>
          </cell>
          <cell r="C2187" t="str">
            <v>-</v>
          </cell>
          <cell r="D2187"/>
          <cell r="E2187" t="str">
            <v>PRJEB9680</v>
          </cell>
        </row>
        <row r="2188">
          <cell r="A2188" t="str">
            <v>-</v>
          </cell>
          <cell r="B2188" t="str">
            <v>ERS457381</v>
          </cell>
          <cell r="C2188" t="str">
            <v>-</v>
          </cell>
          <cell r="D2188"/>
          <cell r="E2188" t="str">
            <v>PRJEB9680</v>
          </cell>
        </row>
        <row r="2189">
          <cell r="A2189" t="str">
            <v>-</v>
          </cell>
          <cell r="B2189" t="str">
            <v>ERS456931</v>
          </cell>
          <cell r="C2189" t="str">
            <v>-</v>
          </cell>
          <cell r="D2189"/>
          <cell r="E2189" t="str">
            <v>PRJEB9680</v>
          </cell>
        </row>
        <row r="2190">
          <cell r="A2190" t="str">
            <v>-</v>
          </cell>
          <cell r="B2190" t="str">
            <v>ERS457862</v>
          </cell>
          <cell r="C2190" t="str">
            <v>-</v>
          </cell>
          <cell r="D2190"/>
          <cell r="E2190" t="str">
            <v>PRJEB9680</v>
          </cell>
        </row>
        <row r="2191">
          <cell r="A2191" t="str">
            <v>-</v>
          </cell>
          <cell r="B2191" t="str">
            <v>ERS451502</v>
          </cell>
          <cell r="C2191" t="str">
            <v>-</v>
          </cell>
          <cell r="D2191"/>
          <cell r="E2191" t="str">
            <v>PRJEB9680</v>
          </cell>
        </row>
        <row r="2192">
          <cell r="A2192" t="str">
            <v>-</v>
          </cell>
          <cell r="B2192" t="str">
            <v>ERS457635</v>
          </cell>
          <cell r="C2192" t="str">
            <v>-</v>
          </cell>
          <cell r="D2192"/>
          <cell r="E2192" t="str">
            <v>PRJEB9680</v>
          </cell>
        </row>
        <row r="2193">
          <cell r="A2193" t="str">
            <v>-</v>
          </cell>
          <cell r="B2193" t="str">
            <v>ERS457306</v>
          </cell>
          <cell r="C2193" t="str">
            <v>-</v>
          </cell>
          <cell r="D2193"/>
          <cell r="E2193" t="str">
            <v>PRJEB9680</v>
          </cell>
        </row>
        <row r="2194">
          <cell r="A2194" t="str">
            <v>-</v>
          </cell>
          <cell r="B2194" t="str">
            <v>ERS458020</v>
          </cell>
          <cell r="C2194" t="str">
            <v>-</v>
          </cell>
          <cell r="D2194"/>
          <cell r="E2194" t="str">
            <v>PRJEB9680</v>
          </cell>
        </row>
        <row r="2195">
          <cell r="A2195" t="str">
            <v>-</v>
          </cell>
          <cell r="B2195" t="str">
            <v>ERS458555</v>
          </cell>
          <cell r="C2195" t="str">
            <v>-</v>
          </cell>
          <cell r="D2195"/>
          <cell r="E2195" t="str">
            <v>PRJEB9680</v>
          </cell>
        </row>
        <row r="2196">
          <cell r="A2196" t="str">
            <v>-</v>
          </cell>
          <cell r="B2196" t="str">
            <v>ERS457082</v>
          </cell>
          <cell r="C2196" t="str">
            <v>-</v>
          </cell>
          <cell r="D2196"/>
          <cell r="E2196" t="str">
            <v>PRJEB9680</v>
          </cell>
        </row>
        <row r="2197">
          <cell r="A2197" t="str">
            <v>-</v>
          </cell>
          <cell r="B2197" t="str">
            <v>ERS456918</v>
          </cell>
          <cell r="C2197" t="str">
            <v>-</v>
          </cell>
          <cell r="D2197"/>
          <cell r="E2197" t="str">
            <v>PRJEB9680</v>
          </cell>
        </row>
        <row r="2198">
          <cell r="A2198" t="str">
            <v>-</v>
          </cell>
          <cell r="B2198" t="str">
            <v>ERS457229</v>
          </cell>
          <cell r="C2198" t="str">
            <v>-</v>
          </cell>
          <cell r="D2198"/>
          <cell r="E2198" t="str">
            <v>PRJEB9680</v>
          </cell>
        </row>
        <row r="2199">
          <cell r="A2199" t="str">
            <v>-</v>
          </cell>
          <cell r="B2199" t="str">
            <v>ERS457328</v>
          </cell>
          <cell r="C2199" t="str">
            <v>-</v>
          </cell>
          <cell r="D2199"/>
          <cell r="E2199" t="str">
            <v>PRJEB9680</v>
          </cell>
        </row>
        <row r="2200">
          <cell r="A2200" t="str">
            <v>-</v>
          </cell>
          <cell r="B2200" t="str">
            <v>ERS457083</v>
          </cell>
          <cell r="C2200" t="str">
            <v>-</v>
          </cell>
          <cell r="D2200"/>
          <cell r="E2200" t="str">
            <v>PRJEB9680</v>
          </cell>
        </row>
        <row r="2201">
          <cell r="A2201" t="str">
            <v>-</v>
          </cell>
          <cell r="B2201" t="str">
            <v>ERS457993</v>
          </cell>
          <cell r="C2201" t="str">
            <v>-</v>
          </cell>
          <cell r="D2201"/>
          <cell r="E2201" t="str">
            <v>PRJEB9680</v>
          </cell>
        </row>
        <row r="2202">
          <cell r="A2202" t="str">
            <v>-</v>
          </cell>
          <cell r="B2202" t="str">
            <v>ERS457100</v>
          </cell>
          <cell r="C2202" t="str">
            <v>-</v>
          </cell>
          <cell r="D2202"/>
          <cell r="E2202" t="str">
            <v>PRJEB9680</v>
          </cell>
        </row>
        <row r="2203">
          <cell r="A2203" t="str">
            <v>-</v>
          </cell>
          <cell r="B2203" t="str">
            <v>ERS457934</v>
          </cell>
          <cell r="C2203" t="str">
            <v>-</v>
          </cell>
          <cell r="D2203"/>
          <cell r="E2203" t="str">
            <v>PRJEB9680</v>
          </cell>
        </row>
        <row r="2204">
          <cell r="A2204" t="str">
            <v>-</v>
          </cell>
          <cell r="B2204" t="str">
            <v>ERS457359</v>
          </cell>
          <cell r="C2204" t="str">
            <v>-</v>
          </cell>
          <cell r="D2204"/>
          <cell r="E2204" t="str">
            <v>PRJEB9680</v>
          </cell>
        </row>
        <row r="2205">
          <cell r="A2205" t="str">
            <v>-</v>
          </cell>
          <cell r="B2205" t="str">
            <v>ERS458015</v>
          </cell>
          <cell r="C2205" t="str">
            <v>-</v>
          </cell>
          <cell r="D2205"/>
          <cell r="E2205" t="str">
            <v>PRJEB9680</v>
          </cell>
        </row>
        <row r="2206">
          <cell r="A2206" t="str">
            <v>-</v>
          </cell>
          <cell r="B2206" t="str">
            <v>ERS456752</v>
          </cell>
          <cell r="C2206" t="str">
            <v>-</v>
          </cell>
          <cell r="D2206"/>
          <cell r="E2206" t="str">
            <v>PRJEB9680</v>
          </cell>
        </row>
        <row r="2207">
          <cell r="A2207" t="str">
            <v>-</v>
          </cell>
          <cell r="B2207" t="str">
            <v>ERS458632</v>
          </cell>
          <cell r="C2207" t="str">
            <v>-</v>
          </cell>
          <cell r="D2207"/>
          <cell r="E2207" t="str">
            <v>PRJEB9680</v>
          </cell>
        </row>
        <row r="2208">
          <cell r="A2208" t="str">
            <v>-</v>
          </cell>
          <cell r="B2208" t="str">
            <v>ERS458421</v>
          </cell>
          <cell r="C2208" t="str">
            <v>-</v>
          </cell>
          <cell r="D2208"/>
          <cell r="E2208" t="str">
            <v>PRJEB9680</v>
          </cell>
        </row>
        <row r="2209">
          <cell r="A2209" t="str">
            <v>-</v>
          </cell>
          <cell r="B2209" t="str">
            <v>ERS456873</v>
          </cell>
          <cell r="C2209" t="str">
            <v>-</v>
          </cell>
          <cell r="D2209"/>
          <cell r="E2209" t="str">
            <v>PRJEB9680</v>
          </cell>
        </row>
        <row r="2210">
          <cell r="A2210" t="str">
            <v>-</v>
          </cell>
          <cell r="B2210" t="str">
            <v>ERS458749</v>
          </cell>
          <cell r="C2210" t="str">
            <v>-</v>
          </cell>
          <cell r="D2210"/>
          <cell r="E2210" t="str">
            <v>PRJEB9680</v>
          </cell>
        </row>
        <row r="2211">
          <cell r="A2211" t="str">
            <v>-</v>
          </cell>
          <cell r="B2211" t="str">
            <v>ERS458583</v>
          </cell>
          <cell r="C2211" t="str">
            <v>-</v>
          </cell>
          <cell r="D2211"/>
          <cell r="E2211" t="str">
            <v>PRJEB9680</v>
          </cell>
        </row>
        <row r="2212">
          <cell r="A2212" t="str">
            <v>-</v>
          </cell>
          <cell r="B2212" t="str">
            <v>ERS457345</v>
          </cell>
          <cell r="C2212" t="str">
            <v>-</v>
          </cell>
          <cell r="D2212"/>
          <cell r="E2212" t="str">
            <v>PRJEB9680</v>
          </cell>
        </row>
        <row r="2213">
          <cell r="A2213" t="str">
            <v>-</v>
          </cell>
          <cell r="B2213" t="str">
            <v>ERS458640</v>
          </cell>
          <cell r="C2213" t="str">
            <v>-</v>
          </cell>
          <cell r="D2213"/>
          <cell r="E2213" t="str">
            <v>PRJEB9680</v>
          </cell>
        </row>
        <row r="2214">
          <cell r="A2214" t="str">
            <v>-</v>
          </cell>
          <cell r="B2214" t="str">
            <v>ERS456964</v>
          </cell>
          <cell r="C2214" t="str">
            <v>-</v>
          </cell>
          <cell r="D2214"/>
          <cell r="E2214" t="str">
            <v>PRJEB9680</v>
          </cell>
        </row>
        <row r="2215">
          <cell r="A2215" t="str">
            <v>-</v>
          </cell>
          <cell r="B2215" t="str">
            <v>ERS458256</v>
          </cell>
          <cell r="C2215" t="str">
            <v>-</v>
          </cell>
          <cell r="D2215"/>
          <cell r="E2215" t="str">
            <v>PRJEB9680</v>
          </cell>
        </row>
        <row r="2216">
          <cell r="A2216" t="str">
            <v>-</v>
          </cell>
          <cell r="B2216" t="str">
            <v>ERS457480</v>
          </cell>
          <cell r="C2216" t="str">
            <v>-</v>
          </cell>
          <cell r="D2216"/>
          <cell r="E2216" t="str">
            <v>PRJEB9680</v>
          </cell>
        </row>
        <row r="2217">
          <cell r="A2217" t="str">
            <v>-</v>
          </cell>
          <cell r="B2217" t="str">
            <v>ERS456775</v>
          </cell>
          <cell r="C2217" t="str">
            <v>-</v>
          </cell>
          <cell r="D2217"/>
          <cell r="E2217" t="str">
            <v>PRJEB9680</v>
          </cell>
        </row>
        <row r="2218">
          <cell r="A2218" t="str">
            <v>-</v>
          </cell>
          <cell r="B2218" t="str">
            <v>ERS457753</v>
          </cell>
          <cell r="C2218" t="str">
            <v>-</v>
          </cell>
          <cell r="D2218"/>
          <cell r="E2218" t="str">
            <v>PRJEB9680</v>
          </cell>
        </row>
        <row r="2219">
          <cell r="A2219" t="str">
            <v>-</v>
          </cell>
          <cell r="B2219" t="str">
            <v>ERS457465</v>
          </cell>
          <cell r="C2219" t="str">
            <v>-</v>
          </cell>
          <cell r="D2219"/>
          <cell r="E2219" t="str">
            <v>PRJEB9680</v>
          </cell>
        </row>
        <row r="2220">
          <cell r="A2220" t="str">
            <v>-</v>
          </cell>
          <cell r="B2220" t="str">
            <v>ERS457045</v>
          </cell>
          <cell r="C2220" t="str">
            <v>-</v>
          </cell>
          <cell r="D2220"/>
          <cell r="E2220" t="str">
            <v>PRJEB9680</v>
          </cell>
        </row>
        <row r="2221">
          <cell r="A2221" t="str">
            <v>-</v>
          </cell>
          <cell r="B2221" t="str">
            <v>ERS457192</v>
          </cell>
          <cell r="C2221" t="str">
            <v>-</v>
          </cell>
          <cell r="D2221"/>
          <cell r="E2221" t="str">
            <v>PRJEB9680</v>
          </cell>
        </row>
        <row r="2222">
          <cell r="A2222" t="str">
            <v>-</v>
          </cell>
          <cell r="B2222" t="str">
            <v>ERS457154</v>
          </cell>
          <cell r="C2222" t="str">
            <v>-</v>
          </cell>
          <cell r="D2222"/>
          <cell r="E2222" t="str">
            <v>PRJEB9680</v>
          </cell>
        </row>
        <row r="2223">
          <cell r="A2223" t="str">
            <v>-</v>
          </cell>
          <cell r="B2223" t="str">
            <v>ERS457040</v>
          </cell>
          <cell r="C2223" t="str">
            <v>-</v>
          </cell>
          <cell r="D2223"/>
          <cell r="E2223" t="str">
            <v>PRJEB9680</v>
          </cell>
        </row>
        <row r="2224">
          <cell r="A2224" t="str">
            <v>-</v>
          </cell>
          <cell r="B2224" t="str">
            <v>ERS457169</v>
          </cell>
          <cell r="C2224" t="str">
            <v>-</v>
          </cell>
          <cell r="D2224"/>
          <cell r="E2224" t="str">
            <v>PRJEB9680</v>
          </cell>
        </row>
        <row r="2225">
          <cell r="A2225" t="str">
            <v>-</v>
          </cell>
          <cell r="B2225" t="str">
            <v>ERS457470</v>
          </cell>
          <cell r="C2225" t="str">
            <v>-</v>
          </cell>
          <cell r="D2225"/>
          <cell r="E2225" t="str">
            <v>PRJEB9680</v>
          </cell>
        </row>
        <row r="2226">
          <cell r="A2226" t="str">
            <v>-</v>
          </cell>
          <cell r="B2226" t="str">
            <v>ERS457001</v>
          </cell>
          <cell r="C2226" t="str">
            <v>-</v>
          </cell>
          <cell r="D2226"/>
          <cell r="E2226" t="str">
            <v>PRJEB9680</v>
          </cell>
        </row>
        <row r="2227">
          <cell r="A2227" t="str">
            <v>-</v>
          </cell>
          <cell r="B2227" t="str">
            <v>ERS458011</v>
          </cell>
          <cell r="C2227" t="str">
            <v>-</v>
          </cell>
          <cell r="D2227"/>
          <cell r="E2227" t="str">
            <v>PRJEB9680</v>
          </cell>
        </row>
        <row r="2228">
          <cell r="A2228" t="str">
            <v>-</v>
          </cell>
          <cell r="B2228" t="str">
            <v>ERS457048</v>
          </cell>
          <cell r="C2228" t="str">
            <v>-</v>
          </cell>
          <cell r="D2228"/>
          <cell r="E2228" t="str">
            <v>PRJEB9680</v>
          </cell>
        </row>
        <row r="2229">
          <cell r="A2229" t="str">
            <v>-</v>
          </cell>
          <cell r="B2229" t="str">
            <v>ERS457933</v>
          </cell>
          <cell r="C2229" t="str">
            <v>-</v>
          </cell>
          <cell r="D2229"/>
          <cell r="E2229" t="str">
            <v>PRJEB9680</v>
          </cell>
        </row>
        <row r="2230">
          <cell r="A2230" t="str">
            <v>-</v>
          </cell>
          <cell r="B2230" t="str">
            <v>ERS458077</v>
          </cell>
          <cell r="C2230" t="str">
            <v>-</v>
          </cell>
          <cell r="D2230"/>
          <cell r="E2230" t="str">
            <v>PRJEB9680</v>
          </cell>
        </row>
        <row r="2231">
          <cell r="A2231" t="str">
            <v>-</v>
          </cell>
          <cell r="B2231" t="str">
            <v>ERS458335</v>
          </cell>
          <cell r="C2231" t="str">
            <v>-</v>
          </cell>
          <cell r="D2231"/>
          <cell r="E2231" t="str">
            <v>PRJEB9680</v>
          </cell>
        </row>
        <row r="2232">
          <cell r="A2232" t="str">
            <v>-</v>
          </cell>
          <cell r="B2232" t="str">
            <v>ERS458240</v>
          </cell>
          <cell r="C2232" t="str">
            <v>-</v>
          </cell>
          <cell r="D2232"/>
          <cell r="E2232" t="str">
            <v>PRJEB9680</v>
          </cell>
        </row>
        <row r="2233">
          <cell r="A2233" t="str">
            <v>-</v>
          </cell>
          <cell r="B2233" t="str">
            <v>ERS458149</v>
          </cell>
          <cell r="C2233" t="str">
            <v>-</v>
          </cell>
          <cell r="D2233"/>
          <cell r="E2233" t="str">
            <v>PRJEB9680</v>
          </cell>
        </row>
        <row r="2234">
          <cell r="A2234" t="str">
            <v>-</v>
          </cell>
          <cell r="B2234" t="str">
            <v>ERS458379</v>
          </cell>
          <cell r="C2234" t="str">
            <v>-</v>
          </cell>
          <cell r="D2234"/>
          <cell r="E2234" t="str">
            <v>PRJEB9680</v>
          </cell>
        </row>
        <row r="2235">
          <cell r="A2235" t="str">
            <v>-</v>
          </cell>
          <cell r="B2235" t="str">
            <v>ERS458379</v>
          </cell>
          <cell r="C2235" t="str">
            <v>-</v>
          </cell>
          <cell r="D2235"/>
          <cell r="E2235" t="str">
            <v>PRJEB9680</v>
          </cell>
        </row>
        <row r="2236">
          <cell r="A2236" t="str">
            <v>-</v>
          </cell>
          <cell r="B2236" t="str">
            <v>ERS457095</v>
          </cell>
          <cell r="C2236" t="str">
            <v>-</v>
          </cell>
          <cell r="D2236"/>
          <cell r="E2236" t="str">
            <v>PRJEB9680</v>
          </cell>
        </row>
        <row r="2237">
          <cell r="A2237" t="str">
            <v>-</v>
          </cell>
          <cell r="B2237" t="str">
            <v>ERS458714</v>
          </cell>
          <cell r="C2237" t="str">
            <v>-</v>
          </cell>
          <cell r="D2237"/>
          <cell r="E2237" t="str">
            <v>PRJEB9680</v>
          </cell>
        </row>
        <row r="2238">
          <cell r="A2238" t="str">
            <v>-</v>
          </cell>
          <cell r="B2238" t="str">
            <v>ERS458338</v>
          </cell>
          <cell r="C2238" t="str">
            <v>-</v>
          </cell>
          <cell r="D2238"/>
          <cell r="E2238" t="str">
            <v>PRJEB9680</v>
          </cell>
        </row>
        <row r="2239">
          <cell r="A2239" t="str">
            <v>-</v>
          </cell>
          <cell r="B2239" t="str">
            <v>ERS457106</v>
          </cell>
          <cell r="C2239" t="str">
            <v>-</v>
          </cell>
          <cell r="D2239"/>
          <cell r="E2239" t="str">
            <v>PRJEB9680</v>
          </cell>
        </row>
        <row r="2240">
          <cell r="A2240" t="str">
            <v>-</v>
          </cell>
          <cell r="B2240" t="str">
            <v>ERS457106</v>
          </cell>
          <cell r="C2240" t="str">
            <v>-</v>
          </cell>
          <cell r="D2240"/>
          <cell r="E2240" t="str">
            <v>PRJEB9680</v>
          </cell>
        </row>
        <row r="2241">
          <cell r="A2241" t="str">
            <v>-</v>
          </cell>
          <cell r="B2241" t="str">
            <v>ERS457072</v>
          </cell>
          <cell r="C2241" t="str">
            <v>-</v>
          </cell>
          <cell r="D2241"/>
          <cell r="E2241" t="str">
            <v>PRJEB9680</v>
          </cell>
        </row>
        <row r="2242">
          <cell r="A2242" t="str">
            <v>-</v>
          </cell>
          <cell r="B2242" t="str">
            <v>ERS457072</v>
          </cell>
          <cell r="C2242" t="str">
            <v>-</v>
          </cell>
          <cell r="D2242"/>
          <cell r="E2242" t="str">
            <v>PRJEB9680</v>
          </cell>
        </row>
        <row r="2243">
          <cell r="A2243" t="str">
            <v>-</v>
          </cell>
          <cell r="B2243" t="str">
            <v>ERS456949</v>
          </cell>
          <cell r="C2243" t="str">
            <v>-</v>
          </cell>
          <cell r="D2243"/>
          <cell r="E2243" t="str">
            <v>PRJEB9680</v>
          </cell>
        </row>
        <row r="2244">
          <cell r="A2244" t="str">
            <v>-</v>
          </cell>
          <cell r="B2244" t="str">
            <v>ERS456949</v>
          </cell>
          <cell r="C2244" t="str">
            <v>-</v>
          </cell>
          <cell r="D2244"/>
          <cell r="E2244" t="str">
            <v>PRJEB9680</v>
          </cell>
        </row>
        <row r="2245">
          <cell r="A2245" t="str">
            <v>-</v>
          </cell>
          <cell r="B2245" t="str">
            <v>ERS457898</v>
          </cell>
          <cell r="C2245" t="str">
            <v>-</v>
          </cell>
          <cell r="D2245"/>
          <cell r="E2245" t="str">
            <v>PRJEB9680</v>
          </cell>
        </row>
        <row r="2246">
          <cell r="A2246" t="str">
            <v>-</v>
          </cell>
          <cell r="B2246" t="str">
            <v>ERS457898</v>
          </cell>
          <cell r="C2246" t="str">
            <v>-</v>
          </cell>
          <cell r="D2246"/>
          <cell r="E2246" t="str">
            <v>PRJEB9680</v>
          </cell>
        </row>
        <row r="2247">
          <cell r="A2247" t="str">
            <v>-</v>
          </cell>
          <cell r="B2247" t="str">
            <v>ERS457012</v>
          </cell>
          <cell r="C2247" t="str">
            <v>-</v>
          </cell>
          <cell r="D2247"/>
          <cell r="E2247" t="str">
            <v>PRJEB9680</v>
          </cell>
        </row>
        <row r="2248">
          <cell r="A2248" t="str">
            <v>-</v>
          </cell>
          <cell r="B2248" t="str">
            <v>ERS457012</v>
          </cell>
          <cell r="C2248" t="str">
            <v>-</v>
          </cell>
          <cell r="D2248"/>
          <cell r="E2248" t="str">
            <v>PRJEB9680</v>
          </cell>
        </row>
        <row r="2249">
          <cell r="A2249" t="str">
            <v>-</v>
          </cell>
          <cell r="B2249" t="str">
            <v>ERS457447</v>
          </cell>
          <cell r="C2249" t="str">
            <v>-</v>
          </cell>
          <cell r="D2249"/>
          <cell r="E2249" t="str">
            <v>PRJEB9680</v>
          </cell>
        </row>
        <row r="2250">
          <cell r="A2250" t="str">
            <v>-</v>
          </cell>
          <cell r="B2250" t="str">
            <v>ERS457447</v>
          </cell>
          <cell r="C2250" t="str">
            <v>-</v>
          </cell>
          <cell r="D2250"/>
          <cell r="E2250" t="str">
            <v>PRJEB9680</v>
          </cell>
        </row>
        <row r="2251">
          <cell r="A2251" t="str">
            <v>-</v>
          </cell>
          <cell r="B2251" t="str">
            <v>ERS456818</v>
          </cell>
          <cell r="C2251" t="str">
            <v>-</v>
          </cell>
          <cell r="D2251"/>
          <cell r="E2251" t="str">
            <v>PRJEB9680</v>
          </cell>
        </row>
        <row r="2252">
          <cell r="A2252" t="str">
            <v>-</v>
          </cell>
          <cell r="B2252" t="str">
            <v>ERS456868</v>
          </cell>
          <cell r="C2252" t="str">
            <v>-</v>
          </cell>
          <cell r="D2252"/>
          <cell r="E2252" t="str">
            <v>PRJEB9680</v>
          </cell>
        </row>
        <row r="2253">
          <cell r="A2253" t="str">
            <v>-</v>
          </cell>
          <cell r="B2253" t="str">
            <v>ERS456868</v>
          </cell>
          <cell r="C2253" t="str">
            <v>-</v>
          </cell>
          <cell r="D2253"/>
          <cell r="E2253" t="str">
            <v>PRJEB9680</v>
          </cell>
        </row>
        <row r="2254">
          <cell r="A2254" t="str">
            <v>-</v>
          </cell>
          <cell r="B2254" t="str">
            <v>ERS457195</v>
          </cell>
          <cell r="C2254" t="str">
            <v>-</v>
          </cell>
          <cell r="D2254"/>
          <cell r="E2254" t="str">
            <v>PRJEB9680</v>
          </cell>
        </row>
        <row r="2255">
          <cell r="A2255" t="str">
            <v>-</v>
          </cell>
          <cell r="B2255" t="str">
            <v>ERS458536</v>
          </cell>
          <cell r="C2255" t="str">
            <v>-</v>
          </cell>
          <cell r="D2255"/>
          <cell r="E2255" t="str">
            <v>PRJEB9680</v>
          </cell>
        </row>
        <row r="2256">
          <cell r="A2256" t="str">
            <v>-</v>
          </cell>
          <cell r="B2256" t="str">
            <v>ERS457685</v>
          </cell>
          <cell r="C2256" t="str">
            <v>-</v>
          </cell>
          <cell r="D2256"/>
          <cell r="E2256" t="str">
            <v>PRJEB9680</v>
          </cell>
        </row>
        <row r="2257">
          <cell r="A2257" t="str">
            <v>-</v>
          </cell>
          <cell r="B2257" t="str">
            <v>ERS457685</v>
          </cell>
          <cell r="C2257" t="str">
            <v>-</v>
          </cell>
          <cell r="D2257"/>
          <cell r="E2257" t="str">
            <v>PRJEB9680</v>
          </cell>
        </row>
        <row r="2258">
          <cell r="A2258" t="str">
            <v>-</v>
          </cell>
          <cell r="B2258" t="str">
            <v>ERS458188</v>
          </cell>
          <cell r="C2258" t="str">
            <v>-</v>
          </cell>
          <cell r="D2258"/>
          <cell r="E2258" t="str">
            <v>PRJEB9680</v>
          </cell>
        </row>
        <row r="2259">
          <cell r="A2259" t="str">
            <v>-</v>
          </cell>
          <cell r="B2259" t="str">
            <v>ERS456853</v>
          </cell>
          <cell r="C2259" t="str">
            <v>-</v>
          </cell>
          <cell r="D2259"/>
          <cell r="E2259" t="str">
            <v>PRJEB9680</v>
          </cell>
        </row>
        <row r="2260">
          <cell r="A2260" t="str">
            <v>-</v>
          </cell>
          <cell r="B2260" t="str">
            <v>ERS457683</v>
          </cell>
          <cell r="C2260" t="str">
            <v>-</v>
          </cell>
          <cell r="D2260"/>
          <cell r="E2260" t="str">
            <v>PRJEB9680</v>
          </cell>
        </row>
        <row r="2261">
          <cell r="A2261" t="str">
            <v>-</v>
          </cell>
          <cell r="B2261" t="str">
            <v>ERS456877</v>
          </cell>
          <cell r="C2261" t="str">
            <v>-</v>
          </cell>
          <cell r="D2261"/>
          <cell r="E2261" t="str">
            <v>PRJEB9680</v>
          </cell>
        </row>
        <row r="2262">
          <cell r="A2262" t="str">
            <v>-</v>
          </cell>
          <cell r="B2262" t="str">
            <v>ERS457841</v>
          </cell>
          <cell r="C2262" t="str">
            <v>-</v>
          </cell>
          <cell r="D2262"/>
          <cell r="E2262" t="str">
            <v>PRJEB9680</v>
          </cell>
        </row>
        <row r="2263">
          <cell r="A2263" t="str">
            <v>-</v>
          </cell>
          <cell r="B2263" t="str">
            <v>ERS458432</v>
          </cell>
          <cell r="C2263" t="str">
            <v>-</v>
          </cell>
          <cell r="D2263"/>
          <cell r="E2263" t="str">
            <v>PRJEB9680</v>
          </cell>
        </row>
        <row r="2264">
          <cell r="A2264" t="str">
            <v>-</v>
          </cell>
          <cell r="B2264" t="str">
            <v>ERS457209</v>
          </cell>
          <cell r="C2264" t="str">
            <v>-</v>
          </cell>
          <cell r="D2264"/>
          <cell r="E2264" t="str">
            <v>PRJEB9680</v>
          </cell>
        </row>
        <row r="2265">
          <cell r="A2265" t="str">
            <v>-</v>
          </cell>
          <cell r="B2265" t="str">
            <v>ERS456805</v>
          </cell>
          <cell r="C2265" t="str">
            <v>-</v>
          </cell>
          <cell r="D2265"/>
          <cell r="E2265" t="str">
            <v>PRJEB9680</v>
          </cell>
        </row>
        <row r="2266">
          <cell r="A2266" t="str">
            <v>-</v>
          </cell>
          <cell r="B2266" t="str">
            <v>ERS457900</v>
          </cell>
          <cell r="C2266" t="str">
            <v>-</v>
          </cell>
          <cell r="D2266"/>
          <cell r="E2266" t="str">
            <v>PRJEB9680</v>
          </cell>
        </row>
        <row r="2267">
          <cell r="A2267" t="str">
            <v>-</v>
          </cell>
          <cell r="B2267" t="str">
            <v>ERS458048</v>
          </cell>
          <cell r="C2267" t="str">
            <v>-</v>
          </cell>
          <cell r="D2267"/>
          <cell r="E2267" t="str">
            <v>PRJEB9680</v>
          </cell>
        </row>
        <row r="2268">
          <cell r="A2268" t="str">
            <v>-</v>
          </cell>
          <cell r="B2268" t="str">
            <v>ERS457845</v>
          </cell>
          <cell r="C2268" t="str">
            <v>-</v>
          </cell>
          <cell r="D2268"/>
          <cell r="E2268" t="str">
            <v>PRJEB9680</v>
          </cell>
        </row>
        <row r="2269">
          <cell r="A2269" t="str">
            <v>-</v>
          </cell>
          <cell r="B2269" t="str">
            <v>ERS456843</v>
          </cell>
          <cell r="C2269" t="str">
            <v>-</v>
          </cell>
          <cell r="D2269"/>
          <cell r="E2269" t="str">
            <v>PRJEB9680</v>
          </cell>
        </row>
        <row r="2270">
          <cell r="A2270" t="str">
            <v>-</v>
          </cell>
          <cell r="B2270" t="str">
            <v>ERS457273</v>
          </cell>
          <cell r="C2270" t="str">
            <v>-</v>
          </cell>
          <cell r="D2270"/>
          <cell r="E2270" t="str">
            <v>PRJEB9680</v>
          </cell>
        </row>
        <row r="2271">
          <cell r="A2271" t="str">
            <v>-</v>
          </cell>
          <cell r="B2271" t="str">
            <v>ERS458323</v>
          </cell>
          <cell r="C2271" t="str">
            <v>-</v>
          </cell>
          <cell r="D2271"/>
          <cell r="E2271" t="str">
            <v>PRJEB9680</v>
          </cell>
        </row>
        <row r="2272">
          <cell r="A2272" t="str">
            <v>-</v>
          </cell>
          <cell r="B2272" t="str">
            <v>ERS458758</v>
          </cell>
          <cell r="C2272" t="str">
            <v>-</v>
          </cell>
          <cell r="D2272"/>
          <cell r="E2272" t="str">
            <v>PRJEB9680</v>
          </cell>
        </row>
        <row r="2273">
          <cell r="A2273" t="str">
            <v>-</v>
          </cell>
          <cell r="B2273" t="str">
            <v>ERS457556</v>
          </cell>
          <cell r="C2273" t="str">
            <v>-</v>
          </cell>
          <cell r="D2273"/>
          <cell r="E2273" t="str">
            <v>PRJEB9680</v>
          </cell>
        </row>
        <row r="2274">
          <cell r="A2274" t="str">
            <v>-</v>
          </cell>
          <cell r="B2274" t="str">
            <v>ERS457734</v>
          </cell>
          <cell r="C2274" t="str">
            <v>-</v>
          </cell>
          <cell r="D2274"/>
          <cell r="E2274" t="str">
            <v>PRJEB9680</v>
          </cell>
        </row>
        <row r="2275">
          <cell r="A2275" t="str">
            <v>-</v>
          </cell>
          <cell r="B2275" t="str">
            <v>ERS457621</v>
          </cell>
          <cell r="C2275" t="str">
            <v>-</v>
          </cell>
          <cell r="D2275"/>
          <cell r="E2275" t="str">
            <v>PRJEB9680</v>
          </cell>
        </row>
        <row r="2276">
          <cell r="A2276" t="str">
            <v>-</v>
          </cell>
          <cell r="B2276" t="str">
            <v>ERS457456</v>
          </cell>
          <cell r="C2276" t="str">
            <v>-</v>
          </cell>
          <cell r="D2276"/>
          <cell r="E2276" t="str">
            <v>PRJEB9680</v>
          </cell>
        </row>
        <row r="2277">
          <cell r="A2277" t="str">
            <v>-</v>
          </cell>
          <cell r="B2277" t="str">
            <v>ERS458069</v>
          </cell>
          <cell r="C2277" t="str">
            <v>-</v>
          </cell>
          <cell r="D2277"/>
          <cell r="E2277" t="str">
            <v>PRJEB9680</v>
          </cell>
        </row>
        <row r="2278">
          <cell r="A2278" t="str">
            <v>-</v>
          </cell>
          <cell r="B2278" t="str">
            <v>ERS457049</v>
          </cell>
          <cell r="C2278" t="str">
            <v>-</v>
          </cell>
          <cell r="D2278"/>
          <cell r="E2278" t="str">
            <v>PRJEB9680</v>
          </cell>
        </row>
        <row r="2279">
          <cell r="A2279" t="str">
            <v>-</v>
          </cell>
          <cell r="B2279" t="str">
            <v>ERS457724</v>
          </cell>
          <cell r="C2279" t="str">
            <v>-</v>
          </cell>
          <cell r="D2279"/>
          <cell r="E2279" t="str">
            <v>PRJEB9680</v>
          </cell>
        </row>
        <row r="2280">
          <cell r="A2280" t="str">
            <v>-</v>
          </cell>
          <cell r="B2280" t="str">
            <v>ERS456844</v>
          </cell>
          <cell r="C2280" t="str">
            <v>-</v>
          </cell>
          <cell r="D2280"/>
          <cell r="E2280" t="str">
            <v>PRJEB9680</v>
          </cell>
        </row>
        <row r="2281">
          <cell r="A2281" t="str">
            <v>-</v>
          </cell>
          <cell r="B2281" t="str">
            <v>ERS458364</v>
          </cell>
          <cell r="C2281" t="str">
            <v>-</v>
          </cell>
          <cell r="D2281"/>
          <cell r="E2281" t="str">
            <v>PRJEB9680</v>
          </cell>
        </row>
        <row r="2282">
          <cell r="A2282" t="str">
            <v>-</v>
          </cell>
          <cell r="B2282" t="str">
            <v>ERS456975</v>
          </cell>
          <cell r="C2282" t="str">
            <v>-</v>
          </cell>
          <cell r="D2282"/>
          <cell r="E2282" t="str">
            <v>PRJEB9680</v>
          </cell>
        </row>
        <row r="2283">
          <cell r="A2283" t="str">
            <v>-</v>
          </cell>
          <cell r="B2283" t="str">
            <v>ERS457062</v>
          </cell>
          <cell r="C2283" t="str">
            <v>-</v>
          </cell>
          <cell r="D2283"/>
          <cell r="E2283" t="str">
            <v>PRJEB9680</v>
          </cell>
        </row>
        <row r="2284">
          <cell r="A2284" t="str">
            <v>-</v>
          </cell>
          <cell r="B2284" t="str">
            <v>ERS458385</v>
          </cell>
          <cell r="C2284" t="str">
            <v>-</v>
          </cell>
          <cell r="D2284"/>
          <cell r="E2284" t="str">
            <v>PRJEB9680</v>
          </cell>
        </row>
        <row r="2285">
          <cell r="A2285" t="str">
            <v>-</v>
          </cell>
          <cell r="B2285" t="str">
            <v>ERS458284</v>
          </cell>
          <cell r="C2285" t="str">
            <v>-</v>
          </cell>
          <cell r="D2285"/>
          <cell r="E2285" t="str">
            <v>PRJEB9680</v>
          </cell>
        </row>
        <row r="2286">
          <cell r="A2286" t="str">
            <v>-</v>
          </cell>
          <cell r="B2286" t="str">
            <v>ERS458424</v>
          </cell>
          <cell r="C2286" t="str">
            <v>-</v>
          </cell>
          <cell r="D2286"/>
          <cell r="E2286" t="str">
            <v>PRJEB9680</v>
          </cell>
        </row>
        <row r="2287">
          <cell r="A2287" t="str">
            <v>-</v>
          </cell>
          <cell r="B2287" t="str">
            <v>ERS458010</v>
          </cell>
          <cell r="C2287" t="str">
            <v>-</v>
          </cell>
          <cell r="D2287"/>
          <cell r="E2287" t="str">
            <v>PRJEB9680</v>
          </cell>
        </row>
        <row r="2288">
          <cell r="A2288" t="str">
            <v>-</v>
          </cell>
          <cell r="B2288" t="str">
            <v>ERS457925</v>
          </cell>
          <cell r="C2288" t="str">
            <v>-</v>
          </cell>
          <cell r="D2288"/>
          <cell r="E2288" t="str">
            <v>PRJEB9680</v>
          </cell>
        </row>
        <row r="2289">
          <cell r="A2289" t="str">
            <v>-</v>
          </cell>
          <cell r="B2289" t="str">
            <v>ERS457592</v>
          </cell>
          <cell r="C2289" t="str">
            <v>-</v>
          </cell>
          <cell r="D2289"/>
          <cell r="E2289" t="str">
            <v>PRJEB9680</v>
          </cell>
        </row>
        <row r="2290">
          <cell r="A2290" t="str">
            <v>-</v>
          </cell>
          <cell r="B2290" t="str">
            <v>ERS458530</v>
          </cell>
          <cell r="C2290" t="str">
            <v>-</v>
          </cell>
          <cell r="D2290"/>
          <cell r="E2290" t="str">
            <v>PRJEB9680</v>
          </cell>
        </row>
        <row r="2291">
          <cell r="A2291" t="str">
            <v>-</v>
          </cell>
          <cell r="B2291" t="str">
            <v>ERS458404</v>
          </cell>
          <cell r="C2291" t="str">
            <v>-</v>
          </cell>
          <cell r="D2291"/>
          <cell r="E2291" t="str">
            <v>PRJEB9680</v>
          </cell>
        </row>
        <row r="2292">
          <cell r="A2292" t="str">
            <v>-</v>
          </cell>
          <cell r="B2292" t="str">
            <v>ERS458378</v>
          </cell>
          <cell r="C2292" t="str">
            <v>-</v>
          </cell>
          <cell r="D2292"/>
          <cell r="E2292" t="str">
            <v>PRJEB9680</v>
          </cell>
        </row>
        <row r="2293">
          <cell r="A2293" t="str">
            <v>-</v>
          </cell>
          <cell r="B2293" t="str">
            <v>ERS458577</v>
          </cell>
          <cell r="C2293" t="str">
            <v>-</v>
          </cell>
          <cell r="D2293"/>
          <cell r="E2293" t="str">
            <v>PRJEB9680</v>
          </cell>
        </row>
        <row r="2294">
          <cell r="A2294" t="str">
            <v>-</v>
          </cell>
          <cell r="B2294" t="str">
            <v>ERS457926</v>
          </cell>
          <cell r="C2294" t="str">
            <v>-</v>
          </cell>
          <cell r="D2294"/>
          <cell r="E2294" t="str">
            <v>PRJEB9680</v>
          </cell>
        </row>
        <row r="2295">
          <cell r="A2295" t="str">
            <v>-</v>
          </cell>
          <cell r="B2295" t="str">
            <v>ERS458556</v>
          </cell>
          <cell r="C2295" t="str">
            <v>-</v>
          </cell>
          <cell r="D2295"/>
          <cell r="E2295" t="str">
            <v>PRJEB9680</v>
          </cell>
        </row>
        <row r="2296">
          <cell r="A2296" t="str">
            <v>-</v>
          </cell>
          <cell r="B2296" t="str">
            <v>ERS457782</v>
          </cell>
          <cell r="C2296" t="str">
            <v>-</v>
          </cell>
          <cell r="D2296"/>
          <cell r="E2296" t="str">
            <v>PRJEB9680</v>
          </cell>
        </row>
        <row r="2297">
          <cell r="A2297" t="str">
            <v>-</v>
          </cell>
          <cell r="B2297" t="str">
            <v>ERS458455</v>
          </cell>
          <cell r="C2297" t="str">
            <v>-</v>
          </cell>
          <cell r="D2297"/>
          <cell r="E2297" t="str">
            <v>PRJEB9680</v>
          </cell>
        </row>
        <row r="2298">
          <cell r="A2298" t="str">
            <v>-</v>
          </cell>
          <cell r="B2298" t="str">
            <v>ERS457227</v>
          </cell>
          <cell r="C2298" t="str">
            <v>-</v>
          </cell>
          <cell r="D2298"/>
          <cell r="E2298" t="str">
            <v>PRJEB9680</v>
          </cell>
        </row>
        <row r="2299">
          <cell r="A2299" t="str">
            <v>-</v>
          </cell>
          <cell r="B2299" t="str">
            <v>ERS457668</v>
          </cell>
          <cell r="C2299" t="str">
            <v>-</v>
          </cell>
          <cell r="D2299"/>
          <cell r="E2299" t="str">
            <v>PRJEB9680</v>
          </cell>
        </row>
        <row r="2300">
          <cell r="A2300" t="str">
            <v>-</v>
          </cell>
          <cell r="B2300" t="str">
            <v>ERS458124</v>
          </cell>
          <cell r="C2300" t="str">
            <v>-</v>
          </cell>
          <cell r="D2300"/>
          <cell r="E2300" t="str">
            <v>PRJEB9680</v>
          </cell>
        </row>
        <row r="2301">
          <cell r="A2301" t="str">
            <v>-</v>
          </cell>
          <cell r="B2301" t="str">
            <v>ERS458013</v>
          </cell>
          <cell r="C2301" t="str">
            <v>-</v>
          </cell>
          <cell r="D2301"/>
          <cell r="E2301" t="str">
            <v>PRJEB9680</v>
          </cell>
        </row>
        <row r="2302">
          <cell r="A2302" t="str">
            <v>-</v>
          </cell>
          <cell r="B2302" t="str">
            <v>ERS458237</v>
          </cell>
          <cell r="C2302" t="str">
            <v>-</v>
          </cell>
          <cell r="D2302"/>
          <cell r="E2302" t="str">
            <v>PRJEB9680</v>
          </cell>
        </row>
        <row r="2303">
          <cell r="A2303" t="str">
            <v>-</v>
          </cell>
          <cell r="B2303" t="str">
            <v>ERS456912</v>
          </cell>
          <cell r="C2303" t="str">
            <v>-</v>
          </cell>
          <cell r="D2303"/>
          <cell r="E2303" t="str">
            <v>PRJEB9680</v>
          </cell>
        </row>
        <row r="2304">
          <cell r="A2304" t="str">
            <v>-</v>
          </cell>
          <cell r="B2304" t="str">
            <v>ERS458523</v>
          </cell>
          <cell r="C2304" t="str">
            <v>-</v>
          </cell>
          <cell r="D2304"/>
          <cell r="E2304" t="str">
            <v>PRJEB9680</v>
          </cell>
        </row>
        <row r="2305">
          <cell r="A2305" t="str">
            <v>-</v>
          </cell>
          <cell r="B2305" t="str">
            <v>ERS458628</v>
          </cell>
          <cell r="C2305" t="str">
            <v>-</v>
          </cell>
          <cell r="D2305"/>
          <cell r="E2305" t="str">
            <v>PRJEB9680</v>
          </cell>
        </row>
        <row r="2306">
          <cell r="A2306" t="str">
            <v>-</v>
          </cell>
          <cell r="B2306" t="str">
            <v>ERS457501</v>
          </cell>
          <cell r="C2306" t="str">
            <v>-</v>
          </cell>
          <cell r="D2306"/>
          <cell r="E2306" t="str">
            <v>PRJEB9680</v>
          </cell>
        </row>
        <row r="2307">
          <cell r="A2307" t="str">
            <v>-</v>
          </cell>
          <cell r="B2307" t="str">
            <v>ERS458611</v>
          </cell>
          <cell r="C2307" t="str">
            <v>-</v>
          </cell>
          <cell r="D2307"/>
          <cell r="E2307" t="str">
            <v>PRJEB9680</v>
          </cell>
        </row>
        <row r="2308">
          <cell r="A2308" t="str">
            <v>-</v>
          </cell>
          <cell r="B2308" t="str">
            <v>ERS457847</v>
          </cell>
          <cell r="C2308" t="str">
            <v>-</v>
          </cell>
          <cell r="D2308"/>
          <cell r="E2308" t="str">
            <v>PRJEB9680</v>
          </cell>
        </row>
        <row r="2309">
          <cell r="A2309" t="str">
            <v>-</v>
          </cell>
          <cell r="B2309" t="str">
            <v>ERS457834</v>
          </cell>
          <cell r="C2309" t="str">
            <v>-</v>
          </cell>
          <cell r="D2309"/>
          <cell r="E2309" t="str">
            <v>PRJEB9680</v>
          </cell>
        </row>
        <row r="2310">
          <cell r="A2310" t="str">
            <v>-</v>
          </cell>
          <cell r="B2310" t="str">
            <v>ERS457236</v>
          </cell>
          <cell r="C2310" t="str">
            <v>-</v>
          </cell>
          <cell r="D2310"/>
          <cell r="E2310" t="str">
            <v>PRJEB9680</v>
          </cell>
        </row>
        <row r="2311">
          <cell r="A2311" t="str">
            <v>-</v>
          </cell>
          <cell r="B2311" t="str">
            <v>ERS458463</v>
          </cell>
          <cell r="C2311" t="str">
            <v>-</v>
          </cell>
          <cell r="D2311"/>
          <cell r="E2311" t="str">
            <v>PRJEB9680</v>
          </cell>
        </row>
        <row r="2312">
          <cell r="A2312" t="str">
            <v>-</v>
          </cell>
          <cell r="B2312" t="str">
            <v>ERS458485</v>
          </cell>
          <cell r="C2312" t="str">
            <v>-</v>
          </cell>
          <cell r="D2312"/>
          <cell r="E2312" t="str">
            <v>PRJEB9680</v>
          </cell>
        </row>
        <row r="2313">
          <cell r="A2313" t="str">
            <v>-</v>
          </cell>
          <cell r="B2313" t="str">
            <v>ERS458698</v>
          </cell>
          <cell r="C2313" t="str">
            <v>-</v>
          </cell>
          <cell r="D2313"/>
          <cell r="E2313" t="str">
            <v>PRJEB9680</v>
          </cell>
        </row>
        <row r="2314">
          <cell r="A2314" t="str">
            <v>-</v>
          </cell>
          <cell r="B2314" t="str">
            <v>ERS457585</v>
          </cell>
          <cell r="C2314" t="str">
            <v>-</v>
          </cell>
          <cell r="D2314"/>
          <cell r="E2314" t="str">
            <v>PRJEB9680</v>
          </cell>
        </row>
        <row r="2315">
          <cell r="A2315" t="str">
            <v>-</v>
          </cell>
          <cell r="B2315" t="str">
            <v>ERS458465</v>
          </cell>
          <cell r="C2315" t="str">
            <v>-</v>
          </cell>
          <cell r="D2315"/>
          <cell r="E2315" t="str">
            <v>PRJEB9680</v>
          </cell>
        </row>
        <row r="2316">
          <cell r="A2316" t="str">
            <v>-</v>
          </cell>
          <cell r="B2316" t="str">
            <v>ERS458021</v>
          </cell>
          <cell r="C2316" t="str">
            <v>-</v>
          </cell>
          <cell r="D2316"/>
          <cell r="E2316" t="str">
            <v>PRJEB9680</v>
          </cell>
        </row>
        <row r="2317">
          <cell r="A2317" t="str">
            <v>-</v>
          </cell>
          <cell r="B2317" t="str">
            <v>ERS457472</v>
          </cell>
          <cell r="C2317" t="str">
            <v>-</v>
          </cell>
          <cell r="D2317"/>
          <cell r="E2317" t="str">
            <v>PRJEB9680</v>
          </cell>
        </row>
        <row r="2318">
          <cell r="A2318" t="str">
            <v>-</v>
          </cell>
          <cell r="B2318" t="str">
            <v>ERS456756</v>
          </cell>
          <cell r="C2318" t="str">
            <v>-</v>
          </cell>
          <cell r="D2318"/>
          <cell r="E2318" t="str">
            <v>PRJEB9680</v>
          </cell>
        </row>
        <row r="2319">
          <cell r="A2319" t="str">
            <v>-</v>
          </cell>
          <cell r="B2319" t="str">
            <v>ERS457962</v>
          </cell>
          <cell r="C2319" t="str">
            <v>-</v>
          </cell>
          <cell r="D2319"/>
          <cell r="E2319" t="str">
            <v>PRJEB9680</v>
          </cell>
        </row>
        <row r="2320">
          <cell r="A2320" t="str">
            <v>-</v>
          </cell>
          <cell r="B2320" t="str">
            <v>ERS457939</v>
          </cell>
          <cell r="C2320" t="str">
            <v>-</v>
          </cell>
          <cell r="D2320"/>
          <cell r="E2320" t="str">
            <v>PRJEB9680</v>
          </cell>
        </row>
        <row r="2321">
          <cell r="A2321" t="str">
            <v>-</v>
          </cell>
          <cell r="B2321" t="str">
            <v>ERS458126</v>
          </cell>
          <cell r="C2321" t="str">
            <v>-</v>
          </cell>
          <cell r="D2321"/>
          <cell r="E2321" t="str">
            <v>PRJEB9680</v>
          </cell>
        </row>
        <row r="2322">
          <cell r="A2322" t="str">
            <v>-</v>
          </cell>
          <cell r="B2322" t="str">
            <v>ERS457314</v>
          </cell>
          <cell r="C2322" t="str">
            <v>-</v>
          </cell>
          <cell r="D2322"/>
          <cell r="E2322" t="str">
            <v>PRJEB9680</v>
          </cell>
        </row>
        <row r="2323">
          <cell r="A2323" t="str">
            <v>-</v>
          </cell>
          <cell r="B2323" t="str">
            <v>ERS458365</v>
          </cell>
          <cell r="C2323" t="str">
            <v>-</v>
          </cell>
          <cell r="D2323"/>
          <cell r="E2323" t="str">
            <v>PRJEB9680</v>
          </cell>
        </row>
        <row r="2324">
          <cell r="A2324" t="str">
            <v>-</v>
          </cell>
          <cell r="B2324" t="str">
            <v>ERS457515</v>
          </cell>
          <cell r="C2324" t="str">
            <v>-</v>
          </cell>
          <cell r="D2324"/>
          <cell r="E2324" t="str">
            <v>PRJEB9680</v>
          </cell>
        </row>
        <row r="2325">
          <cell r="A2325" t="str">
            <v>-</v>
          </cell>
          <cell r="B2325" t="str">
            <v>ERS458102</v>
          </cell>
          <cell r="C2325" t="str">
            <v>-</v>
          </cell>
          <cell r="D2325"/>
          <cell r="E2325" t="str">
            <v>PRJEB9680</v>
          </cell>
        </row>
        <row r="2326">
          <cell r="A2326" t="str">
            <v>-</v>
          </cell>
          <cell r="B2326" t="str">
            <v>ERS457146</v>
          </cell>
          <cell r="C2326" t="str">
            <v>-</v>
          </cell>
          <cell r="D2326"/>
          <cell r="E2326" t="str">
            <v>PRJEB9680</v>
          </cell>
        </row>
        <row r="2327">
          <cell r="A2327" t="str">
            <v>-</v>
          </cell>
          <cell r="B2327" t="str">
            <v>ERS457116</v>
          </cell>
          <cell r="C2327" t="str">
            <v>-</v>
          </cell>
          <cell r="D2327"/>
          <cell r="E2327" t="str">
            <v>PRJEB9680</v>
          </cell>
        </row>
        <row r="2328">
          <cell r="A2328" t="str">
            <v>-</v>
          </cell>
          <cell r="B2328" t="str">
            <v>ERS457302</v>
          </cell>
          <cell r="C2328" t="str">
            <v>-</v>
          </cell>
          <cell r="D2328"/>
          <cell r="E2328" t="str">
            <v>PRJEB9680</v>
          </cell>
        </row>
        <row r="2329">
          <cell r="A2329" t="str">
            <v>-</v>
          </cell>
          <cell r="B2329" t="str">
            <v>ERS458012</v>
          </cell>
          <cell r="C2329" t="str">
            <v>-</v>
          </cell>
          <cell r="D2329"/>
          <cell r="E2329" t="str">
            <v>PRJEB9680</v>
          </cell>
        </row>
        <row r="2330">
          <cell r="A2330" t="str">
            <v>-</v>
          </cell>
          <cell r="B2330" t="str">
            <v>ERS456753</v>
          </cell>
          <cell r="C2330" t="str">
            <v>-</v>
          </cell>
          <cell r="D2330"/>
          <cell r="E2330" t="str">
            <v>PRJEB9680</v>
          </cell>
        </row>
        <row r="2331">
          <cell r="A2331" t="str">
            <v>-</v>
          </cell>
          <cell r="B2331" t="str">
            <v>ERS458360</v>
          </cell>
          <cell r="C2331" t="str">
            <v>-</v>
          </cell>
          <cell r="D2331"/>
          <cell r="E2331" t="str">
            <v>PRJEB9680</v>
          </cell>
        </row>
        <row r="2332">
          <cell r="A2332" t="str">
            <v>-</v>
          </cell>
          <cell r="B2332" t="str">
            <v>ERS458675</v>
          </cell>
          <cell r="C2332" t="str">
            <v>-</v>
          </cell>
          <cell r="D2332"/>
          <cell r="E2332" t="str">
            <v>PRJEB9680</v>
          </cell>
        </row>
        <row r="2333">
          <cell r="A2333" t="str">
            <v>-</v>
          </cell>
          <cell r="B2333" t="str">
            <v>ERS458252</v>
          </cell>
          <cell r="C2333" t="str">
            <v>-</v>
          </cell>
          <cell r="D2333"/>
          <cell r="E2333" t="str">
            <v>PRJEB9680</v>
          </cell>
        </row>
        <row r="2334">
          <cell r="A2334" t="str">
            <v>-</v>
          </cell>
          <cell r="B2334" t="str">
            <v>ERS456776</v>
          </cell>
          <cell r="C2334" t="str">
            <v>-</v>
          </cell>
          <cell r="D2334"/>
          <cell r="E2334" t="str">
            <v>PRJEB9680</v>
          </cell>
        </row>
        <row r="2335">
          <cell r="A2335" t="str">
            <v>-</v>
          </cell>
          <cell r="B2335" t="str">
            <v>ERS458274</v>
          </cell>
          <cell r="C2335" t="str">
            <v>-</v>
          </cell>
          <cell r="D2335"/>
          <cell r="E2335" t="str">
            <v>PRJEB9680</v>
          </cell>
        </row>
        <row r="2336">
          <cell r="A2336" t="str">
            <v>-</v>
          </cell>
          <cell r="B2336" t="str">
            <v>ERS457466</v>
          </cell>
          <cell r="C2336" t="str">
            <v>-</v>
          </cell>
          <cell r="D2336"/>
          <cell r="E2336" t="str">
            <v>PRJEB9680</v>
          </cell>
        </row>
        <row r="2337">
          <cell r="A2337" t="str">
            <v>-</v>
          </cell>
          <cell r="B2337" t="str">
            <v>ERS457906</v>
          </cell>
          <cell r="C2337" t="str">
            <v>-</v>
          </cell>
          <cell r="D2337"/>
          <cell r="E2337" t="str">
            <v>PRJEB9680</v>
          </cell>
        </row>
        <row r="2338">
          <cell r="A2338" t="str">
            <v>-</v>
          </cell>
          <cell r="B2338" t="str">
            <v>ERS457360</v>
          </cell>
          <cell r="C2338" t="str">
            <v>-</v>
          </cell>
          <cell r="D2338"/>
          <cell r="E2338" t="str">
            <v>PRJEB9680</v>
          </cell>
        </row>
        <row r="2339">
          <cell r="A2339" t="str">
            <v>-</v>
          </cell>
          <cell r="B2339" t="str">
            <v>ERS458517</v>
          </cell>
          <cell r="C2339" t="str">
            <v>-</v>
          </cell>
          <cell r="D2339"/>
          <cell r="E2339" t="str">
            <v>PRJEB9680</v>
          </cell>
        </row>
        <row r="2340">
          <cell r="A2340" t="str">
            <v>-</v>
          </cell>
          <cell r="B2340" t="str">
            <v>ERS457386</v>
          </cell>
          <cell r="C2340" t="str">
            <v>-</v>
          </cell>
          <cell r="D2340"/>
          <cell r="E2340" t="str">
            <v>PRJEB9680</v>
          </cell>
        </row>
        <row r="2341">
          <cell r="A2341" t="str">
            <v>-</v>
          </cell>
          <cell r="B2341" t="str">
            <v>ERS457544</v>
          </cell>
          <cell r="C2341" t="str">
            <v>-</v>
          </cell>
          <cell r="D2341"/>
          <cell r="E2341" t="str">
            <v>PRJEB9680</v>
          </cell>
        </row>
        <row r="2342">
          <cell r="A2342" t="str">
            <v>-</v>
          </cell>
          <cell r="B2342" t="str">
            <v>ERS457046</v>
          </cell>
          <cell r="C2342" t="str">
            <v>-</v>
          </cell>
          <cell r="D2342"/>
          <cell r="E2342" t="str">
            <v>PRJEB9680</v>
          </cell>
        </row>
        <row r="2343">
          <cell r="A2343" t="str">
            <v>-</v>
          </cell>
          <cell r="B2343" t="str">
            <v>ERS457467</v>
          </cell>
          <cell r="C2343" t="str">
            <v>-</v>
          </cell>
          <cell r="D2343"/>
          <cell r="E2343" t="str">
            <v>PRJEB9680</v>
          </cell>
        </row>
        <row r="2344">
          <cell r="A2344" t="str">
            <v>-</v>
          </cell>
          <cell r="B2344" t="str">
            <v>ERS457587</v>
          </cell>
          <cell r="C2344" t="str">
            <v>-</v>
          </cell>
          <cell r="D2344"/>
          <cell r="E2344" t="str">
            <v>PRJEB9680</v>
          </cell>
        </row>
        <row r="2345">
          <cell r="A2345" t="str">
            <v>-</v>
          </cell>
          <cell r="B2345" t="str">
            <v>ERS457587</v>
          </cell>
          <cell r="C2345" t="str">
            <v>-</v>
          </cell>
          <cell r="D2345"/>
          <cell r="E2345" t="str">
            <v>PRJEB9680</v>
          </cell>
        </row>
        <row r="2346">
          <cell r="A2346" t="str">
            <v>-</v>
          </cell>
          <cell r="B2346" t="str">
            <v>ERS457587</v>
          </cell>
          <cell r="C2346" t="str">
            <v>-</v>
          </cell>
          <cell r="D2346"/>
          <cell r="E2346" t="str">
            <v>PRJEB9680</v>
          </cell>
        </row>
        <row r="2347">
          <cell r="A2347" t="str">
            <v>-</v>
          </cell>
          <cell r="B2347" t="str">
            <v>ERS457491</v>
          </cell>
          <cell r="C2347" t="str">
            <v>-</v>
          </cell>
          <cell r="D2347"/>
          <cell r="E2347" t="str">
            <v>PRJEB9680</v>
          </cell>
        </row>
        <row r="2348">
          <cell r="A2348" t="str">
            <v>-</v>
          </cell>
          <cell r="B2348" t="str">
            <v>ERS458531</v>
          </cell>
          <cell r="C2348" t="str">
            <v>-</v>
          </cell>
          <cell r="D2348"/>
          <cell r="E2348" t="str">
            <v>PRJEB9680</v>
          </cell>
        </row>
        <row r="2349">
          <cell r="A2349" t="str">
            <v>-</v>
          </cell>
          <cell r="B2349" t="str">
            <v>ERS458066</v>
          </cell>
          <cell r="C2349" t="str">
            <v>-</v>
          </cell>
          <cell r="D2349"/>
          <cell r="E2349" t="str">
            <v>PRJEB9680</v>
          </cell>
        </row>
        <row r="2350">
          <cell r="A2350" t="str">
            <v>-</v>
          </cell>
          <cell r="B2350" t="str">
            <v>ERS457812</v>
          </cell>
          <cell r="C2350" t="str">
            <v>-</v>
          </cell>
          <cell r="D2350"/>
          <cell r="E2350" t="str">
            <v>PRJEB9680</v>
          </cell>
        </row>
        <row r="2351">
          <cell r="A2351" t="str">
            <v>-</v>
          </cell>
          <cell r="B2351" t="str">
            <v>ERS458580</v>
          </cell>
          <cell r="C2351" t="str">
            <v>-</v>
          </cell>
          <cell r="D2351"/>
          <cell r="E2351" t="str">
            <v>PRJEB9680</v>
          </cell>
        </row>
        <row r="2352">
          <cell r="A2352" t="str">
            <v>-</v>
          </cell>
          <cell r="B2352" t="str">
            <v>ERS457121</v>
          </cell>
          <cell r="C2352" t="str">
            <v>-</v>
          </cell>
          <cell r="D2352"/>
          <cell r="E2352" t="str">
            <v>PRJEB9680</v>
          </cell>
        </row>
        <row r="2353">
          <cell r="A2353" t="str">
            <v>-</v>
          </cell>
          <cell r="B2353" t="str">
            <v>ERS457160</v>
          </cell>
          <cell r="C2353" t="str">
            <v>-</v>
          </cell>
          <cell r="D2353"/>
          <cell r="E2353" t="str">
            <v>PRJEB9680</v>
          </cell>
        </row>
        <row r="2354">
          <cell r="A2354" t="str">
            <v>-</v>
          </cell>
          <cell r="B2354" t="str">
            <v>ERS458178</v>
          </cell>
          <cell r="C2354" t="str">
            <v>-</v>
          </cell>
          <cell r="D2354"/>
          <cell r="E2354" t="str">
            <v>PRJEB9680</v>
          </cell>
        </row>
        <row r="2355">
          <cell r="A2355" t="str">
            <v>-</v>
          </cell>
          <cell r="B2355" t="str">
            <v>ERS458685</v>
          </cell>
          <cell r="C2355" t="str">
            <v>-</v>
          </cell>
          <cell r="D2355"/>
          <cell r="E2355" t="str">
            <v>PRJEB9680</v>
          </cell>
        </row>
        <row r="2356">
          <cell r="A2356" t="str">
            <v>-</v>
          </cell>
          <cell r="B2356" t="str">
            <v>ERS457623</v>
          </cell>
          <cell r="C2356" t="str">
            <v>-</v>
          </cell>
          <cell r="D2356"/>
          <cell r="E2356" t="str">
            <v>PRJEB9680</v>
          </cell>
        </row>
        <row r="2357">
          <cell r="A2357" t="str">
            <v>-</v>
          </cell>
          <cell r="B2357" t="str">
            <v>ERS457623</v>
          </cell>
          <cell r="C2357" t="str">
            <v>-</v>
          </cell>
          <cell r="D2357"/>
          <cell r="E2357" t="str">
            <v>PRJEB9680</v>
          </cell>
        </row>
        <row r="2358">
          <cell r="A2358" t="str">
            <v>-</v>
          </cell>
          <cell r="B2358" t="str">
            <v>ERS457568</v>
          </cell>
          <cell r="C2358" t="str">
            <v>-</v>
          </cell>
          <cell r="D2358"/>
          <cell r="E2358" t="str">
            <v>PRJEB9680</v>
          </cell>
        </row>
        <row r="2359">
          <cell r="A2359" t="str">
            <v>-</v>
          </cell>
          <cell r="B2359" t="str">
            <v>ERS457568</v>
          </cell>
          <cell r="C2359" t="str">
            <v>-</v>
          </cell>
          <cell r="D2359"/>
          <cell r="E2359" t="str">
            <v>PRJEB9680</v>
          </cell>
        </row>
        <row r="2360">
          <cell r="A2360" t="str">
            <v>-</v>
          </cell>
          <cell r="B2360" t="str">
            <v>ERS457568</v>
          </cell>
          <cell r="C2360" t="str">
            <v>-</v>
          </cell>
          <cell r="D2360"/>
          <cell r="E2360" t="str">
            <v>PRJEB9680</v>
          </cell>
        </row>
        <row r="2361">
          <cell r="A2361" t="str">
            <v>-</v>
          </cell>
          <cell r="B2361" t="str">
            <v>ERS457508</v>
          </cell>
          <cell r="C2361" t="str">
            <v>-</v>
          </cell>
          <cell r="D2361"/>
          <cell r="E2361" t="str">
            <v>PRJEB9680</v>
          </cell>
        </row>
        <row r="2362">
          <cell r="A2362" t="str">
            <v>-</v>
          </cell>
          <cell r="B2362" t="str">
            <v>ERS458491</v>
          </cell>
          <cell r="C2362" t="str">
            <v>-</v>
          </cell>
          <cell r="D2362"/>
          <cell r="E2362" t="str">
            <v>PRJEB9680</v>
          </cell>
        </row>
        <row r="2363">
          <cell r="A2363" t="str">
            <v>-</v>
          </cell>
          <cell r="B2363" t="str">
            <v>ERS457758</v>
          </cell>
          <cell r="C2363" t="str">
            <v>-</v>
          </cell>
          <cell r="D2363"/>
          <cell r="E2363" t="str">
            <v>PRJEB9680</v>
          </cell>
        </row>
        <row r="2364">
          <cell r="A2364" t="str">
            <v>-</v>
          </cell>
          <cell r="B2364" t="str">
            <v>ERS458250</v>
          </cell>
          <cell r="C2364" t="str">
            <v>-</v>
          </cell>
          <cell r="D2364"/>
          <cell r="E2364" t="str">
            <v>PRJEB9680</v>
          </cell>
        </row>
        <row r="2365">
          <cell r="A2365" t="str">
            <v>-</v>
          </cell>
          <cell r="B2365" t="str">
            <v>ERS458532</v>
          </cell>
          <cell r="C2365" t="str">
            <v>-</v>
          </cell>
          <cell r="D2365"/>
          <cell r="E2365" t="str">
            <v>PRJEB9680</v>
          </cell>
        </row>
        <row r="2366">
          <cell r="A2366" t="str">
            <v>-</v>
          </cell>
          <cell r="B2366" t="str">
            <v>ERS457439</v>
          </cell>
          <cell r="C2366" t="str">
            <v>-</v>
          </cell>
          <cell r="D2366"/>
          <cell r="E2366" t="str">
            <v>PRJEB9680</v>
          </cell>
        </row>
        <row r="2367">
          <cell r="A2367" t="str">
            <v>-</v>
          </cell>
          <cell r="B2367" t="str">
            <v>ERS458652</v>
          </cell>
          <cell r="C2367" t="str">
            <v>-</v>
          </cell>
          <cell r="D2367"/>
          <cell r="E2367" t="str">
            <v>PRJEB9680</v>
          </cell>
        </row>
        <row r="2368">
          <cell r="A2368" t="str">
            <v>-</v>
          </cell>
          <cell r="B2368" t="str">
            <v>ERS456876</v>
          </cell>
          <cell r="C2368" t="str">
            <v>-</v>
          </cell>
          <cell r="D2368"/>
          <cell r="E2368" t="str">
            <v>PRJEB9680</v>
          </cell>
        </row>
        <row r="2369">
          <cell r="A2369" t="str">
            <v>-</v>
          </cell>
          <cell r="B2369" t="str">
            <v>ERS457761</v>
          </cell>
          <cell r="C2369" t="str">
            <v>-</v>
          </cell>
          <cell r="D2369"/>
          <cell r="E2369" t="str">
            <v>PRJEB9680</v>
          </cell>
        </row>
        <row r="2370">
          <cell r="A2370" t="str">
            <v>-</v>
          </cell>
          <cell r="B2370" t="str">
            <v>ERS457569</v>
          </cell>
          <cell r="C2370" t="str">
            <v>-</v>
          </cell>
          <cell r="D2370"/>
          <cell r="E2370" t="str">
            <v>PRJEB9680</v>
          </cell>
        </row>
        <row r="2371">
          <cell r="A2371" t="str">
            <v>-</v>
          </cell>
          <cell r="B2371" t="str">
            <v>ERS458195</v>
          </cell>
          <cell r="C2371" t="str">
            <v>-</v>
          </cell>
          <cell r="D2371"/>
          <cell r="E2371" t="str">
            <v>PRJEB9680</v>
          </cell>
        </row>
        <row r="2372">
          <cell r="A2372" t="str">
            <v>-</v>
          </cell>
          <cell r="B2372" t="str">
            <v>ERS458195</v>
          </cell>
          <cell r="C2372" t="str">
            <v>-</v>
          </cell>
          <cell r="D2372"/>
          <cell r="E2372" t="str">
            <v>PRJEB9680</v>
          </cell>
        </row>
        <row r="2373">
          <cell r="A2373" t="str">
            <v>-</v>
          </cell>
          <cell r="B2373" t="str">
            <v>ERS457007</v>
          </cell>
          <cell r="C2373" t="str">
            <v>-</v>
          </cell>
          <cell r="D2373"/>
          <cell r="E2373" t="str">
            <v>PRJEB9680</v>
          </cell>
        </row>
        <row r="2374">
          <cell r="A2374" t="str">
            <v>-</v>
          </cell>
          <cell r="B2374" t="str">
            <v>ERS458748</v>
          </cell>
          <cell r="C2374" t="str">
            <v>-</v>
          </cell>
          <cell r="D2374"/>
          <cell r="E2374" t="str">
            <v>PRJEB9680</v>
          </cell>
        </row>
        <row r="2375">
          <cell r="A2375" t="str">
            <v>-</v>
          </cell>
          <cell r="B2375" t="str">
            <v>ERS456815</v>
          </cell>
          <cell r="C2375" t="str">
            <v>-</v>
          </cell>
          <cell r="D2375"/>
          <cell r="E2375" t="str">
            <v>PRJEB9680</v>
          </cell>
        </row>
        <row r="2376">
          <cell r="A2376" t="str">
            <v>-</v>
          </cell>
          <cell r="B2376" t="str">
            <v>ERS458224</v>
          </cell>
          <cell r="C2376" t="str">
            <v>-</v>
          </cell>
          <cell r="D2376"/>
          <cell r="E2376" t="str">
            <v>PRJEB9680</v>
          </cell>
        </row>
        <row r="2377">
          <cell r="A2377" t="str">
            <v>-</v>
          </cell>
          <cell r="B2377" t="str">
            <v>ERS458397</v>
          </cell>
          <cell r="C2377" t="str">
            <v>-</v>
          </cell>
          <cell r="D2377"/>
          <cell r="E2377" t="str">
            <v>PRJEB9680</v>
          </cell>
        </row>
        <row r="2378">
          <cell r="A2378" t="str">
            <v>-</v>
          </cell>
          <cell r="B2378" t="str">
            <v>ERS457783</v>
          </cell>
          <cell r="C2378" t="str">
            <v>-</v>
          </cell>
          <cell r="D2378"/>
          <cell r="E2378" t="str">
            <v>PRJEB9680</v>
          </cell>
        </row>
        <row r="2379">
          <cell r="A2379" t="str">
            <v>-</v>
          </cell>
          <cell r="B2379" t="str">
            <v>ERS456862</v>
          </cell>
          <cell r="C2379" t="str">
            <v>-</v>
          </cell>
          <cell r="D2379"/>
          <cell r="E2379" t="str">
            <v>PRJEB9680</v>
          </cell>
        </row>
        <row r="2380">
          <cell r="A2380" t="str">
            <v>-</v>
          </cell>
          <cell r="B2380" t="str">
            <v>ERS457756</v>
          </cell>
          <cell r="C2380" t="str">
            <v>-</v>
          </cell>
          <cell r="D2380"/>
          <cell r="E2380" t="str">
            <v>PRJEB9680</v>
          </cell>
        </row>
        <row r="2381">
          <cell r="A2381" t="str">
            <v>-</v>
          </cell>
          <cell r="B2381" t="str">
            <v>ERS458065</v>
          </cell>
          <cell r="C2381" t="str">
            <v>-</v>
          </cell>
          <cell r="D2381"/>
          <cell r="E2381" t="str">
            <v>PRJEB9680</v>
          </cell>
        </row>
        <row r="2382">
          <cell r="A2382" t="str">
            <v>-</v>
          </cell>
          <cell r="B2382" t="str">
            <v>ERS451490</v>
          </cell>
          <cell r="C2382" t="str">
            <v>-</v>
          </cell>
          <cell r="D2382"/>
          <cell r="E2382" t="str">
            <v>PRJEB9680</v>
          </cell>
        </row>
        <row r="2383">
          <cell r="A2383" t="str">
            <v>-</v>
          </cell>
          <cell r="B2383" t="str">
            <v>ERS457512</v>
          </cell>
          <cell r="C2383" t="str">
            <v>-</v>
          </cell>
          <cell r="D2383"/>
          <cell r="E2383" t="str">
            <v>PRJEB9680</v>
          </cell>
        </row>
        <row r="2384">
          <cell r="A2384" t="str">
            <v>-</v>
          </cell>
          <cell r="B2384" t="str">
            <v>ERS456984</v>
          </cell>
          <cell r="C2384" t="str">
            <v>-</v>
          </cell>
          <cell r="D2384"/>
          <cell r="E2384" t="str">
            <v>PRJEB9680</v>
          </cell>
        </row>
        <row r="2385">
          <cell r="A2385" t="str">
            <v>-</v>
          </cell>
          <cell r="B2385" t="str">
            <v>ERS457997</v>
          </cell>
          <cell r="C2385" t="str">
            <v>-</v>
          </cell>
          <cell r="D2385"/>
          <cell r="E2385" t="str">
            <v>PRJEB9680</v>
          </cell>
        </row>
        <row r="2386">
          <cell r="A2386" t="str">
            <v>-</v>
          </cell>
          <cell r="B2386" t="str">
            <v>ERS457226</v>
          </cell>
          <cell r="C2386" t="str">
            <v>-</v>
          </cell>
          <cell r="D2386"/>
          <cell r="E2386" t="str">
            <v>PRJEB9680</v>
          </cell>
        </row>
        <row r="2387">
          <cell r="A2387" t="str">
            <v>-</v>
          </cell>
          <cell r="B2387" t="str">
            <v>ERS458307</v>
          </cell>
          <cell r="C2387" t="str">
            <v>-</v>
          </cell>
          <cell r="D2387"/>
          <cell r="E2387" t="str">
            <v>PRJEB9680</v>
          </cell>
        </row>
        <row r="2388">
          <cell r="A2388" t="str">
            <v>-</v>
          </cell>
          <cell r="B2388" t="str">
            <v>ERS457850</v>
          </cell>
          <cell r="C2388" t="str">
            <v>-</v>
          </cell>
          <cell r="D2388"/>
          <cell r="E2388" t="str">
            <v>PRJEB9680</v>
          </cell>
        </row>
        <row r="2389">
          <cell r="A2389" t="str">
            <v>-</v>
          </cell>
          <cell r="B2389" t="str">
            <v>ERS458654</v>
          </cell>
          <cell r="C2389" t="str">
            <v>-</v>
          </cell>
          <cell r="D2389"/>
          <cell r="E2389" t="str">
            <v>PRJEB9680</v>
          </cell>
        </row>
        <row r="2390">
          <cell r="A2390" t="str">
            <v>-</v>
          </cell>
          <cell r="B2390" t="str">
            <v>ERS458524</v>
          </cell>
          <cell r="C2390" t="str">
            <v>-</v>
          </cell>
          <cell r="D2390"/>
          <cell r="E2390" t="str">
            <v>PRJEB9680</v>
          </cell>
        </row>
        <row r="2391">
          <cell r="A2391" t="str">
            <v>-</v>
          </cell>
          <cell r="B2391" t="str">
            <v>ERS458624</v>
          </cell>
          <cell r="C2391" t="str">
            <v>-</v>
          </cell>
          <cell r="D2391"/>
          <cell r="E2391" t="str">
            <v>PRJEB9680</v>
          </cell>
        </row>
        <row r="2392">
          <cell r="A2392" t="str">
            <v>-</v>
          </cell>
          <cell r="B2392" t="str">
            <v>ERS457315</v>
          </cell>
          <cell r="C2392" t="str">
            <v>-</v>
          </cell>
          <cell r="D2392"/>
          <cell r="E2392" t="str">
            <v>PRJEB9680</v>
          </cell>
        </row>
        <row r="2393">
          <cell r="A2393" t="str">
            <v>-</v>
          </cell>
          <cell r="B2393" t="str">
            <v>ERS457102</v>
          </cell>
          <cell r="C2393" t="str">
            <v>-</v>
          </cell>
          <cell r="D2393"/>
          <cell r="E2393" t="str">
            <v>PRJEB9680</v>
          </cell>
        </row>
        <row r="2394">
          <cell r="A2394" t="str">
            <v>-</v>
          </cell>
          <cell r="B2394" t="str">
            <v>ERS457379</v>
          </cell>
          <cell r="C2394" t="str">
            <v>-</v>
          </cell>
          <cell r="D2394"/>
          <cell r="E2394" t="str">
            <v>PRJEB9680</v>
          </cell>
        </row>
        <row r="2395">
          <cell r="A2395" t="str">
            <v>-</v>
          </cell>
          <cell r="B2395" t="str">
            <v>ERS457538</v>
          </cell>
          <cell r="C2395" t="str">
            <v>-</v>
          </cell>
          <cell r="D2395"/>
          <cell r="E2395" t="str">
            <v>PRJEB9680</v>
          </cell>
        </row>
        <row r="2396">
          <cell r="A2396" t="str">
            <v>-</v>
          </cell>
          <cell r="B2396" t="str">
            <v>ERS458664</v>
          </cell>
          <cell r="C2396" t="str">
            <v>-</v>
          </cell>
          <cell r="D2396"/>
          <cell r="E2396" t="str">
            <v>PRJEB9680</v>
          </cell>
        </row>
        <row r="2397">
          <cell r="A2397" t="str">
            <v>-</v>
          </cell>
          <cell r="B2397" t="str">
            <v>ERS457611</v>
          </cell>
          <cell r="C2397" t="str">
            <v>-</v>
          </cell>
          <cell r="D2397"/>
          <cell r="E2397" t="str">
            <v>PRJEB9680</v>
          </cell>
        </row>
        <row r="2398">
          <cell r="A2398" t="str">
            <v>-</v>
          </cell>
          <cell r="B2398" t="str">
            <v>ERS457546</v>
          </cell>
          <cell r="C2398" t="str">
            <v>-</v>
          </cell>
          <cell r="D2398"/>
          <cell r="E2398" t="str">
            <v>PRJEB9680</v>
          </cell>
        </row>
        <row r="2399">
          <cell r="A2399" t="str">
            <v>-</v>
          </cell>
          <cell r="B2399" t="str">
            <v>ERS457224</v>
          </cell>
          <cell r="C2399" t="str">
            <v>-</v>
          </cell>
          <cell r="D2399"/>
          <cell r="E2399" t="str">
            <v>PRJEB9680</v>
          </cell>
        </row>
        <row r="2400">
          <cell r="A2400" t="str">
            <v>-</v>
          </cell>
          <cell r="B2400" t="str">
            <v>ERS458125</v>
          </cell>
          <cell r="C2400" t="str">
            <v>-</v>
          </cell>
          <cell r="D2400"/>
          <cell r="E2400" t="str">
            <v>PRJEB9680</v>
          </cell>
        </row>
        <row r="2401">
          <cell r="A2401" t="str">
            <v>-</v>
          </cell>
          <cell r="B2401" t="str">
            <v>ERS457259</v>
          </cell>
          <cell r="C2401" t="str">
            <v>-</v>
          </cell>
          <cell r="D2401"/>
          <cell r="E2401" t="str">
            <v>PRJEB9680</v>
          </cell>
        </row>
        <row r="2402">
          <cell r="A2402" t="str">
            <v>-</v>
          </cell>
          <cell r="B2402" t="str">
            <v>ERS457101</v>
          </cell>
          <cell r="C2402" t="str">
            <v>-</v>
          </cell>
          <cell r="D2402"/>
          <cell r="E2402" t="str">
            <v>PRJEB9680</v>
          </cell>
        </row>
        <row r="2403">
          <cell r="A2403" t="str">
            <v>-</v>
          </cell>
          <cell r="B2403" t="str">
            <v>ERS457143</v>
          </cell>
          <cell r="C2403" t="str">
            <v>-</v>
          </cell>
          <cell r="D2403"/>
          <cell r="E2403" t="str">
            <v>PRJEB9680</v>
          </cell>
        </row>
        <row r="2404">
          <cell r="A2404" t="str">
            <v>-</v>
          </cell>
          <cell r="B2404" t="str">
            <v>ERS458152</v>
          </cell>
          <cell r="C2404" t="str">
            <v>-</v>
          </cell>
          <cell r="D2404"/>
          <cell r="E2404" t="str">
            <v>PRJEB9680</v>
          </cell>
        </row>
        <row r="2405">
          <cell r="A2405" t="str">
            <v>-</v>
          </cell>
          <cell r="B2405" t="str">
            <v>ERS456802</v>
          </cell>
          <cell r="C2405" t="str">
            <v>-</v>
          </cell>
          <cell r="D2405"/>
          <cell r="E2405" t="str">
            <v>PRJEB9680</v>
          </cell>
        </row>
        <row r="2406">
          <cell r="A2406" t="str">
            <v>-</v>
          </cell>
          <cell r="B2406" t="str">
            <v>ERS458353</v>
          </cell>
          <cell r="C2406" t="str">
            <v>-</v>
          </cell>
          <cell r="D2406"/>
          <cell r="E2406" t="str">
            <v>PRJEB9680</v>
          </cell>
        </row>
        <row r="2407">
          <cell r="A2407" t="str">
            <v>-</v>
          </cell>
          <cell r="B2407" t="str">
            <v>ERS458763</v>
          </cell>
          <cell r="C2407" t="str">
            <v>-</v>
          </cell>
          <cell r="D2407"/>
          <cell r="E2407" t="str">
            <v>PRJEB9680</v>
          </cell>
        </row>
        <row r="2408">
          <cell r="A2408" t="str">
            <v>-</v>
          </cell>
          <cell r="B2408" t="str">
            <v>ERS457571</v>
          </cell>
          <cell r="C2408" t="str">
            <v>-</v>
          </cell>
          <cell r="D2408"/>
          <cell r="E2408" t="str">
            <v>PRJEB9680</v>
          </cell>
        </row>
        <row r="2409">
          <cell r="A2409" t="str">
            <v>-</v>
          </cell>
          <cell r="B2409" t="str">
            <v>ERS457718</v>
          </cell>
          <cell r="C2409" t="str">
            <v>-</v>
          </cell>
          <cell r="D2409"/>
          <cell r="E2409" t="str">
            <v>PRJEB9680</v>
          </cell>
        </row>
        <row r="2410">
          <cell r="A2410" t="str">
            <v>-</v>
          </cell>
          <cell r="B2410" t="str">
            <v>ERS457718</v>
          </cell>
          <cell r="C2410" t="str">
            <v>-</v>
          </cell>
          <cell r="D2410"/>
          <cell r="E2410" t="str">
            <v>PRJEB9680</v>
          </cell>
        </row>
        <row r="2411">
          <cell r="A2411" t="str">
            <v>-</v>
          </cell>
          <cell r="B2411" t="str">
            <v>ERS457710</v>
          </cell>
          <cell r="C2411" t="str">
            <v>-</v>
          </cell>
          <cell r="D2411"/>
          <cell r="E2411" t="str">
            <v>PRJEB9680</v>
          </cell>
        </row>
        <row r="2412">
          <cell r="A2412" t="str">
            <v>-</v>
          </cell>
          <cell r="B2412" t="str">
            <v>ERS457710</v>
          </cell>
          <cell r="C2412" t="str">
            <v>-</v>
          </cell>
          <cell r="D2412"/>
          <cell r="E2412" t="str">
            <v>PRJEB9680</v>
          </cell>
        </row>
        <row r="2413">
          <cell r="A2413" t="str">
            <v>-</v>
          </cell>
          <cell r="B2413" t="str">
            <v>ERS458239</v>
          </cell>
          <cell r="C2413" t="str">
            <v>-</v>
          </cell>
          <cell r="D2413"/>
          <cell r="E2413" t="str">
            <v>PRJEB9680</v>
          </cell>
        </row>
        <row r="2414">
          <cell r="A2414" t="str">
            <v>-</v>
          </cell>
          <cell r="B2414" t="str">
            <v>ERS457951</v>
          </cell>
          <cell r="C2414" t="str">
            <v>-</v>
          </cell>
          <cell r="D2414"/>
          <cell r="E2414" t="str">
            <v>PRJEB9680</v>
          </cell>
        </row>
        <row r="2415">
          <cell r="A2415" t="str">
            <v>-</v>
          </cell>
          <cell r="B2415" t="str">
            <v>ERS458260</v>
          </cell>
          <cell r="C2415" t="str">
            <v>-</v>
          </cell>
          <cell r="D2415"/>
          <cell r="E2415" t="str">
            <v>PRJEB9680</v>
          </cell>
        </row>
        <row r="2416">
          <cell r="A2416" t="str">
            <v>-</v>
          </cell>
          <cell r="B2416" t="str">
            <v>ERS457446</v>
          </cell>
          <cell r="C2416" t="str">
            <v>-</v>
          </cell>
          <cell r="D2416"/>
          <cell r="E2416" t="str">
            <v>PRJEB9680</v>
          </cell>
        </row>
        <row r="2417">
          <cell r="A2417" t="str">
            <v>-</v>
          </cell>
          <cell r="B2417" t="str">
            <v>ERS457308</v>
          </cell>
          <cell r="C2417" t="str">
            <v>-</v>
          </cell>
          <cell r="D2417"/>
          <cell r="E2417" t="str">
            <v>PRJEB9680</v>
          </cell>
        </row>
        <row r="2418">
          <cell r="A2418" t="str">
            <v>-</v>
          </cell>
          <cell r="B2418" t="str">
            <v>ERS457679</v>
          </cell>
          <cell r="C2418" t="str">
            <v>-</v>
          </cell>
          <cell r="D2418"/>
          <cell r="E2418" t="str">
            <v>PRJEB9680</v>
          </cell>
        </row>
        <row r="2419">
          <cell r="A2419" t="str">
            <v>-</v>
          </cell>
          <cell r="B2419" t="str">
            <v>ERS451501</v>
          </cell>
          <cell r="C2419" t="str">
            <v>-</v>
          </cell>
          <cell r="D2419"/>
          <cell r="E2419" t="str">
            <v>PRJEB9680</v>
          </cell>
        </row>
        <row r="2420">
          <cell r="A2420" t="str">
            <v>-</v>
          </cell>
          <cell r="B2420" t="str">
            <v>ERS458449</v>
          </cell>
          <cell r="C2420" t="str">
            <v>-</v>
          </cell>
          <cell r="D2420"/>
          <cell r="E2420" t="str">
            <v>PRJEB9680</v>
          </cell>
        </row>
        <row r="2421">
          <cell r="A2421" t="str">
            <v>-</v>
          </cell>
          <cell r="B2421" t="str">
            <v>ERS457385</v>
          </cell>
          <cell r="C2421" t="str">
            <v>-</v>
          </cell>
          <cell r="D2421"/>
          <cell r="E2421" t="str">
            <v>PRJEB9680</v>
          </cell>
        </row>
        <row r="2422">
          <cell r="A2422" t="str">
            <v>-</v>
          </cell>
          <cell r="B2422" t="str">
            <v>ERS457385</v>
          </cell>
          <cell r="C2422" t="str">
            <v>-</v>
          </cell>
          <cell r="D2422"/>
          <cell r="E2422" t="str">
            <v>PRJEB9680</v>
          </cell>
        </row>
        <row r="2423">
          <cell r="A2423" t="str">
            <v>-</v>
          </cell>
          <cell r="B2423" t="str">
            <v>ERS457772</v>
          </cell>
          <cell r="C2423" t="str">
            <v>-</v>
          </cell>
          <cell r="D2423"/>
          <cell r="E2423" t="str">
            <v>PRJEB9680</v>
          </cell>
        </row>
        <row r="2424">
          <cell r="A2424" t="str">
            <v>-</v>
          </cell>
          <cell r="B2424" t="str">
            <v>ERS457772</v>
          </cell>
          <cell r="C2424" t="str">
            <v>-</v>
          </cell>
          <cell r="D2424"/>
          <cell r="E2424" t="str">
            <v>PRJEB9680</v>
          </cell>
        </row>
        <row r="2425">
          <cell r="A2425" t="str">
            <v>-</v>
          </cell>
          <cell r="B2425" t="str">
            <v>ERS458500</v>
          </cell>
          <cell r="C2425" t="str">
            <v>-</v>
          </cell>
          <cell r="D2425"/>
          <cell r="E2425" t="str">
            <v>PRJEB9680</v>
          </cell>
        </row>
        <row r="2426">
          <cell r="A2426" t="str">
            <v>-</v>
          </cell>
          <cell r="B2426" t="str">
            <v>ERS458500</v>
          </cell>
          <cell r="C2426" t="str">
            <v>-</v>
          </cell>
          <cell r="D2426"/>
          <cell r="E2426" t="str">
            <v>PRJEB9680</v>
          </cell>
        </row>
        <row r="2427">
          <cell r="A2427" t="str">
            <v>-</v>
          </cell>
          <cell r="B2427" t="str">
            <v>ERS458309</v>
          </cell>
          <cell r="C2427" t="str">
            <v>-</v>
          </cell>
          <cell r="D2427"/>
          <cell r="E2427" t="str">
            <v>PRJEB9680</v>
          </cell>
        </row>
        <row r="2428">
          <cell r="A2428" t="str">
            <v>-</v>
          </cell>
          <cell r="B2428" t="str">
            <v>ERS458309</v>
          </cell>
          <cell r="C2428" t="str">
            <v>-</v>
          </cell>
          <cell r="D2428"/>
          <cell r="E2428" t="str">
            <v>PRJEB9680</v>
          </cell>
        </row>
        <row r="2429">
          <cell r="A2429" t="str">
            <v>-</v>
          </cell>
          <cell r="B2429" t="str">
            <v>ERS457118</v>
          </cell>
          <cell r="C2429" t="str">
            <v>-</v>
          </cell>
          <cell r="D2429"/>
          <cell r="E2429" t="str">
            <v>PRJEB9680</v>
          </cell>
        </row>
        <row r="2430">
          <cell r="A2430" t="str">
            <v>-</v>
          </cell>
          <cell r="B2430" t="str">
            <v>ERS457955</v>
          </cell>
          <cell r="C2430" t="str">
            <v>-</v>
          </cell>
          <cell r="D2430"/>
          <cell r="E2430" t="str">
            <v>PRJEB9680</v>
          </cell>
        </row>
        <row r="2431">
          <cell r="A2431" t="str">
            <v>-</v>
          </cell>
          <cell r="B2431" t="str">
            <v>ERS457088</v>
          </cell>
          <cell r="C2431" t="str">
            <v>-</v>
          </cell>
          <cell r="D2431"/>
          <cell r="E2431" t="str">
            <v>PRJEB9680</v>
          </cell>
        </row>
        <row r="2432">
          <cell r="A2432" t="str">
            <v>-</v>
          </cell>
          <cell r="B2432" t="str">
            <v>ERS457250</v>
          </cell>
          <cell r="C2432" t="str">
            <v>-</v>
          </cell>
          <cell r="D2432"/>
          <cell r="E2432" t="str">
            <v>PRJEB9680</v>
          </cell>
        </row>
        <row r="2433">
          <cell r="A2433" t="str">
            <v>-</v>
          </cell>
          <cell r="B2433" t="str">
            <v>ERS457774</v>
          </cell>
          <cell r="C2433" t="str">
            <v>-</v>
          </cell>
          <cell r="D2433"/>
          <cell r="E2433" t="str">
            <v>PRJEB9680</v>
          </cell>
        </row>
        <row r="2434">
          <cell r="A2434" t="str">
            <v>-</v>
          </cell>
          <cell r="B2434" t="str">
            <v>ERS458265</v>
          </cell>
          <cell r="C2434" t="str">
            <v>-</v>
          </cell>
          <cell r="D2434"/>
          <cell r="E2434" t="str">
            <v>PRJEB9680</v>
          </cell>
        </row>
        <row r="2435">
          <cell r="A2435" t="str">
            <v>-</v>
          </cell>
          <cell r="B2435" t="str">
            <v>ERS457667</v>
          </cell>
          <cell r="C2435" t="str">
            <v>-</v>
          </cell>
          <cell r="D2435"/>
          <cell r="E2435" t="str">
            <v>PRJEB9680</v>
          </cell>
        </row>
        <row r="2436">
          <cell r="A2436" t="str">
            <v>-</v>
          </cell>
          <cell r="B2436" t="str">
            <v>ERS457440</v>
          </cell>
          <cell r="C2436" t="str">
            <v>-</v>
          </cell>
          <cell r="D2436"/>
          <cell r="E2436" t="str">
            <v>PRJEB9680</v>
          </cell>
        </row>
        <row r="2437">
          <cell r="A2437" t="str">
            <v>-</v>
          </cell>
          <cell r="B2437" t="str">
            <v>ERS458737</v>
          </cell>
          <cell r="C2437" t="str">
            <v>-</v>
          </cell>
          <cell r="D2437"/>
          <cell r="E2437" t="str">
            <v>PRJEB9680</v>
          </cell>
        </row>
        <row r="2438">
          <cell r="A2438" t="str">
            <v>-</v>
          </cell>
          <cell r="B2438" t="str">
            <v>ERS457162</v>
          </cell>
          <cell r="C2438" t="str">
            <v>-</v>
          </cell>
          <cell r="D2438"/>
          <cell r="E2438" t="str">
            <v>PRJEB9680</v>
          </cell>
        </row>
        <row r="2439">
          <cell r="A2439" t="str">
            <v>-</v>
          </cell>
          <cell r="B2439" t="str">
            <v>ERS458361</v>
          </cell>
          <cell r="C2439" t="str">
            <v>-</v>
          </cell>
          <cell r="D2439"/>
          <cell r="E2439" t="str">
            <v>PRJEB9680</v>
          </cell>
        </row>
        <row r="2440">
          <cell r="A2440" t="str">
            <v>-</v>
          </cell>
          <cell r="B2440" t="str">
            <v>ERS457415</v>
          </cell>
          <cell r="C2440" t="str">
            <v>-</v>
          </cell>
          <cell r="D2440"/>
          <cell r="E2440" t="str">
            <v>PRJEB9680</v>
          </cell>
        </row>
        <row r="2441">
          <cell r="A2441" t="str">
            <v>-</v>
          </cell>
          <cell r="B2441" t="str">
            <v>ERS456903</v>
          </cell>
          <cell r="C2441" t="str">
            <v>-</v>
          </cell>
          <cell r="D2441"/>
          <cell r="E2441" t="str">
            <v>PRJEB9680</v>
          </cell>
        </row>
        <row r="2442">
          <cell r="A2442" t="str">
            <v>-</v>
          </cell>
          <cell r="B2442" t="str">
            <v>ERS457787</v>
          </cell>
          <cell r="C2442" t="str">
            <v>-</v>
          </cell>
          <cell r="D2442"/>
          <cell r="E2442" t="str">
            <v>PRJEB9680</v>
          </cell>
        </row>
        <row r="2443">
          <cell r="A2443" t="str">
            <v>-</v>
          </cell>
          <cell r="B2443" t="str">
            <v>ERS457275</v>
          </cell>
          <cell r="C2443" t="str">
            <v>-</v>
          </cell>
          <cell r="D2443"/>
          <cell r="E2443" t="str">
            <v>PRJEB9680</v>
          </cell>
        </row>
        <row r="2444">
          <cell r="A2444" t="str">
            <v>-</v>
          </cell>
          <cell r="B2444" t="str">
            <v>ERS457570</v>
          </cell>
          <cell r="C2444" t="str">
            <v>-</v>
          </cell>
          <cell r="D2444"/>
          <cell r="E2444" t="str">
            <v>PRJEB9680</v>
          </cell>
        </row>
        <row r="2445">
          <cell r="A2445" t="str">
            <v>-</v>
          </cell>
          <cell r="B2445" t="str">
            <v>ERS456948</v>
          </cell>
          <cell r="C2445" t="str">
            <v>-</v>
          </cell>
          <cell r="D2445"/>
          <cell r="E2445" t="str">
            <v>PRJEB9680</v>
          </cell>
        </row>
        <row r="2446">
          <cell r="A2446" t="str">
            <v>-</v>
          </cell>
          <cell r="B2446" t="str">
            <v>ERS456948</v>
          </cell>
          <cell r="C2446" t="str">
            <v>-</v>
          </cell>
          <cell r="D2446"/>
          <cell r="E2446" t="str">
            <v>PRJEB9680</v>
          </cell>
        </row>
        <row r="2447">
          <cell r="A2447" t="str">
            <v>-</v>
          </cell>
          <cell r="B2447" t="str">
            <v>ERS458168</v>
          </cell>
          <cell r="C2447" t="str">
            <v>-</v>
          </cell>
          <cell r="D2447"/>
          <cell r="E2447" t="str">
            <v>PRJEB9680</v>
          </cell>
        </row>
        <row r="2448">
          <cell r="A2448" t="str">
            <v>-</v>
          </cell>
          <cell r="B2448" t="str">
            <v>ERS458168</v>
          </cell>
          <cell r="C2448" t="str">
            <v>-</v>
          </cell>
          <cell r="D2448"/>
          <cell r="E2448" t="str">
            <v>PRJEB9680</v>
          </cell>
        </row>
        <row r="2449">
          <cell r="A2449" t="str">
            <v>-</v>
          </cell>
          <cell r="B2449" t="str">
            <v>ERS456830</v>
          </cell>
          <cell r="C2449" t="str">
            <v>-</v>
          </cell>
          <cell r="D2449"/>
          <cell r="E2449" t="str">
            <v>PRJEB9680</v>
          </cell>
        </row>
        <row r="2450">
          <cell r="A2450" t="str">
            <v>-</v>
          </cell>
          <cell r="B2450" t="str">
            <v>ERS458086</v>
          </cell>
          <cell r="C2450" t="str">
            <v>-</v>
          </cell>
          <cell r="D2450"/>
          <cell r="E2450" t="str">
            <v>PRJEB9680</v>
          </cell>
        </row>
        <row r="2451">
          <cell r="A2451" t="str">
            <v>-</v>
          </cell>
          <cell r="B2451" t="str">
            <v>ERS458008</v>
          </cell>
          <cell r="C2451" t="str">
            <v>-</v>
          </cell>
          <cell r="D2451"/>
          <cell r="E2451" t="str">
            <v>PRJEB9680</v>
          </cell>
        </row>
        <row r="2452">
          <cell r="A2452" t="str">
            <v>-</v>
          </cell>
          <cell r="B2452" t="str">
            <v>ERS457285</v>
          </cell>
          <cell r="C2452" t="str">
            <v>-</v>
          </cell>
          <cell r="D2452"/>
          <cell r="E2452" t="str">
            <v>PRJEB9680</v>
          </cell>
        </row>
        <row r="2453">
          <cell r="A2453" t="str">
            <v>-</v>
          </cell>
          <cell r="B2453" t="str">
            <v>ERS451487</v>
          </cell>
          <cell r="C2453" t="str">
            <v>-</v>
          </cell>
          <cell r="D2453"/>
          <cell r="E2453" t="str">
            <v>PRJEB9680</v>
          </cell>
        </row>
        <row r="2454">
          <cell r="A2454" t="str">
            <v>-</v>
          </cell>
          <cell r="B2454" t="str">
            <v>ERS458324</v>
          </cell>
          <cell r="C2454" t="str">
            <v>-</v>
          </cell>
          <cell r="D2454"/>
          <cell r="E2454" t="str">
            <v>PRJEB9680</v>
          </cell>
        </row>
        <row r="2455">
          <cell r="A2455" t="str">
            <v>-</v>
          </cell>
          <cell r="B2455" t="str">
            <v>ERS458479</v>
          </cell>
          <cell r="C2455" t="str">
            <v>-</v>
          </cell>
          <cell r="D2455"/>
          <cell r="E2455" t="str">
            <v>PRJEB9680</v>
          </cell>
        </row>
        <row r="2456">
          <cell r="A2456" t="str">
            <v>-</v>
          </cell>
          <cell r="B2456" t="str">
            <v>ERS458479</v>
          </cell>
          <cell r="C2456" t="str">
            <v>-</v>
          </cell>
          <cell r="D2456"/>
          <cell r="E2456" t="str">
            <v>PRJEB9680</v>
          </cell>
        </row>
        <row r="2457">
          <cell r="A2457" t="str">
            <v>-</v>
          </cell>
          <cell r="B2457" t="str">
            <v>ERS456757</v>
          </cell>
          <cell r="C2457" t="str">
            <v>-</v>
          </cell>
          <cell r="D2457"/>
          <cell r="E2457" t="str">
            <v>PRJEB9680</v>
          </cell>
        </row>
        <row r="2458">
          <cell r="A2458" t="str">
            <v>-</v>
          </cell>
          <cell r="B2458" t="str">
            <v>ERS457414</v>
          </cell>
          <cell r="C2458" t="str">
            <v>-</v>
          </cell>
          <cell r="D2458"/>
          <cell r="E2458" t="str">
            <v>PRJEB9680</v>
          </cell>
        </row>
        <row r="2459">
          <cell r="A2459" t="str">
            <v>-</v>
          </cell>
          <cell r="B2459" t="str">
            <v>ERS457414</v>
          </cell>
          <cell r="C2459" t="str">
            <v>-</v>
          </cell>
          <cell r="D2459"/>
          <cell r="E2459" t="str">
            <v>PRJEB9680</v>
          </cell>
        </row>
        <row r="2460">
          <cell r="A2460" t="str">
            <v>-</v>
          </cell>
          <cell r="B2460" t="str">
            <v>ERS457545</v>
          </cell>
          <cell r="C2460" t="str">
            <v>-</v>
          </cell>
          <cell r="D2460"/>
          <cell r="E2460" t="str">
            <v>PRJEB9680</v>
          </cell>
        </row>
        <row r="2461">
          <cell r="A2461" t="str">
            <v>-</v>
          </cell>
          <cell r="B2461" t="str">
            <v>ERS458488</v>
          </cell>
          <cell r="C2461" t="str">
            <v>-</v>
          </cell>
          <cell r="D2461"/>
          <cell r="E2461" t="str">
            <v>PRJEB9680</v>
          </cell>
        </row>
        <row r="2462">
          <cell r="A2462" t="str">
            <v>-</v>
          </cell>
          <cell r="B2462" t="str">
            <v>ERS457986</v>
          </cell>
          <cell r="C2462" t="str">
            <v>-</v>
          </cell>
          <cell r="D2462"/>
          <cell r="E2462" t="str">
            <v>PRJEB9680</v>
          </cell>
        </row>
        <row r="2463">
          <cell r="A2463" t="str">
            <v>-</v>
          </cell>
          <cell r="B2463" t="str">
            <v>ERS457938</v>
          </cell>
          <cell r="C2463" t="str">
            <v>-</v>
          </cell>
          <cell r="D2463"/>
          <cell r="E2463" t="str">
            <v>PRJEB9680</v>
          </cell>
        </row>
        <row r="2464">
          <cell r="A2464" t="str">
            <v>-</v>
          </cell>
          <cell r="B2464" t="str">
            <v>ERS458157</v>
          </cell>
          <cell r="C2464" t="str">
            <v>-</v>
          </cell>
          <cell r="D2464"/>
          <cell r="E2464" t="str">
            <v>PRJEB9680</v>
          </cell>
        </row>
        <row r="2465">
          <cell r="A2465" t="str">
            <v>-</v>
          </cell>
          <cell r="B2465" t="str">
            <v>ERS457035</v>
          </cell>
          <cell r="C2465" t="str">
            <v>-</v>
          </cell>
          <cell r="D2465"/>
          <cell r="E2465" t="str">
            <v>PRJEB9680</v>
          </cell>
        </row>
        <row r="2466">
          <cell r="A2466" t="str">
            <v>-</v>
          </cell>
          <cell r="B2466" t="str">
            <v>ERS456856</v>
          </cell>
          <cell r="C2466" t="str">
            <v>-</v>
          </cell>
          <cell r="D2466"/>
          <cell r="E2466" t="str">
            <v>PRJEB9680</v>
          </cell>
        </row>
        <row r="2467">
          <cell r="A2467" t="str">
            <v>-</v>
          </cell>
          <cell r="B2467" t="str">
            <v>ERS456792</v>
          </cell>
          <cell r="C2467" t="str">
            <v>-</v>
          </cell>
          <cell r="D2467"/>
          <cell r="E2467" t="str">
            <v>PRJEB9680</v>
          </cell>
        </row>
        <row r="2468">
          <cell r="A2468" t="str">
            <v>-</v>
          </cell>
          <cell r="B2468" t="str">
            <v>ERS456792</v>
          </cell>
          <cell r="C2468" t="str">
            <v>-</v>
          </cell>
          <cell r="D2468"/>
          <cell r="E2468" t="str">
            <v>PRJEB9680</v>
          </cell>
        </row>
        <row r="2469">
          <cell r="A2469" t="str">
            <v>-</v>
          </cell>
          <cell r="B2469" t="str">
            <v>ERS456921</v>
          </cell>
          <cell r="C2469" t="str">
            <v>-</v>
          </cell>
          <cell r="D2469"/>
          <cell r="E2469" t="str">
            <v>PRJEB9680</v>
          </cell>
        </row>
        <row r="2470">
          <cell r="A2470" t="str">
            <v>-</v>
          </cell>
          <cell r="B2470" t="str">
            <v>ERS456921</v>
          </cell>
          <cell r="C2470" t="str">
            <v>-</v>
          </cell>
          <cell r="D2470"/>
          <cell r="E2470" t="str">
            <v>PRJEB9680</v>
          </cell>
        </row>
        <row r="2471">
          <cell r="A2471" t="str">
            <v>-</v>
          </cell>
          <cell r="B2471" t="str">
            <v>ERS457543</v>
          </cell>
          <cell r="C2471" t="str">
            <v>-</v>
          </cell>
          <cell r="D2471"/>
          <cell r="E2471" t="str">
            <v>PRJEB9680</v>
          </cell>
        </row>
        <row r="2472">
          <cell r="A2472" t="str">
            <v>-</v>
          </cell>
          <cell r="B2472" t="str">
            <v>ERS457361</v>
          </cell>
          <cell r="C2472" t="str">
            <v>-</v>
          </cell>
          <cell r="D2472"/>
          <cell r="E2472" t="str">
            <v>PRJEB9680</v>
          </cell>
        </row>
        <row r="2473">
          <cell r="A2473" t="str">
            <v>-</v>
          </cell>
          <cell r="B2473" t="str">
            <v>ERS457361</v>
          </cell>
          <cell r="C2473" t="str">
            <v>-</v>
          </cell>
          <cell r="D2473"/>
          <cell r="E2473" t="str">
            <v>PRJEB9680</v>
          </cell>
        </row>
        <row r="2474">
          <cell r="A2474" t="str">
            <v>-</v>
          </cell>
          <cell r="B2474" t="str">
            <v>ERS458063</v>
          </cell>
          <cell r="C2474" t="str">
            <v>-</v>
          </cell>
          <cell r="D2474"/>
          <cell r="E2474" t="str">
            <v>PRJEB9680</v>
          </cell>
        </row>
        <row r="2475">
          <cell r="A2475" t="str">
            <v>-</v>
          </cell>
          <cell r="B2475" t="str">
            <v>ERS458063</v>
          </cell>
          <cell r="C2475" t="str">
            <v>-</v>
          </cell>
          <cell r="D2475"/>
          <cell r="E2475" t="str">
            <v>PRJEB9680</v>
          </cell>
        </row>
        <row r="2476">
          <cell r="A2476" t="str">
            <v>-</v>
          </cell>
          <cell r="B2476" t="str">
            <v>ERS456961</v>
          </cell>
          <cell r="C2476" t="str">
            <v>-</v>
          </cell>
          <cell r="D2476"/>
          <cell r="E2476" t="str">
            <v>PRJEB9680</v>
          </cell>
        </row>
        <row r="2477">
          <cell r="A2477" t="str">
            <v>-</v>
          </cell>
          <cell r="B2477" t="str">
            <v>ERS456961</v>
          </cell>
          <cell r="C2477" t="str">
            <v>-</v>
          </cell>
          <cell r="D2477"/>
          <cell r="E2477" t="str">
            <v>PRJEB9680</v>
          </cell>
        </row>
        <row r="2478">
          <cell r="A2478" t="str">
            <v>-</v>
          </cell>
          <cell r="B2478" t="str">
            <v>ERS458098</v>
          </cell>
          <cell r="C2478" t="str">
            <v>-</v>
          </cell>
          <cell r="D2478"/>
          <cell r="E2478" t="str">
            <v>PRJEB9680</v>
          </cell>
        </row>
        <row r="2479">
          <cell r="A2479" t="str">
            <v>-</v>
          </cell>
          <cell r="B2479" t="str">
            <v>ERS458098</v>
          </cell>
          <cell r="C2479" t="str">
            <v>-</v>
          </cell>
          <cell r="D2479"/>
          <cell r="E2479" t="str">
            <v>PRJEB9680</v>
          </cell>
        </row>
        <row r="2480">
          <cell r="A2480" t="str">
            <v>-</v>
          </cell>
          <cell r="B2480" t="str">
            <v>ERS457373</v>
          </cell>
          <cell r="C2480" t="str">
            <v>-</v>
          </cell>
          <cell r="D2480"/>
          <cell r="E2480" t="str">
            <v>PRJEB9680</v>
          </cell>
        </row>
        <row r="2481">
          <cell r="A2481" t="str">
            <v>-</v>
          </cell>
          <cell r="B2481" t="str">
            <v>ERS457373</v>
          </cell>
          <cell r="C2481" t="str">
            <v>-</v>
          </cell>
          <cell r="D2481"/>
          <cell r="E2481" t="str">
            <v>PRJEB9680</v>
          </cell>
        </row>
        <row r="2482">
          <cell r="A2482" t="str">
            <v>-</v>
          </cell>
          <cell r="B2482" t="str">
            <v>ERS457915</v>
          </cell>
          <cell r="C2482" t="str">
            <v>-</v>
          </cell>
          <cell r="D2482"/>
          <cell r="E2482" t="str">
            <v>PRJEB9680</v>
          </cell>
        </row>
        <row r="2483">
          <cell r="A2483" t="str">
            <v>-</v>
          </cell>
          <cell r="B2483" t="str">
            <v>ERS458255</v>
          </cell>
          <cell r="C2483" t="str">
            <v>-</v>
          </cell>
          <cell r="D2483"/>
          <cell r="E2483" t="str">
            <v>PRJEB9680</v>
          </cell>
        </row>
        <row r="2484">
          <cell r="A2484" t="str">
            <v>-</v>
          </cell>
          <cell r="B2484" t="str">
            <v>ERS456947</v>
          </cell>
          <cell r="C2484" t="str">
            <v>-</v>
          </cell>
          <cell r="D2484"/>
          <cell r="E2484" t="str">
            <v>PRJEB9680</v>
          </cell>
        </row>
        <row r="2485">
          <cell r="A2485" t="str">
            <v>-</v>
          </cell>
          <cell r="B2485" t="str">
            <v>ERS456947</v>
          </cell>
          <cell r="C2485" t="str">
            <v>-</v>
          </cell>
          <cell r="D2485"/>
          <cell r="E2485" t="str">
            <v>PRJEB9680</v>
          </cell>
        </row>
        <row r="2486">
          <cell r="A2486" t="str">
            <v>-</v>
          </cell>
          <cell r="B2486" t="str">
            <v>ERS457775</v>
          </cell>
          <cell r="C2486" t="str">
            <v>-</v>
          </cell>
          <cell r="D2486"/>
          <cell r="E2486" t="str">
            <v>PRJEB9680</v>
          </cell>
        </row>
        <row r="2487">
          <cell r="A2487" t="str">
            <v>-</v>
          </cell>
          <cell r="B2487" t="str">
            <v>ERS457604</v>
          </cell>
          <cell r="C2487" t="str">
            <v>-</v>
          </cell>
          <cell r="D2487"/>
          <cell r="E2487" t="str">
            <v>PRJEB9680</v>
          </cell>
        </row>
        <row r="2488">
          <cell r="A2488" t="str">
            <v>-</v>
          </cell>
          <cell r="B2488" t="str">
            <v>ERS458001</v>
          </cell>
          <cell r="C2488" t="str">
            <v>-</v>
          </cell>
          <cell r="D2488"/>
          <cell r="E2488" t="str">
            <v>PRJEB9680</v>
          </cell>
        </row>
        <row r="2489">
          <cell r="A2489" t="str">
            <v>-</v>
          </cell>
          <cell r="B2489" t="str">
            <v>ERS456886</v>
          </cell>
          <cell r="C2489" t="str">
            <v>-</v>
          </cell>
          <cell r="D2489"/>
          <cell r="E2489" t="str">
            <v>PRJEB9680</v>
          </cell>
        </row>
        <row r="2490">
          <cell r="A2490" t="str">
            <v>-</v>
          </cell>
          <cell r="B2490" t="str">
            <v>ERS456886</v>
          </cell>
          <cell r="C2490" t="str">
            <v>-</v>
          </cell>
          <cell r="D2490"/>
          <cell r="E2490" t="str">
            <v>PRJEB9680</v>
          </cell>
        </row>
        <row r="2491">
          <cell r="A2491" t="str">
            <v>-</v>
          </cell>
          <cell r="B2491" t="str">
            <v>ERS457802</v>
          </cell>
          <cell r="C2491" t="str">
            <v>-</v>
          </cell>
          <cell r="D2491"/>
          <cell r="E2491" t="str">
            <v>PRJEB9680</v>
          </cell>
        </row>
        <row r="2492">
          <cell r="A2492" t="str">
            <v>-</v>
          </cell>
          <cell r="B2492" t="str">
            <v>ERS457802</v>
          </cell>
          <cell r="C2492" t="str">
            <v>-</v>
          </cell>
          <cell r="D2492"/>
          <cell r="E2492" t="str">
            <v>PRJEB9680</v>
          </cell>
        </row>
        <row r="2493">
          <cell r="A2493" t="str">
            <v>-</v>
          </cell>
          <cell r="B2493" t="str">
            <v>ERS458033</v>
          </cell>
          <cell r="C2493" t="str">
            <v>-</v>
          </cell>
          <cell r="D2493"/>
          <cell r="E2493" t="str">
            <v>PRJEB9680</v>
          </cell>
        </row>
        <row r="2494">
          <cell r="A2494" t="str">
            <v>-</v>
          </cell>
          <cell r="B2494" t="str">
            <v>ERS458033</v>
          </cell>
          <cell r="C2494" t="str">
            <v>-</v>
          </cell>
          <cell r="D2494"/>
          <cell r="E2494" t="str">
            <v>PRJEB9680</v>
          </cell>
        </row>
        <row r="2495">
          <cell r="A2495" t="str">
            <v>-</v>
          </cell>
          <cell r="B2495" t="str">
            <v>ERS457517</v>
          </cell>
          <cell r="C2495" t="str">
            <v>-</v>
          </cell>
          <cell r="D2495"/>
          <cell r="E2495" t="str">
            <v>PRJEB9680</v>
          </cell>
        </row>
        <row r="2496">
          <cell r="A2496" t="str">
            <v>-</v>
          </cell>
          <cell r="B2496" t="str">
            <v>ERS456905</v>
          </cell>
          <cell r="C2496" t="str">
            <v>-</v>
          </cell>
          <cell r="D2496"/>
          <cell r="E2496" t="str">
            <v>PRJEB9680</v>
          </cell>
        </row>
        <row r="2497">
          <cell r="A2497" t="str">
            <v>-</v>
          </cell>
          <cell r="B2497" t="str">
            <v>ERS456883</v>
          </cell>
          <cell r="C2497" t="str">
            <v>-</v>
          </cell>
          <cell r="D2497"/>
          <cell r="E2497" t="str">
            <v>PRJEB9680</v>
          </cell>
        </row>
        <row r="2498">
          <cell r="A2498" t="str">
            <v>-</v>
          </cell>
          <cell r="B2498" t="str">
            <v>ERS457658</v>
          </cell>
          <cell r="C2498" t="str">
            <v>-</v>
          </cell>
          <cell r="D2498"/>
          <cell r="E2498" t="str">
            <v>PRJEB9680</v>
          </cell>
        </row>
        <row r="2499">
          <cell r="A2499" t="str">
            <v>-</v>
          </cell>
          <cell r="B2499" t="str">
            <v>ERS457009</v>
          </cell>
          <cell r="C2499" t="str">
            <v>-</v>
          </cell>
          <cell r="D2499"/>
          <cell r="E2499" t="str">
            <v>PRJEB9680</v>
          </cell>
        </row>
        <row r="2500">
          <cell r="A2500" t="str">
            <v>-</v>
          </cell>
          <cell r="B2500" t="str">
            <v>ERS457111</v>
          </cell>
          <cell r="C2500" t="str">
            <v>-</v>
          </cell>
          <cell r="D2500"/>
          <cell r="E2500" t="str">
            <v>PRJEB9680</v>
          </cell>
        </row>
        <row r="2501">
          <cell r="A2501" t="str">
            <v>-</v>
          </cell>
          <cell r="B2501" t="str">
            <v>ERS457800</v>
          </cell>
          <cell r="C2501" t="str">
            <v>-</v>
          </cell>
          <cell r="D2501"/>
          <cell r="E2501" t="str">
            <v>PRJEB9680</v>
          </cell>
        </row>
        <row r="2502">
          <cell r="A2502" t="str">
            <v>-</v>
          </cell>
          <cell r="B2502" t="str">
            <v>ERS457071</v>
          </cell>
          <cell r="C2502" t="str">
            <v>-</v>
          </cell>
          <cell r="D2502"/>
          <cell r="E2502" t="str">
            <v>PRJEB9680</v>
          </cell>
        </row>
        <row r="2503">
          <cell r="A2503" t="str">
            <v>-</v>
          </cell>
          <cell r="B2503" t="str">
            <v>ERS457274</v>
          </cell>
          <cell r="C2503" t="str">
            <v>-</v>
          </cell>
          <cell r="D2503"/>
          <cell r="E2503" t="str">
            <v>PRJEB9680</v>
          </cell>
        </row>
        <row r="2504">
          <cell r="A2504" t="str">
            <v>-</v>
          </cell>
          <cell r="B2504" t="str">
            <v>ERS457808</v>
          </cell>
          <cell r="C2504" t="str">
            <v>-</v>
          </cell>
          <cell r="D2504"/>
          <cell r="E2504" t="str">
            <v>PRJEB9680</v>
          </cell>
        </row>
        <row r="2505">
          <cell r="A2505" t="str">
            <v>-</v>
          </cell>
          <cell r="B2505" t="str">
            <v>ERS456896</v>
          </cell>
          <cell r="C2505" t="str">
            <v>-</v>
          </cell>
          <cell r="D2505"/>
          <cell r="E2505" t="str">
            <v>PRJEB9680</v>
          </cell>
        </row>
        <row r="2506">
          <cell r="A2506" t="str">
            <v>-</v>
          </cell>
          <cell r="B2506" t="str">
            <v>ERS458140</v>
          </cell>
          <cell r="C2506" t="str">
            <v>-</v>
          </cell>
          <cell r="D2506"/>
          <cell r="E2506" t="str">
            <v>PRJEB9680</v>
          </cell>
        </row>
        <row r="2507">
          <cell r="A2507" t="str">
            <v>-</v>
          </cell>
          <cell r="B2507" t="str">
            <v>ERS458134</v>
          </cell>
          <cell r="C2507" t="str">
            <v>-</v>
          </cell>
          <cell r="D2507"/>
          <cell r="E2507" t="str">
            <v>PRJEB9680</v>
          </cell>
        </row>
        <row r="2508">
          <cell r="A2508" t="str">
            <v>-</v>
          </cell>
          <cell r="B2508" t="str">
            <v>ERS458134</v>
          </cell>
          <cell r="C2508" t="str">
            <v>-</v>
          </cell>
          <cell r="D2508"/>
          <cell r="E2508" t="str">
            <v>PRJEB9680</v>
          </cell>
        </row>
        <row r="2509">
          <cell r="A2509" t="str">
            <v>-</v>
          </cell>
          <cell r="B2509" t="str">
            <v>ERS458134</v>
          </cell>
          <cell r="C2509" t="str">
            <v>-</v>
          </cell>
          <cell r="D2509"/>
          <cell r="E2509" t="str">
            <v>PRJEB9680</v>
          </cell>
        </row>
        <row r="2510">
          <cell r="A2510" t="str">
            <v>-</v>
          </cell>
          <cell r="B2510" t="str">
            <v>ERS457675</v>
          </cell>
          <cell r="C2510" t="str">
            <v>-</v>
          </cell>
          <cell r="D2510"/>
          <cell r="E2510" t="str">
            <v>PRJEB9680</v>
          </cell>
        </row>
        <row r="2511">
          <cell r="A2511" t="str">
            <v>-</v>
          </cell>
          <cell r="B2511" t="str">
            <v>ERS457675</v>
          </cell>
          <cell r="C2511" t="str">
            <v>-</v>
          </cell>
          <cell r="D2511"/>
          <cell r="E2511" t="str">
            <v>PRJEB9680</v>
          </cell>
        </row>
        <row r="2512">
          <cell r="A2512" t="str">
            <v>-</v>
          </cell>
          <cell r="B2512" t="str">
            <v>ERS457791</v>
          </cell>
          <cell r="C2512" t="str">
            <v>-</v>
          </cell>
          <cell r="D2512"/>
          <cell r="E2512" t="str">
            <v>PRJEB9680</v>
          </cell>
        </row>
        <row r="2513">
          <cell r="A2513" t="str">
            <v>-</v>
          </cell>
          <cell r="B2513" t="str">
            <v>ERS457791</v>
          </cell>
          <cell r="C2513" t="str">
            <v>-</v>
          </cell>
          <cell r="D2513"/>
          <cell r="E2513" t="str">
            <v>PRJEB9680</v>
          </cell>
        </row>
        <row r="2514">
          <cell r="A2514" t="str">
            <v>-</v>
          </cell>
          <cell r="B2514" t="str">
            <v>ERS456972</v>
          </cell>
          <cell r="C2514" t="str">
            <v>-</v>
          </cell>
          <cell r="D2514"/>
          <cell r="E2514" t="str">
            <v>PRJEB9680</v>
          </cell>
        </row>
        <row r="2515">
          <cell r="A2515" t="str">
            <v>-</v>
          </cell>
          <cell r="B2515" t="str">
            <v>ERS456972</v>
          </cell>
          <cell r="C2515" t="str">
            <v>-</v>
          </cell>
          <cell r="D2515"/>
          <cell r="E2515" t="str">
            <v>PRJEB9680</v>
          </cell>
        </row>
        <row r="2516">
          <cell r="A2516" t="str">
            <v>-</v>
          </cell>
          <cell r="B2516" t="str">
            <v>ERS458407</v>
          </cell>
          <cell r="C2516" t="str">
            <v>-</v>
          </cell>
          <cell r="D2516"/>
          <cell r="E2516" t="str">
            <v>PRJEB9680</v>
          </cell>
        </row>
        <row r="2517">
          <cell r="A2517" t="str">
            <v>-</v>
          </cell>
          <cell r="B2517" t="str">
            <v>ERS458407</v>
          </cell>
          <cell r="C2517" t="str">
            <v>-</v>
          </cell>
          <cell r="D2517"/>
          <cell r="E2517" t="str">
            <v>PRJEB9680</v>
          </cell>
        </row>
        <row r="2518">
          <cell r="A2518" t="str">
            <v>-</v>
          </cell>
          <cell r="B2518" t="str">
            <v>ERS456943</v>
          </cell>
          <cell r="C2518" t="str">
            <v>-</v>
          </cell>
          <cell r="D2518"/>
          <cell r="E2518" t="str">
            <v>PRJEB9680</v>
          </cell>
        </row>
        <row r="2519">
          <cell r="A2519" t="str">
            <v>-</v>
          </cell>
          <cell r="B2519" t="str">
            <v>ERS457449</v>
          </cell>
          <cell r="C2519" t="str">
            <v>-</v>
          </cell>
          <cell r="D2519"/>
          <cell r="E2519" t="str">
            <v>PRJEB9680</v>
          </cell>
        </row>
        <row r="2520">
          <cell r="A2520" t="str">
            <v>-</v>
          </cell>
          <cell r="B2520" t="str">
            <v>ERS458228</v>
          </cell>
          <cell r="C2520" t="str">
            <v>-</v>
          </cell>
          <cell r="D2520"/>
          <cell r="E2520" t="str">
            <v>PRJEB9680</v>
          </cell>
        </row>
        <row r="2521">
          <cell r="A2521" t="str">
            <v>-</v>
          </cell>
          <cell r="B2521" t="str">
            <v>ERS458200</v>
          </cell>
          <cell r="C2521" t="str">
            <v>-</v>
          </cell>
          <cell r="D2521"/>
          <cell r="E2521" t="str">
            <v>PRJEB9680</v>
          </cell>
        </row>
        <row r="2522">
          <cell r="A2522" t="str">
            <v>-</v>
          </cell>
          <cell r="B2522" t="str">
            <v>ERS458200</v>
          </cell>
          <cell r="C2522" t="str">
            <v>-</v>
          </cell>
          <cell r="D2522"/>
          <cell r="E2522" t="str">
            <v>PRJEB9680</v>
          </cell>
        </row>
        <row r="2523">
          <cell r="A2523" t="str">
            <v>-</v>
          </cell>
          <cell r="B2523" t="str">
            <v>ERS457622</v>
          </cell>
          <cell r="C2523" t="str">
            <v>-</v>
          </cell>
          <cell r="D2523"/>
          <cell r="E2523" t="str">
            <v>PRJEB9680</v>
          </cell>
        </row>
        <row r="2524">
          <cell r="A2524" t="str">
            <v>-</v>
          </cell>
          <cell r="B2524" t="str">
            <v>ERS457622</v>
          </cell>
          <cell r="C2524" t="str">
            <v>-</v>
          </cell>
          <cell r="D2524"/>
          <cell r="E2524" t="str">
            <v>PRJEB9680</v>
          </cell>
        </row>
        <row r="2525">
          <cell r="A2525" t="str">
            <v>-</v>
          </cell>
          <cell r="B2525" t="str">
            <v>ERS458105</v>
          </cell>
          <cell r="C2525" t="str">
            <v>-</v>
          </cell>
          <cell r="D2525"/>
          <cell r="E2525" t="str">
            <v>PRJEB9680</v>
          </cell>
        </row>
        <row r="2526">
          <cell r="A2526" t="str">
            <v>-</v>
          </cell>
          <cell r="B2526" t="str">
            <v>ERS458105</v>
          </cell>
          <cell r="C2526" t="str">
            <v>-</v>
          </cell>
          <cell r="D2526"/>
          <cell r="E2526" t="str">
            <v>PRJEB9680</v>
          </cell>
        </row>
        <row r="2527">
          <cell r="A2527" t="str">
            <v>-</v>
          </cell>
          <cell r="B2527" t="str">
            <v>ERS457722</v>
          </cell>
          <cell r="C2527" t="str">
            <v>-</v>
          </cell>
          <cell r="D2527"/>
          <cell r="E2527" t="str">
            <v>PRJEB9680</v>
          </cell>
        </row>
        <row r="2528">
          <cell r="A2528" t="str">
            <v>-</v>
          </cell>
          <cell r="B2528" t="str">
            <v>ERS458405</v>
          </cell>
          <cell r="C2528" t="str">
            <v>-</v>
          </cell>
          <cell r="D2528"/>
          <cell r="E2528" t="str">
            <v>PRJEB9680</v>
          </cell>
        </row>
        <row r="2529">
          <cell r="A2529" t="str">
            <v>-</v>
          </cell>
          <cell r="B2529" t="str">
            <v>ERS458095</v>
          </cell>
          <cell r="C2529" t="str">
            <v>-</v>
          </cell>
          <cell r="D2529"/>
          <cell r="E2529" t="str">
            <v>PRJEB9680</v>
          </cell>
        </row>
        <row r="2530">
          <cell r="A2530" t="str">
            <v>-</v>
          </cell>
          <cell r="B2530" t="str">
            <v>ERS458095</v>
          </cell>
          <cell r="C2530" t="str">
            <v>-</v>
          </cell>
          <cell r="D2530"/>
          <cell r="E2530" t="str">
            <v>PRJEB9680</v>
          </cell>
        </row>
        <row r="2531">
          <cell r="A2531" t="str">
            <v>-</v>
          </cell>
          <cell r="B2531" t="str">
            <v>ERS458222</v>
          </cell>
          <cell r="C2531" t="str">
            <v>-</v>
          </cell>
          <cell r="D2531"/>
          <cell r="E2531" t="str">
            <v>PRJEB9680</v>
          </cell>
        </row>
        <row r="2532">
          <cell r="A2532" t="str">
            <v>-</v>
          </cell>
          <cell r="B2532" t="str">
            <v>ERS457024</v>
          </cell>
          <cell r="C2532" t="str">
            <v>-</v>
          </cell>
          <cell r="D2532"/>
          <cell r="E2532" t="str">
            <v>PRJEB9680</v>
          </cell>
        </row>
        <row r="2533">
          <cell r="A2533" t="str">
            <v>-</v>
          </cell>
          <cell r="B2533" t="str">
            <v>ERS457024</v>
          </cell>
          <cell r="C2533" t="str">
            <v>-</v>
          </cell>
          <cell r="D2533"/>
          <cell r="E2533" t="str">
            <v>PRJEB9680</v>
          </cell>
        </row>
        <row r="2534">
          <cell r="A2534" t="str">
            <v>-</v>
          </cell>
          <cell r="B2534" t="str">
            <v>ERS457316</v>
          </cell>
          <cell r="C2534" t="str">
            <v>-</v>
          </cell>
          <cell r="D2534"/>
          <cell r="E2534" t="str">
            <v>PRJEB9680</v>
          </cell>
        </row>
        <row r="2535">
          <cell r="A2535" t="str">
            <v>-</v>
          </cell>
          <cell r="B2535" t="str">
            <v>ERS458477</v>
          </cell>
          <cell r="C2535" t="str">
            <v>-</v>
          </cell>
          <cell r="D2535"/>
          <cell r="E2535" t="str">
            <v>PRJEB9680</v>
          </cell>
        </row>
        <row r="2536">
          <cell r="A2536" t="str">
            <v>-</v>
          </cell>
          <cell r="B2536" t="str">
            <v>ERS456899</v>
          </cell>
          <cell r="C2536" t="str">
            <v>-</v>
          </cell>
          <cell r="D2536"/>
          <cell r="E2536" t="str">
            <v>PRJEB9680</v>
          </cell>
        </row>
        <row r="2537">
          <cell r="A2537" t="str">
            <v>-</v>
          </cell>
          <cell r="B2537" t="str">
            <v>ERS458597</v>
          </cell>
          <cell r="C2537" t="str">
            <v>-</v>
          </cell>
          <cell r="D2537"/>
          <cell r="E2537" t="str">
            <v>PRJEB9680</v>
          </cell>
        </row>
        <row r="2538">
          <cell r="A2538" t="str">
            <v>-</v>
          </cell>
          <cell r="B2538" t="str">
            <v>ERS458597</v>
          </cell>
          <cell r="C2538" t="str">
            <v>-</v>
          </cell>
          <cell r="D2538"/>
          <cell r="E2538" t="str">
            <v>PRJEB9680</v>
          </cell>
        </row>
        <row r="2539">
          <cell r="A2539" t="str">
            <v>-</v>
          </cell>
          <cell r="B2539" t="str">
            <v>ERS457950</v>
          </cell>
          <cell r="C2539" t="str">
            <v>-</v>
          </cell>
          <cell r="D2539"/>
          <cell r="E2539" t="str">
            <v>PRJEB9680</v>
          </cell>
        </row>
        <row r="2540">
          <cell r="A2540" t="str">
            <v>-</v>
          </cell>
          <cell r="B2540" t="str">
            <v>ERS457936</v>
          </cell>
          <cell r="C2540" t="str">
            <v>-</v>
          </cell>
          <cell r="D2540"/>
          <cell r="E2540" t="str">
            <v>PRJEB9680</v>
          </cell>
        </row>
        <row r="2541">
          <cell r="A2541" t="str">
            <v>-</v>
          </cell>
          <cell r="B2541" t="str">
            <v>ERS456998</v>
          </cell>
          <cell r="C2541" t="str">
            <v>-</v>
          </cell>
          <cell r="D2541"/>
          <cell r="E2541" t="str">
            <v>PRJEB9680</v>
          </cell>
        </row>
        <row r="2542">
          <cell r="A2542" t="str">
            <v>-</v>
          </cell>
          <cell r="B2542" t="str">
            <v>ERS456998</v>
          </cell>
          <cell r="C2542" t="str">
            <v>-</v>
          </cell>
          <cell r="D2542"/>
          <cell r="E2542" t="str">
            <v>PRJEB9680</v>
          </cell>
        </row>
        <row r="2543">
          <cell r="A2543" t="str">
            <v>-</v>
          </cell>
          <cell r="B2543" t="str">
            <v>ERS457711</v>
          </cell>
          <cell r="C2543" t="str">
            <v>-</v>
          </cell>
          <cell r="D2543"/>
          <cell r="E2543" t="str">
            <v>PRJEB9680</v>
          </cell>
        </row>
        <row r="2544">
          <cell r="A2544" t="str">
            <v>-</v>
          </cell>
          <cell r="B2544" t="str">
            <v>ERS457711</v>
          </cell>
          <cell r="C2544" t="str">
            <v>-</v>
          </cell>
          <cell r="D2544"/>
          <cell r="E2544" t="str">
            <v>PRJEB9680</v>
          </cell>
        </row>
        <row r="2545">
          <cell r="A2545" t="str">
            <v>-</v>
          </cell>
          <cell r="B2545" t="str">
            <v>ERS458218</v>
          </cell>
          <cell r="C2545" t="str">
            <v>-</v>
          </cell>
          <cell r="D2545"/>
          <cell r="E2545" t="str">
            <v>PRJEB9680</v>
          </cell>
        </row>
        <row r="2546">
          <cell r="A2546" t="str">
            <v>-</v>
          </cell>
          <cell r="B2546" t="str">
            <v>ERS458218</v>
          </cell>
          <cell r="C2546" t="str">
            <v>-</v>
          </cell>
          <cell r="D2546"/>
          <cell r="E2546" t="str">
            <v>PRJEB9680</v>
          </cell>
        </row>
        <row r="2547">
          <cell r="A2547" t="str">
            <v>-</v>
          </cell>
          <cell r="B2547" t="str">
            <v>ERS458439</v>
          </cell>
          <cell r="C2547" t="str">
            <v>-</v>
          </cell>
          <cell r="D2547"/>
          <cell r="E2547" t="str">
            <v>PRJEB9680</v>
          </cell>
        </row>
        <row r="2548">
          <cell r="A2548" t="str">
            <v>-</v>
          </cell>
          <cell r="B2548" t="str">
            <v>ERS457208</v>
          </cell>
          <cell r="C2548" t="str">
            <v>-</v>
          </cell>
          <cell r="D2548"/>
          <cell r="E2548" t="str">
            <v>PRJEB9680</v>
          </cell>
        </row>
        <row r="2549">
          <cell r="A2549" t="str">
            <v>-</v>
          </cell>
          <cell r="B2549" t="str">
            <v>ERS457208</v>
          </cell>
          <cell r="C2549" t="str">
            <v>-</v>
          </cell>
          <cell r="D2549"/>
          <cell r="E2549" t="str">
            <v>PRJEB9680</v>
          </cell>
        </row>
        <row r="2550">
          <cell r="A2550" t="str">
            <v>-</v>
          </cell>
          <cell r="B2550" t="str">
            <v>ERS457613</v>
          </cell>
          <cell r="C2550" t="str">
            <v>-</v>
          </cell>
          <cell r="D2550"/>
          <cell r="E2550" t="str">
            <v>PRJEB9680</v>
          </cell>
        </row>
        <row r="2551">
          <cell r="A2551" t="str">
            <v>-</v>
          </cell>
          <cell r="B2551" t="str">
            <v>ERS457613</v>
          </cell>
          <cell r="C2551" t="str">
            <v>-</v>
          </cell>
          <cell r="D2551"/>
          <cell r="E2551" t="str">
            <v>PRJEB9680</v>
          </cell>
        </row>
        <row r="2552">
          <cell r="A2552" t="str">
            <v>-</v>
          </cell>
          <cell r="B2552" t="str">
            <v>ERS458340</v>
          </cell>
          <cell r="C2552" t="str">
            <v>-</v>
          </cell>
          <cell r="D2552"/>
          <cell r="E2552" t="str">
            <v>PRJEB9680</v>
          </cell>
        </row>
        <row r="2553">
          <cell r="A2553" t="str">
            <v>-</v>
          </cell>
          <cell r="B2553" t="str">
            <v>ERS458340</v>
          </cell>
          <cell r="C2553" t="str">
            <v>-</v>
          </cell>
          <cell r="D2553"/>
          <cell r="E2553" t="str">
            <v>PRJEB9680</v>
          </cell>
        </row>
        <row r="2554">
          <cell r="A2554" t="str">
            <v>-</v>
          </cell>
          <cell r="B2554" t="str">
            <v>ERS458179</v>
          </cell>
          <cell r="C2554" t="str">
            <v>-</v>
          </cell>
          <cell r="D2554"/>
          <cell r="E2554" t="str">
            <v>PRJEB9680</v>
          </cell>
        </row>
        <row r="2555">
          <cell r="A2555" t="str">
            <v>-</v>
          </cell>
          <cell r="B2555" t="str">
            <v>ERS457754</v>
          </cell>
          <cell r="C2555" t="str">
            <v>-</v>
          </cell>
          <cell r="D2555"/>
          <cell r="E2555" t="str">
            <v>PRJEB9680</v>
          </cell>
        </row>
        <row r="2556">
          <cell r="A2556" t="str">
            <v>-</v>
          </cell>
          <cell r="B2556" t="str">
            <v>ERS458429</v>
          </cell>
          <cell r="C2556" t="str">
            <v>-</v>
          </cell>
          <cell r="D2556"/>
          <cell r="E2556" t="str">
            <v>PRJEB9680</v>
          </cell>
        </row>
        <row r="2557">
          <cell r="A2557" t="str">
            <v>-</v>
          </cell>
          <cell r="B2557" t="str">
            <v>ERS457356</v>
          </cell>
          <cell r="C2557" t="str">
            <v>-</v>
          </cell>
          <cell r="D2557"/>
          <cell r="E2557" t="str">
            <v>PRJEB9680</v>
          </cell>
        </row>
        <row r="2558">
          <cell r="A2558" t="str">
            <v>-</v>
          </cell>
          <cell r="B2558" t="str">
            <v>ERS457458</v>
          </cell>
          <cell r="C2558" t="str">
            <v>-</v>
          </cell>
          <cell r="D2558"/>
          <cell r="E2558" t="str">
            <v>PRJEB9680</v>
          </cell>
        </row>
        <row r="2559">
          <cell r="A2559" t="str">
            <v>-</v>
          </cell>
          <cell r="B2559" t="str">
            <v>ERS457458</v>
          </cell>
          <cell r="C2559" t="str">
            <v>-</v>
          </cell>
          <cell r="D2559"/>
          <cell r="E2559" t="str">
            <v>PRJEB9680</v>
          </cell>
        </row>
        <row r="2560">
          <cell r="A2560" t="str">
            <v>-</v>
          </cell>
          <cell r="B2560" t="str">
            <v>ERS458490</v>
          </cell>
          <cell r="C2560" t="str">
            <v>-</v>
          </cell>
          <cell r="D2560"/>
          <cell r="E2560" t="str">
            <v>PRJEB9680</v>
          </cell>
        </row>
        <row r="2561">
          <cell r="A2561" t="str">
            <v>-</v>
          </cell>
          <cell r="B2561" t="str">
            <v>ERS457549</v>
          </cell>
          <cell r="C2561" t="str">
            <v>-</v>
          </cell>
          <cell r="D2561"/>
          <cell r="E2561" t="str">
            <v>PRJEB9680</v>
          </cell>
        </row>
        <row r="2562">
          <cell r="A2562" t="str">
            <v>-</v>
          </cell>
          <cell r="B2562" t="str">
            <v>ERS457762</v>
          </cell>
          <cell r="C2562" t="str">
            <v>-</v>
          </cell>
          <cell r="D2562"/>
          <cell r="E2562" t="str">
            <v>PRJEB9680</v>
          </cell>
        </row>
        <row r="2563">
          <cell r="A2563" t="str">
            <v>-</v>
          </cell>
          <cell r="B2563" t="str">
            <v>ERS457474</v>
          </cell>
          <cell r="C2563" t="str">
            <v>-</v>
          </cell>
          <cell r="D2563"/>
          <cell r="E2563" t="str">
            <v>PRJEB9680</v>
          </cell>
        </row>
        <row r="2564">
          <cell r="A2564" t="str">
            <v>-</v>
          </cell>
          <cell r="B2564" t="str">
            <v>ERS457583</v>
          </cell>
          <cell r="C2564" t="str">
            <v>-</v>
          </cell>
          <cell r="D2564"/>
          <cell r="E2564" t="str">
            <v>PRJEB9680</v>
          </cell>
        </row>
        <row r="2565">
          <cell r="A2565" t="str">
            <v>-</v>
          </cell>
          <cell r="B2565" t="str">
            <v>ERS457583</v>
          </cell>
          <cell r="C2565" t="str">
            <v>-</v>
          </cell>
          <cell r="D2565"/>
          <cell r="E2565" t="str">
            <v>PRJEB9680</v>
          </cell>
        </row>
        <row r="2566">
          <cell r="A2566" t="str">
            <v>-</v>
          </cell>
          <cell r="B2566" t="str">
            <v>ERS457634</v>
          </cell>
          <cell r="C2566" t="str">
            <v>-</v>
          </cell>
          <cell r="D2566"/>
          <cell r="E2566" t="str">
            <v>PRJEB9680</v>
          </cell>
        </row>
        <row r="2567">
          <cell r="A2567" t="str">
            <v>-</v>
          </cell>
          <cell r="B2567" t="str">
            <v>ERS457231</v>
          </cell>
          <cell r="C2567" t="str">
            <v>-</v>
          </cell>
          <cell r="D2567"/>
          <cell r="E2567" t="str">
            <v>PRJEB9680</v>
          </cell>
        </row>
        <row r="2568">
          <cell r="A2568" t="str">
            <v>-</v>
          </cell>
          <cell r="B2568" t="str">
            <v>ERS458371</v>
          </cell>
          <cell r="C2568" t="str">
            <v>-</v>
          </cell>
          <cell r="D2568"/>
          <cell r="E2568" t="str">
            <v>PRJEB9680</v>
          </cell>
        </row>
        <row r="2569">
          <cell r="A2569" t="str">
            <v>-</v>
          </cell>
          <cell r="B2569" t="str">
            <v>ERS457390</v>
          </cell>
          <cell r="C2569" t="str">
            <v>-</v>
          </cell>
          <cell r="D2569"/>
          <cell r="E2569" t="str">
            <v>PRJEB9680</v>
          </cell>
        </row>
        <row r="2570">
          <cell r="A2570" t="str">
            <v>-</v>
          </cell>
          <cell r="B2570" t="str">
            <v>ERS458041</v>
          </cell>
          <cell r="C2570" t="str">
            <v>-</v>
          </cell>
          <cell r="D2570"/>
          <cell r="E2570" t="str">
            <v>PRJEB9680</v>
          </cell>
        </row>
        <row r="2571">
          <cell r="A2571" t="str">
            <v>-</v>
          </cell>
          <cell r="B2571" t="str">
            <v>ERS458302</v>
          </cell>
          <cell r="C2571" t="str">
            <v>-</v>
          </cell>
          <cell r="D2571"/>
          <cell r="E2571" t="str">
            <v>PRJEB9680</v>
          </cell>
        </row>
        <row r="2572">
          <cell r="A2572" t="str">
            <v>-</v>
          </cell>
          <cell r="B2572" t="str">
            <v>ERS458036</v>
          </cell>
          <cell r="C2572" t="str">
            <v>-</v>
          </cell>
          <cell r="D2572"/>
          <cell r="E2572" t="str">
            <v>PRJEB9680</v>
          </cell>
        </row>
        <row r="2573">
          <cell r="A2573" t="str">
            <v>-</v>
          </cell>
          <cell r="B2573" t="str">
            <v>ERS458036</v>
          </cell>
          <cell r="C2573" t="str">
            <v>-</v>
          </cell>
          <cell r="D2573"/>
          <cell r="E2573" t="str">
            <v>PRJEB9680</v>
          </cell>
        </row>
        <row r="2574">
          <cell r="A2574" t="str">
            <v>-</v>
          </cell>
          <cell r="B2574" t="str">
            <v>ERS456745</v>
          </cell>
          <cell r="C2574" t="str">
            <v>-</v>
          </cell>
          <cell r="D2574"/>
          <cell r="E2574" t="str">
            <v>PRJEB9680</v>
          </cell>
        </row>
        <row r="2575">
          <cell r="A2575" t="str">
            <v>-</v>
          </cell>
          <cell r="B2575" t="str">
            <v>ERS458327</v>
          </cell>
          <cell r="C2575" t="str">
            <v>-</v>
          </cell>
          <cell r="D2575"/>
          <cell r="E2575" t="str">
            <v>PRJEB9680</v>
          </cell>
        </row>
        <row r="2576">
          <cell r="A2576" t="str">
            <v>-</v>
          </cell>
          <cell r="B2576" t="str">
            <v>ERS458327</v>
          </cell>
          <cell r="C2576" t="str">
            <v>-</v>
          </cell>
          <cell r="D2576"/>
          <cell r="E2576" t="str">
            <v>PRJEB9680</v>
          </cell>
        </row>
        <row r="2577">
          <cell r="A2577" t="str">
            <v>-</v>
          </cell>
          <cell r="B2577" t="str">
            <v>ERS458294</v>
          </cell>
          <cell r="C2577" t="str">
            <v>-</v>
          </cell>
          <cell r="D2577"/>
          <cell r="E2577" t="str">
            <v>PRJEB9680</v>
          </cell>
        </row>
        <row r="2578">
          <cell r="A2578" t="str">
            <v>-</v>
          </cell>
          <cell r="B2578" t="str">
            <v>ERS456987</v>
          </cell>
          <cell r="C2578" t="str">
            <v>-</v>
          </cell>
          <cell r="D2578"/>
          <cell r="E2578" t="str">
            <v>PRJEB9680</v>
          </cell>
        </row>
        <row r="2579">
          <cell r="A2579" t="str">
            <v>-</v>
          </cell>
          <cell r="B2579" t="str">
            <v>ERS456987</v>
          </cell>
          <cell r="C2579" t="str">
            <v>-</v>
          </cell>
          <cell r="D2579"/>
          <cell r="E2579" t="str">
            <v>PRJEB9680</v>
          </cell>
        </row>
        <row r="2580">
          <cell r="A2580" t="str">
            <v>-</v>
          </cell>
          <cell r="B2580" t="str">
            <v>ERS457216</v>
          </cell>
          <cell r="C2580" t="str">
            <v>-</v>
          </cell>
          <cell r="D2580"/>
          <cell r="E2580" t="str">
            <v>PRJEB9680</v>
          </cell>
        </row>
        <row r="2581">
          <cell r="A2581" t="str">
            <v>-</v>
          </cell>
          <cell r="B2581" t="str">
            <v>ERS457216</v>
          </cell>
          <cell r="C2581" t="str">
            <v>-</v>
          </cell>
          <cell r="D2581"/>
          <cell r="E2581" t="str">
            <v>PRJEB9680</v>
          </cell>
        </row>
        <row r="2582">
          <cell r="A2582" t="str">
            <v>-</v>
          </cell>
          <cell r="B2582" t="str">
            <v>ERS457403</v>
          </cell>
          <cell r="C2582" t="str">
            <v>-</v>
          </cell>
          <cell r="D2582"/>
          <cell r="E2582" t="str">
            <v>PRJEB9680</v>
          </cell>
        </row>
        <row r="2583">
          <cell r="A2583" t="str">
            <v>-</v>
          </cell>
          <cell r="B2583" t="str">
            <v>ERS457205</v>
          </cell>
          <cell r="C2583" t="str">
            <v>-</v>
          </cell>
          <cell r="D2583"/>
          <cell r="E2583" t="str">
            <v>PRJEB9680</v>
          </cell>
        </row>
        <row r="2584">
          <cell r="A2584" t="str">
            <v>-</v>
          </cell>
          <cell r="B2584" t="str">
            <v>ERS458514</v>
          </cell>
          <cell r="C2584" t="str">
            <v>-</v>
          </cell>
          <cell r="D2584"/>
          <cell r="E2584" t="str">
            <v>PRJEB9680</v>
          </cell>
        </row>
        <row r="2585">
          <cell r="A2585" t="str">
            <v>-</v>
          </cell>
          <cell r="B2585" t="str">
            <v>ERS458499</v>
          </cell>
          <cell r="C2585" t="str">
            <v>-</v>
          </cell>
          <cell r="D2585"/>
          <cell r="E2585" t="str">
            <v>PRJEB9680</v>
          </cell>
        </row>
        <row r="2586">
          <cell r="A2586" t="str">
            <v>-</v>
          </cell>
          <cell r="B2586" t="str">
            <v>ERS457270</v>
          </cell>
          <cell r="C2586" t="str">
            <v>-</v>
          </cell>
          <cell r="D2586"/>
          <cell r="E2586" t="str">
            <v>PRJEB9680</v>
          </cell>
        </row>
        <row r="2587">
          <cell r="A2587" t="str">
            <v>-</v>
          </cell>
          <cell r="B2587" t="str">
            <v>ERS456744</v>
          </cell>
          <cell r="C2587" t="str">
            <v>-</v>
          </cell>
          <cell r="D2587"/>
          <cell r="E2587" t="str">
            <v>PRJEB9680</v>
          </cell>
        </row>
        <row r="2588">
          <cell r="A2588" t="str">
            <v>-</v>
          </cell>
          <cell r="B2588" t="str">
            <v>ERS457105</v>
          </cell>
          <cell r="C2588" t="str">
            <v>-</v>
          </cell>
          <cell r="D2588"/>
          <cell r="E2588" t="str">
            <v>PRJEB9680</v>
          </cell>
        </row>
        <row r="2589">
          <cell r="A2589" t="str">
            <v>-</v>
          </cell>
          <cell r="B2589" t="str">
            <v>ERS457676</v>
          </cell>
          <cell r="C2589" t="str">
            <v>-</v>
          </cell>
          <cell r="D2589"/>
          <cell r="E2589" t="str">
            <v>PRJEB9680</v>
          </cell>
        </row>
        <row r="2590">
          <cell r="A2590" t="str">
            <v>-</v>
          </cell>
          <cell r="B2590" t="str">
            <v>ERS457701</v>
          </cell>
          <cell r="C2590" t="str">
            <v>-</v>
          </cell>
          <cell r="D2590"/>
          <cell r="E2590" t="str">
            <v>PRJEB9680</v>
          </cell>
        </row>
        <row r="2591">
          <cell r="A2591" t="str">
            <v>-</v>
          </cell>
          <cell r="B2591" t="str">
            <v>ERS458202</v>
          </cell>
          <cell r="C2591" t="str">
            <v>-</v>
          </cell>
          <cell r="D2591"/>
          <cell r="E2591" t="str">
            <v>PRJEB9680</v>
          </cell>
        </row>
        <row r="2592">
          <cell r="A2592" t="str">
            <v>-</v>
          </cell>
          <cell r="B2592" t="str">
            <v>ERS458669</v>
          </cell>
          <cell r="C2592" t="str">
            <v>-</v>
          </cell>
          <cell r="D2592"/>
          <cell r="E2592" t="str">
            <v>PRJEB9680</v>
          </cell>
        </row>
        <row r="2593">
          <cell r="A2593" t="str">
            <v>-</v>
          </cell>
          <cell r="B2593" t="str">
            <v>ERS458099</v>
          </cell>
          <cell r="C2593" t="str">
            <v>-</v>
          </cell>
          <cell r="D2593"/>
          <cell r="E2593" t="str">
            <v>PRJEB9680</v>
          </cell>
        </row>
        <row r="2594">
          <cell r="A2594" t="str">
            <v>-</v>
          </cell>
          <cell r="B2594" t="str">
            <v>ERS458238</v>
          </cell>
          <cell r="C2594" t="str">
            <v>-</v>
          </cell>
          <cell r="D2594"/>
          <cell r="E2594" t="str">
            <v>PRJEB9680</v>
          </cell>
        </row>
        <row r="2595">
          <cell r="A2595" t="str">
            <v>-</v>
          </cell>
          <cell r="B2595" t="str">
            <v>ERS457131</v>
          </cell>
          <cell r="C2595" t="str">
            <v>-</v>
          </cell>
          <cell r="D2595"/>
          <cell r="E2595" t="str">
            <v>PRJEB9680</v>
          </cell>
        </row>
        <row r="2596">
          <cell r="A2596" t="str">
            <v>-</v>
          </cell>
          <cell r="B2596" t="str">
            <v>ERS456858</v>
          </cell>
          <cell r="C2596" t="str">
            <v>-</v>
          </cell>
          <cell r="D2596"/>
          <cell r="E2596" t="str">
            <v>PRJEB9680</v>
          </cell>
        </row>
        <row r="2597">
          <cell r="A2597" t="str">
            <v>-</v>
          </cell>
          <cell r="B2597" t="str">
            <v>ERS458101</v>
          </cell>
          <cell r="C2597" t="str">
            <v>-</v>
          </cell>
          <cell r="D2597"/>
          <cell r="E2597" t="str">
            <v>PRJEB9680</v>
          </cell>
        </row>
        <row r="2598">
          <cell r="A2598" t="str">
            <v>-</v>
          </cell>
          <cell r="B2598" t="str">
            <v>ERS458101</v>
          </cell>
          <cell r="C2598" t="str">
            <v>-</v>
          </cell>
          <cell r="D2598"/>
          <cell r="E2598" t="str">
            <v>PRJEB9680</v>
          </cell>
        </row>
        <row r="2599">
          <cell r="A2599" t="str">
            <v>-</v>
          </cell>
          <cell r="B2599" t="str">
            <v>ERS458755</v>
          </cell>
          <cell r="C2599" t="str">
            <v>-</v>
          </cell>
          <cell r="D2599"/>
          <cell r="E2599" t="str">
            <v>PRJEB9680</v>
          </cell>
        </row>
        <row r="2600">
          <cell r="A2600" t="str">
            <v>-</v>
          </cell>
          <cell r="B2600" t="str">
            <v>ERS458660</v>
          </cell>
          <cell r="C2600" t="str">
            <v>-</v>
          </cell>
          <cell r="D2600"/>
          <cell r="E2600" t="str">
            <v>PRJEB9680</v>
          </cell>
        </row>
        <row r="2601">
          <cell r="A2601" t="str">
            <v>-</v>
          </cell>
          <cell r="B2601" t="str">
            <v>ERS457346</v>
          </cell>
          <cell r="C2601" t="str">
            <v>-</v>
          </cell>
          <cell r="D2601"/>
          <cell r="E2601" t="str">
            <v>PRJEB9680</v>
          </cell>
        </row>
        <row r="2602">
          <cell r="A2602" t="str">
            <v>-</v>
          </cell>
          <cell r="B2602" t="str">
            <v>ERS457401</v>
          </cell>
          <cell r="C2602" t="str">
            <v>-</v>
          </cell>
          <cell r="D2602"/>
          <cell r="E2602" t="str">
            <v>PRJEB9680</v>
          </cell>
        </row>
        <row r="2603">
          <cell r="A2603" t="str">
            <v>-</v>
          </cell>
          <cell r="B2603" t="str">
            <v>ERS456924</v>
          </cell>
          <cell r="C2603" t="str">
            <v>-</v>
          </cell>
          <cell r="D2603"/>
          <cell r="E2603" t="str">
            <v>PRJEB9680</v>
          </cell>
        </row>
        <row r="2604">
          <cell r="A2604" t="str">
            <v>-</v>
          </cell>
          <cell r="B2604" t="str">
            <v>ERS457248</v>
          </cell>
          <cell r="C2604" t="str">
            <v>-</v>
          </cell>
          <cell r="D2604"/>
          <cell r="E2604" t="str">
            <v>PRJEB9680</v>
          </cell>
        </row>
        <row r="2605">
          <cell r="A2605" t="str">
            <v>-</v>
          </cell>
          <cell r="B2605" t="str">
            <v>ERS458007</v>
          </cell>
          <cell r="C2605" t="str">
            <v>-</v>
          </cell>
          <cell r="D2605"/>
          <cell r="E2605" t="str">
            <v>PRJEB9680</v>
          </cell>
        </row>
        <row r="2606">
          <cell r="A2606" t="str">
            <v>-</v>
          </cell>
          <cell r="B2606" t="str">
            <v>ERS458007</v>
          </cell>
          <cell r="C2606" t="str">
            <v>-</v>
          </cell>
          <cell r="D2606"/>
          <cell r="E2606" t="str">
            <v>PRJEB9680</v>
          </cell>
        </row>
        <row r="2607">
          <cell r="A2607" t="str">
            <v>-</v>
          </cell>
          <cell r="B2607" t="str">
            <v>ERS457954</v>
          </cell>
          <cell r="C2607" t="str">
            <v>-</v>
          </cell>
          <cell r="D2607"/>
          <cell r="E2607" t="str">
            <v>PRJEB9680</v>
          </cell>
        </row>
        <row r="2608">
          <cell r="A2608" t="str">
            <v>-</v>
          </cell>
          <cell r="B2608" t="str">
            <v>ERS456885</v>
          </cell>
          <cell r="C2608" t="str">
            <v>-</v>
          </cell>
          <cell r="D2608"/>
          <cell r="E2608" t="str">
            <v>PRJEB9680</v>
          </cell>
        </row>
        <row r="2609">
          <cell r="A2609" t="str">
            <v>-</v>
          </cell>
          <cell r="B2609" t="str">
            <v>ERS456851</v>
          </cell>
          <cell r="C2609" t="str">
            <v>-</v>
          </cell>
          <cell r="D2609"/>
          <cell r="E2609" t="str">
            <v>PRJEB9680</v>
          </cell>
        </row>
        <row r="2610">
          <cell r="A2610" t="str">
            <v>-</v>
          </cell>
          <cell r="B2610" t="str">
            <v>ERS457397</v>
          </cell>
          <cell r="C2610" t="str">
            <v>-</v>
          </cell>
          <cell r="D2610"/>
          <cell r="E2610" t="str">
            <v>PRJEB9680</v>
          </cell>
        </row>
        <row r="2611">
          <cell r="A2611" t="str">
            <v>-</v>
          </cell>
          <cell r="B2611" t="str">
            <v>ERS456787</v>
          </cell>
          <cell r="C2611" t="str">
            <v>-</v>
          </cell>
          <cell r="D2611"/>
          <cell r="E2611" t="str">
            <v>PRJEB9680</v>
          </cell>
        </row>
        <row r="2612">
          <cell r="A2612" t="str">
            <v>-</v>
          </cell>
          <cell r="B2612" t="str">
            <v>ERS456787</v>
          </cell>
          <cell r="C2612" t="str">
            <v>-</v>
          </cell>
          <cell r="D2612"/>
          <cell r="E2612" t="str">
            <v>PRJEB9680</v>
          </cell>
        </row>
        <row r="2613">
          <cell r="A2613" t="str">
            <v>-</v>
          </cell>
          <cell r="B2613" t="str">
            <v>ERS457103</v>
          </cell>
          <cell r="C2613" t="str">
            <v>-</v>
          </cell>
          <cell r="D2613"/>
          <cell r="E2613" t="str">
            <v>PRJEB9680</v>
          </cell>
        </row>
        <row r="2614">
          <cell r="A2614" t="str">
            <v>-</v>
          </cell>
          <cell r="B2614" t="str">
            <v>ERS457103</v>
          </cell>
          <cell r="C2614" t="str">
            <v>-</v>
          </cell>
          <cell r="D2614"/>
          <cell r="E2614" t="str">
            <v>PRJEB9680</v>
          </cell>
        </row>
        <row r="2615">
          <cell r="A2615" t="str">
            <v>-</v>
          </cell>
          <cell r="B2615" t="str">
            <v>ERS458318</v>
          </cell>
          <cell r="C2615" t="str">
            <v>-</v>
          </cell>
          <cell r="D2615"/>
          <cell r="E2615" t="str">
            <v>PRJEB9680</v>
          </cell>
        </row>
        <row r="2616">
          <cell r="A2616" t="str">
            <v>-</v>
          </cell>
          <cell r="B2616" t="str">
            <v>ERS458208</v>
          </cell>
          <cell r="C2616" t="str">
            <v>-</v>
          </cell>
          <cell r="D2616"/>
          <cell r="E2616" t="str">
            <v>PRJEB9680</v>
          </cell>
        </row>
        <row r="2617">
          <cell r="A2617" t="str">
            <v>-</v>
          </cell>
          <cell r="B2617" t="str">
            <v>ERS458576</v>
          </cell>
          <cell r="C2617" t="str">
            <v>-</v>
          </cell>
          <cell r="D2617"/>
          <cell r="E2617" t="str">
            <v>PRJEB9680</v>
          </cell>
        </row>
        <row r="2618">
          <cell r="A2618" t="str">
            <v>-</v>
          </cell>
          <cell r="B2618" t="str">
            <v>ERS456989</v>
          </cell>
          <cell r="C2618" t="str">
            <v>-</v>
          </cell>
          <cell r="D2618"/>
          <cell r="E2618" t="str">
            <v>PRJEB9680</v>
          </cell>
        </row>
        <row r="2619">
          <cell r="A2619" t="str">
            <v>-</v>
          </cell>
          <cell r="B2619" t="str">
            <v>ERS457859</v>
          </cell>
          <cell r="C2619" t="str">
            <v>-</v>
          </cell>
          <cell r="D2619"/>
          <cell r="E2619" t="str">
            <v>PRJEB9680</v>
          </cell>
        </row>
        <row r="2620">
          <cell r="A2620" t="str">
            <v>-</v>
          </cell>
          <cell r="B2620" t="str">
            <v>ERS457892</v>
          </cell>
          <cell r="C2620" t="str">
            <v>-</v>
          </cell>
          <cell r="D2620"/>
          <cell r="E2620" t="str">
            <v>PRJEB9680</v>
          </cell>
        </row>
        <row r="2621">
          <cell r="A2621" t="str">
            <v>-</v>
          </cell>
          <cell r="B2621" t="str">
            <v>ERS457988</v>
          </cell>
          <cell r="C2621" t="str">
            <v>-</v>
          </cell>
          <cell r="D2621"/>
          <cell r="E2621" t="str">
            <v>PRJEB9680</v>
          </cell>
        </row>
        <row r="2622">
          <cell r="A2622" t="str">
            <v>-</v>
          </cell>
          <cell r="B2622" t="str">
            <v>ERS457241</v>
          </cell>
          <cell r="C2622" t="str">
            <v>-</v>
          </cell>
          <cell r="D2622"/>
          <cell r="E2622" t="str">
            <v>PRJEB9680</v>
          </cell>
        </row>
        <row r="2623">
          <cell r="A2623" t="str">
            <v>-</v>
          </cell>
          <cell r="B2623" t="str">
            <v>ERS457180</v>
          </cell>
          <cell r="C2623" t="str">
            <v>-</v>
          </cell>
          <cell r="D2623"/>
          <cell r="E2623" t="str">
            <v>PRJEB9680</v>
          </cell>
        </row>
        <row r="2624">
          <cell r="A2624" t="str">
            <v>-</v>
          </cell>
          <cell r="B2624" t="str">
            <v>ERS456801</v>
          </cell>
          <cell r="C2624" t="str">
            <v>-</v>
          </cell>
          <cell r="D2624"/>
          <cell r="E2624" t="str">
            <v>PRJEB9680</v>
          </cell>
        </row>
        <row r="2625">
          <cell r="A2625" t="str">
            <v>-</v>
          </cell>
          <cell r="B2625" t="str">
            <v>ERS457704</v>
          </cell>
          <cell r="C2625" t="str">
            <v>-</v>
          </cell>
          <cell r="D2625"/>
          <cell r="E2625" t="str">
            <v>PRJEB9680</v>
          </cell>
        </row>
        <row r="2626">
          <cell r="A2626" t="str">
            <v>-</v>
          </cell>
          <cell r="B2626" t="str">
            <v>ERS456831</v>
          </cell>
          <cell r="C2626" t="str">
            <v>-</v>
          </cell>
          <cell r="D2626"/>
          <cell r="E2626" t="str">
            <v>PRJEB9680</v>
          </cell>
        </row>
        <row r="2627">
          <cell r="A2627" t="str">
            <v>-</v>
          </cell>
          <cell r="B2627" t="str">
            <v>ERS456832</v>
          </cell>
          <cell r="C2627" t="str">
            <v>-</v>
          </cell>
          <cell r="D2627"/>
          <cell r="E2627" t="str">
            <v>PRJEB9680</v>
          </cell>
        </row>
        <row r="2628">
          <cell r="A2628" t="str">
            <v>-</v>
          </cell>
          <cell r="B2628" t="str">
            <v>ERS456832</v>
          </cell>
          <cell r="C2628" t="str">
            <v>-</v>
          </cell>
          <cell r="D2628"/>
          <cell r="E2628" t="str">
            <v>PRJEB9680</v>
          </cell>
        </row>
        <row r="2629">
          <cell r="A2629" t="str">
            <v>-</v>
          </cell>
          <cell r="B2629" t="str">
            <v>ERS457330</v>
          </cell>
          <cell r="C2629" t="str">
            <v>-</v>
          </cell>
          <cell r="D2629"/>
          <cell r="E2629" t="str">
            <v>PRJEB9680</v>
          </cell>
        </row>
        <row r="2630">
          <cell r="A2630" t="str">
            <v>-</v>
          </cell>
          <cell r="B2630" t="str">
            <v>ERS457330</v>
          </cell>
          <cell r="C2630" t="str">
            <v>-</v>
          </cell>
          <cell r="D2630"/>
          <cell r="E2630" t="str">
            <v>PRJEB9680</v>
          </cell>
        </row>
        <row r="2631">
          <cell r="A2631" t="str">
            <v>-</v>
          </cell>
          <cell r="B2631" t="str">
            <v>ERS457750</v>
          </cell>
          <cell r="C2631" t="str">
            <v>-</v>
          </cell>
          <cell r="D2631"/>
          <cell r="E2631" t="str">
            <v>PRJEB9680</v>
          </cell>
        </row>
        <row r="2632">
          <cell r="A2632" t="str">
            <v>-</v>
          </cell>
          <cell r="B2632" t="str">
            <v>ERS457628</v>
          </cell>
          <cell r="C2632" t="str">
            <v>-</v>
          </cell>
          <cell r="D2632"/>
          <cell r="E2632" t="str">
            <v>PRJEB9680</v>
          </cell>
        </row>
        <row r="2633">
          <cell r="A2633" t="str">
            <v>-</v>
          </cell>
          <cell r="B2633" t="str">
            <v>ERS457707</v>
          </cell>
          <cell r="C2633" t="str">
            <v>-</v>
          </cell>
          <cell r="D2633"/>
          <cell r="E2633" t="str">
            <v>PRJEB9680</v>
          </cell>
        </row>
        <row r="2634">
          <cell r="A2634" t="str">
            <v>-</v>
          </cell>
          <cell r="B2634" t="str">
            <v>ERS457816</v>
          </cell>
          <cell r="C2634" t="str">
            <v>-</v>
          </cell>
          <cell r="D2634"/>
          <cell r="E2634" t="str">
            <v>PRJEB9680</v>
          </cell>
        </row>
        <row r="2635">
          <cell r="A2635" t="str">
            <v>-</v>
          </cell>
          <cell r="B2635" t="str">
            <v>ERS458422</v>
          </cell>
          <cell r="C2635" t="str">
            <v>-</v>
          </cell>
          <cell r="D2635"/>
          <cell r="E2635" t="str">
            <v>PRJEB9680</v>
          </cell>
        </row>
        <row r="2636">
          <cell r="A2636" t="str">
            <v>-</v>
          </cell>
          <cell r="B2636" t="str">
            <v>ERS457529</v>
          </cell>
          <cell r="C2636" t="str">
            <v>-</v>
          </cell>
          <cell r="D2636"/>
          <cell r="E2636" t="str">
            <v>PRJEB9680</v>
          </cell>
        </row>
        <row r="2637">
          <cell r="A2637" t="str">
            <v>-</v>
          </cell>
          <cell r="B2637" t="str">
            <v>ERS456864</v>
          </cell>
          <cell r="C2637" t="str">
            <v>-</v>
          </cell>
          <cell r="D2637"/>
          <cell r="E2637" t="str">
            <v>PRJEB9680</v>
          </cell>
        </row>
        <row r="2638">
          <cell r="A2638" t="str">
            <v>-</v>
          </cell>
          <cell r="B2638" t="str">
            <v>ERS457214</v>
          </cell>
          <cell r="C2638" t="str">
            <v>-</v>
          </cell>
          <cell r="D2638"/>
          <cell r="E2638" t="str">
            <v>PRJEB9680</v>
          </cell>
        </row>
        <row r="2639">
          <cell r="A2639" t="str">
            <v>-</v>
          </cell>
          <cell r="B2639" t="str">
            <v>ERS456747</v>
          </cell>
          <cell r="C2639" t="str">
            <v>-</v>
          </cell>
          <cell r="D2639"/>
          <cell r="E2639" t="str">
            <v>PRJEB9680</v>
          </cell>
        </row>
        <row r="2640">
          <cell r="A2640" t="str">
            <v>-</v>
          </cell>
          <cell r="B2640" t="str">
            <v>ERS458442</v>
          </cell>
          <cell r="C2640" t="str">
            <v>-</v>
          </cell>
          <cell r="D2640"/>
          <cell r="E2640" t="str">
            <v>PRJEB9680</v>
          </cell>
        </row>
        <row r="2641">
          <cell r="A2641" t="str">
            <v>-</v>
          </cell>
          <cell r="B2641" t="str">
            <v>ERS458054</v>
          </cell>
          <cell r="C2641" t="str">
            <v>-</v>
          </cell>
          <cell r="D2641"/>
          <cell r="E2641" t="str">
            <v>PRJEB9680</v>
          </cell>
        </row>
        <row r="2642">
          <cell r="A2642" t="str">
            <v>-</v>
          </cell>
          <cell r="B2642" t="str">
            <v>ERS458054</v>
          </cell>
          <cell r="C2642" t="str">
            <v>-</v>
          </cell>
          <cell r="D2642"/>
          <cell r="E2642" t="str">
            <v>PRJEB9680</v>
          </cell>
        </row>
        <row r="2643">
          <cell r="A2643" t="str">
            <v>-</v>
          </cell>
          <cell r="B2643" t="str">
            <v>ERS458160</v>
          </cell>
          <cell r="C2643" t="str">
            <v>-</v>
          </cell>
          <cell r="D2643"/>
          <cell r="E2643" t="str">
            <v>PRJEB9680</v>
          </cell>
        </row>
        <row r="2644">
          <cell r="A2644" t="str">
            <v>-</v>
          </cell>
          <cell r="B2644" t="str">
            <v>ERS457098</v>
          </cell>
          <cell r="C2644" t="str">
            <v>-</v>
          </cell>
          <cell r="D2644"/>
          <cell r="E2644" t="str">
            <v>PRJEB9680</v>
          </cell>
        </row>
        <row r="2645">
          <cell r="A2645" t="str">
            <v>-</v>
          </cell>
          <cell r="B2645" t="str">
            <v>ERS457395</v>
          </cell>
          <cell r="C2645" t="str">
            <v>-</v>
          </cell>
          <cell r="D2645"/>
          <cell r="E2645" t="str">
            <v>PRJEB9680</v>
          </cell>
        </row>
        <row r="2646">
          <cell r="A2646" t="str">
            <v>-</v>
          </cell>
          <cell r="B2646" t="str">
            <v>ERS457395</v>
          </cell>
          <cell r="C2646" t="str">
            <v>-</v>
          </cell>
          <cell r="D2646"/>
          <cell r="E2646" t="str">
            <v>PRJEB9680</v>
          </cell>
        </row>
        <row r="2647">
          <cell r="A2647" t="str">
            <v>-</v>
          </cell>
          <cell r="B2647" t="str">
            <v>ERS456950</v>
          </cell>
          <cell r="C2647" t="str">
            <v>-</v>
          </cell>
          <cell r="D2647"/>
          <cell r="E2647" t="str">
            <v>PRJEB9680</v>
          </cell>
        </row>
        <row r="2648">
          <cell r="A2648" t="str">
            <v>-</v>
          </cell>
          <cell r="B2648" t="str">
            <v>ERS456950</v>
          </cell>
          <cell r="C2648" t="str">
            <v>-</v>
          </cell>
          <cell r="D2648"/>
          <cell r="E2648" t="str">
            <v>PRJEB9680</v>
          </cell>
        </row>
        <row r="2649">
          <cell r="A2649" t="str">
            <v>-</v>
          </cell>
          <cell r="B2649" t="str">
            <v>ERS457992</v>
          </cell>
          <cell r="C2649" t="str">
            <v>-</v>
          </cell>
          <cell r="D2649"/>
          <cell r="E2649" t="str">
            <v>PRJEB9680</v>
          </cell>
        </row>
        <row r="2650">
          <cell r="A2650" t="str">
            <v>-</v>
          </cell>
          <cell r="B2650" t="str">
            <v>ERS458261</v>
          </cell>
          <cell r="C2650" t="str">
            <v>-</v>
          </cell>
          <cell r="D2650"/>
          <cell r="E2650" t="str">
            <v>PRJEB9680</v>
          </cell>
        </row>
        <row r="2651">
          <cell r="A2651" t="str">
            <v>-</v>
          </cell>
          <cell r="B2651" t="str">
            <v>ERS458261</v>
          </cell>
          <cell r="C2651" t="str">
            <v>-</v>
          </cell>
          <cell r="D2651"/>
          <cell r="E2651" t="str">
            <v>PRJEB9680</v>
          </cell>
        </row>
        <row r="2652">
          <cell r="A2652" t="str">
            <v>-</v>
          </cell>
          <cell r="B2652" t="str">
            <v>ERS458764</v>
          </cell>
          <cell r="C2652" t="str">
            <v>-</v>
          </cell>
          <cell r="D2652"/>
          <cell r="E2652" t="str">
            <v>PRJEB9680</v>
          </cell>
        </row>
        <row r="2653">
          <cell r="A2653" t="str">
            <v>-</v>
          </cell>
          <cell r="B2653" t="str">
            <v>ERS458764</v>
          </cell>
          <cell r="C2653" t="str">
            <v>-</v>
          </cell>
          <cell r="D2653"/>
          <cell r="E2653" t="str">
            <v>PRJEB9680</v>
          </cell>
        </row>
        <row r="2654">
          <cell r="A2654" t="str">
            <v>-</v>
          </cell>
          <cell r="B2654" t="str">
            <v>ERS457620</v>
          </cell>
          <cell r="C2654" t="str">
            <v>-</v>
          </cell>
          <cell r="D2654"/>
          <cell r="E2654" t="str">
            <v>PRJEB9680</v>
          </cell>
        </row>
        <row r="2655">
          <cell r="A2655" t="str">
            <v>-</v>
          </cell>
          <cell r="B2655" t="str">
            <v>ERS457126</v>
          </cell>
          <cell r="C2655" t="str">
            <v>-</v>
          </cell>
          <cell r="D2655"/>
          <cell r="E2655" t="str">
            <v>PRJEB9680</v>
          </cell>
        </row>
        <row r="2656">
          <cell r="A2656" t="str">
            <v>-</v>
          </cell>
          <cell r="B2656" t="str">
            <v>ERS457126</v>
          </cell>
          <cell r="C2656" t="str">
            <v>-</v>
          </cell>
          <cell r="D2656"/>
          <cell r="E2656" t="str">
            <v>PRJEB9680</v>
          </cell>
        </row>
        <row r="2657">
          <cell r="A2657" t="str">
            <v>-</v>
          </cell>
          <cell r="B2657" t="str">
            <v>ERS457478</v>
          </cell>
          <cell r="C2657" t="str">
            <v>-</v>
          </cell>
          <cell r="D2657"/>
          <cell r="E2657" t="str">
            <v>PRJEB9680</v>
          </cell>
        </row>
        <row r="2658">
          <cell r="A2658" t="str">
            <v>-</v>
          </cell>
          <cell r="B2658" t="str">
            <v>ERS457478</v>
          </cell>
          <cell r="C2658" t="str">
            <v>-</v>
          </cell>
          <cell r="D2658"/>
          <cell r="E2658" t="str">
            <v>PRJEB9680</v>
          </cell>
        </row>
        <row r="2659">
          <cell r="A2659" t="str">
            <v>-</v>
          </cell>
          <cell r="B2659" t="str">
            <v>ERS458345</v>
          </cell>
          <cell r="C2659" t="str">
            <v>-</v>
          </cell>
          <cell r="D2659"/>
          <cell r="E2659" t="str">
            <v>PRJEB9680</v>
          </cell>
        </row>
        <row r="2660">
          <cell r="A2660" t="str">
            <v>-</v>
          </cell>
          <cell r="B2660" t="str">
            <v>ERS457888</v>
          </cell>
          <cell r="C2660" t="str">
            <v>-</v>
          </cell>
          <cell r="D2660"/>
          <cell r="E2660" t="str">
            <v>PRJEB9680</v>
          </cell>
        </row>
        <row r="2661">
          <cell r="A2661" t="str">
            <v>-</v>
          </cell>
          <cell r="B2661" t="str">
            <v>ERS456834</v>
          </cell>
          <cell r="C2661" t="str">
            <v>-</v>
          </cell>
          <cell r="D2661"/>
          <cell r="E2661" t="str">
            <v>PRJEB9680</v>
          </cell>
        </row>
        <row r="2662">
          <cell r="A2662" t="str">
            <v>-</v>
          </cell>
          <cell r="B2662" t="str">
            <v>ERS457566</v>
          </cell>
          <cell r="C2662" t="str">
            <v>-</v>
          </cell>
          <cell r="D2662"/>
          <cell r="E2662" t="str">
            <v>PRJEB9680</v>
          </cell>
        </row>
        <row r="2663">
          <cell r="A2663" t="str">
            <v>-</v>
          </cell>
          <cell r="B2663" t="str">
            <v>ERS457144</v>
          </cell>
          <cell r="C2663" t="str">
            <v>-</v>
          </cell>
          <cell r="D2663"/>
          <cell r="E2663" t="str">
            <v>PRJEB9680</v>
          </cell>
        </row>
        <row r="2664">
          <cell r="A2664" t="str">
            <v>-</v>
          </cell>
          <cell r="B2664" t="str">
            <v>ERS457947</v>
          </cell>
          <cell r="C2664" t="str">
            <v>-</v>
          </cell>
          <cell r="D2664"/>
          <cell r="E2664" t="str">
            <v>PRJEB9680</v>
          </cell>
        </row>
        <row r="2665">
          <cell r="A2665" t="str">
            <v>-</v>
          </cell>
          <cell r="B2665" t="str">
            <v>ERS456929</v>
          </cell>
          <cell r="C2665" t="str">
            <v>-</v>
          </cell>
          <cell r="D2665"/>
          <cell r="E2665" t="str">
            <v>PRJEB9680</v>
          </cell>
        </row>
        <row r="2666">
          <cell r="A2666" t="str">
            <v>-</v>
          </cell>
          <cell r="B2666" t="str">
            <v>ERS456917</v>
          </cell>
          <cell r="C2666" t="str">
            <v>-</v>
          </cell>
          <cell r="D2666"/>
          <cell r="E2666" t="str">
            <v>PRJEB9680</v>
          </cell>
        </row>
        <row r="2667">
          <cell r="A2667" t="str">
            <v>-</v>
          </cell>
          <cell r="B2667" t="str">
            <v>ERS458663</v>
          </cell>
          <cell r="C2667" t="str">
            <v>-</v>
          </cell>
          <cell r="D2667"/>
          <cell r="E2667" t="str">
            <v>PRJEB9680</v>
          </cell>
        </row>
        <row r="2668">
          <cell r="A2668" t="str">
            <v>-</v>
          </cell>
          <cell r="B2668" t="str">
            <v>ERS458173</v>
          </cell>
          <cell r="C2668" t="str">
            <v>-</v>
          </cell>
          <cell r="D2668"/>
          <cell r="E2668" t="str">
            <v>PRJEB9680</v>
          </cell>
        </row>
        <row r="2669">
          <cell r="A2669" t="str">
            <v>-</v>
          </cell>
          <cell r="B2669" t="str">
            <v>ERS457944</v>
          </cell>
          <cell r="C2669" t="str">
            <v>-</v>
          </cell>
          <cell r="D2669"/>
          <cell r="E2669" t="str">
            <v>PRJEB9680</v>
          </cell>
        </row>
        <row r="2670">
          <cell r="A2670" t="str">
            <v>-</v>
          </cell>
          <cell r="B2670" t="str">
            <v>ERS457944</v>
          </cell>
          <cell r="C2670" t="str">
            <v>-</v>
          </cell>
          <cell r="D2670"/>
          <cell r="E2670" t="str">
            <v>PRJEB9680</v>
          </cell>
        </row>
        <row r="2671">
          <cell r="A2671" t="str">
            <v>-</v>
          </cell>
          <cell r="B2671" t="str">
            <v>ERS457720</v>
          </cell>
          <cell r="C2671" t="str">
            <v>-</v>
          </cell>
          <cell r="D2671"/>
          <cell r="E2671" t="str">
            <v>PRJEB9680</v>
          </cell>
        </row>
        <row r="2672">
          <cell r="A2672" t="str">
            <v>-</v>
          </cell>
          <cell r="B2672" t="str">
            <v>ERS457733</v>
          </cell>
          <cell r="C2672" t="str">
            <v>-</v>
          </cell>
          <cell r="D2672"/>
          <cell r="E2672" t="str">
            <v>PRJEB9680</v>
          </cell>
        </row>
        <row r="2673">
          <cell r="A2673" t="str">
            <v>-</v>
          </cell>
          <cell r="B2673" t="str">
            <v>ERS457733</v>
          </cell>
          <cell r="C2673" t="str">
            <v>-</v>
          </cell>
          <cell r="D2673"/>
          <cell r="E2673" t="str">
            <v>PRJEB9680</v>
          </cell>
        </row>
        <row r="2674">
          <cell r="A2674" t="str">
            <v>-</v>
          </cell>
          <cell r="B2674" t="str">
            <v>ERS458191</v>
          </cell>
          <cell r="C2674" t="str">
            <v>-</v>
          </cell>
          <cell r="D2674"/>
          <cell r="E2674" t="str">
            <v>PRJEB9680</v>
          </cell>
        </row>
        <row r="2675">
          <cell r="A2675" t="str">
            <v>-</v>
          </cell>
          <cell r="B2675" t="str">
            <v>ERS458118</v>
          </cell>
          <cell r="C2675" t="str">
            <v>-</v>
          </cell>
          <cell r="D2675"/>
          <cell r="E2675" t="str">
            <v>PRJEB9680</v>
          </cell>
        </row>
        <row r="2676">
          <cell r="A2676" t="str">
            <v>-</v>
          </cell>
          <cell r="B2676" t="str">
            <v>ERS458509</v>
          </cell>
          <cell r="C2676" t="str">
            <v>-</v>
          </cell>
          <cell r="D2676"/>
          <cell r="E2676" t="str">
            <v>PRJEB9680</v>
          </cell>
        </row>
        <row r="2677">
          <cell r="A2677" t="str">
            <v>-</v>
          </cell>
          <cell r="B2677" t="str">
            <v>ERS458295</v>
          </cell>
          <cell r="C2677" t="str">
            <v>-</v>
          </cell>
          <cell r="D2677"/>
          <cell r="E2677" t="str">
            <v>PRJEB9680</v>
          </cell>
        </row>
        <row r="2678">
          <cell r="A2678" t="str">
            <v>-</v>
          </cell>
          <cell r="B2678" t="str">
            <v>ERS458295</v>
          </cell>
          <cell r="C2678" t="str">
            <v>-</v>
          </cell>
          <cell r="D2678"/>
          <cell r="E2678" t="str">
            <v>PRJEB9680</v>
          </cell>
        </row>
        <row r="2679">
          <cell r="A2679" t="str">
            <v>-</v>
          </cell>
          <cell r="B2679" t="str">
            <v>ERS458163</v>
          </cell>
          <cell r="C2679" t="str">
            <v>-</v>
          </cell>
          <cell r="D2679"/>
          <cell r="E2679" t="str">
            <v>PRJEB9680</v>
          </cell>
        </row>
        <row r="2680">
          <cell r="A2680" t="str">
            <v>-</v>
          </cell>
          <cell r="B2680" t="str">
            <v>ERS458163</v>
          </cell>
          <cell r="C2680" t="str">
            <v>-</v>
          </cell>
          <cell r="D2680"/>
          <cell r="E2680" t="str">
            <v>PRJEB9680</v>
          </cell>
        </row>
        <row r="2681">
          <cell r="A2681" t="str">
            <v>-</v>
          </cell>
          <cell r="B2681" t="str">
            <v>ERS457670</v>
          </cell>
          <cell r="C2681" t="str">
            <v>-</v>
          </cell>
          <cell r="D2681"/>
          <cell r="E2681" t="str">
            <v>PRJEB9680</v>
          </cell>
        </row>
        <row r="2682">
          <cell r="A2682" t="str">
            <v>-</v>
          </cell>
          <cell r="B2682" t="str">
            <v>ERS457670</v>
          </cell>
          <cell r="C2682" t="str">
            <v>-</v>
          </cell>
          <cell r="D2682"/>
          <cell r="E2682" t="str">
            <v>PRJEB9680</v>
          </cell>
        </row>
        <row r="2683">
          <cell r="A2683" t="str">
            <v>-</v>
          </cell>
          <cell r="B2683" t="str">
            <v>ERS457692</v>
          </cell>
          <cell r="C2683" t="str">
            <v>-</v>
          </cell>
          <cell r="D2683"/>
          <cell r="E2683" t="str">
            <v>PRJEB9680</v>
          </cell>
        </row>
        <row r="2684">
          <cell r="A2684" t="str">
            <v>-</v>
          </cell>
          <cell r="B2684" t="str">
            <v>ERS457692</v>
          </cell>
          <cell r="C2684" t="str">
            <v>-</v>
          </cell>
          <cell r="D2684"/>
          <cell r="E2684" t="str">
            <v>PRJEB9680</v>
          </cell>
        </row>
        <row r="2685">
          <cell r="A2685" t="str">
            <v>-</v>
          </cell>
          <cell r="B2685" t="str">
            <v>ERS457460</v>
          </cell>
          <cell r="C2685" t="str">
            <v>-</v>
          </cell>
          <cell r="D2685"/>
          <cell r="E2685" t="str">
            <v>PRJEB9680</v>
          </cell>
        </row>
        <row r="2686">
          <cell r="A2686" t="str">
            <v>-</v>
          </cell>
          <cell r="B2686" t="str">
            <v>ERS457460</v>
          </cell>
          <cell r="C2686" t="str">
            <v>-</v>
          </cell>
          <cell r="D2686"/>
          <cell r="E2686" t="str">
            <v>PRJEB9680</v>
          </cell>
        </row>
        <row r="2687">
          <cell r="A2687" t="str">
            <v>-</v>
          </cell>
          <cell r="B2687" t="str">
            <v>ERS458046</v>
          </cell>
          <cell r="C2687" t="str">
            <v>-</v>
          </cell>
          <cell r="D2687"/>
          <cell r="E2687" t="str">
            <v>PRJEB9680</v>
          </cell>
        </row>
        <row r="2688">
          <cell r="A2688" t="str">
            <v>-</v>
          </cell>
          <cell r="B2688" t="str">
            <v>ERS458046</v>
          </cell>
          <cell r="C2688" t="str">
            <v>-</v>
          </cell>
          <cell r="D2688"/>
          <cell r="E2688" t="str">
            <v>PRJEB9680</v>
          </cell>
        </row>
        <row r="2689">
          <cell r="A2689" t="str">
            <v>-</v>
          </cell>
          <cell r="B2689" t="str">
            <v>ERS458249</v>
          </cell>
          <cell r="C2689" t="str">
            <v>-</v>
          </cell>
          <cell r="D2689"/>
          <cell r="E2689" t="str">
            <v>PRJEB9680</v>
          </cell>
        </row>
        <row r="2690">
          <cell r="A2690" t="str">
            <v>-</v>
          </cell>
          <cell r="B2690" t="str">
            <v>ERS458249</v>
          </cell>
          <cell r="C2690" t="str">
            <v>-</v>
          </cell>
          <cell r="D2690"/>
          <cell r="E2690" t="str">
            <v>PRJEB9680</v>
          </cell>
        </row>
        <row r="2691">
          <cell r="A2691" t="str">
            <v>-</v>
          </cell>
          <cell r="B2691" t="str">
            <v>ERS457506</v>
          </cell>
          <cell r="C2691" t="str">
            <v>-</v>
          </cell>
          <cell r="D2691"/>
          <cell r="E2691" t="str">
            <v>PRJEB9680</v>
          </cell>
        </row>
        <row r="2692">
          <cell r="A2692" t="str">
            <v>-</v>
          </cell>
          <cell r="B2692" t="str">
            <v>ERS457506</v>
          </cell>
          <cell r="C2692" t="str">
            <v>-</v>
          </cell>
          <cell r="D2692"/>
          <cell r="E2692" t="str">
            <v>PRJEB9680</v>
          </cell>
        </row>
        <row r="2693">
          <cell r="A2693" t="str">
            <v>-</v>
          </cell>
          <cell r="B2693" t="str">
            <v>ERS457490</v>
          </cell>
          <cell r="C2693" t="str">
            <v>-</v>
          </cell>
          <cell r="D2693"/>
          <cell r="E2693" t="str">
            <v>PRJEB9680</v>
          </cell>
        </row>
        <row r="2694">
          <cell r="A2694" t="str">
            <v>-</v>
          </cell>
          <cell r="B2694" t="str">
            <v>ERS457490</v>
          </cell>
          <cell r="C2694" t="str">
            <v>-</v>
          </cell>
          <cell r="D2694"/>
          <cell r="E2694" t="str">
            <v>PRJEB9680</v>
          </cell>
        </row>
        <row r="2695">
          <cell r="A2695" t="str">
            <v>-</v>
          </cell>
          <cell r="B2695" t="str">
            <v>ERS457554</v>
          </cell>
          <cell r="C2695" t="str">
            <v>-</v>
          </cell>
          <cell r="D2695"/>
          <cell r="E2695" t="str">
            <v>PRJEB9680</v>
          </cell>
        </row>
        <row r="2696">
          <cell r="A2696" t="str">
            <v>-</v>
          </cell>
          <cell r="B2696" t="str">
            <v>ERS457554</v>
          </cell>
          <cell r="C2696" t="str">
            <v>-</v>
          </cell>
          <cell r="D2696"/>
          <cell r="E2696" t="str">
            <v>PRJEB9680</v>
          </cell>
        </row>
        <row r="2697">
          <cell r="A2697" t="str">
            <v>-</v>
          </cell>
          <cell r="B2697" t="str">
            <v>ERS458217</v>
          </cell>
          <cell r="C2697" t="str">
            <v>-</v>
          </cell>
          <cell r="D2697"/>
          <cell r="E2697" t="str">
            <v>PRJEB9680</v>
          </cell>
        </row>
        <row r="2698">
          <cell r="A2698" t="str">
            <v>-</v>
          </cell>
          <cell r="B2698" t="str">
            <v>ERS457846</v>
          </cell>
          <cell r="C2698" t="str">
            <v>-</v>
          </cell>
          <cell r="D2698"/>
          <cell r="E2698" t="str">
            <v>PRJEB9680</v>
          </cell>
        </row>
        <row r="2699">
          <cell r="A2699" t="str">
            <v>-</v>
          </cell>
          <cell r="B2699" t="str">
            <v>ERS457846</v>
          </cell>
          <cell r="C2699" t="str">
            <v>-</v>
          </cell>
          <cell r="D2699"/>
          <cell r="E2699" t="str">
            <v>PRJEB9680</v>
          </cell>
        </row>
        <row r="2700">
          <cell r="A2700" t="str">
            <v>-</v>
          </cell>
          <cell r="B2700" t="str">
            <v>ERS457638</v>
          </cell>
          <cell r="C2700" t="str">
            <v>-</v>
          </cell>
          <cell r="D2700"/>
          <cell r="E2700" t="str">
            <v>PRJEB9680</v>
          </cell>
        </row>
        <row r="2701">
          <cell r="A2701" t="str">
            <v>-</v>
          </cell>
          <cell r="B2701" t="str">
            <v>ERS457638</v>
          </cell>
          <cell r="C2701" t="str">
            <v>-</v>
          </cell>
          <cell r="D2701"/>
          <cell r="E2701" t="str">
            <v>PRJEB9680</v>
          </cell>
        </row>
        <row r="2702">
          <cell r="A2702" t="str">
            <v>-</v>
          </cell>
          <cell r="B2702" t="str">
            <v>ERS456772</v>
          </cell>
          <cell r="C2702" t="str">
            <v>-</v>
          </cell>
          <cell r="D2702"/>
          <cell r="E2702" t="str">
            <v>PRJEB9680</v>
          </cell>
        </row>
        <row r="2703">
          <cell r="A2703" t="str">
            <v>-</v>
          </cell>
          <cell r="B2703" t="str">
            <v>ERS456799</v>
          </cell>
          <cell r="C2703" t="str">
            <v>-</v>
          </cell>
          <cell r="D2703"/>
          <cell r="E2703" t="str">
            <v>PRJEB9680</v>
          </cell>
        </row>
        <row r="2704">
          <cell r="A2704" t="str">
            <v>-</v>
          </cell>
          <cell r="B2704" t="str">
            <v>ERS457417</v>
          </cell>
          <cell r="C2704" t="str">
            <v>-</v>
          </cell>
          <cell r="D2704"/>
          <cell r="E2704" t="str">
            <v>PRJEB9680</v>
          </cell>
        </row>
        <row r="2705">
          <cell r="A2705" t="str">
            <v>-</v>
          </cell>
          <cell r="B2705" t="str">
            <v>ERS457819</v>
          </cell>
          <cell r="C2705" t="str">
            <v>-</v>
          </cell>
          <cell r="D2705"/>
          <cell r="E2705" t="str">
            <v>PRJEB9680</v>
          </cell>
        </row>
        <row r="2706">
          <cell r="A2706" t="str">
            <v>-</v>
          </cell>
          <cell r="B2706" t="str">
            <v>ERS457261</v>
          </cell>
          <cell r="C2706" t="str">
            <v>-</v>
          </cell>
          <cell r="D2706"/>
          <cell r="E2706" t="str">
            <v>PRJEB9680</v>
          </cell>
        </row>
        <row r="2707">
          <cell r="A2707" t="str">
            <v>-</v>
          </cell>
          <cell r="B2707" t="str">
            <v>ERS457140</v>
          </cell>
          <cell r="C2707" t="str">
            <v>-</v>
          </cell>
          <cell r="D2707"/>
          <cell r="E2707" t="str">
            <v>PRJEB9680</v>
          </cell>
        </row>
        <row r="2708">
          <cell r="A2708" t="str">
            <v>-</v>
          </cell>
          <cell r="B2708" t="str">
            <v>ERS457441</v>
          </cell>
          <cell r="C2708" t="str">
            <v>-</v>
          </cell>
          <cell r="D2708"/>
          <cell r="E2708" t="str">
            <v>PRJEB9680</v>
          </cell>
        </row>
        <row r="2709">
          <cell r="A2709" t="str">
            <v>-</v>
          </cell>
          <cell r="B2709" t="str">
            <v>ERS457968</v>
          </cell>
          <cell r="C2709" t="str">
            <v>-</v>
          </cell>
          <cell r="D2709"/>
          <cell r="E2709" t="str">
            <v>PRJEB9680</v>
          </cell>
        </row>
        <row r="2710">
          <cell r="A2710" t="str">
            <v>-</v>
          </cell>
          <cell r="B2710" t="str">
            <v>ERS458717</v>
          </cell>
          <cell r="C2710" t="str">
            <v>-</v>
          </cell>
          <cell r="D2710"/>
          <cell r="E2710" t="str">
            <v>PRJEB9680</v>
          </cell>
        </row>
        <row r="2711">
          <cell r="A2711" t="str">
            <v>-</v>
          </cell>
          <cell r="B2711" t="str">
            <v>ERS457020</v>
          </cell>
          <cell r="C2711" t="str">
            <v>-</v>
          </cell>
          <cell r="D2711"/>
          <cell r="E2711" t="str">
            <v>PRJEB9680</v>
          </cell>
        </row>
        <row r="2712">
          <cell r="A2712" t="str">
            <v>-</v>
          </cell>
          <cell r="B2712" t="str">
            <v>ERS457296</v>
          </cell>
          <cell r="C2712" t="str">
            <v>-</v>
          </cell>
          <cell r="D2712"/>
          <cell r="E2712" t="str">
            <v>PRJEB9680</v>
          </cell>
        </row>
        <row r="2713">
          <cell r="A2713" t="str">
            <v>-</v>
          </cell>
          <cell r="B2713" t="str">
            <v>ERS457296</v>
          </cell>
          <cell r="C2713" t="str">
            <v>-</v>
          </cell>
          <cell r="D2713"/>
          <cell r="E2713" t="str">
            <v>PRJEB9680</v>
          </cell>
        </row>
        <row r="2714">
          <cell r="A2714" t="str">
            <v>-</v>
          </cell>
          <cell r="B2714" t="str">
            <v>ERS456795</v>
          </cell>
          <cell r="C2714" t="str">
            <v>-</v>
          </cell>
          <cell r="D2714"/>
          <cell r="E2714" t="str">
            <v>PRJEB9680</v>
          </cell>
        </row>
        <row r="2715">
          <cell r="A2715" t="str">
            <v>-</v>
          </cell>
          <cell r="B2715" t="str">
            <v>ERS458572</v>
          </cell>
          <cell r="C2715" t="str">
            <v>-</v>
          </cell>
          <cell r="D2715"/>
          <cell r="E2715" t="str">
            <v>PRJEB9680</v>
          </cell>
        </row>
        <row r="2716">
          <cell r="A2716" t="str">
            <v>-</v>
          </cell>
          <cell r="B2716" t="str">
            <v>ERS457976</v>
          </cell>
          <cell r="C2716" t="str">
            <v>-</v>
          </cell>
          <cell r="D2716"/>
          <cell r="E2716" t="str">
            <v>PRJEB9680</v>
          </cell>
        </row>
        <row r="2717">
          <cell r="A2717" t="str">
            <v>-</v>
          </cell>
          <cell r="B2717" t="str">
            <v>ERS457743</v>
          </cell>
          <cell r="C2717" t="str">
            <v>-</v>
          </cell>
          <cell r="D2717"/>
          <cell r="E2717" t="str">
            <v>PRJEB9680</v>
          </cell>
        </row>
        <row r="2718">
          <cell r="A2718" t="str">
            <v>-</v>
          </cell>
          <cell r="B2718" t="str">
            <v>ERS457112</v>
          </cell>
          <cell r="C2718" t="str">
            <v>-</v>
          </cell>
          <cell r="D2718"/>
          <cell r="E2718" t="str">
            <v>PRJEB9680</v>
          </cell>
        </row>
        <row r="2719">
          <cell r="A2719" t="str">
            <v>-</v>
          </cell>
          <cell r="B2719" t="str">
            <v>ERS458633</v>
          </cell>
          <cell r="C2719" t="str">
            <v>-</v>
          </cell>
          <cell r="D2719"/>
          <cell r="E2719" t="str">
            <v>PRJEB9680</v>
          </cell>
        </row>
        <row r="2720">
          <cell r="A2720" t="str">
            <v>-</v>
          </cell>
          <cell r="B2720" t="str">
            <v>ERS457432</v>
          </cell>
          <cell r="C2720" t="str">
            <v>-</v>
          </cell>
          <cell r="D2720"/>
          <cell r="E2720" t="str">
            <v>PRJEB9680</v>
          </cell>
        </row>
        <row r="2721">
          <cell r="A2721" t="str">
            <v>-</v>
          </cell>
          <cell r="B2721" t="str">
            <v>ERS458689</v>
          </cell>
          <cell r="C2721" t="str">
            <v>-</v>
          </cell>
          <cell r="D2721"/>
          <cell r="E2721" t="str">
            <v>PRJEB9680</v>
          </cell>
        </row>
        <row r="2722">
          <cell r="A2722" t="str">
            <v>-</v>
          </cell>
          <cell r="B2722" t="str">
            <v>ERS458206</v>
          </cell>
          <cell r="C2722" t="str">
            <v>-</v>
          </cell>
          <cell r="D2722"/>
          <cell r="E2722" t="str">
            <v>PRJEB9680</v>
          </cell>
        </row>
        <row r="2723">
          <cell r="A2723" t="str">
            <v>-</v>
          </cell>
          <cell r="B2723" t="str">
            <v>ERS458206</v>
          </cell>
          <cell r="C2723" t="str">
            <v>-</v>
          </cell>
          <cell r="D2723"/>
          <cell r="E2723" t="str">
            <v>PRJEB9680</v>
          </cell>
        </row>
        <row r="2724">
          <cell r="A2724" t="str">
            <v>-</v>
          </cell>
          <cell r="B2724" t="str">
            <v>ERS457166</v>
          </cell>
          <cell r="C2724" t="str">
            <v>-</v>
          </cell>
          <cell r="D2724"/>
          <cell r="E2724" t="str">
            <v>PRJEB9680</v>
          </cell>
        </row>
        <row r="2725">
          <cell r="A2725" t="str">
            <v>-</v>
          </cell>
          <cell r="B2725" t="str">
            <v>ERS458233</v>
          </cell>
          <cell r="C2725" t="str">
            <v>-</v>
          </cell>
          <cell r="D2725"/>
          <cell r="E2725" t="str">
            <v>PRJEB9680</v>
          </cell>
        </row>
        <row r="2726">
          <cell r="A2726" t="str">
            <v>-</v>
          </cell>
          <cell r="B2726" t="str">
            <v>ERS457982</v>
          </cell>
          <cell r="C2726" t="str">
            <v>-</v>
          </cell>
          <cell r="D2726"/>
          <cell r="E2726" t="str">
            <v>PRJEB9680</v>
          </cell>
        </row>
        <row r="2727">
          <cell r="A2727" t="str">
            <v>-</v>
          </cell>
          <cell r="B2727" t="str">
            <v>ERS457982</v>
          </cell>
          <cell r="C2727" t="str">
            <v>-</v>
          </cell>
          <cell r="D2727"/>
          <cell r="E2727" t="str">
            <v>PRJEB9680</v>
          </cell>
        </row>
        <row r="2728">
          <cell r="A2728" t="str">
            <v>-</v>
          </cell>
          <cell r="B2728" t="str">
            <v>ERS458310</v>
          </cell>
          <cell r="C2728" t="str">
            <v>-</v>
          </cell>
          <cell r="D2728"/>
          <cell r="E2728" t="str">
            <v>PRJEB9680</v>
          </cell>
        </row>
        <row r="2729">
          <cell r="A2729" t="str">
            <v>-</v>
          </cell>
          <cell r="B2729" t="str">
            <v>ERS458310</v>
          </cell>
          <cell r="C2729" t="str">
            <v>-</v>
          </cell>
          <cell r="D2729"/>
          <cell r="E2729" t="str">
            <v>PRJEB9680</v>
          </cell>
        </row>
        <row r="2730">
          <cell r="A2730" t="str">
            <v>-</v>
          </cell>
          <cell r="B2730" t="str">
            <v>ERS457258</v>
          </cell>
          <cell r="C2730" t="str">
            <v>-</v>
          </cell>
          <cell r="D2730"/>
          <cell r="E2730" t="str">
            <v>PRJEB9680</v>
          </cell>
        </row>
        <row r="2731">
          <cell r="A2731" t="str">
            <v>-</v>
          </cell>
          <cell r="B2731" t="str">
            <v>ERS457258</v>
          </cell>
          <cell r="C2731" t="str">
            <v>-</v>
          </cell>
          <cell r="D2731"/>
          <cell r="E2731" t="str">
            <v>PRJEB9680</v>
          </cell>
        </row>
        <row r="2732">
          <cell r="A2732" t="str">
            <v>-</v>
          </cell>
          <cell r="B2732" t="str">
            <v>ERS456842</v>
          </cell>
          <cell r="C2732" t="str">
            <v>-</v>
          </cell>
          <cell r="D2732"/>
          <cell r="E2732" t="str">
            <v>PRJEB9680</v>
          </cell>
        </row>
        <row r="2733">
          <cell r="A2733" t="str">
            <v>-</v>
          </cell>
          <cell r="B2733" t="str">
            <v>ERS456842</v>
          </cell>
          <cell r="C2733" t="str">
            <v>-</v>
          </cell>
          <cell r="D2733"/>
          <cell r="E2733" t="str">
            <v>PRJEB9680</v>
          </cell>
        </row>
        <row r="2734">
          <cell r="A2734" t="str">
            <v>-</v>
          </cell>
          <cell r="B2734" t="str">
            <v>ERS456781</v>
          </cell>
          <cell r="C2734" t="str">
            <v>-</v>
          </cell>
          <cell r="D2734"/>
          <cell r="E2734" t="str">
            <v>PRJEB9680</v>
          </cell>
        </row>
        <row r="2735">
          <cell r="A2735" t="str">
            <v>-</v>
          </cell>
          <cell r="B2735" t="str">
            <v>ERS456781</v>
          </cell>
          <cell r="C2735" t="str">
            <v>-</v>
          </cell>
          <cell r="D2735"/>
          <cell r="E2735" t="str">
            <v>PRJEB9680</v>
          </cell>
        </row>
        <row r="2736">
          <cell r="A2736" t="str">
            <v>-</v>
          </cell>
          <cell r="B2736" t="str">
            <v>ERS456781</v>
          </cell>
          <cell r="C2736" t="str">
            <v>-</v>
          </cell>
          <cell r="D2736"/>
          <cell r="E2736" t="str">
            <v>PRJEB9680</v>
          </cell>
        </row>
        <row r="2737">
          <cell r="A2737" t="str">
            <v>-</v>
          </cell>
          <cell r="B2737" t="str">
            <v>ERS457178</v>
          </cell>
          <cell r="C2737" t="str">
            <v>-</v>
          </cell>
          <cell r="D2737"/>
          <cell r="E2737" t="str">
            <v>PRJEB9680</v>
          </cell>
        </row>
        <row r="2738">
          <cell r="A2738" t="str">
            <v>-</v>
          </cell>
          <cell r="B2738" t="str">
            <v>ERS457178</v>
          </cell>
          <cell r="C2738" t="str">
            <v>-</v>
          </cell>
          <cell r="D2738"/>
          <cell r="E2738" t="str">
            <v>PRJEB9680</v>
          </cell>
        </row>
        <row r="2739">
          <cell r="A2739" t="str">
            <v>-</v>
          </cell>
          <cell r="B2739" t="str">
            <v>ERS457017</v>
          </cell>
          <cell r="C2739" t="str">
            <v>-</v>
          </cell>
          <cell r="D2739"/>
          <cell r="E2739" t="str">
            <v>PRJEB9680</v>
          </cell>
        </row>
        <row r="2740">
          <cell r="A2740" t="str">
            <v>-</v>
          </cell>
          <cell r="B2740" t="str">
            <v>ERS457017</v>
          </cell>
          <cell r="C2740" t="str">
            <v>-</v>
          </cell>
          <cell r="D2740"/>
          <cell r="E2740" t="str">
            <v>PRJEB9680</v>
          </cell>
        </row>
        <row r="2741">
          <cell r="A2741" t="str">
            <v>-</v>
          </cell>
          <cell r="B2741" t="str">
            <v>ERS457017</v>
          </cell>
          <cell r="C2741" t="str">
            <v>-</v>
          </cell>
          <cell r="D2741"/>
          <cell r="E2741" t="str">
            <v>PRJEB9680</v>
          </cell>
        </row>
        <row r="2742">
          <cell r="A2742" t="str">
            <v>-</v>
          </cell>
          <cell r="B2742" t="str">
            <v>ERS458113</v>
          </cell>
          <cell r="C2742" t="str">
            <v>-</v>
          </cell>
          <cell r="D2742"/>
          <cell r="E2742" t="str">
            <v>PRJEB9680</v>
          </cell>
        </row>
        <row r="2743">
          <cell r="A2743" t="str">
            <v>-</v>
          </cell>
          <cell r="B2743" t="str">
            <v>ERS458113</v>
          </cell>
          <cell r="C2743" t="str">
            <v>-</v>
          </cell>
          <cell r="D2743"/>
          <cell r="E2743" t="str">
            <v>PRJEB9680</v>
          </cell>
        </row>
        <row r="2744">
          <cell r="A2744" t="str">
            <v>-</v>
          </cell>
          <cell r="B2744" t="str">
            <v>ERS458113</v>
          </cell>
          <cell r="C2744" t="str">
            <v>-</v>
          </cell>
          <cell r="D2744"/>
          <cell r="E2744" t="str">
            <v>PRJEB9680</v>
          </cell>
        </row>
        <row r="2745">
          <cell r="A2745" t="str">
            <v>-</v>
          </cell>
          <cell r="B2745" t="str">
            <v>ERS457726</v>
          </cell>
          <cell r="C2745" t="str">
            <v>-</v>
          </cell>
          <cell r="D2745"/>
          <cell r="E2745" t="str">
            <v>PRJEB9680</v>
          </cell>
        </row>
        <row r="2746">
          <cell r="A2746" t="str">
            <v>-</v>
          </cell>
          <cell r="B2746" t="str">
            <v>ERS456759</v>
          </cell>
          <cell r="C2746" t="str">
            <v>-</v>
          </cell>
          <cell r="D2746"/>
          <cell r="E2746" t="str">
            <v>PRJEB9680</v>
          </cell>
        </row>
        <row r="2747">
          <cell r="A2747" t="str">
            <v>-</v>
          </cell>
          <cell r="B2747" t="str">
            <v>ERS458423</v>
          </cell>
          <cell r="C2747" t="str">
            <v>-</v>
          </cell>
          <cell r="D2747"/>
          <cell r="E2747" t="str">
            <v>PRJEB9680</v>
          </cell>
        </row>
        <row r="2748">
          <cell r="A2748" t="str">
            <v>-</v>
          </cell>
          <cell r="B2748" t="str">
            <v>ERS456920</v>
          </cell>
          <cell r="C2748" t="str">
            <v>-</v>
          </cell>
          <cell r="D2748"/>
          <cell r="E2748" t="str">
            <v>PRJEB9680</v>
          </cell>
        </row>
        <row r="2749">
          <cell r="A2749" t="str">
            <v>-</v>
          </cell>
          <cell r="B2749" t="str">
            <v>ERS458593</v>
          </cell>
          <cell r="C2749" t="str">
            <v>-</v>
          </cell>
          <cell r="D2749"/>
          <cell r="E2749" t="str">
            <v>PRJEB9680</v>
          </cell>
        </row>
        <row r="2750">
          <cell r="A2750" t="str">
            <v>-</v>
          </cell>
          <cell r="B2750" t="str">
            <v>ERS456895</v>
          </cell>
          <cell r="C2750" t="str">
            <v>-</v>
          </cell>
          <cell r="D2750"/>
          <cell r="E2750" t="str">
            <v>PRJEB9680</v>
          </cell>
        </row>
        <row r="2751">
          <cell r="A2751" t="str">
            <v>-</v>
          </cell>
          <cell r="B2751" t="str">
            <v>ERS457253</v>
          </cell>
          <cell r="C2751" t="str">
            <v>-</v>
          </cell>
          <cell r="D2751"/>
          <cell r="E2751" t="str">
            <v>PRJEB9680</v>
          </cell>
        </row>
        <row r="2752">
          <cell r="A2752" t="str">
            <v>-</v>
          </cell>
          <cell r="B2752" t="str">
            <v>ERS457117</v>
          </cell>
          <cell r="C2752" t="str">
            <v>-</v>
          </cell>
          <cell r="D2752"/>
          <cell r="E2752" t="str">
            <v>PRJEB9680</v>
          </cell>
        </row>
        <row r="2753">
          <cell r="A2753" t="str">
            <v>-</v>
          </cell>
          <cell r="B2753" t="str">
            <v>ERS456812</v>
          </cell>
          <cell r="C2753" t="str">
            <v>-</v>
          </cell>
          <cell r="D2753"/>
          <cell r="E2753" t="str">
            <v>PRJEB9680</v>
          </cell>
        </row>
        <row r="2754">
          <cell r="A2754" t="str">
            <v>-</v>
          </cell>
          <cell r="B2754" t="str">
            <v>ERS457336</v>
          </cell>
          <cell r="C2754" t="str">
            <v>-</v>
          </cell>
          <cell r="D2754"/>
          <cell r="E2754" t="str">
            <v>PRJEB9680</v>
          </cell>
        </row>
        <row r="2755">
          <cell r="A2755" t="str">
            <v>-</v>
          </cell>
          <cell r="B2755" t="str">
            <v>ERS457659</v>
          </cell>
          <cell r="C2755" t="str">
            <v>-</v>
          </cell>
          <cell r="D2755"/>
          <cell r="E2755" t="str">
            <v>PRJEB9680</v>
          </cell>
        </row>
        <row r="2756">
          <cell r="A2756" t="str">
            <v>-</v>
          </cell>
          <cell r="B2756" t="str">
            <v>ERS457656</v>
          </cell>
          <cell r="C2756" t="str">
            <v>-</v>
          </cell>
          <cell r="D2756"/>
          <cell r="E2756" t="str">
            <v>PRJEB9680</v>
          </cell>
        </row>
        <row r="2757">
          <cell r="A2757" t="str">
            <v>-</v>
          </cell>
          <cell r="B2757" t="str">
            <v>ERS458354</v>
          </cell>
          <cell r="C2757" t="str">
            <v>-</v>
          </cell>
          <cell r="D2757"/>
          <cell r="E2757" t="str">
            <v>PRJEB9680</v>
          </cell>
        </row>
        <row r="2758">
          <cell r="A2758" t="str">
            <v>-</v>
          </cell>
          <cell r="B2758" t="str">
            <v>ERS457602</v>
          </cell>
          <cell r="C2758" t="str">
            <v>-</v>
          </cell>
          <cell r="D2758"/>
          <cell r="E2758" t="str">
            <v>PRJEB9680</v>
          </cell>
        </row>
        <row r="2759">
          <cell r="A2759" t="str">
            <v>-</v>
          </cell>
          <cell r="B2759" t="str">
            <v>ERS457602</v>
          </cell>
          <cell r="C2759" t="str">
            <v>-</v>
          </cell>
          <cell r="D2759"/>
          <cell r="E2759" t="str">
            <v>PRJEB9680</v>
          </cell>
        </row>
        <row r="2760">
          <cell r="A2760" t="str">
            <v>-</v>
          </cell>
          <cell r="B2760" t="str">
            <v>ERS456845</v>
          </cell>
          <cell r="C2760" t="str">
            <v>-</v>
          </cell>
          <cell r="D2760"/>
          <cell r="E2760" t="str">
            <v>PRJEB9680</v>
          </cell>
        </row>
        <row r="2761">
          <cell r="A2761" t="str">
            <v>-</v>
          </cell>
          <cell r="B2761" t="str">
            <v>ERS456845</v>
          </cell>
          <cell r="C2761" t="str">
            <v>-</v>
          </cell>
          <cell r="D2761"/>
          <cell r="E2761" t="str">
            <v>PRJEB9680</v>
          </cell>
        </row>
        <row r="2762">
          <cell r="A2762" t="str">
            <v>-</v>
          </cell>
          <cell r="B2762" t="str">
            <v>ERS456915</v>
          </cell>
          <cell r="C2762" t="str">
            <v>-</v>
          </cell>
          <cell r="D2762"/>
          <cell r="E2762" t="str">
            <v>PRJEB9680</v>
          </cell>
        </row>
        <row r="2763">
          <cell r="A2763" t="str">
            <v>-</v>
          </cell>
          <cell r="B2763" t="str">
            <v>ERS456915</v>
          </cell>
          <cell r="C2763" t="str">
            <v>-</v>
          </cell>
          <cell r="D2763"/>
          <cell r="E2763" t="str">
            <v>PRJEB9680</v>
          </cell>
        </row>
        <row r="2764">
          <cell r="A2764" t="str">
            <v>-</v>
          </cell>
          <cell r="B2764" t="str">
            <v>ERS457343</v>
          </cell>
          <cell r="C2764" t="str">
            <v>-</v>
          </cell>
          <cell r="D2764"/>
          <cell r="E2764" t="str">
            <v>PRJEB9680</v>
          </cell>
        </row>
        <row r="2765">
          <cell r="A2765" t="str">
            <v>-</v>
          </cell>
          <cell r="B2765" t="str">
            <v>ERS457343</v>
          </cell>
          <cell r="C2765" t="str">
            <v>-</v>
          </cell>
          <cell r="D2765"/>
          <cell r="E2765" t="str">
            <v>PRJEB9680</v>
          </cell>
        </row>
        <row r="2766">
          <cell r="A2766" t="str">
            <v>-</v>
          </cell>
          <cell r="B2766" t="str">
            <v>ERS457300</v>
          </cell>
          <cell r="C2766" t="str">
            <v>-</v>
          </cell>
          <cell r="D2766"/>
          <cell r="E2766" t="str">
            <v>PRJEB9680</v>
          </cell>
        </row>
        <row r="2767">
          <cell r="A2767" t="str">
            <v>-</v>
          </cell>
          <cell r="B2767" t="str">
            <v>ERS457300</v>
          </cell>
          <cell r="C2767" t="str">
            <v>-</v>
          </cell>
          <cell r="D2767"/>
          <cell r="E2767" t="str">
            <v>PRJEB9680</v>
          </cell>
        </row>
        <row r="2768">
          <cell r="A2768" t="str">
            <v>-</v>
          </cell>
          <cell r="B2768" t="str">
            <v>ERS457300</v>
          </cell>
          <cell r="C2768" t="str">
            <v>-</v>
          </cell>
          <cell r="D2768"/>
          <cell r="E2768" t="str">
            <v>PRJEB9680</v>
          </cell>
        </row>
        <row r="2769">
          <cell r="A2769" t="str">
            <v>-</v>
          </cell>
          <cell r="B2769" t="str">
            <v>ERS456767</v>
          </cell>
          <cell r="C2769" t="str">
            <v>-</v>
          </cell>
          <cell r="D2769"/>
          <cell r="E2769" t="str">
            <v>PRJEB9680</v>
          </cell>
        </row>
        <row r="2770">
          <cell r="A2770" t="str">
            <v>-</v>
          </cell>
          <cell r="B2770" t="str">
            <v>ERS456767</v>
          </cell>
          <cell r="C2770" t="str">
            <v>-</v>
          </cell>
          <cell r="D2770"/>
          <cell r="E2770" t="str">
            <v>PRJEB9680</v>
          </cell>
        </row>
        <row r="2771">
          <cell r="A2771" t="str">
            <v>-</v>
          </cell>
          <cell r="B2771" t="str">
            <v>ERS458602</v>
          </cell>
          <cell r="C2771" t="str">
            <v>-</v>
          </cell>
          <cell r="D2771"/>
          <cell r="E2771" t="str">
            <v>PRJEB9680</v>
          </cell>
        </row>
        <row r="2772">
          <cell r="A2772" t="str">
            <v>-</v>
          </cell>
          <cell r="B2772" t="str">
            <v>ERS458602</v>
          </cell>
          <cell r="C2772" t="str">
            <v>-</v>
          </cell>
          <cell r="D2772"/>
          <cell r="E2772" t="str">
            <v>PRJEB9680</v>
          </cell>
        </row>
        <row r="2773">
          <cell r="A2773" t="str">
            <v>-</v>
          </cell>
          <cell r="B2773" t="str">
            <v>ERS457407</v>
          </cell>
          <cell r="C2773" t="str">
            <v>-</v>
          </cell>
          <cell r="D2773"/>
          <cell r="E2773" t="str">
            <v>PRJEB9680</v>
          </cell>
        </row>
        <row r="2774">
          <cell r="A2774" t="str">
            <v>-</v>
          </cell>
          <cell r="B2774" t="str">
            <v>ERS457493</v>
          </cell>
          <cell r="C2774" t="str">
            <v>-</v>
          </cell>
          <cell r="D2774"/>
          <cell r="E2774" t="str">
            <v>PRJEB9680</v>
          </cell>
        </row>
        <row r="2775">
          <cell r="A2775" t="str">
            <v>-</v>
          </cell>
          <cell r="B2775" t="str">
            <v>ERS457493</v>
          </cell>
          <cell r="C2775" t="str">
            <v>-</v>
          </cell>
          <cell r="D2775"/>
          <cell r="E2775" t="str">
            <v>PRJEB9680</v>
          </cell>
        </row>
        <row r="2776">
          <cell r="A2776" t="str">
            <v>-</v>
          </cell>
          <cell r="B2776" t="str">
            <v>ERS458182</v>
          </cell>
          <cell r="C2776" t="str">
            <v>-</v>
          </cell>
          <cell r="D2776"/>
          <cell r="E2776" t="str">
            <v>PRJEB9680</v>
          </cell>
        </row>
        <row r="2777">
          <cell r="A2777" t="str">
            <v>-</v>
          </cell>
          <cell r="B2777" t="str">
            <v>ERS458182</v>
          </cell>
          <cell r="C2777" t="str">
            <v>-</v>
          </cell>
          <cell r="D2777"/>
          <cell r="E2777" t="str">
            <v>PRJEB9680</v>
          </cell>
        </row>
        <row r="2778">
          <cell r="A2778" t="str">
            <v>-</v>
          </cell>
          <cell r="B2778" t="str">
            <v>ERS457767</v>
          </cell>
          <cell r="C2778" t="str">
            <v>-</v>
          </cell>
          <cell r="D2778"/>
          <cell r="E2778" t="str">
            <v>PRJEB9680</v>
          </cell>
        </row>
        <row r="2779">
          <cell r="A2779" t="str">
            <v>-</v>
          </cell>
          <cell r="B2779" t="str">
            <v>ERS457767</v>
          </cell>
          <cell r="C2779" t="str">
            <v>-</v>
          </cell>
          <cell r="D2779"/>
          <cell r="E2779" t="str">
            <v>PRJEB9680</v>
          </cell>
        </row>
        <row r="2780">
          <cell r="A2780" t="str">
            <v>-</v>
          </cell>
          <cell r="B2780" t="str">
            <v>ERS458600</v>
          </cell>
          <cell r="C2780" t="str">
            <v>-</v>
          </cell>
          <cell r="D2780"/>
          <cell r="E2780" t="str">
            <v>PRJEB9680</v>
          </cell>
        </row>
        <row r="2781">
          <cell r="A2781" t="str">
            <v>-</v>
          </cell>
          <cell r="B2781" t="str">
            <v>ERS458600</v>
          </cell>
          <cell r="C2781" t="str">
            <v>-</v>
          </cell>
          <cell r="D2781"/>
          <cell r="E2781" t="str">
            <v>PRJEB9680</v>
          </cell>
        </row>
        <row r="2782">
          <cell r="A2782" t="str">
            <v>-</v>
          </cell>
          <cell r="B2782" t="str">
            <v>ERS457740</v>
          </cell>
          <cell r="C2782" t="str">
            <v>-</v>
          </cell>
          <cell r="D2782"/>
          <cell r="E2782" t="str">
            <v>PRJEB9680</v>
          </cell>
        </row>
        <row r="2783">
          <cell r="A2783" t="str">
            <v>-</v>
          </cell>
          <cell r="B2783" t="str">
            <v>ERS457740</v>
          </cell>
          <cell r="C2783" t="str">
            <v>-</v>
          </cell>
          <cell r="D2783"/>
          <cell r="E2783" t="str">
            <v>PRJEB9680</v>
          </cell>
        </row>
        <row r="2784">
          <cell r="A2784" t="str">
            <v>-</v>
          </cell>
          <cell r="B2784" t="str">
            <v>ERS457740</v>
          </cell>
          <cell r="C2784" t="str">
            <v>-</v>
          </cell>
          <cell r="D2784"/>
          <cell r="E2784" t="str">
            <v>PRJEB9680</v>
          </cell>
        </row>
        <row r="2785">
          <cell r="A2785" t="str">
            <v>-</v>
          </cell>
          <cell r="B2785" t="str">
            <v>ERS456811</v>
          </cell>
          <cell r="C2785" t="str">
            <v>-</v>
          </cell>
          <cell r="D2785"/>
          <cell r="E2785" t="str">
            <v>PRJEB9680</v>
          </cell>
        </row>
        <row r="2786">
          <cell r="A2786" t="str">
            <v>-</v>
          </cell>
          <cell r="B2786" t="str">
            <v>ERS456811</v>
          </cell>
          <cell r="C2786" t="str">
            <v>-</v>
          </cell>
          <cell r="D2786"/>
          <cell r="E2786" t="str">
            <v>PRJEB9680</v>
          </cell>
        </row>
        <row r="2787">
          <cell r="A2787" t="str">
            <v>-</v>
          </cell>
          <cell r="B2787" t="str">
            <v>ERS457339</v>
          </cell>
          <cell r="C2787" t="str">
            <v>-</v>
          </cell>
          <cell r="D2787"/>
          <cell r="E2787" t="str">
            <v>PRJEB9680</v>
          </cell>
        </row>
        <row r="2788">
          <cell r="A2788" t="str">
            <v>-</v>
          </cell>
          <cell r="B2788" t="str">
            <v>ERS457339</v>
          </cell>
          <cell r="C2788" t="str">
            <v>-</v>
          </cell>
          <cell r="D2788"/>
          <cell r="E2788" t="str">
            <v>PRJEB9680</v>
          </cell>
        </row>
        <row r="2789">
          <cell r="A2789" t="str">
            <v>-</v>
          </cell>
          <cell r="B2789" t="str">
            <v>ERS457109</v>
          </cell>
          <cell r="C2789" t="str">
            <v>-</v>
          </cell>
          <cell r="D2789"/>
          <cell r="E2789" t="str">
            <v>PRJEB9680</v>
          </cell>
        </row>
        <row r="2790">
          <cell r="A2790" t="str">
            <v>-</v>
          </cell>
          <cell r="B2790" t="str">
            <v>ERS457109</v>
          </cell>
          <cell r="C2790" t="str">
            <v>-</v>
          </cell>
          <cell r="D2790"/>
          <cell r="E2790" t="str">
            <v>PRJEB9680</v>
          </cell>
        </row>
        <row r="2791">
          <cell r="A2791" t="str">
            <v>-</v>
          </cell>
          <cell r="B2791" t="str">
            <v>ERS457564</v>
          </cell>
          <cell r="C2791" t="str">
            <v>-</v>
          </cell>
          <cell r="D2791"/>
          <cell r="E2791" t="str">
            <v>PRJEB9680</v>
          </cell>
        </row>
        <row r="2792">
          <cell r="A2792" t="str">
            <v>-</v>
          </cell>
          <cell r="B2792" t="str">
            <v>ERS457564</v>
          </cell>
          <cell r="C2792" t="str">
            <v>-</v>
          </cell>
          <cell r="D2792"/>
          <cell r="E2792" t="str">
            <v>PRJEB9680</v>
          </cell>
        </row>
        <row r="2793">
          <cell r="A2793" t="str">
            <v>-</v>
          </cell>
          <cell r="B2793" t="str">
            <v>ERS457564</v>
          </cell>
          <cell r="C2793" t="str">
            <v>-</v>
          </cell>
          <cell r="D2793"/>
          <cell r="E2793" t="str">
            <v>PRJEB9680</v>
          </cell>
        </row>
        <row r="2794">
          <cell r="A2794" t="str">
            <v>-</v>
          </cell>
          <cell r="B2794" t="str">
            <v>ERS457793</v>
          </cell>
          <cell r="C2794" t="str">
            <v>-</v>
          </cell>
          <cell r="D2794"/>
          <cell r="E2794" t="str">
            <v>PRJEB9680</v>
          </cell>
        </row>
        <row r="2795">
          <cell r="A2795" t="str">
            <v>-</v>
          </cell>
          <cell r="B2795" t="str">
            <v>ERS457793</v>
          </cell>
          <cell r="C2795" t="str">
            <v>-</v>
          </cell>
          <cell r="D2795"/>
          <cell r="E2795" t="str">
            <v>PRJEB9680</v>
          </cell>
        </row>
        <row r="2796">
          <cell r="A2796" t="str">
            <v>-</v>
          </cell>
          <cell r="B2796" t="str">
            <v>ERS457304</v>
          </cell>
          <cell r="C2796" t="str">
            <v>-</v>
          </cell>
          <cell r="D2796"/>
          <cell r="E2796" t="str">
            <v>PRJEB9680</v>
          </cell>
        </row>
        <row r="2797">
          <cell r="A2797" t="str">
            <v>-</v>
          </cell>
          <cell r="B2797" t="str">
            <v>ERS457304</v>
          </cell>
          <cell r="C2797" t="str">
            <v>-</v>
          </cell>
          <cell r="D2797"/>
          <cell r="E2797" t="str">
            <v>PRJEB9680</v>
          </cell>
        </row>
        <row r="2798">
          <cell r="A2798" t="str">
            <v>-</v>
          </cell>
          <cell r="B2798" t="str">
            <v>ERS457041</v>
          </cell>
          <cell r="C2798" t="str">
            <v>-</v>
          </cell>
          <cell r="D2798"/>
          <cell r="E2798" t="str">
            <v>PRJEB9680</v>
          </cell>
        </row>
        <row r="2799">
          <cell r="A2799" t="str">
            <v>-</v>
          </cell>
          <cell r="B2799" t="str">
            <v>ERS457041</v>
          </cell>
          <cell r="C2799" t="str">
            <v>-</v>
          </cell>
          <cell r="D2799"/>
          <cell r="E2799" t="str">
            <v>PRJEB9680</v>
          </cell>
        </row>
        <row r="2800">
          <cell r="A2800" t="str">
            <v>-</v>
          </cell>
          <cell r="B2800" t="str">
            <v>ERS457365</v>
          </cell>
          <cell r="C2800" t="str">
            <v>-</v>
          </cell>
          <cell r="D2800"/>
          <cell r="E2800" t="str">
            <v>PRJEB9680</v>
          </cell>
        </row>
        <row r="2801">
          <cell r="A2801" t="str">
            <v>-</v>
          </cell>
          <cell r="B2801" t="str">
            <v>ERS457365</v>
          </cell>
          <cell r="C2801" t="str">
            <v>-</v>
          </cell>
          <cell r="D2801"/>
          <cell r="E2801" t="str">
            <v>PRJEB9680</v>
          </cell>
        </row>
        <row r="2802">
          <cell r="A2802" t="str">
            <v>-</v>
          </cell>
          <cell r="B2802" t="str">
            <v>ERS458347</v>
          </cell>
          <cell r="C2802" t="str">
            <v>-</v>
          </cell>
          <cell r="D2802"/>
          <cell r="E2802" t="str">
            <v>PRJEB9680</v>
          </cell>
        </row>
        <row r="2803">
          <cell r="A2803" t="str">
            <v>-</v>
          </cell>
          <cell r="B2803" t="str">
            <v>ERS458347</v>
          </cell>
          <cell r="C2803" t="str">
            <v>-</v>
          </cell>
          <cell r="D2803"/>
          <cell r="E2803" t="str">
            <v>PRJEB9680</v>
          </cell>
        </row>
        <row r="2804">
          <cell r="A2804" t="str">
            <v>-</v>
          </cell>
          <cell r="B2804" t="str">
            <v>ERS456860</v>
          </cell>
          <cell r="C2804" t="str">
            <v>-</v>
          </cell>
          <cell r="D2804"/>
          <cell r="E2804" t="str">
            <v>PRJEB9680</v>
          </cell>
        </row>
        <row r="2805">
          <cell r="A2805" t="str">
            <v>-</v>
          </cell>
          <cell r="B2805" t="str">
            <v>ERS456860</v>
          </cell>
          <cell r="C2805" t="str">
            <v>-</v>
          </cell>
          <cell r="D2805"/>
          <cell r="E2805" t="str">
            <v>PRJEB9680</v>
          </cell>
        </row>
        <row r="2806">
          <cell r="A2806" t="str">
            <v>-</v>
          </cell>
          <cell r="B2806" t="str">
            <v>ERS458156</v>
          </cell>
          <cell r="C2806" t="str">
            <v>-</v>
          </cell>
          <cell r="D2806"/>
          <cell r="E2806" t="str">
            <v>PRJEB9680</v>
          </cell>
        </row>
        <row r="2807">
          <cell r="A2807" t="str">
            <v>-</v>
          </cell>
          <cell r="B2807" t="str">
            <v>ERS457171</v>
          </cell>
          <cell r="C2807" t="str">
            <v>-</v>
          </cell>
          <cell r="D2807"/>
          <cell r="E2807" t="str">
            <v>PRJEB9680</v>
          </cell>
        </row>
        <row r="2808">
          <cell r="A2808" t="str">
            <v>-</v>
          </cell>
          <cell r="B2808" t="str">
            <v>ERS457070</v>
          </cell>
          <cell r="C2808" t="str">
            <v>-</v>
          </cell>
          <cell r="D2808"/>
          <cell r="E2808" t="str">
            <v>PRJEB9680</v>
          </cell>
        </row>
        <row r="2809">
          <cell r="A2809" t="str">
            <v>-</v>
          </cell>
          <cell r="B2809" t="str">
            <v>ERS457032</v>
          </cell>
          <cell r="C2809" t="str">
            <v>-</v>
          </cell>
          <cell r="D2809"/>
          <cell r="E2809" t="str">
            <v>PRJEB9680</v>
          </cell>
        </row>
        <row r="2810">
          <cell r="A2810" t="str">
            <v>-</v>
          </cell>
          <cell r="B2810" t="str">
            <v>ERS457069</v>
          </cell>
          <cell r="C2810" t="str">
            <v>-</v>
          </cell>
          <cell r="D2810"/>
          <cell r="E2810" t="str">
            <v>PRJEB9680</v>
          </cell>
        </row>
        <row r="2811">
          <cell r="A2811" t="str">
            <v>-</v>
          </cell>
          <cell r="B2811" t="str">
            <v>ERS457600</v>
          </cell>
          <cell r="C2811" t="str">
            <v>-</v>
          </cell>
          <cell r="D2811"/>
          <cell r="E2811" t="str">
            <v>PRJEB9680</v>
          </cell>
        </row>
        <row r="2812">
          <cell r="A2812" t="str">
            <v>-</v>
          </cell>
          <cell r="B2812" t="str">
            <v>ERS451486</v>
          </cell>
          <cell r="C2812" t="str">
            <v>-</v>
          </cell>
          <cell r="D2812"/>
          <cell r="E2812" t="str">
            <v>PRJEB9680</v>
          </cell>
        </row>
        <row r="2813">
          <cell r="A2813" t="str">
            <v>-</v>
          </cell>
          <cell r="B2813" t="str">
            <v>ERS456983</v>
          </cell>
          <cell r="C2813" t="str">
            <v>-</v>
          </cell>
          <cell r="D2813"/>
          <cell r="E2813" t="str">
            <v>PRJEB9680</v>
          </cell>
        </row>
        <row r="2814">
          <cell r="A2814" t="str">
            <v>-</v>
          </cell>
          <cell r="B2814" t="str">
            <v>ERS457853</v>
          </cell>
          <cell r="C2814" t="str">
            <v>-</v>
          </cell>
          <cell r="D2814"/>
          <cell r="E2814" t="str">
            <v>PRJEB9680</v>
          </cell>
        </row>
        <row r="2815">
          <cell r="A2815" t="str">
            <v>-</v>
          </cell>
          <cell r="B2815" t="str">
            <v>ERS458713</v>
          </cell>
          <cell r="C2815" t="str">
            <v>-</v>
          </cell>
          <cell r="D2815"/>
          <cell r="E2815" t="str">
            <v>PRJEB9680</v>
          </cell>
        </row>
        <row r="2816">
          <cell r="A2816" t="str">
            <v>-</v>
          </cell>
          <cell r="B2816" t="str">
            <v>ERS457405</v>
          </cell>
          <cell r="C2816" t="str">
            <v>-</v>
          </cell>
          <cell r="D2816"/>
          <cell r="E2816" t="str">
            <v>PRJEB9680</v>
          </cell>
        </row>
        <row r="2817">
          <cell r="A2817" t="str">
            <v>-</v>
          </cell>
          <cell r="B2817" t="str">
            <v>ERS457536</v>
          </cell>
          <cell r="C2817" t="str">
            <v>-</v>
          </cell>
          <cell r="D2817"/>
          <cell r="E2817" t="str">
            <v>PRJEB9680</v>
          </cell>
        </row>
        <row r="2818">
          <cell r="A2818" t="str">
            <v>-</v>
          </cell>
          <cell r="B2818" t="str">
            <v>ERS457536</v>
          </cell>
          <cell r="C2818" t="str">
            <v>-</v>
          </cell>
          <cell r="D2818"/>
          <cell r="E2818" t="str">
            <v>PRJEB9680</v>
          </cell>
        </row>
        <row r="2819">
          <cell r="A2819" t="str">
            <v>-</v>
          </cell>
          <cell r="B2819" t="str">
            <v>ERS457124</v>
          </cell>
          <cell r="C2819" t="str">
            <v>-</v>
          </cell>
          <cell r="D2819"/>
          <cell r="E2819" t="str">
            <v>PRJEB9680</v>
          </cell>
        </row>
        <row r="2820">
          <cell r="A2820" t="str">
            <v>-</v>
          </cell>
          <cell r="B2820" t="str">
            <v>ERS457124</v>
          </cell>
          <cell r="C2820" t="str">
            <v>-</v>
          </cell>
          <cell r="D2820"/>
          <cell r="E2820" t="str">
            <v>PRJEB9680</v>
          </cell>
        </row>
        <row r="2821">
          <cell r="A2821" t="str">
            <v>-</v>
          </cell>
          <cell r="B2821" t="str">
            <v>ERS457066</v>
          </cell>
          <cell r="C2821" t="str">
            <v>-</v>
          </cell>
          <cell r="D2821"/>
          <cell r="E2821" t="str">
            <v>PRJEB9680</v>
          </cell>
        </row>
        <row r="2822">
          <cell r="A2822" t="str">
            <v>-</v>
          </cell>
          <cell r="B2822" t="str">
            <v>ERS457066</v>
          </cell>
          <cell r="C2822" t="str">
            <v>-</v>
          </cell>
          <cell r="D2822"/>
          <cell r="E2822" t="str">
            <v>PRJEB9680</v>
          </cell>
        </row>
        <row r="2823">
          <cell r="A2823" t="str">
            <v>-</v>
          </cell>
          <cell r="B2823" t="str">
            <v>ERS458275</v>
          </cell>
          <cell r="C2823" t="str">
            <v>-</v>
          </cell>
          <cell r="D2823"/>
          <cell r="E2823" t="str">
            <v>PRJEB9680</v>
          </cell>
        </row>
        <row r="2824">
          <cell r="A2824" t="str">
            <v>-</v>
          </cell>
          <cell r="B2824" t="str">
            <v>ERS458214</v>
          </cell>
          <cell r="C2824" t="str">
            <v>-</v>
          </cell>
          <cell r="D2824"/>
          <cell r="E2824" t="str">
            <v>PRJEB9680</v>
          </cell>
        </row>
        <row r="2825">
          <cell r="A2825" t="str">
            <v>-</v>
          </cell>
          <cell r="B2825" t="str">
            <v>ERS457901</v>
          </cell>
          <cell r="C2825" t="str">
            <v>-</v>
          </cell>
          <cell r="D2825"/>
          <cell r="E2825" t="str">
            <v>PRJEB9680</v>
          </cell>
        </row>
        <row r="2826">
          <cell r="A2826" t="str">
            <v>-</v>
          </cell>
          <cell r="B2826" t="str">
            <v>ERS457150</v>
          </cell>
          <cell r="C2826" t="str">
            <v>-</v>
          </cell>
          <cell r="D2826"/>
          <cell r="E2826" t="str">
            <v>PRJEB9680</v>
          </cell>
        </row>
        <row r="2827">
          <cell r="A2827" t="str">
            <v>-</v>
          </cell>
          <cell r="B2827" t="str">
            <v>ERS458589</v>
          </cell>
          <cell r="C2827" t="str">
            <v>-</v>
          </cell>
          <cell r="D2827"/>
          <cell r="E2827" t="str">
            <v>PRJEB9680</v>
          </cell>
        </row>
        <row r="2828">
          <cell r="A2828" t="str">
            <v>-</v>
          </cell>
          <cell r="B2828" t="str">
            <v>ERS458486</v>
          </cell>
          <cell r="C2828" t="str">
            <v>-</v>
          </cell>
          <cell r="D2828"/>
          <cell r="E2828" t="str">
            <v>PRJEB9680</v>
          </cell>
        </row>
        <row r="2829">
          <cell r="A2829" t="str">
            <v>-</v>
          </cell>
          <cell r="B2829" t="str">
            <v>ERS456882</v>
          </cell>
          <cell r="C2829" t="str">
            <v>-</v>
          </cell>
          <cell r="D2829"/>
          <cell r="E2829" t="str">
            <v>PRJEB9680</v>
          </cell>
        </row>
        <row r="2830">
          <cell r="A2830" t="str">
            <v>-</v>
          </cell>
          <cell r="B2830" t="str">
            <v>ERS457648</v>
          </cell>
          <cell r="C2830" t="str">
            <v>-</v>
          </cell>
          <cell r="D2830"/>
          <cell r="E2830" t="str">
            <v>PRJEB9680</v>
          </cell>
        </row>
        <row r="2831">
          <cell r="A2831" t="str">
            <v>-</v>
          </cell>
          <cell r="B2831" t="str">
            <v>ERS457277</v>
          </cell>
          <cell r="C2831" t="str">
            <v>-</v>
          </cell>
          <cell r="D2831"/>
          <cell r="E2831" t="str">
            <v>PRJEB9680</v>
          </cell>
        </row>
        <row r="2832">
          <cell r="A2832" t="str">
            <v>-</v>
          </cell>
          <cell r="B2832" t="str">
            <v>ERS458697</v>
          </cell>
          <cell r="C2832" t="str">
            <v>-</v>
          </cell>
          <cell r="D2832"/>
          <cell r="E2832" t="str">
            <v>PRJEB9680</v>
          </cell>
        </row>
        <row r="2833">
          <cell r="A2833" t="str">
            <v>-</v>
          </cell>
          <cell r="B2833" t="str">
            <v>ERS458333</v>
          </cell>
          <cell r="C2833" t="str">
            <v>-</v>
          </cell>
          <cell r="D2833"/>
          <cell r="E2833" t="str">
            <v>PRJEB9680</v>
          </cell>
        </row>
        <row r="2834">
          <cell r="A2834" t="str">
            <v>-</v>
          </cell>
          <cell r="B2834" t="str">
            <v>ERS457797</v>
          </cell>
          <cell r="C2834" t="str">
            <v>-</v>
          </cell>
          <cell r="D2834"/>
          <cell r="E2834" t="str">
            <v>PRJEB9680</v>
          </cell>
        </row>
        <row r="2835">
          <cell r="A2835" t="str">
            <v>-</v>
          </cell>
          <cell r="B2835" t="str">
            <v>ERS456784</v>
          </cell>
          <cell r="C2835" t="str">
            <v>-</v>
          </cell>
          <cell r="D2835"/>
          <cell r="E2835" t="str">
            <v>PRJEB9680</v>
          </cell>
        </row>
        <row r="2836">
          <cell r="A2836" t="str">
            <v>-</v>
          </cell>
          <cell r="B2836" t="str">
            <v>ERS458459</v>
          </cell>
          <cell r="C2836" t="str">
            <v>-</v>
          </cell>
          <cell r="D2836"/>
          <cell r="E2836" t="str">
            <v>PRJEB9680</v>
          </cell>
        </row>
        <row r="2837">
          <cell r="A2837" t="str">
            <v>-</v>
          </cell>
          <cell r="B2837" t="str">
            <v>ERS458026</v>
          </cell>
          <cell r="C2837" t="str">
            <v>-</v>
          </cell>
          <cell r="D2837"/>
          <cell r="E2837" t="str">
            <v>PRJEB9680</v>
          </cell>
        </row>
        <row r="2838">
          <cell r="A2838" t="str">
            <v>-</v>
          </cell>
          <cell r="B2838" t="str">
            <v>ERS458026</v>
          </cell>
          <cell r="C2838" t="str">
            <v>-</v>
          </cell>
          <cell r="D2838"/>
          <cell r="E2838" t="str">
            <v>PRJEB9680</v>
          </cell>
        </row>
        <row r="2839">
          <cell r="A2839" t="str">
            <v>-</v>
          </cell>
          <cell r="B2839" t="str">
            <v>ERS456779</v>
          </cell>
          <cell r="C2839" t="str">
            <v>-</v>
          </cell>
          <cell r="D2839"/>
          <cell r="E2839" t="str">
            <v>PRJEB9680</v>
          </cell>
        </row>
        <row r="2840">
          <cell r="A2840" t="str">
            <v>-</v>
          </cell>
          <cell r="B2840" t="str">
            <v>ERS456779</v>
          </cell>
          <cell r="C2840" t="str">
            <v>-</v>
          </cell>
          <cell r="D2840"/>
          <cell r="E2840" t="str">
            <v>PRJEB9680</v>
          </cell>
        </row>
        <row r="2841">
          <cell r="A2841" t="str">
            <v>-</v>
          </cell>
          <cell r="B2841" t="str">
            <v>ERS456791</v>
          </cell>
          <cell r="C2841" t="str">
            <v>-</v>
          </cell>
          <cell r="D2841"/>
          <cell r="E2841" t="str">
            <v>PRJEB9680</v>
          </cell>
        </row>
        <row r="2842">
          <cell r="A2842" t="str">
            <v>-</v>
          </cell>
          <cell r="B2842" t="str">
            <v>ERS456791</v>
          </cell>
          <cell r="C2842" t="str">
            <v>-</v>
          </cell>
          <cell r="D2842"/>
          <cell r="E2842" t="str">
            <v>PRJEB9680</v>
          </cell>
        </row>
        <row r="2843">
          <cell r="A2843" t="str">
            <v>-</v>
          </cell>
          <cell r="B2843" t="str">
            <v>ERS456791</v>
          </cell>
          <cell r="C2843" t="str">
            <v>-</v>
          </cell>
          <cell r="D2843"/>
          <cell r="E2843" t="str">
            <v>PRJEB9680</v>
          </cell>
        </row>
        <row r="2844">
          <cell r="A2844" t="str">
            <v>-</v>
          </cell>
          <cell r="B2844" t="str">
            <v>ERS458266</v>
          </cell>
          <cell r="C2844" t="str">
            <v>-</v>
          </cell>
          <cell r="D2844"/>
          <cell r="E2844" t="str">
            <v>PRJEB9680</v>
          </cell>
        </row>
        <row r="2845">
          <cell r="A2845" t="str">
            <v>-</v>
          </cell>
          <cell r="B2845" t="str">
            <v>ERS458266</v>
          </cell>
          <cell r="C2845" t="str">
            <v>-</v>
          </cell>
          <cell r="D2845"/>
          <cell r="E2845" t="str">
            <v>PRJEB9680</v>
          </cell>
        </row>
        <row r="2846">
          <cell r="A2846" t="str">
            <v>-</v>
          </cell>
          <cell r="B2846" t="str">
            <v>ERS457310</v>
          </cell>
          <cell r="C2846" t="str">
            <v>-</v>
          </cell>
          <cell r="D2846"/>
          <cell r="E2846" t="str">
            <v>PRJEB9680</v>
          </cell>
        </row>
        <row r="2847">
          <cell r="A2847" t="str">
            <v>-</v>
          </cell>
          <cell r="B2847" t="str">
            <v>ERS457281</v>
          </cell>
          <cell r="C2847" t="str">
            <v>-</v>
          </cell>
          <cell r="D2847"/>
          <cell r="E2847" t="str">
            <v>PRJEB9680</v>
          </cell>
        </row>
        <row r="2848">
          <cell r="A2848" t="str">
            <v>-</v>
          </cell>
          <cell r="B2848" t="str">
            <v>ERS457281</v>
          </cell>
          <cell r="C2848" t="str">
            <v>-</v>
          </cell>
          <cell r="D2848"/>
          <cell r="E2848" t="str">
            <v>PRJEB9680</v>
          </cell>
        </row>
        <row r="2849">
          <cell r="A2849" t="str">
            <v>-</v>
          </cell>
          <cell r="B2849" t="str">
            <v>ERS456823</v>
          </cell>
          <cell r="C2849" t="str">
            <v>-</v>
          </cell>
          <cell r="D2849"/>
          <cell r="E2849" t="str">
            <v>PRJEB9680</v>
          </cell>
        </row>
        <row r="2850">
          <cell r="A2850" t="str">
            <v>-</v>
          </cell>
          <cell r="B2850" t="str">
            <v>ERS457920</v>
          </cell>
          <cell r="C2850" t="str">
            <v>-</v>
          </cell>
          <cell r="D2850"/>
          <cell r="E2850" t="str">
            <v>PRJEB9680</v>
          </cell>
        </row>
        <row r="2851">
          <cell r="A2851" t="str">
            <v>-</v>
          </cell>
          <cell r="B2851" t="str">
            <v>ERS457920</v>
          </cell>
          <cell r="C2851" t="str">
            <v>-</v>
          </cell>
          <cell r="D2851"/>
          <cell r="E2851" t="str">
            <v>PRJEB9680</v>
          </cell>
        </row>
        <row r="2852">
          <cell r="A2852" t="str">
            <v>-</v>
          </cell>
          <cell r="B2852" t="str">
            <v>ERS458607</v>
          </cell>
          <cell r="C2852" t="str">
            <v>-</v>
          </cell>
          <cell r="D2852"/>
          <cell r="E2852" t="str">
            <v>PRJEB9680</v>
          </cell>
        </row>
        <row r="2853">
          <cell r="A2853" t="str">
            <v>-</v>
          </cell>
          <cell r="B2853" t="str">
            <v>ERS458607</v>
          </cell>
          <cell r="C2853" t="str">
            <v>-</v>
          </cell>
          <cell r="D2853"/>
          <cell r="E2853" t="str">
            <v>PRJEB9680</v>
          </cell>
        </row>
        <row r="2854">
          <cell r="A2854" t="str">
            <v>-</v>
          </cell>
          <cell r="B2854" t="str">
            <v>ERS456855</v>
          </cell>
          <cell r="C2854" t="str">
            <v>-</v>
          </cell>
          <cell r="D2854"/>
          <cell r="E2854" t="str">
            <v>PRJEB9680</v>
          </cell>
        </row>
        <row r="2855">
          <cell r="A2855" t="str">
            <v>-</v>
          </cell>
          <cell r="B2855" t="str">
            <v>ERS456855</v>
          </cell>
          <cell r="C2855" t="str">
            <v>-</v>
          </cell>
          <cell r="D2855"/>
          <cell r="E2855" t="str">
            <v>PRJEB9680</v>
          </cell>
        </row>
        <row r="2856">
          <cell r="A2856" t="str">
            <v>-</v>
          </cell>
          <cell r="B2856" t="str">
            <v>ERS457350</v>
          </cell>
          <cell r="C2856" t="str">
            <v>-</v>
          </cell>
          <cell r="D2856"/>
          <cell r="E2856" t="str">
            <v>PRJEB9680</v>
          </cell>
        </row>
        <row r="2857">
          <cell r="A2857" t="str">
            <v>-</v>
          </cell>
          <cell r="B2857" t="str">
            <v>ERS458563</v>
          </cell>
          <cell r="C2857" t="str">
            <v>-</v>
          </cell>
          <cell r="D2857"/>
          <cell r="E2857" t="str">
            <v>PRJEB9680</v>
          </cell>
        </row>
        <row r="2858">
          <cell r="A2858" t="str">
            <v>-</v>
          </cell>
          <cell r="B2858" t="str">
            <v>ERS458194</v>
          </cell>
          <cell r="C2858" t="str">
            <v>-</v>
          </cell>
          <cell r="D2858"/>
          <cell r="E2858" t="str">
            <v>PRJEB9680</v>
          </cell>
        </row>
        <row r="2859">
          <cell r="A2859" t="str">
            <v>-</v>
          </cell>
          <cell r="B2859" t="str">
            <v>ERS458281</v>
          </cell>
          <cell r="C2859" t="str">
            <v>-</v>
          </cell>
          <cell r="D2859"/>
          <cell r="E2859" t="str">
            <v>PRJEB9680</v>
          </cell>
        </row>
        <row r="2860">
          <cell r="A2860" t="str">
            <v>-</v>
          </cell>
          <cell r="B2860" t="str">
            <v>ERS457291</v>
          </cell>
          <cell r="C2860" t="str">
            <v>-</v>
          </cell>
          <cell r="D2860"/>
          <cell r="E2860" t="str">
            <v>PRJEB9680</v>
          </cell>
        </row>
        <row r="2861">
          <cell r="A2861" t="str">
            <v>-</v>
          </cell>
          <cell r="B2861" t="str">
            <v>ERS458198</v>
          </cell>
          <cell r="C2861" t="str">
            <v>-</v>
          </cell>
          <cell r="D2861"/>
          <cell r="E2861" t="str">
            <v>PRJEB9680</v>
          </cell>
        </row>
        <row r="2862">
          <cell r="A2862" t="str">
            <v>-</v>
          </cell>
          <cell r="B2862" t="str">
            <v>ERS458665</v>
          </cell>
          <cell r="C2862" t="str">
            <v>-</v>
          </cell>
          <cell r="D2862"/>
          <cell r="E2862" t="str">
            <v>PRJEB9680</v>
          </cell>
        </row>
        <row r="2863">
          <cell r="A2863" t="str">
            <v>-</v>
          </cell>
          <cell r="B2863" t="str">
            <v>ERS457578</v>
          </cell>
          <cell r="C2863" t="str">
            <v>-</v>
          </cell>
          <cell r="D2863"/>
          <cell r="E2863" t="str">
            <v>PRJEB9680</v>
          </cell>
        </row>
        <row r="2864">
          <cell r="A2864" t="str">
            <v>-</v>
          </cell>
          <cell r="B2864" t="str">
            <v>ERS458246</v>
          </cell>
          <cell r="C2864" t="str">
            <v>-</v>
          </cell>
          <cell r="D2864"/>
          <cell r="E2864" t="str">
            <v>PRJEB9680</v>
          </cell>
        </row>
        <row r="2865">
          <cell r="A2865" t="str">
            <v>-</v>
          </cell>
          <cell r="B2865" t="str">
            <v>ERS458119</v>
          </cell>
          <cell r="C2865" t="str">
            <v>-</v>
          </cell>
          <cell r="D2865"/>
          <cell r="E2865" t="str">
            <v>PRJEB9680</v>
          </cell>
        </row>
        <row r="2866">
          <cell r="A2866" t="str">
            <v>-</v>
          </cell>
          <cell r="B2866" t="str">
            <v>ERS457869</v>
          </cell>
          <cell r="C2866" t="str">
            <v>-</v>
          </cell>
          <cell r="D2866"/>
          <cell r="E2866" t="str">
            <v>PRJEB9680</v>
          </cell>
        </row>
        <row r="2867">
          <cell r="A2867" t="str">
            <v>-</v>
          </cell>
          <cell r="B2867" t="str">
            <v>ERS457649</v>
          </cell>
          <cell r="C2867" t="str">
            <v>-</v>
          </cell>
          <cell r="D2867"/>
          <cell r="E2867" t="str">
            <v>PRJEB9680</v>
          </cell>
        </row>
        <row r="2868">
          <cell r="A2868" t="str">
            <v>-</v>
          </cell>
          <cell r="B2868" t="str">
            <v>ERS458657</v>
          </cell>
          <cell r="C2868" t="str">
            <v>-</v>
          </cell>
          <cell r="D2868"/>
          <cell r="E2868" t="str">
            <v>PRJEB9680</v>
          </cell>
        </row>
        <row r="2869">
          <cell r="A2869" t="str">
            <v>-</v>
          </cell>
          <cell r="B2869" t="str">
            <v>ERS458269</v>
          </cell>
          <cell r="C2869" t="str">
            <v>-</v>
          </cell>
          <cell r="D2869"/>
          <cell r="E2869" t="str">
            <v>PRJEB9680</v>
          </cell>
        </row>
        <row r="2870">
          <cell r="A2870" t="str">
            <v>-</v>
          </cell>
          <cell r="B2870" t="str">
            <v>ERS458761</v>
          </cell>
          <cell r="C2870" t="str">
            <v>-</v>
          </cell>
          <cell r="D2870"/>
          <cell r="E2870" t="str">
            <v>PRJEB9680</v>
          </cell>
        </row>
        <row r="2871">
          <cell r="A2871" t="str">
            <v>-</v>
          </cell>
          <cell r="B2871" t="str">
            <v>ERS456785</v>
          </cell>
          <cell r="C2871" t="str">
            <v>-</v>
          </cell>
          <cell r="D2871"/>
          <cell r="E2871" t="str">
            <v>PRJEB9680</v>
          </cell>
        </row>
        <row r="2872">
          <cell r="A2872" t="str">
            <v>-</v>
          </cell>
          <cell r="B2872" t="str">
            <v>ERS457391</v>
          </cell>
          <cell r="C2872" t="str">
            <v>-</v>
          </cell>
          <cell r="D2872"/>
          <cell r="E2872" t="str">
            <v>PRJEB9680</v>
          </cell>
        </row>
        <row r="2873">
          <cell r="A2873" t="str">
            <v>-</v>
          </cell>
          <cell r="B2873" t="str">
            <v>ERS458247</v>
          </cell>
          <cell r="C2873" t="str">
            <v>-</v>
          </cell>
          <cell r="D2873"/>
          <cell r="E2873" t="str">
            <v>PRJEB9680</v>
          </cell>
        </row>
        <row r="2874">
          <cell r="A2874" t="str">
            <v>-</v>
          </cell>
          <cell r="B2874" t="str">
            <v>ERS457499</v>
          </cell>
          <cell r="C2874" t="str">
            <v>-</v>
          </cell>
          <cell r="D2874"/>
          <cell r="E2874" t="str">
            <v>PRJEB9680</v>
          </cell>
        </row>
        <row r="2875">
          <cell r="A2875" t="str">
            <v>-</v>
          </cell>
          <cell r="B2875" t="str">
            <v>ERS456888</v>
          </cell>
          <cell r="C2875" t="str">
            <v>-</v>
          </cell>
          <cell r="D2875"/>
          <cell r="E2875" t="str">
            <v>PRJEB9680</v>
          </cell>
        </row>
        <row r="2876">
          <cell r="A2876" t="str">
            <v>-</v>
          </cell>
          <cell r="B2876" t="str">
            <v>ERS458288</v>
          </cell>
          <cell r="C2876" t="str">
            <v>-</v>
          </cell>
          <cell r="D2876"/>
          <cell r="E2876" t="str">
            <v>PRJEB9680</v>
          </cell>
        </row>
        <row r="2877">
          <cell r="A2877" t="str">
            <v>-</v>
          </cell>
          <cell r="B2877" t="str">
            <v>ERS456914</v>
          </cell>
          <cell r="C2877" t="str">
            <v>-</v>
          </cell>
          <cell r="D2877"/>
          <cell r="E2877" t="str">
            <v>PRJEB9680</v>
          </cell>
        </row>
        <row r="2878">
          <cell r="A2878" t="str">
            <v>-</v>
          </cell>
          <cell r="B2878" t="str">
            <v>ERS456777</v>
          </cell>
          <cell r="C2878" t="str">
            <v>-</v>
          </cell>
          <cell r="D2878"/>
          <cell r="E2878" t="str">
            <v>PRJEB9680</v>
          </cell>
        </row>
        <row r="2879">
          <cell r="A2879" t="str">
            <v>-</v>
          </cell>
          <cell r="B2879" t="str">
            <v>ERS456999</v>
          </cell>
          <cell r="C2879" t="str">
            <v>-</v>
          </cell>
          <cell r="D2879"/>
          <cell r="E2879" t="str">
            <v>PRJEB9680</v>
          </cell>
        </row>
        <row r="2880">
          <cell r="A2880" t="str">
            <v>-</v>
          </cell>
          <cell r="B2880" t="str">
            <v>ERS458343</v>
          </cell>
          <cell r="C2880" t="str">
            <v>-</v>
          </cell>
          <cell r="D2880"/>
          <cell r="E2880" t="str">
            <v>PRJEB9680</v>
          </cell>
        </row>
        <row r="2881">
          <cell r="A2881" t="str">
            <v>-</v>
          </cell>
          <cell r="B2881" t="str">
            <v>ERS457016</v>
          </cell>
          <cell r="C2881" t="str">
            <v>-</v>
          </cell>
          <cell r="D2881"/>
          <cell r="E2881" t="str">
            <v>PRJEB9680</v>
          </cell>
        </row>
        <row r="2882">
          <cell r="A2882" t="str">
            <v>-</v>
          </cell>
          <cell r="B2882" t="str">
            <v>ERS458121</v>
          </cell>
          <cell r="C2882" t="str">
            <v>-</v>
          </cell>
          <cell r="D2882"/>
          <cell r="E2882" t="str">
            <v>PRJEB9680</v>
          </cell>
        </row>
        <row r="2883">
          <cell r="A2883" t="str">
            <v>-</v>
          </cell>
          <cell r="B2883" t="str">
            <v>ERS457376</v>
          </cell>
          <cell r="C2883" t="str">
            <v>-</v>
          </cell>
          <cell r="D2883"/>
          <cell r="E2883" t="str">
            <v>PRJEB9680</v>
          </cell>
        </row>
        <row r="2884">
          <cell r="A2884" t="str">
            <v>-</v>
          </cell>
          <cell r="B2884" t="str">
            <v>ERS458533</v>
          </cell>
          <cell r="C2884" t="str">
            <v>-</v>
          </cell>
          <cell r="D2884"/>
          <cell r="E2884" t="str">
            <v>PRJEB9680</v>
          </cell>
        </row>
        <row r="2885">
          <cell r="A2885" t="str">
            <v>-</v>
          </cell>
          <cell r="B2885" t="str">
            <v>ERS457615</v>
          </cell>
          <cell r="C2885" t="str">
            <v>-</v>
          </cell>
          <cell r="D2885"/>
          <cell r="E2885" t="str">
            <v>PRJEB9680</v>
          </cell>
        </row>
        <row r="2886">
          <cell r="A2886" t="str">
            <v>-</v>
          </cell>
          <cell r="B2886" t="str">
            <v>ERS457884</v>
          </cell>
          <cell r="C2886" t="str">
            <v>-</v>
          </cell>
          <cell r="D2886"/>
          <cell r="E2886" t="str">
            <v>PRJEB9680</v>
          </cell>
        </row>
        <row r="2887">
          <cell r="A2887" t="str">
            <v>-</v>
          </cell>
          <cell r="B2887" t="str">
            <v>ERS457244</v>
          </cell>
          <cell r="C2887" t="str">
            <v>-</v>
          </cell>
          <cell r="D2887"/>
          <cell r="E2887" t="str">
            <v>PRJEB9680</v>
          </cell>
        </row>
        <row r="2888">
          <cell r="A2888" t="str">
            <v>-</v>
          </cell>
          <cell r="B2888" t="str">
            <v>ERS457434</v>
          </cell>
          <cell r="C2888" t="str">
            <v>-</v>
          </cell>
          <cell r="D2888"/>
          <cell r="E2888" t="str">
            <v>PRJEB9680</v>
          </cell>
        </row>
        <row r="2889">
          <cell r="A2889" t="str">
            <v>-</v>
          </cell>
          <cell r="B2889" t="str">
            <v>ERS458314</v>
          </cell>
          <cell r="C2889" t="str">
            <v>-</v>
          </cell>
          <cell r="D2889"/>
          <cell r="E2889" t="str">
            <v>PRJEB9680</v>
          </cell>
        </row>
        <row r="2890">
          <cell r="A2890" t="str">
            <v>-</v>
          </cell>
          <cell r="B2890" t="str">
            <v>ERS457657</v>
          </cell>
          <cell r="C2890" t="str">
            <v>-</v>
          </cell>
          <cell r="D2890"/>
          <cell r="E2890" t="str">
            <v>PRJEB9680</v>
          </cell>
        </row>
        <row r="2891">
          <cell r="A2891" t="str">
            <v>-</v>
          </cell>
          <cell r="B2891" t="str">
            <v>ERS458076</v>
          </cell>
          <cell r="C2891" t="str">
            <v>-</v>
          </cell>
          <cell r="D2891"/>
          <cell r="E2891" t="str">
            <v>PRJEB9680</v>
          </cell>
        </row>
        <row r="2892">
          <cell r="A2892" t="str">
            <v>-</v>
          </cell>
          <cell r="B2892" t="str">
            <v>ERS458539</v>
          </cell>
          <cell r="C2892" t="str">
            <v>-</v>
          </cell>
          <cell r="D2892"/>
          <cell r="E2892" t="str">
            <v>PRJEB9680</v>
          </cell>
        </row>
        <row r="2893">
          <cell r="A2893" t="str">
            <v>-</v>
          </cell>
          <cell r="B2893" t="str">
            <v>ERS457953</v>
          </cell>
          <cell r="C2893" t="str">
            <v>-</v>
          </cell>
          <cell r="D2893"/>
          <cell r="E2893" t="str">
            <v>PRJEB9680</v>
          </cell>
        </row>
        <row r="2894">
          <cell r="A2894" t="str">
            <v>-</v>
          </cell>
          <cell r="B2894" t="str">
            <v>ERS457953</v>
          </cell>
          <cell r="C2894" t="str">
            <v>-</v>
          </cell>
          <cell r="D2894"/>
          <cell r="E2894" t="str">
            <v>PRJEB9680</v>
          </cell>
        </row>
        <row r="2895">
          <cell r="A2895" t="str">
            <v>-</v>
          </cell>
          <cell r="B2895" t="str">
            <v>ERS458264</v>
          </cell>
          <cell r="C2895" t="str">
            <v>-</v>
          </cell>
          <cell r="D2895"/>
          <cell r="E2895" t="str">
            <v>PRJEB9680</v>
          </cell>
        </row>
        <row r="2896">
          <cell r="A2896" t="str">
            <v>-</v>
          </cell>
          <cell r="B2896" t="str">
            <v>ERS458264</v>
          </cell>
          <cell r="C2896" t="str">
            <v>-</v>
          </cell>
          <cell r="D2896"/>
          <cell r="E2896" t="str">
            <v>PRJEB9680</v>
          </cell>
        </row>
        <row r="2897">
          <cell r="A2897" t="str">
            <v>-</v>
          </cell>
          <cell r="B2897" t="str">
            <v>ERS457822</v>
          </cell>
          <cell r="C2897" t="str">
            <v>-</v>
          </cell>
          <cell r="D2897"/>
          <cell r="E2897" t="str">
            <v>PRJEB9680</v>
          </cell>
        </row>
        <row r="2898">
          <cell r="A2898" t="str">
            <v>-</v>
          </cell>
          <cell r="B2898" t="str">
            <v>ERS457822</v>
          </cell>
          <cell r="C2898" t="str">
            <v>-</v>
          </cell>
          <cell r="D2898"/>
          <cell r="E2898" t="str">
            <v>PRJEB9680</v>
          </cell>
        </row>
        <row r="2899">
          <cell r="A2899" t="str">
            <v>-</v>
          </cell>
          <cell r="B2899" t="str">
            <v>ERS457738</v>
          </cell>
          <cell r="C2899" t="str">
            <v>-</v>
          </cell>
          <cell r="D2899"/>
          <cell r="E2899" t="str">
            <v>PRJEB9680</v>
          </cell>
        </row>
        <row r="2900">
          <cell r="A2900" t="str">
            <v>-</v>
          </cell>
          <cell r="B2900" t="str">
            <v>ERS458018</v>
          </cell>
          <cell r="C2900" t="str">
            <v>-</v>
          </cell>
          <cell r="D2900"/>
          <cell r="E2900" t="str">
            <v>PRJEB9680</v>
          </cell>
        </row>
        <row r="2901">
          <cell r="A2901" t="str">
            <v>-</v>
          </cell>
          <cell r="B2901" t="str">
            <v>ERS458018</v>
          </cell>
          <cell r="C2901" t="str">
            <v>-</v>
          </cell>
          <cell r="D2901"/>
          <cell r="E2901" t="str">
            <v>PRJEB9680</v>
          </cell>
        </row>
        <row r="2902">
          <cell r="A2902" t="str">
            <v>-</v>
          </cell>
          <cell r="B2902" t="str">
            <v>ERS458430</v>
          </cell>
          <cell r="C2902" t="str">
            <v>-</v>
          </cell>
          <cell r="D2902"/>
          <cell r="E2902" t="str">
            <v>PRJEB9680</v>
          </cell>
        </row>
        <row r="2903">
          <cell r="A2903" t="str">
            <v>-</v>
          </cell>
          <cell r="B2903" t="str">
            <v>ERS458430</v>
          </cell>
          <cell r="C2903" t="str">
            <v>-</v>
          </cell>
          <cell r="D2903"/>
          <cell r="E2903" t="str">
            <v>PRJEB9680</v>
          </cell>
        </row>
        <row r="2904">
          <cell r="A2904" t="str">
            <v>-</v>
          </cell>
          <cell r="B2904" t="str">
            <v>ERS458699</v>
          </cell>
          <cell r="C2904" t="str">
            <v>-</v>
          </cell>
          <cell r="D2904"/>
          <cell r="E2904" t="str">
            <v>PRJEB9680</v>
          </cell>
        </row>
        <row r="2905">
          <cell r="A2905" t="str">
            <v>-</v>
          </cell>
          <cell r="B2905" t="str">
            <v>ERS457882</v>
          </cell>
          <cell r="C2905" t="str">
            <v>-</v>
          </cell>
          <cell r="D2905"/>
          <cell r="E2905" t="str">
            <v>PRJEB9680</v>
          </cell>
        </row>
        <row r="2906">
          <cell r="A2906" t="str">
            <v>-</v>
          </cell>
          <cell r="B2906" t="str">
            <v>ERS458108</v>
          </cell>
          <cell r="C2906" t="str">
            <v>-</v>
          </cell>
          <cell r="D2906"/>
          <cell r="E2906" t="str">
            <v>PRJEB9680</v>
          </cell>
        </row>
        <row r="2907">
          <cell r="A2907" t="str">
            <v>-</v>
          </cell>
          <cell r="B2907" t="str">
            <v>ERS458458</v>
          </cell>
          <cell r="C2907" t="str">
            <v>-</v>
          </cell>
          <cell r="D2907"/>
          <cell r="E2907" t="str">
            <v>PRJEB9680</v>
          </cell>
        </row>
        <row r="2908">
          <cell r="A2908" t="str">
            <v>-</v>
          </cell>
          <cell r="B2908" t="str">
            <v>ERS457058</v>
          </cell>
          <cell r="C2908" t="str">
            <v>-</v>
          </cell>
          <cell r="D2908"/>
          <cell r="E2908" t="str">
            <v>PRJEB9680</v>
          </cell>
        </row>
        <row r="2909">
          <cell r="A2909" t="str">
            <v>-</v>
          </cell>
          <cell r="B2909" t="str">
            <v>ERS458516</v>
          </cell>
          <cell r="C2909" t="str">
            <v>-</v>
          </cell>
          <cell r="D2909"/>
          <cell r="E2909" t="str">
            <v>PRJEB9680</v>
          </cell>
        </row>
        <row r="2910">
          <cell r="A2910" t="str">
            <v>-</v>
          </cell>
          <cell r="B2910" t="str">
            <v>ERS458604</v>
          </cell>
          <cell r="C2910" t="str">
            <v>-</v>
          </cell>
          <cell r="D2910"/>
          <cell r="E2910" t="str">
            <v>PRJEB9680</v>
          </cell>
        </row>
        <row r="2911">
          <cell r="A2911" t="str">
            <v>-</v>
          </cell>
          <cell r="B2911" t="str">
            <v>ERS458019</v>
          </cell>
          <cell r="C2911" t="str">
            <v>-</v>
          </cell>
          <cell r="D2911"/>
          <cell r="E2911" t="str">
            <v>PRJEB9680</v>
          </cell>
        </row>
        <row r="2912">
          <cell r="A2912" t="str">
            <v>-</v>
          </cell>
          <cell r="B2912" t="str">
            <v>ERS457932</v>
          </cell>
          <cell r="C2912" t="str">
            <v>-</v>
          </cell>
          <cell r="D2912"/>
          <cell r="E2912" t="str">
            <v>PRJEB9680</v>
          </cell>
        </row>
        <row r="2913">
          <cell r="A2913" t="str">
            <v>-</v>
          </cell>
          <cell r="B2913" t="str">
            <v>ERS457187</v>
          </cell>
          <cell r="C2913" t="str">
            <v>-</v>
          </cell>
          <cell r="D2913"/>
          <cell r="E2913" t="str">
            <v>PRJEB9680</v>
          </cell>
        </row>
        <row r="2914">
          <cell r="A2914" t="str">
            <v>-</v>
          </cell>
          <cell r="B2914" t="str">
            <v>ERS457187</v>
          </cell>
          <cell r="C2914" t="str">
            <v>-</v>
          </cell>
          <cell r="D2914"/>
          <cell r="E2914" t="str">
            <v>PRJEB9680</v>
          </cell>
        </row>
        <row r="2915">
          <cell r="A2915" t="str">
            <v>-</v>
          </cell>
          <cell r="B2915" t="str">
            <v>ERS458645</v>
          </cell>
          <cell r="C2915" t="str">
            <v>-</v>
          </cell>
          <cell r="D2915"/>
          <cell r="E2915" t="str">
            <v>PRJEB9680</v>
          </cell>
        </row>
        <row r="2916">
          <cell r="A2916" t="str">
            <v>-</v>
          </cell>
          <cell r="B2916" t="str">
            <v>ERS458645</v>
          </cell>
          <cell r="C2916" t="str">
            <v>-</v>
          </cell>
          <cell r="D2916"/>
          <cell r="E2916" t="str">
            <v>PRJEB9680</v>
          </cell>
        </row>
        <row r="2917">
          <cell r="A2917" t="str">
            <v>-</v>
          </cell>
          <cell r="B2917" t="str">
            <v>ERS457132</v>
          </cell>
          <cell r="C2917" t="str">
            <v>-</v>
          </cell>
          <cell r="D2917"/>
          <cell r="E2917" t="str">
            <v>PRJEB9680</v>
          </cell>
        </row>
        <row r="2918">
          <cell r="A2918" t="str">
            <v>-</v>
          </cell>
          <cell r="B2918" t="str">
            <v>ERS457132</v>
          </cell>
          <cell r="C2918" t="str">
            <v>-</v>
          </cell>
          <cell r="D2918"/>
          <cell r="E2918" t="str">
            <v>PRJEB9680</v>
          </cell>
        </row>
        <row r="2919">
          <cell r="A2919" t="str">
            <v>-</v>
          </cell>
          <cell r="B2919" t="str">
            <v>ERS457454</v>
          </cell>
          <cell r="C2919" t="str">
            <v>-</v>
          </cell>
          <cell r="D2919"/>
          <cell r="E2919" t="str">
            <v>PRJEB9680</v>
          </cell>
        </row>
        <row r="2920">
          <cell r="A2920" t="str">
            <v>-</v>
          </cell>
          <cell r="B2920" t="str">
            <v>ERS457454</v>
          </cell>
          <cell r="C2920" t="str">
            <v>-</v>
          </cell>
          <cell r="D2920"/>
          <cell r="E2920" t="str">
            <v>PRJEB9680</v>
          </cell>
        </row>
        <row r="2921">
          <cell r="A2921" t="str">
            <v>-</v>
          </cell>
          <cell r="B2921" t="str">
            <v>ERS457398</v>
          </cell>
          <cell r="C2921" t="str">
            <v>-</v>
          </cell>
          <cell r="D2921"/>
          <cell r="E2921" t="str">
            <v>PRJEB9680</v>
          </cell>
        </row>
        <row r="2922">
          <cell r="A2922" t="str">
            <v>-</v>
          </cell>
          <cell r="B2922" t="str">
            <v>ERS457398</v>
          </cell>
          <cell r="C2922" t="str">
            <v>-</v>
          </cell>
          <cell r="D2922"/>
          <cell r="E2922" t="str">
            <v>PRJEB9680</v>
          </cell>
        </row>
        <row r="2923">
          <cell r="A2923" t="str">
            <v>-</v>
          </cell>
          <cell r="B2923" t="str">
            <v>ERS457398</v>
          </cell>
          <cell r="C2923" t="str">
            <v>-</v>
          </cell>
          <cell r="D2923"/>
          <cell r="E2923" t="str">
            <v>PRJEB9680</v>
          </cell>
        </row>
        <row r="2924">
          <cell r="A2924" t="str">
            <v>-</v>
          </cell>
          <cell r="B2924" t="str">
            <v>ERS456887</v>
          </cell>
          <cell r="C2924" t="str">
            <v>-</v>
          </cell>
          <cell r="D2924"/>
          <cell r="E2924" t="str">
            <v>PRJEB9680</v>
          </cell>
        </row>
        <row r="2925">
          <cell r="A2925" t="str">
            <v>-</v>
          </cell>
          <cell r="B2925" t="str">
            <v>ERS456887</v>
          </cell>
          <cell r="C2925" t="str">
            <v>-</v>
          </cell>
          <cell r="D2925"/>
          <cell r="E2925" t="str">
            <v>PRJEB9680</v>
          </cell>
        </row>
        <row r="2926">
          <cell r="A2926" t="str">
            <v>-</v>
          </cell>
          <cell r="B2926" t="str">
            <v>ERS457486</v>
          </cell>
          <cell r="C2926" t="str">
            <v>-</v>
          </cell>
          <cell r="D2926"/>
          <cell r="E2926" t="str">
            <v>PRJEB9680</v>
          </cell>
        </row>
        <row r="2927">
          <cell r="A2927" t="str">
            <v>-</v>
          </cell>
          <cell r="B2927" t="str">
            <v>ERS457486</v>
          </cell>
          <cell r="C2927" t="str">
            <v>-</v>
          </cell>
          <cell r="D2927"/>
          <cell r="E2927" t="str">
            <v>PRJEB9680</v>
          </cell>
        </row>
        <row r="2928">
          <cell r="A2928" t="str">
            <v>-</v>
          </cell>
          <cell r="B2928" t="str">
            <v>ERS456993</v>
          </cell>
          <cell r="C2928" t="str">
            <v>-</v>
          </cell>
          <cell r="D2928"/>
          <cell r="E2928" t="str">
            <v>PRJEB9680</v>
          </cell>
        </row>
        <row r="2929">
          <cell r="A2929" t="str">
            <v>-</v>
          </cell>
          <cell r="B2929" t="str">
            <v>ERS458322</v>
          </cell>
          <cell r="C2929" t="str">
            <v>-</v>
          </cell>
          <cell r="D2929"/>
          <cell r="E2929" t="str">
            <v>PRJEB9680</v>
          </cell>
        </row>
        <row r="2930">
          <cell r="A2930" t="str">
            <v>-</v>
          </cell>
          <cell r="B2930" t="str">
            <v>ERS457428</v>
          </cell>
          <cell r="C2930" t="str">
            <v>-</v>
          </cell>
          <cell r="D2930"/>
          <cell r="E2930" t="str">
            <v>PRJEB9680</v>
          </cell>
        </row>
        <row r="2931">
          <cell r="A2931" t="str">
            <v>-</v>
          </cell>
          <cell r="B2931" t="str">
            <v>ERS457123</v>
          </cell>
          <cell r="C2931" t="str">
            <v>-</v>
          </cell>
          <cell r="D2931"/>
          <cell r="E2931" t="str">
            <v>PRJEB9680</v>
          </cell>
        </row>
        <row r="2932">
          <cell r="A2932" t="str">
            <v>-</v>
          </cell>
          <cell r="B2932" t="str">
            <v>ERS456819</v>
          </cell>
          <cell r="C2932" t="str">
            <v>-</v>
          </cell>
          <cell r="D2932"/>
          <cell r="E2932" t="str">
            <v>PRJEB9680</v>
          </cell>
        </row>
        <row r="2933">
          <cell r="A2933" t="str">
            <v>-</v>
          </cell>
          <cell r="B2933" t="str">
            <v>ERS458363</v>
          </cell>
          <cell r="C2933" t="str">
            <v>-</v>
          </cell>
          <cell r="D2933"/>
          <cell r="E2933" t="str">
            <v>PRJEB9680</v>
          </cell>
        </row>
        <row r="2934">
          <cell r="A2934" t="str">
            <v>-</v>
          </cell>
          <cell r="B2934" t="str">
            <v>ERS457463</v>
          </cell>
          <cell r="C2934" t="str">
            <v>-</v>
          </cell>
          <cell r="D2934"/>
          <cell r="E2934" t="str">
            <v>PRJEB9680</v>
          </cell>
        </row>
        <row r="2935">
          <cell r="A2935" t="str">
            <v>-</v>
          </cell>
          <cell r="B2935" t="str">
            <v>ERS457463</v>
          </cell>
          <cell r="C2935" t="str">
            <v>-</v>
          </cell>
          <cell r="D2935"/>
          <cell r="E2935" t="str">
            <v>PRJEB9680</v>
          </cell>
        </row>
        <row r="2936">
          <cell r="A2936" t="str">
            <v>-</v>
          </cell>
          <cell r="B2936" t="str">
            <v>ERS457290</v>
          </cell>
          <cell r="C2936" t="str">
            <v>-</v>
          </cell>
          <cell r="D2936"/>
          <cell r="E2936" t="str">
            <v>PRJEB9680</v>
          </cell>
        </row>
        <row r="2937">
          <cell r="A2937" t="str">
            <v>-</v>
          </cell>
          <cell r="B2937" t="str">
            <v>ERS457815</v>
          </cell>
          <cell r="C2937" t="str">
            <v>-</v>
          </cell>
          <cell r="D2937"/>
          <cell r="E2937" t="str">
            <v>PRJEB9680</v>
          </cell>
        </row>
        <row r="2938">
          <cell r="A2938" t="str">
            <v>-</v>
          </cell>
          <cell r="B2938" t="str">
            <v>ERS457815</v>
          </cell>
          <cell r="C2938" t="str">
            <v>-</v>
          </cell>
          <cell r="D2938"/>
          <cell r="E2938" t="str">
            <v>PRJEB9680</v>
          </cell>
        </row>
        <row r="2939">
          <cell r="A2939" t="str">
            <v>-</v>
          </cell>
          <cell r="B2939" t="str">
            <v>ERS457669</v>
          </cell>
          <cell r="C2939" t="str">
            <v>-</v>
          </cell>
          <cell r="D2939"/>
          <cell r="E2939" t="str">
            <v>PRJEB9680</v>
          </cell>
        </row>
        <row r="2940">
          <cell r="A2940" t="str">
            <v>-</v>
          </cell>
          <cell r="B2940" t="str">
            <v>ERS458696</v>
          </cell>
          <cell r="C2940" t="str">
            <v>-</v>
          </cell>
          <cell r="D2940"/>
          <cell r="E2940" t="str">
            <v>PRJEB9680</v>
          </cell>
        </row>
        <row r="2941">
          <cell r="A2941" t="str">
            <v>-</v>
          </cell>
          <cell r="B2941" t="str">
            <v>ERS458721</v>
          </cell>
          <cell r="C2941" t="str">
            <v>-</v>
          </cell>
          <cell r="D2941"/>
          <cell r="E2941" t="str">
            <v>PRJEB9680</v>
          </cell>
        </row>
        <row r="2942">
          <cell r="A2942" t="str">
            <v>-</v>
          </cell>
          <cell r="B2942" t="str">
            <v>ERS458551</v>
          </cell>
          <cell r="C2942" t="str">
            <v>-</v>
          </cell>
          <cell r="D2942"/>
          <cell r="E2942" t="str">
            <v>PRJEB9680</v>
          </cell>
        </row>
        <row r="2943">
          <cell r="A2943" t="str">
            <v>-</v>
          </cell>
          <cell r="B2943" t="str">
            <v>ERS458150</v>
          </cell>
          <cell r="C2943" t="str">
            <v>-</v>
          </cell>
          <cell r="D2943"/>
          <cell r="E2943" t="str">
            <v>PRJEB9680</v>
          </cell>
        </row>
        <row r="2944">
          <cell r="A2944" t="str">
            <v>-</v>
          </cell>
          <cell r="B2944" t="str">
            <v>ERS457715</v>
          </cell>
          <cell r="C2944" t="str">
            <v>-</v>
          </cell>
          <cell r="D2944"/>
          <cell r="E2944" t="str">
            <v>PRJEB9680</v>
          </cell>
        </row>
        <row r="2945">
          <cell r="A2945" t="str">
            <v>-</v>
          </cell>
          <cell r="B2945" t="str">
            <v>ERS457190</v>
          </cell>
          <cell r="C2945" t="str">
            <v>-</v>
          </cell>
          <cell r="D2945"/>
          <cell r="E2945" t="str">
            <v>PRJEB9680</v>
          </cell>
        </row>
        <row r="2946">
          <cell r="A2946" t="str">
            <v>-</v>
          </cell>
          <cell r="B2946" t="str">
            <v>ERS458760</v>
          </cell>
          <cell r="C2946" t="str">
            <v>-</v>
          </cell>
          <cell r="D2946"/>
          <cell r="E2946" t="str">
            <v>PRJEB9680</v>
          </cell>
        </row>
        <row r="2947">
          <cell r="A2947" t="str">
            <v>-</v>
          </cell>
          <cell r="B2947" t="str">
            <v>ERS458649</v>
          </cell>
          <cell r="C2947" t="str">
            <v>-</v>
          </cell>
          <cell r="D2947"/>
          <cell r="E2947" t="str">
            <v>PRJEB9680</v>
          </cell>
        </row>
        <row r="2948">
          <cell r="A2948" t="str">
            <v>-</v>
          </cell>
          <cell r="B2948" t="str">
            <v>ERS451488</v>
          </cell>
          <cell r="C2948" t="str">
            <v>-</v>
          </cell>
          <cell r="D2948"/>
          <cell r="E2948" t="str">
            <v>PRJEB9680</v>
          </cell>
        </row>
        <row r="2949">
          <cell r="A2949" t="str">
            <v>-</v>
          </cell>
          <cell r="B2949" t="str">
            <v>ERS457989</v>
          </cell>
          <cell r="C2949" t="str">
            <v>-</v>
          </cell>
          <cell r="D2949"/>
          <cell r="E2949" t="str">
            <v>PRJEB9680</v>
          </cell>
        </row>
        <row r="2950">
          <cell r="A2950" t="str">
            <v>-</v>
          </cell>
          <cell r="B2950" t="str">
            <v>ERS457821</v>
          </cell>
          <cell r="C2950" t="str">
            <v>-</v>
          </cell>
          <cell r="D2950"/>
          <cell r="E2950" t="str">
            <v>PRJEB9680</v>
          </cell>
        </row>
        <row r="2951">
          <cell r="A2951" t="str">
            <v>-</v>
          </cell>
          <cell r="B2951" t="str">
            <v>ERS457240</v>
          </cell>
          <cell r="C2951" t="str">
            <v>-</v>
          </cell>
          <cell r="D2951"/>
          <cell r="E2951" t="str">
            <v>PRJEB9680</v>
          </cell>
        </row>
        <row r="2952">
          <cell r="A2952" t="str">
            <v>-</v>
          </cell>
          <cell r="B2952" t="str">
            <v>ERS458039</v>
          </cell>
          <cell r="C2952" t="str">
            <v>-</v>
          </cell>
          <cell r="D2952"/>
          <cell r="E2952" t="str">
            <v>PRJEB9680</v>
          </cell>
        </row>
        <row r="2953">
          <cell r="A2953" t="str">
            <v>-</v>
          </cell>
          <cell r="B2953" t="str">
            <v>ERS458053</v>
          </cell>
          <cell r="C2953" t="str">
            <v>-</v>
          </cell>
          <cell r="D2953"/>
          <cell r="E2953" t="str">
            <v>PRJEB9680</v>
          </cell>
        </row>
        <row r="2954">
          <cell r="A2954" t="str">
            <v>-</v>
          </cell>
          <cell r="B2954" t="str">
            <v>ERS456891</v>
          </cell>
          <cell r="C2954" t="str">
            <v>-</v>
          </cell>
          <cell r="D2954"/>
          <cell r="E2954" t="str">
            <v>PRJEB9680</v>
          </cell>
        </row>
        <row r="2955">
          <cell r="A2955" t="str">
            <v>-</v>
          </cell>
          <cell r="B2955" t="str">
            <v>ERS457531</v>
          </cell>
          <cell r="C2955" t="str">
            <v>-</v>
          </cell>
          <cell r="D2955"/>
          <cell r="E2955" t="str">
            <v>PRJEB9680</v>
          </cell>
        </row>
        <row r="2956">
          <cell r="A2956" t="str">
            <v>-</v>
          </cell>
          <cell r="B2956" t="str">
            <v>ERS458413</v>
          </cell>
          <cell r="C2956" t="str">
            <v>-</v>
          </cell>
          <cell r="D2956"/>
          <cell r="E2956" t="str">
            <v>PRJEB9680</v>
          </cell>
        </row>
        <row r="2957">
          <cell r="A2957" t="str">
            <v>-</v>
          </cell>
          <cell r="B2957" t="str">
            <v>ERS458416</v>
          </cell>
          <cell r="C2957" t="str">
            <v>-</v>
          </cell>
          <cell r="D2957"/>
          <cell r="E2957" t="str">
            <v>PRJEB9680</v>
          </cell>
        </row>
        <row r="2958">
          <cell r="A2958" t="str">
            <v>-</v>
          </cell>
          <cell r="B2958" t="str">
            <v>ERS458104</v>
          </cell>
          <cell r="C2958" t="str">
            <v>-</v>
          </cell>
          <cell r="D2958"/>
          <cell r="E2958" t="str">
            <v>PRJEB9680</v>
          </cell>
        </row>
        <row r="2959">
          <cell r="A2959" t="str">
            <v>-</v>
          </cell>
          <cell r="B2959" t="str">
            <v>ERS457469</v>
          </cell>
          <cell r="C2959" t="str">
            <v>-</v>
          </cell>
          <cell r="D2959"/>
          <cell r="E2959" t="str">
            <v>PRJEB9680</v>
          </cell>
        </row>
        <row r="2960">
          <cell r="A2960" t="str">
            <v>-</v>
          </cell>
          <cell r="B2960" t="str">
            <v>ERS457469</v>
          </cell>
          <cell r="C2960" t="str">
            <v>-</v>
          </cell>
          <cell r="D2960"/>
          <cell r="E2960" t="str">
            <v>PRJEB9680</v>
          </cell>
        </row>
        <row r="2961">
          <cell r="A2961" t="str">
            <v>-</v>
          </cell>
          <cell r="B2961" t="str">
            <v>ERS458297</v>
          </cell>
          <cell r="C2961" t="str">
            <v>-</v>
          </cell>
          <cell r="D2961"/>
          <cell r="E2961" t="str">
            <v>PRJEB9680</v>
          </cell>
        </row>
        <row r="2962">
          <cell r="A2962" t="str">
            <v>-</v>
          </cell>
          <cell r="B2962" t="str">
            <v>ERS457135</v>
          </cell>
          <cell r="C2962" t="str">
            <v>-</v>
          </cell>
          <cell r="D2962"/>
          <cell r="E2962" t="str">
            <v>PRJEB9680</v>
          </cell>
        </row>
        <row r="2963">
          <cell r="A2963" t="str">
            <v>-</v>
          </cell>
          <cell r="B2963" t="str">
            <v>ERS458716</v>
          </cell>
          <cell r="C2963" t="str">
            <v>-</v>
          </cell>
          <cell r="D2963"/>
          <cell r="E2963" t="str">
            <v>PRJEB9680</v>
          </cell>
        </row>
        <row r="2964">
          <cell r="A2964" t="str">
            <v>-</v>
          </cell>
          <cell r="B2964" t="str">
            <v>ERS457338</v>
          </cell>
          <cell r="C2964" t="str">
            <v>-</v>
          </cell>
          <cell r="D2964"/>
          <cell r="E2964" t="str">
            <v>PRJEB9680</v>
          </cell>
        </row>
        <row r="2965">
          <cell r="A2965" t="str">
            <v>-</v>
          </cell>
          <cell r="B2965" t="str">
            <v>ERS458080</v>
          </cell>
          <cell r="C2965" t="str">
            <v>-</v>
          </cell>
          <cell r="D2965"/>
          <cell r="E2965" t="str">
            <v>PRJEB9680</v>
          </cell>
        </row>
        <row r="2966">
          <cell r="A2966" t="str">
            <v>GE0013</v>
          </cell>
          <cell r="B2966" t="str">
            <v>ERS808134</v>
          </cell>
          <cell r="C2966" t="str">
            <v>SAMEA3500985</v>
          </cell>
          <cell r="D2966"/>
          <cell r="E2966" t="str">
            <v>PRJEB9709</v>
          </cell>
        </row>
        <row r="2967">
          <cell r="A2967" t="str">
            <v>GE0013</v>
          </cell>
          <cell r="B2967" t="str">
            <v>ERS808134</v>
          </cell>
          <cell r="C2967" t="str">
            <v>SAMEA3500985</v>
          </cell>
          <cell r="D2967"/>
          <cell r="E2967" t="str">
            <v>PRJEB9709</v>
          </cell>
        </row>
        <row r="2968">
          <cell r="A2968" t="str">
            <v>GE0014</v>
          </cell>
          <cell r="B2968" t="str">
            <v>ERS808135</v>
          </cell>
          <cell r="C2968" t="str">
            <v>SAMEA3500986</v>
          </cell>
          <cell r="D2968"/>
          <cell r="E2968" t="str">
            <v>PRJEB9709</v>
          </cell>
        </row>
        <row r="2969">
          <cell r="A2969" t="str">
            <v>GE0014</v>
          </cell>
          <cell r="B2969" t="str">
            <v>ERS808135</v>
          </cell>
          <cell r="C2969" t="str">
            <v>SAMEA3500986</v>
          </cell>
          <cell r="D2969"/>
          <cell r="E2969" t="str">
            <v>PRJEB9709</v>
          </cell>
        </row>
        <row r="2970">
          <cell r="A2970" t="str">
            <v>GE0015</v>
          </cell>
          <cell r="B2970" t="str">
            <v>ERS808136</v>
          </cell>
          <cell r="C2970" t="str">
            <v>SAMEA3500987</v>
          </cell>
          <cell r="D2970"/>
          <cell r="E2970" t="str">
            <v>PRJEB9709</v>
          </cell>
        </row>
        <row r="2971">
          <cell r="A2971" t="str">
            <v>GE0016</v>
          </cell>
          <cell r="B2971" t="str">
            <v>ERS808137</v>
          </cell>
          <cell r="C2971" t="str">
            <v>SAMEA3500988</v>
          </cell>
          <cell r="D2971"/>
          <cell r="E2971" t="str">
            <v>PRJEB9709</v>
          </cell>
        </row>
        <row r="2972">
          <cell r="A2972" t="str">
            <v>GE0017</v>
          </cell>
          <cell r="B2972" t="str">
            <v>ERS808138</v>
          </cell>
          <cell r="C2972" t="str">
            <v>SAMEA3500989</v>
          </cell>
          <cell r="D2972"/>
          <cell r="E2972" t="str">
            <v>PRJEB9709</v>
          </cell>
        </row>
        <row r="2973">
          <cell r="A2973" t="str">
            <v>GE0018</v>
          </cell>
          <cell r="B2973" t="str">
            <v>ERS808139</v>
          </cell>
          <cell r="C2973" t="str">
            <v>SAMEA3500990</v>
          </cell>
          <cell r="D2973"/>
          <cell r="E2973" t="str">
            <v>PRJEB9709</v>
          </cell>
        </row>
        <row r="2974">
          <cell r="A2974" t="str">
            <v>GE0019</v>
          </cell>
          <cell r="B2974" t="str">
            <v>ERS808140</v>
          </cell>
          <cell r="C2974" t="str">
            <v>SAMEA3500991</v>
          </cell>
          <cell r="D2974"/>
          <cell r="E2974" t="str">
            <v>PRJEB9709</v>
          </cell>
        </row>
        <row r="2975">
          <cell r="A2975" t="str">
            <v>GE0020</v>
          </cell>
          <cell r="B2975" t="str">
            <v>ERS808141</v>
          </cell>
          <cell r="C2975" t="str">
            <v>SAMEA3500992</v>
          </cell>
          <cell r="D2975"/>
          <cell r="E2975" t="str">
            <v>PRJEB9709</v>
          </cell>
        </row>
        <row r="2976">
          <cell r="A2976" t="str">
            <v>GE0021</v>
          </cell>
          <cell r="B2976" t="str">
            <v>ERS808142</v>
          </cell>
          <cell r="C2976" t="str">
            <v>SAMEA3500993</v>
          </cell>
          <cell r="D2976"/>
          <cell r="E2976" t="str">
            <v>PRJEB9709</v>
          </cell>
        </row>
        <row r="2977">
          <cell r="A2977" t="str">
            <v>GE0023</v>
          </cell>
          <cell r="B2977" t="str">
            <v>ERS808143</v>
          </cell>
          <cell r="C2977" t="str">
            <v>SAMEA3500994</v>
          </cell>
          <cell r="D2977"/>
          <cell r="E2977" t="str">
            <v>PRJEB9709</v>
          </cell>
        </row>
        <row r="2978">
          <cell r="A2978" t="str">
            <v>GE0024</v>
          </cell>
          <cell r="B2978" t="str">
            <v>ERS808144</v>
          </cell>
          <cell r="C2978" t="str">
            <v>SAMEA3500995</v>
          </cell>
          <cell r="D2978"/>
          <cell r="E2978" t="str">
            <v>PRJEB9709</v>
          </cell>
        </row>
        <row r="2979">
          <cell r="A2979" t="str">
            <v>GE0025</v>
          </cell>
          <cell r="B2979" t="str">
            <v>ERS808145</v>
          </cell>
          <cell r="C2979" t="str">
            <v>SAMEA3500996</v>
          </cell>
          <cell r="D2979"/>
          <cell r="E2979" t="str">
            <v>PRJEB9709</v>
          </cell>
        </row>
        <row r="2980">
          <cell r="A2980" t="str">
            <v>GE0026</v>
          </cell>
          <cell r="B2980" t="str">
            <v>ERS808146</v>
          </cell>
          <cell r="C2980" t="str">
            <v>SAMEA3500997</v>
          </cell>
          <cell r="D2980"/>
          <cell r="E2980" t="str">
            <v>PRJEB9709</v>
          </cell>
        </row>
        <row r="2981">
          <cell r="A2981" t="str">
            <v>GE0027</v>
          </cell>
          <cell r="B2981" t="str">
            <v>ERS808147</v>
          </cell>
          <cell r="C2981" t="str">
            <v>SAMEA3500998</v>
          </cell>
          <cell r="D2981"/>
          <cell r="E2981" t="str">
            <v>PRJEB9709</v>
          </cell>
        </row>
        <row r="2982">
          <cell r="A2982" t="str">
            <v>GE0029</v>
          </cell>
          <cell r="B2982" t="str">
            <v>ERS808148</v>
          </cell>
          <cell r="C2982" t="str">
            <v>SAMEA3500999</v>
          </cell>
          <cell r="D2982"/>
          <cell r="E2982" t="str">
            <v>PRJEB9709</v>
          </cell>
        </row>
        <row r="2983">
          <cell r="A2983" t="str">
            <v>GE0031</v>
          </cell>
          <cell r="B2983" t="str">
            <v>ERS808149</v>
          </cell>
          <cell r="C2983" t="str">
            <v>SAMEA3501000</v>
          </cell>
          <cell r="D2983"/>
          <cell r="E2983" t="str">
            <v>PRJEB9709</v>
          </cell>
        </row>
        <row r="2984">
          <cell r="A2984" t="str">
            <v>GE0032</v>
          </cell>
          <cell r="B2984" t="str">
            <v>ERS808150</v>
          </cell>
          <cell r="C2984" t="str">
            <v>SAMEA3501001</v>
          </cell>
          <cell r="D2984"/>
          <cell r="E2984" t="str">
            <v>PRJEB9709</v>
          </cell>
        </row>
        <row r="2985">
          <cell r="A2985" t="str">
            <v>GE0033</v>
          </cell>
          <cell r="B2985" t="str">
            <v>ERS808151</v>
          </cell>
          <cell r="C2985" t="str">
            <v>SAMEA3501002</v>
          </cell>
          <cell r="D2985"/>
          <cell r="E2985" t="str">
            <v>PRJEB9709</v>
          </cell>
        </row>
        <row r="2986">
          <cell r="A2986" t="str">
            <v>GE0033</v>
          </cell>
          <cell r="B2986" t="str">
            <v>ERS808151</v>
          </cell>
          <cell r="C2986" t="str">
            <v>SAMEA3501002</v>
          </cell>
          <cell r="D2986"/>
          <cell r="E2986" t="str">
            <v>PRJEB9709</v>
          </cell>
        </row>
        <row r="2987">
          <cell r="A2987" t="str">
            <v>GE0034</v>
          </cell>
          <cell r="B2987" t="str">
            <v>ERS808152</v>
          </cell>
          <cell r="C2987" t="str">
            <v>SAMEA3501003</v>
          </cell>
          <cell r="D2987"/>
          <cell r="E2987" t="str">
            <v>PRJEB9709</v>
          </cell>
        </row>
        <row r="2988">
          <cell r="A2988" t="str">
            <v>GE0035</v>
          </cell>
          <cell r="B2988" t="str">
            <v>ERS808153</v>
          </cell>
          <cell r="C2988" t="str">
            <v>SAMEA3501004</v>
          </cell>
          <cell r="D2988"/>
          <cell r="E2988" t="str">
            <v>PRJEB9709</v>
          </cell>
        </row>
        <row r="2989">
          <cell r="A2989" t="str">
            <v>GE0036</v>
          </cell>
          <cell r="B2989" t="str">
            <v>ERS808154</v>
          </cell>
          <cell r="C2989" t="str">
            <v>SAMEA3501005</v>
          </cell>
          <cell r="D2989"/>
          <cell r="E2989" t="str">
            <v>PRJEB9709</v>
          </cell>
        </row>
        <row r="2990">
          <cell r="A2990" t="str">
            <v>GE0036</v>
          </cell>
          <cell r="B2990" t="str">
            <v>ERS808154</v>
          </cell>
          <cell r="C2990" t="str">
            <v>SAMEA3501005</v>
          </cell>
          <cell r="D2990"/>
          <cell r="E2990" t="str">
            <v>PRJEB9709</v>
          </cell>
        </row>
        <row r="2991">
          <cell r="A2991" t="str">
            <v>GE0037</v>
          </cell>
          <cell r="B2991" t="str">
            <v>ERS808155</v>
          </cell>
          <cell r="C2991" t="str">
            <v>SAMEA3501006</v>
          </cell>
          <cell r="D2991"/>
          <cell r="E2991" t="str">
            <v>PRJEB9709</v>
          </cell>
        </row>
        <row r="2992">
          <cell r="A2992" t="str">
            <v>GE0038</v>
          </cell>
          <cell r="B2992" t="str">
            <v>ERS808156</v>
          </cell>
          <cell r="C2992" t="str">
            <v>SAMEA3501007</v>
          </cell>
          <cell r="D2992"/>
          <cell r="E2992" t="str">
            <v>PRJEB9709</v>
          </cell>
        </row>
        <row r="2993">
          <cell r="A2993" t="str">
            <v>GE0043</v>
          </cell>
          <cell r="B2993" t="str">
            <v>ERS808157</v>
          </cell>
          <cell r="C2993" t="str">
            <v>SAMEA3501008</v>
          </cell>
          <cell r="D2993"/>
          <cell r="E2993" t="str">
            <v>PRJEB9709</v>
          </cell>
        </row>
        <row r="2994">
          <cell r="A2994" t="str">
            <v>GE0051</v>
          </cell>
          <cell r="B2994" t="str">
            <v>ERS808158</v>
          </cell>
          <cell r="C2994" t="str">
            <v>SAMEA3501009</v>
          </cell>
          <cell r="D2994"/>
          <cell r="E2994" t="str">
            <v>PRJEB9709</v>
          </cell>
        </row>
        <row r="2995">
          <cell r="A2995" t="str">
            <v>GE0059</v>
          </cell>
          <cell r="B2995" t="str">
            <v>ERS808159</v>
          </cell>
          <cell r="C2995" t="str">
            <v>SAMEA3501010</v>
          </cell>
          <cell r="D2995"/>
          <cell r="E2995" t="str">
            <v>PRJEB9709</v>
          </cell>
        </row>
        <row r="2996">
          <cell r="A2996" t="str">
            <v>GE0060</v>
          </cell>
          <cell r="B2996" t="str">
            <v>ERS808160</v>
          </cell>
          <cell r="C2996" t="str">
            <v>SAMEA3501011</v>
          </cell>
          <cell r="D2996"/>
          <cell r="E2996" t="str">
            <v>PRJEB9709</v>
          </cell>
        </row>
        <row r="2997">
          <cell r="A2997" t="str">
            <v>GE0061</v>
          </cell>
          <cell r="B2997" t="str">
            <v>ERS808161</v>
          </cell>
          <cell r="C2997" t="str">
            <v>SAMEA3501012</v>
          </cell>
          <cell r="D2997"/>
          <cell r="E2997" t="str">
            <v>PRJEB9709</v>
          </cell>
        </row>
        <row r="2998">
          <cell r="A2998" t="str">
            <v>GE0064</v>
          </cell>
          <cell r="B2998" t="str">
            <v>ERS808162</v>
          </cell>
          <cell r="C2998" t="str">
            <v>SAMEA3501013</v>
          </cell>
          <cell r="D2998"/>
          <cell r="E2998" t="str">
            <v>PRJEB9709</v>
          </cell>
        </row>
        <row r="2999">
          <cell r="A2999" t="str">
            <v>GE0065</v>
          </cell>
          <cell r="B2999" t="str">
            <v>ERS808163</v>
          </cell>
          <cell r="C2999" t="str">
            <v>SAMEA3501014</v>
          </cell>
          <cell r="D2999"/>
          <cell r="E2999" t="str">
            <v>PRJEB9709</v>
          </cell>
        </row>
        <row r="3000">
          <cell r="A3000" t="str">
            <v>GE0066</v>
          </cell>
          <cell r="B3000" t="str">
            <v>ERS808164</v>
          </cell>
          <cell r="C3000" t="str">
            <v>SAMEA3501015</v>
          </cell>
          <cell r="D3000"/>
          <cell r="E3000" t="str">
            <v>PRJEB9709</v>
          </cell>
        </row>
        <row r="3001">
          <cell r="A3001" t="str">
            <v>GE0066</v>
          </cell>
          <cell r="B3001" t="str">
            <v>ERS808164</v>
          </cell>
          <cell r="C3001" t="str">
            <v>SAMEA3501015</v>
          </cell>
          <cell r="D3001"/>
          <cell r="E3001" t="str">
            <v>PRJEB9709</v>
          </cell>
        </row>
        <row r="3002">
          <cell r="A3002" t="str">
            <v>GE0067</v>
          </cell>
          <cell r="B3002" t="str">
            <v>ERS808165</v>
          </cell>
          <cell r="C3002" t="str">
            <v>SAMEA3501016</v>
          </cell>
          <cell r="D3002"/>
          <cell r="E3002" t="str">
            <v>PRJEB9709</v>
          </cell>
        </row>
        <row r="3003">
          <cell r="A3003" t="str">
            <v>GE0068</v>
          </cell>
          <cell r="B3003" t="str">
            <v>ERS808166</v>
          </cell>
          <cell r="C3003" t="str">
            <v>SAMEA3501017</v>
          </cell>
          <cell r="D3003"/>
          <cell r="E3003" t="str">
            <v>PRJEB9709</v>
          </cell>
        </row>
        <row r="3004">
          <cell r="A3004" t="str">
            <v>GE0071</v>
          </cell>
          <cell r="B3004" t="str">
            <v>ERS808167</v>
          </cell>
          <cell r="C3004" t="str">
            <v>SAMEA3501018</v>
          </cell>
          <cell r="D3004"/>
          <cell r="E3004" t="str">
            <v>PRJEB9709</v>
          </cell>
        </row>
        <row r="3005">
          <cell r="A3005" t="str">
            <v>GE0075</v>
          </cell>
          <cell r="B3005" t="str">
            <v>ERS808168</v>
          </cell>
          <cell r="C3005" t="str">
            <v>SAMEA3501019</v>
          </cell>
          <cell r="D3005"/>
          <cell r="E3005" t="str">
            <v>PRJEB9709</v>
          </cell>
        </row>
        <row r="3006">
          <cell r="A3006" t="str">
            <v>GE0076</v>
          </cell>
          <cell r="B3006" t="str">
            <v>ERS808169</v>
          </cell>
          <cell r="C3006" t="str">
            <v>SAMEA3501020</v>
          </cell>
          <cell r="D3006"/>
          <cell r="E3006" t="str">
            <v>PRJEB9709</v>
          </cell>
        </row>
        <row r="3007">
          <cell r="A3007" t="str">
            <v>GE0083</v>
          </cell>
          <cell r="B3007" t="str">
            <v>ERS808170</v>
          </cell>
          <cell r="C3007" t="str">
            <v>SAMEA3501021</v>
          </cell>
          <cell r="D3007"/>
          <cell r="E3007" t="str">
            <v>PRJEB9709</v>
          </cell>
        </row>
        <row r="3008">
          <cell r="A3008" t="str">
            <v>GE0084</v>
          </cell>
          <cell r="B3008" t="str">
            <v>ERS808171</v>
          </cell>
          <cell r="C3008" t="str">
            <v>SAMEA3501022</v>
          </cell>
          <cell r="D3008"/>
          <cell r="E3008" t="str">
            <v>PRJEB9709</v>
          </cell>
        </row>
        <row r="3009">
          <cell r="A3009" t="str">
            <v>GE0085</v>
          </cell>
          <cell r="B3009" t="str">
            <v>ERS808172</v>
          </cell>
          <cell r="C3009" t="str">
            <v>SAMEA3501023</v>
          </cell>
          <cell r="D3009"/>
          <cell r="E3009" t="str">
            <v>PRJEB9709</v>
          </cell>
        </row>
        <row r="3010">
          <cell r="A3010" t="str">
            <v>GE0086</v>
          </cell>
          <cell r="B3010" t="str">
            <v>ERS808173</v>
          </cell>
          <cell r="C3010" t="str">
            <v>SAMEA3501024</v>
          </cell>
          <cell r="D3010"/>
          <cell r="E3010" t="str">
            <v>PRJEB9709</v>
          </cell>
        </row>
        <row r="3011">
          <cell r="A3011" t="str">
            <v>GE0087</v>
          </cell>
          <cell r="B3011" t="str">
            <v>ERS808174</v>
          </cell>
          <cell r="C3011" t="str">
            <v>SAMEA3501025</v>
          </cell>
          <cell r="D3011"/>
          <cell r="E3011" t="str">
            <v>PRJEB9709</v>
          </cell>
        </row>
        <row r="3012">
          <cell r="A3012" t="str">
            <v>GE0088</v>
          </cell>
          <cell r="B3012" t="str">
            <v>ERS808175</v>
          </cell>
          <cell r="C3012" t="str">
            <v>SAMEA3501026</v>
          </cell>
          <cell r="D3012"/>
          <cell r="E3012" t="str">
            <v>PRJEB9709</v>
          </cell>
        </row>
        <row r="3013">
          <cell r="A3013" t="str">
            <v>GE0089</v>
          </cell>
          <cell r="B3013" t="str">
            <v>ERS808176</v>
          </cell>
          <cell r="C3013" t="str">
            <v>SAMEA3501027</v>
          </cell>
          <cell r="D3013"/>
          <cell r="E3013" t="str">
            <v>PRJEB9709</v>
          </cell>
        </row>
        <row r="3014">
          <cell r="A3014" t="str">
            <v>GE0090</v>
          </cell>
          <cell r="B3014" t="str">
            <v>ERS808177</v>
          </cell>
          <cell r="C3014" t="str">
            <v>SAMEA3501028</v>
          </cell>
          <cell r="D3014"/>
          <cell r="E3014" t="str">
            <v>PRJEB9709</v>
          </cell>
        </row>
        <row r="3015">
          <cell r="A3015" t="str">
            <v>GE0091</v>
          </cell>
          <cell r="B3015" t="str">
            <v>ERS808178</v>
          </cell>
          <cell r="C3015" t="str">
            <v>SAMEA3501029</v>
          </cell>
          <cell r="D3015"/>
          <cell r="E3015" t="str">
            <v>PRJEB9709</v>
          </cell>
        </row>
        <row r="3016">
          <cell r="A3016" t="str">
            <v>GE0092</v>
          </cell>
          <cell r="B3016" t="str">
            <v>ERS808179</v>
          </cell>
          <cell r="C3016" t="str">
            <v>SAMEA3501030</v>
          </cell>
          <cell r="D3016"/>
          <cell r="E3016" t="str">
            <v>PRJEB9709</v>
          </cell>
        </row>
        <row r="3017">
          <cell r="A3017" t="str">
            <v>GE0092</v>
          </cell>
          <cell r="B3017" t="str">
            <v>ERS808179</v>
          </cell>
          <cell r="C3017" t="str">
            <v>SAMEA3501030</v>
          </cell>
          <cell r="D3017"/>
          <cell r="E3017" t="str">
            <v>PRJEB9709</v>
          </cell>
        </row>
        <row r="3018">
          <cell r="A3018" t="str">
            <v>GE0093</v>
          </cell>
          <cell r="B3018" t="str">
            <v>ERS808180</v>
          </cell>
          <cell r="C3018" t="str">
            <v>SAMEA3501031</v>
          </cell>
          <cell r="D3018"/>
          <cell r="E3018" t="str">
            <v>PRJEB9709</v>
          </cell>
        </row>
        <row r="3019">
          <cell r="A3019" t="str">
            <v>GE0094</v>
          </cell>
          <cell r="B3019" t="str">
            <v>ERS808181</v>
          </cell>
          <cell r="C3019" t="str">
            <v>SAMEA3501032</v>
          </cell>
          <cell r="D3019"/>
          <cell r="E3019" t="str">
            <v>PRJEB9709</v>
          </cell>
        </row>
        <row r="3020">
          <cell r="A3020" t="str">
            <v>GE0095</v>
          </cell>
          <cell r="B3020" t="str">
            <v>ERS808182</v>
          </cell>
          <cell r="C3020" t="str">
            <v>SAMEA3501033</v>
          </cell>
          <cell r="D3020"/>
          <cell r="E3020" t="str">
            <v>PRJEB9709</v>
          </cell>
        </row>
        <row r="3021">
          <cell r="A3021" t="str">
            <v>GE0096</v>
          </cell>
          <cell r="B3021" t="str">
            <v>ERS808183</v>
          </cell>
          <cell r="C3021" t="str">
            <v>SAMEA3501034</v>
          </cell>
          <cell r="D3021"/>
          <cell r="E3021" t="str">
            <v>PRJEB9709</v>
          </cell>
        </row>
        <row r="3022">
          <cell r="A3022" t="str">
            <v>GE0097</v>
          </cell>
          <cell r="B3022" t="str">
            <v>ERS808184</v>
          </cell>
          <cell r="C3022" t="str">
            <v>SAMEA3501035</v>
          </cell>
          <cell r="D3022"/>
          <cell r="E3022" t="str">
            <v>PRJEB9709</v>
          </cell>
        </row>
        <row r="3023">
          <cell r="A3023" t="str">
            <v>GE0098</v>
          </cell>
          <cell r="B3023" t="str">
            <v>ERS808185</v>
          </cell>
          <cell r="C3023" t="str">
            <v>SAMEA3501036</v>
          </cell>
          <cell r="D3023"/>
          <cell r="E3023" t="str">
            <v>PRJEB9709</v>
          </cell>
        </row>
        <row r="3024">
          <cell r="A3024" t="str">
            <v>GE0099</v>
          </cell>
          <cell r="B3024" t="str">
            <v>ERS808186</v>
          </cell>
          <cell r="C3024" t="str">
            <v>SAMEA3501037</v>
          </cell>
          <cell r="D3024"/>
          <cell r="E3024" t="str">
            <v>PRJEB9709</v>
          </cell>
        </row>
        <row r="3025">
          <cell r="A3025" t="str">
            <v>GE0100</v>
          </cell>
          <cell r="B3025" t="str">
            <v>ERS808187</v>
          </cell>
          <cell r="C3025" t="str">
            <v>SAMEA3501038</v>
          </cell>
          <cell r="D3025"/>
          <cell r="E3025" t="str">
            <v>PRJEB9709</v>
          </cell>
        </row>
        <row r="3026">
          <cell r="A3026" t="str">
            <v>GE0101</v>
          </cell>
          <cell r="B3026" t="str">
            <v>ERS808188</v>
          </cell>
          <cell r="C3026" t="str">
            <v>SAMEA3501039</v>
          </cell>
          <cell r="D3026"/>
          <cell r="E3026" t="str">
            <v>PRJEB9709</v>
          </cell>
        </row>
        <row r="3027">
          <cell r="A3027" t="str">
            <v>GE0102</v>
          </cell>
          <cell r="B3027" t="str">
            <v>ERS808189</v>
          </cell>
          <cell r="C3027" t="str">
            <v>SAMEA3501040</v>
          </cell>
          <cell r="D3027"/>
          <cell r="E3027" t="str">
            <v>PRJEB9709</v>
          </cell>
        </row>
        <row r="3028">
          <cell r="A3028" t="str">
            <v>GE0103</v>
          </cell>
          <cell r="B3028" t="str">
            <v>ERS808190</v>
          </cell>
          <cell r="C3028" t="str">
            <v>SAMEA3501041</v>
          </cell>
          <cell r="D3028"/>
          <cell r="E3028" t="str">
            <v>PRJEB9709</v>
          </cell>
        </row>
        <row r="3029">
          <cell r="A3029" t="str">
            <v>GE0104</v>
          </cell>
          <cell r="B3029" t="str">
            <v>ERS808191</v>
          </cell>
          <cell r="C3029" t="str">
            <v>SAMEA3501042</v>
          </cell>
          <cell r="D3029"/>
          <cell r="E3029" t="str">
            <v>PRJEB9709</v>
          </cell>
        </row>
        <row r="3030">
          <cell r="A3030" t="str">
            <v>GE0105</v>
          </cell>
          <cell r="B3030" t="str">
            <v>ERS808192</v>
          </cell>
          <cell r="C3030" t="str">
            <v>SAMEA3501043</v>
          </cell>
          <cell r="D3030"/>
          <cell r="E3030" t="str">
            <v>PRJEB9709</v>
          </cell>
        </row>
        <row r="3031">
          <cell r="A3031" t="str">
            <v>GE0106</v>
          </cell>
          <cell r="B3031" t="str">
            <v>ERS808193</v>
          </cell>
          <cell r="C3031" t="str">
            <v>SAMEA3501044</v>
          </cell>
          <cell r="D3031"/>
          <cell r="E3031" t="str">
            <v>PRJEB9709</v>
          </cell>
        </row>
        <row r="3032">
          <cell r="A3032" t="str">
            <v>GE0107</v>
          </cell>
          <cell r="B3032" t="str">
            <v>ERS808194</v>
          </cell>
          <cell r="C3032" t="str">
            <v>SAMEA3501045</v>
          </cell>
          <cell r="D3032"/>
          <cell r="E3032" t="str">
            <v>PRJEB9709</v>
          </cell>
        </row>
        <row r="3033">
          <cell r="A3033" t="str">
            <v>GE0108</v>
          </cell>
          <cell r="B3033" t="str">
            <v>ERS808195</v>
          </cell>
          <cell r="C3033" t="str">
            <v>SAMEA3501046</v>
          </cell>
          <cell r="D3033"/>
          <cell r="E3033" t="str">
            <v>PRJEB9709</v>
          </cell>
        </row>
        <row r="3034">
          <cell r="A3034" t="str">
            <v>GE0108</v>
          </cell>
          <cell r="B3034" t="str">
            <v>ERS808195</v>
          </cell>
          <cell r="C3034" t="str">
            <v>SAMEA3501046</v>
          </cell>
          <cell r="D3034"/>
          <cell r="E3034" t="str">
            <v>PRJEB9709</v>
          </cell>
        </row>
        <row r="3035">
          <cell r="A3035" t="str">
            <v>GE0109</v>
          </cell>
          <cell r="B3035" t="str">
            <v>ERS808196</v>
          </cell>
          <cell r="C3035" t="str">
            <v>SAMEA3501047</v>
          </cell>
          <cell r="D3035"/>
          <cell r="E3035" t="str">
            <v>PRJEB9709</v>
          </cell>
        </row>
        <row r="3036">
          <cell r="A3036" t="str">
            <v>GE0110</v>
          </cell>
          <cell r="B3036" t="str">
            <v>ERS808197</v>
          </cell>
          <cell r="C3036" t="str">
            <v>SAMEA3501048</v>
          </cell>
          <cell r="D3036"/>
          <cell r="E3036" t="str">
            <v>PRJEB9709</v>
          </cell>
        </row>
        <row r="3037">
          <cell r="A3037" t="str">
            <v>GE0111</v>
          </cell>
          <cell r="B3037" t="str">
            <v>ERS808198</v>
          </cell>
          <cell r="C3037" t="str">
            <v>SAMEA3501049</v>
          </cell>
          <cell r="D3037"/>
          <cell r="E3037" t="str">
            <v>PRJEB9709</v>
          </cell>
        </row>
        <row r="3038">
          <cell r="A3038" t="str">
            <v>GE0112</v>
          </cell>
          <cell r="B3038" t="str">
            <v>ERS808199</v>
          </cell>
          <cell r="C3038" t="str">
            <v>SAMEA3501050</v>
          </cell>
          <cell r="D3038"/>
          <cell r="E3038" t="str">
            <v>PRJEB9709</v>
          </cell>
        </row>
        <row r="3039">
          <cell r="A3039" t="str">
            <v>GE0113</v>
          </cell>
          <cell r="B3039" t="str">
            <v>ERS808200</v>
          </cell>
          <cell r="C3039" t="str">
            <v>SAMEA3501051</v>
          </cell>
          <cell r="D3039"/>
          <cell r="E3039" t="str">
            <v>PRJEB9709</v>
          </cell>
        </row>
        <row r="3040">
          <cell r="A3040" t="str">
            <v>GE0114</v>
          </cell>
          <cell r="B3040" t="str">
            <v>ERS808201</v>
          </cell>
          <cell r="C3040" t="str">
            <v>SAMEA3501052</v>
          </cell>
          <cell r="D3040"/>
          <cell r="E3040" t="str">
            <v>PRJEB9709</v>
          </cell>
        </row>
        <row r="3041">
          <cell r="A3041" t="str">
            <v>GE0114</v>
          </cell>
          <cell r="B3041" t="str">
            <v>ERS808201</v>
          </cell>
          <cell r="C3041" t="str">
            <v>SAMEA3501052</v>
          </cell>
          <cell r="D3041"/>
          <cell r="E3041" t="str">
            <v>PRJEB9709</v>
          </cell>
        </row>
        <row r="3042">
          <cell r="A3042" t="str">
            <v>GE0114</v>
          </cell>
          <cell r="B3042" t="str">
            <v>ERS808201</v>
          </cell>
          <cell r="C3042" t="str">
            <v>SAMEA3501052</v>
          </cell>
          <cell r="D3042"/>
          <cell r="E3042" t="str">
            <v>PRJEB9709</v>
          </cell>
        </row>
        <row r="3043">
          <cell r="A3043" t="str">
            <v>GE0115</v>
          </cell>
          <cell r="B3043" t="str">
            <v>ERS808202</v>
          </cell>
          <cell r="C3043" t="str">
            <v>SAMEA3501053</v>
          </cell>
          <cell r="D3043"/>
          <cell r="E3043" t="str">
            <v>PRJEB9709</v>
          </cell>
        </row>
        <row r="3044">
          <cell r="A3044" t="str">
            <v>GE0116</v>
          </cell>
          <cell r="B3044" t="str">
            <v>ERS808203</v>
          </cell>
          <cell r="C3044" t="str">
            <v>SAMEA3501054</v>
          </cell>
          <cell r="D3044"/>
          <cell r="E3044" t="str">
            <v>PRJEB9709</v>
          </cell>
        </row>
        <row r="3045">
          <cell r="A3045" t="str">
            <v>GE0117</v>
          </cell>
          <cell r="B3045" t="str">
            <v>ERS808204</v>
          </cell>
          <cell r="C3045" t="str">
            <v>SAMEA3501055</v>
          </cell>
          <cell r="D3045"/>
          <cell r="E3045" t="str">
            <v>PRJEB9709</v>
          </cell>
        </row>
        <row r="3046">
          <cell r="A3046" t="str">
            <v>GE0118</v>
          </cell>
          <cell r="B3046" t="str">
            <v>ERS808205</v>
          </cell>
          <cell r="C3046" t="str">
            <v>SAMEA3501056</v>
          </cell>
          <cell r="D3046"/>
          <cell r="E3046" t="str">
            <v>PRJEB9709</v>
          </cell>
        </row>
        <row r="3047">
          <cell r="A3047" t="str">
            <v>GE0119</v>
          </cell>
          <cell r="B3047" t="str">
            <v>ERS808206</v>
          </cell>
          <cell r="C3047" t="str">
            <v>SAMEA3501057</v>
          </cell>
          <cell r="D3047"/>
          <cell r="E3047" t="str">
            <v>PRJEB9709</v>
          </cell>
        </row>
        <row r="3048">
          <cell r="A3048" t="str">
            <v>GE0120</v>
          </cell>
          <cell r="B3048" t="str">
            <v>ERS808207</v>
          </cell>
          <cell r="C3048" t="str">
            <v>SAMEA3501058</v>
          </cell>
          <cell r="D3048"/>
          <cell r="E3048" t="str">
            <v>PRJEB9709</v>
          </cell>
        </row>
        <row r="3049">
          <cell r="A3049" t="str">
            <v>GE0121</v>
          </cell>
          <cell r="B3049" t="str">
            <v>ERS808208</v>
          </cell>
          <cell r="C3049" t="str">
            <v>SAMEA3501059</v>
          </cell>
          <cell r="D3049"/>
          <cell r="E3049" t="str">
            <v>PRJEB9709</v>
          </cell>
        </row>
        <row r="3050">
          <cell r="A3050" t="str">
            <v>GE0122</v>
          </cell>
          <cell r="B3050" t="str">
            <v>ERS808209</v>
          </cell>
          <cell r="C3050" t="str">
            <v>SAMEA3501060</v>
          </cell>
          <cell r="D3050"/>
          <cell r="E3050" t="str">
            <v>PRJEB9709</v>
          </cell>
        </row>
        <row r="3051">
          <cell r="A3051" t="str">
            <v>GE0123</v>
          </cell>
          <cell r="B3051" t="str">
            <v>ERS808210</v>
          </cell>
          <cell r="C3051" t="str">
            <v>SAMEA3501061</v>
          </cell>
          <cell r="D3051"/>
          <cell r="E3051" t="str">
            <v>PRJEB9709</v>
          </cell>
        </row>
        <row r="3052">
          <cell r="A3052" t="str">
            <v>GE0124</v>
          </cell>
          <cell r="B3052" t="str">
            <v>ERS808211</v>
          </cell>
          <cell r="C3052" t="str">
            <v>SAMEA3501062</v>
          </cell>
          <cell r="D3052"/>
          <cell r="E3052" t="str">
            <v>PRJEB9709</v>
          </cell>
        </row>
        <row r="3053">
          <cell r="A3053" t="str">
            <v>GE0125</v>
          </cell>
          <cell r="B3053" t="str">
            <v>ERS808212</v>
          </cell>
          <cell r="C3053" t="str">
            <v>SAMEA3501063</v>
          </cell>
          <cell r="D3053"/>
          <cell r="E3053" t="str">
            <v>PRJEB9709</v>
          </cell>
        </row>
        <row r="3054">
          <cell r="A3054" t="str">
            <v>GE0125</v>
          </cell>
          <cell r="B3054" t="str">
            <v>ERS808212</v>
          </cell>
          <cell r="C3054" t="str">
            <v>SAMEA3501063</v>
          </cell>
          <cell r="D3054"/>
          <cell r="E3054" t="str">
            <v>PRJEB9709</v>
          </cell>
        </row>
        <row r="3055">
          <cell r="A3055" t="str">
            <v>GE0125</v>
          </cell>
          <cell r="B3055" t="str">
            <v>ERS808212</v>
          </cell>
          <cell r="C3055" t="str">
            <v>SAMEA3501063</v>
          </cell>
          <cell r="D3055"/>
          <cell r="E3055" t="str">
            <v>PRJEB9709</v>
          </cell>
        </row>
        <row r="3056">
          <cell r="A3056" t="str">
            <v>GE0126</v>
          </cell>
          <cell r="B3056" t="str">
            <v>ERS808213</v>
          </cell>
          <cell r="C3056" t="str">
            <v>SAMEA3501064</v>
          </cell>
          <cell r="D3056"/>
          <cell r="E3056" t="str">
            <v>PRJEB9709</v>
          </cell>
        </row>
        <row r="3057">
          <cell r="A3057" t="str">
            <v>GE0127</v>
          </cell>
          <cell r="B3057" t="str">
            <v>ERS808214</v>
          </cell>
          <cell r="C3057" t="str">
            <v>SAMEA3501065</v>
          </cell>
          <cell r="D3057"/>
          <cell r="E3057" t="str">
            <v>PRJEB9709</v>
          </cell>
        </row>
        <row r="3058">
          <cell r="A3058" t="str">
            <v>GE0127</v>
          </cell>
          <cell r="B3058" t="str">
            <v>ERS808214</v>
          </cell>
          <cell r="C3058" t="str">
            <v>SAMEA3501065</v>
          </cell>
          <cell r="D3058"/>
          <cell r="E3058" t="str">
            <v>PRJEB9709</v>
          </cell>
        </row>
        <row r="3059">
          <cell r="A3059" t="str">
            <v>GE0127</v>
          </cell>
          <cell r="B3059" t="str">
            <v>ERS808214</v>
          </cell>
          <cell r="C3059" t="str">
            <v>SAMEA3501065</v>
          </cell>
          <cell r="D3059"/>
          <cell r="E3059" t="str">
            <v>PRJEB9709</v>
          </cell>
        </row>
        <row r="3060">
          <cell r="A3060" t="str">
            <v>GE0128</v>
          </cell>
          <cell r="B3060" t="str">
            <v>ERS808215</v>
          </cell>
          <cell r="C3060" t="str">
            <v>SAMEA3501066</v>
          </cell>
          <cell r="D3060"/>
          <cell r="E3060" t="str">
            <v>PRJEB9709</v>
          </cell>
        </row>
        <row r="3061">
          <cell r="A3061" t="str">
            <v>GE0129</v>
          </cell>
          <cell r="B3061" t="str">
            <v>ERS808216</v>
          </cell>
          <cell r="C3061" t="str">
            <v>SAMEA3501067</v>
          </cell>
          <cell r="D3061"/>
          <cell r="E3061" t="str">
            <v>PRJEB9709</v>
          </cell>
        </row>
        <row r="3062">
          <cell r="A3062" t="str">
            <v>GE0129</v>
          </cell>
          <cell r="B3062" t="str">
            <v>ERS808216</v>
          </cell>
          <cell r="C3062" t="str">
            <v>SAMEA3501067</v>
          </cell>
          <cell r="D3062"/>
          <cell r="E3062" t="str">
            <v>PRJEB9709</v>
          </cell>
        </row>
        <row r="3063">
          <cell r="A3063" t="str">
            <v>GE0129</v>
          </cell>
          <cell r="B3063" t="str">
            <v>ERS808216</v>
          </cell>
          <cell r="C3063" t="str">
            <v>SAMEA3501067</v>
          </cell>
          <cell r="D3063"/>
          <cell r="E3063" t="str">
            <v>PRJEB9709</v>
          </cell>
        </row>
        <row r="3064">
          <cell r="A3064" t="str">
            <v>GE0129</v>
          </cell>
          <cell r="B3064" t="str">
            <v>ERS808216</v>
          </cell>
          <cell r="C3064" t="str">
            <v>SAMEA3501067</v>
          </cell>
          <cell r="D3064"/>
          <cell r="E3064" t="str">
            <v>PRJEB9709</v>
          </cell>
        </row>
        <row r="3065">
          <cell r="A3065" t="str">
            <v>GE0130</v>
          </cell>
          <cell r="B3065" t="str">
            <v>ERS808217</v>
          </cell>
          <cell r="C3065" t="str">
            <v>SAMEA3501068</v>
          </cell>
          <cell r="D3065"/>
          <cell r="E3065" t="str">
            <v>PRJEB9709</v>
          </cell>
        </row>
        <row r="3066">
          <cell r="A3066" t="str">
            <v>GE0131</v>
          </cell>
          <cell r="B3066" t="str">
            <v>ERS808218</v>
          </cell>
          <cell r="C3066" t="str">
            <v>SAMEA3501069</v>
          </cell>
          <cell r="D3066"/>
          <cell r="E3066" t="str">
            <v>PRJEB9709</v>
          </cell>
        </row>
        <row r="3067">
          <cell r="A3067" t="str">
            <v>GE0132</v>
          </cell>
          <cell r="B3067" t="str">
            <v>ERS808219</v>
          </cell>
          <cell r="C3067" t="str">
            <v>SAMEA3501070</v>
          </cell>
          <cell r="D3067"/>
          <cell r="E3067" t="str">
            <v>PRJEB9709</v>
          </cell>
        </row>
        <row r="3068">
          <cell r="A3068" t="str">
            <v>GE0132</v>
          </cell>
          <cell r="B3068" t="str">
            <v>ERS808219</v>
          </cell>
          <cell r="C3068" t="str">
            <v>SAMEA3501070</v>
          </cell>
          <cell r="D3068"/>
          <cell r="E3068" t="str">
            <v>PRJEB9709</v>
          </cell>
        </row>
        <row r="3069">
          <cell r="A3069" t="str">
            <v>GE0132</v>
          </cell>
          <cell r="B3069" t="str">
            <v>ERS808219</v>
          </cell>
          <cell r="C3069" t="str">
            <v>SAMEA3501070</v>
          </cell>
          <cell r="D3069"/>
          <cell r="E3069" t="str">
            <v>PRJEB9709</v>
          </cell>
        </row>
        <row r="3070">
          <cell r="A3070" t="str">
            <v>GE0133</v>
          </cell>
          <cell r="B3070" t="str">
            <v>ERS808220</v>
          </cell>
          <cell r="C3070" t="str">
            <v>SAMEA3501071</v>
          </cell>
          <cell r="D3070"/>
          <cell r="E3070" t="str">
            <v>PRJEB9709</v>
          </cell>
        </row>
        <row r="3071">
          <cell r="A3071" t="str">
            <v>GE0134</v>
          </cell>
          <cell r="B3071" t="str">
            <v>ERS808221</v>
          </cell>
          <cell r="C3071" t="str">
            <v>SAMEA3501072</v>
          </cell>
          <cell r="D3071"/>
          <cell r="E3071" t="str">
            <v>PRJEB9709</v>
          </cell>
        </row>
        <row r="3072">
          <cell r="A3072" t="str">
            <v>GE0135</v>
          </cell>
          <cell r="B3072" t="str">
            <v>ERS808222</v>
          </cell>
          <cell r="C3072" t="str">
            <v>SAMEA3501073</v>
          </cell>
          <cell r="D3072"/>
          <cell r="E3072" t="str">
            <v>PRJEB9709</v>
          </cell>
        </row>
        <row r="3073">
          <cell r="A3073" t="str">
            <v>GE0135</v>
          </cell>
          <cell r="B3073" t="str">
            <v>ERS808222</v>
          </cell>
          <cell r="C3073" t="str">
            <v>SAMEA3501073</v>
          </cell>
          <cell r="D3073"/>
          <cell r="E3073" t="str">
            <v>PRJEB9709</v>
          </cell>
        </row>
        <row r="3074">
          <cell r="A3074" t="str">
            <v>GE0135</v>
          </cell>
          <cell r="B3074" t="str">
            <v>ERS808222</v>
          </cell>
          <cell r="C3074" t="str">
            <v>SAMEA3501073</v>
          </cell>
          <cell r="D3074"/>
          <cell r="E3074" t="str">
            <v>PRJEB9709</v>
          </cell>
        </row>
        <row r="3075">
          <cell r="A3075" t="str">
            <v>GE0136</v>
          </cell>
          <cell r="B3075" t="str">
            <v>ERS808223</v>
          </cell>
          <cell r="C3075" t="str">
            <v>SAMEA3501074</v>
          </cell>
          <cell r="D3075"/>
          <cell r="E3075" t="str">
            <v>PRJEB9709</v>
          </cell>
        </row>
        <row r="3076">
          <cell r="A3076" t="str">
            <v>GE0136-e2</v>
          </cell>
          <cell r="B3076" t="str">
            <v>ERS808224</v>
          </cell>
          <cell r="C3076" t="str">
            <v>SAMEA3501075</v>
          </cell>
          <cell r="D3076"/>
          <cell r="E3076" t="str">
            <v>PRJEB9709</v>
          </cell>
        </row>
        <row r="3077">
          <cell r="A3077" t="str">
            <v>GE0136-e3</v>
          </cell>
          <cell r="B3077" t="str">
            <v>ERS808225</v>
          </cell>
          <cell r="C3077" t="str">
            <v>SAMEA3501076</v>
          </cell>
          <cell r="D3077"/>
          <cell r="E3077" t="str">
            <v>PRJEB9709</v>
          </cell>
        </row>
        <row r="3078">
          <cell r="A3078" t="str">
            <v>GE0137</v>
          </cell>
          <cell r="B3078" t="str">
            <v>ERS808226</v>
          </cell>
          <cell r="C3078" t="str">
            <v>SAMEA3501077</v>
          </cell>
          <cell r="D3078"/>
          <cell r="E3078" t="str">
            <v>PRJEB9709</v>
          </cell>
        </row>
        <row r="3079">
          <cell r="A3079" t="str">
            <v>GE0138</v>
          </cell>
          <cell r="B3079" t="str">
            <v>ERS808227</v>
          </cell>
          <cell r="C3079" t="str">
            <v>SAMEA3501078</v>
          </cell>
          <cell r="D3079"/>
          <cell r="E3079" t="str">
            <v>PRJEB9709</v>
          </cell>
        </row>
        <row r="3080">
          <cell r="A3080" t="str">
            <v>GE0139</v>
          </cell>
          <cell r="B3080" t="str">
            <v>ERS808228</v>
          </cell>
          <cell r="C3080" t="str">
            <v>SAMEA3501079</v>
          </cell>
          <cell r="D3080"/>
          <cell r="E3080" t="str">
            <v>PRJEB9709</v>
          </cell>
        </row>
        <row r="3081">
          <cell r="A3081" t="str">
            <v>GE0140</v>
          </cell>
          <cell r="B3081" t="str">
            <v>ERS808229</v>
          </cell>
          <cell r="C3081" t="str">
            <v>SAMEA3501080</v>
          </cell>
          <cell r="D3081"/>
          <cell r="E3081" t="str">
            <v>PRJEB9709</v>
          </cell>
        </row>
        <row r="3082">
          <cell r="A3082" t="str">
            <v>GE0141</v>
          </cell>
          <cell r="B3082" t="str">
            <v>ERS808230</v>
          </cell>
          <cell r="C3082" t="str">
            <v>SAMEA3501081</v>
          </cell>
          <cell r="D3082"/>
          <cell r="E3082" t="str">
            <v>PRJEB9709</v>
          </cell>
        </row>
        <row r="3083">
          <cell r="A3083" t="str">
            <v>GE0142</v>
          </cell>
          <cell r="B3083" t="str">
            <v>ERS808231</v>
          </cell>
          <cell r="C3083" t="str">
            <v>SAMEA3501082</v>
          </cell>
          <cell r="D3083"/>
          <cell r="E3083" t="str">
            <v>PRJEB9709</v>
          </cell>
        </row>
        <row r="3084">
          <cell r="A3084" t="str">
            <v>GE0143</v>
          </cell>
          <cell r="B3084" t="str">
            <v>ERS808232</v>
          </cell>
          <cell r="C3084" t="str">
            <v>SAMEA3501083</v>
          </cell>
          <cell r="D3084"/>
          <cell r="E3084" t="str">
            <v>PRJEB9709</v>
          </cell>
        </row>
        <row r="3085">
          <cell r="A3085" t="str">
            <v>GE0144</v>
          </cell>
          <cell r="B3085" t="str">
            <v>ERS808233</v>
          </cell>
          <cell r="C3085" t="str">
            <v>SAMEA3501084</v>
          </cell>
          <cell r="D3085"/>
          <cell r="E3085" t="str">
            <v>PRJEB9709</v>
          </cell>
        </row>
        <row r="3086">
          <cell r="A3086" t="str">
            <v>GE0145</v>
          </cell>
          <cell r="B3086" t="str">
            <v>ERS808234</v>
          </cell>
          <cell r="C3086" t="str">
            <v>SAMEA3501085</v>
          </cell>
          <cell r="D3086"/>
          <cell r="E3086" t="str">
            <v>PRJEB9709</v>
          </cell>
        </row>
        <row r="3087">
          <cell r="A3087" t="str">
            <v>GE0146</v>
          </cell>
          <cell r="B3087" t="str">
            <v>ERS808235</v>
          </cell>
          <cell r="C3087" t="str">
            <v>SAMEA3501086</v>
          </cell>
          <cell r="D3087"/>
          <cell r="E3087" t="str">
            <v>PRJEB9709</v>
          </cell>
        </row>
        <row r="3088">
          <cell r="A3088" t="str">
            <v>GE0147</v>
          </cell>
          <cell r="B3088" t="str">
            <v>ERS808236</v>
          </cell>
          <cell r="C3088" t="str">
            <v>SAMEA3501087</v>
          </cell>
          <cell r="D3088"/>
          <cell r="E3088" t="str">
            <v>PRJEB9709</v>
          </cell>
        </row>
        <row r="3089">
          <cell r="A3089" t="str">
            <v>GE0149</v>
          </cell>
          <cell r="B3089" t="str">
            <v>ERS808237</v>
          </cell>
          <cell r="C3089" t="str">
            <v>SAMEA3501088</v>
          </cell>
          <cell r="D3089"/>
          <cell r="E3089" t="str">
            <v>PRJEB9709</v>
          </cell>
        </row>
        <row r="3090">
          <cell r="A3090" t="str">
            <v>GE0149</v>
          </cell>
          <cell r="B3090" t="str">
            <v>ERS808237</v>
          </cell>
          <cell r="C3090" t="str">
            <v>SAMEA3501088</v>
          </cell>
          <cell r="D3090"/>
          <cell r="E3090" t="str">
            <v>PRJEB9709</v>
          </cell>
        </row>
        <row r="3091">
          <cell r="A3091" t="str">
            <v>GE0149</v>
          </cell>
          <cell r="B3091" t="str">
            <v>ERS808237</v>
          </cell>
          <cell r="C3091" t="str">
            <v>SAMEA3501088</v>
          </cell>
          <cell r="D3091"/>
          <cell r="E3091" t="str">
            <v>PRJEB9709</v>
          </cell>
        </row>
        <row r="3092">
          <cell r="A3092" t="str">
            <v>GE0150</v>
          </cell>
          <cell r="B3092" t="str">
            <v>ERS808238</v>
          </cell>
          <cell r="C3092" t="str">
            <v>SAMEA3501089</v>
          </cell>
          <cell r="D3092"/>
          <cell r="E3092" t="str">
            <v>PRJEB9709</v>
          </cell>
        </row>
        <row r="3093">
          <cell r="A3093" t="str">
            <v>GE0152</v>
          </cell>
          <cell r="B3093" t="str">
            <v>ERS808239</v>
          </cell>
          <cell r="C3093" t="str">
            <v>SAMEA3501090</v>
          </cell>
          <cell r="D3093"/>
          <cell r="E3093" t="str">
            <v>PRJEB9709</v>
          </cell>
        </row>
        <row r="3094">
          <cell r="A3094" t="str">
            <v>GE0153</v>
          </cell>
          <cell r="B3094" t="str">
            <v>ERS808240</v>
          </cell>
          <cell r="C3094" t="str">
            <v>SAMEA3501091</v>
          </cell>
          <cell r="D3094"/>
          <cell r="E3094" t="str">
            <v>PRJEB9709</v>
          </cell>
        </row>
        <row r="3095">
          <cell r="A3095" t="str">
            <v>GE0154</v>
          </cell>
          <cell r="B3095" t="str">
            <v>ERS808241</v>
          </cell>
          <cell r="C3095" t="str">
            <v>SAMEA3501092</v>
          </cell>
          <cell r="D3095"/>
          <cell r="E3095" t="str">
            <v>PRJEB9709</v>
          </cell>
        </row>
        <row r="3096">
          <cell r="A3096" t="str">
            <v>GE0155</v>
          </cell>
          <cell r="B3096" t="str">
            <v>ERS808242</v>
          </cell>
          <cell r="C3096" t="str">
            <v>SAMEA3501093</v>
          </cell>
          <cell r="D3096"/>
          <cell r="E3096" t="str">
            <v>PRJEB9709</v>
          </cell>
        </row>
        <row r="3097">
          <cell r="A3097" t="str">
            <v>GE0156</v>
          </cell>
          <cell r="B3097" t="str">
            <v>ERS808243</v>
          </cell>
          <cell r="C3097" t="str">
            <v>SAMEA3501094</v>
          </cell>
          <cell r="D3097"/>
          <cell r="E3097" t="str">
            <v>PRJEB9709</v>
          </cell>
        </row>
        <row r="3098">
          <cell r="A3098" t="str">
            <v>GE0157</v>
          </cell>
          <cell r="B3098" t="str">
            <v>ERS808244</v>
          </cell>
          <cell r="C3098" t="str">
            <v>SAMEA3501095</v>
          </cell>
          <cell r="D3098"/>
          <cell r="E3098" t="str">
            <v>PRJEB9709</v>
          </cell>
        </row>
        <row r="3099">
          <cell r="A3099" t="str">
            <v>GE0158</v>
          </cell>
          <cell r="B3099" t="str">
            <v>ERS808245</v>
          </cell>
          <cell r="C3099" t="str">
            <v>SAMEA3501096</v>
          </cell>
          <cell r="D3099"/>
          <cell r="E3099" t="str">
            <v>PRJEB9709</v>
          </cell>
        </row>
        <row r="3100">
          <cell r="A3100" t="str">
            <v>GE0159</v>
          </cell>
          <cell r="B3100" t="str">
            <v>ERS808246</v>
          </cell>
          <cell r="C3100" t="str">
            <v>SAMEA3501097</v>
          </cell>
          <cell r="D3100"/>
          <cell r="E3100" t="str">
            <v>PRJEB9709</v>
          </cell>
        </row>
        <row r="3101">
          <cell r="A3101" t="str">
            <v>GE0160</v>
          </cell>
          <cell r="B3101" t="str">
            <v>ERS808247</v>
          </cell>
          <cell r="C3101" t="str">
            <v>SAMEA3501098</v>
          </cell>
          <cell r="D3101"/>
          <cell r="E3101" t="str">
            <v>PRJEB9709</v>
          </cell>
        </row>
        <row r="3102">
          <cell r="A3102" t="str">
            <v>GE0161</v>
          </cell>
          <cell r="B3102" t="str">
            <v>ERS808248</v>
          </cell>
          <cell r="C3102" t="str">
            <v>SAMEA3501099</v>
          </cell>
          <cell r="D3102"/>
          <cell r="E3102" t="str">
            <v>PRJEB9709</v>
          </cell>
        </row>
        <row r="3103">
          <cell r="A3103" t="str">
            <v>GE0162</v>
          </cell>
          <cell r="B3103" t="str">
            <v>ERS808249</v>
          </cell>
          <cell r="C3103" t="str">
            <v>SAMEA3501100</v>
          </cell>
          <cell r="D3103"/>
          <cell r="E3103" t="str">
            <v>PRJEB9709</v>
          </cell>
        </row>
        <row r="3104">
          <cell r="A3104" t="str">
            <v>GE0163</v>
          </cell>
          <cell r="B3104" t="str">
            <v>ERS808250</v>
          </cell>
          <cell r="C3104" t="str">
            <v>SAMEA3501101</v>
          </cell>
          <cell r="D3104"/>
          <cell r="E3104" t="str">
            <v>PRJEB9709</v>
          </cell>
        </row>
        <row r="3105">
          <cell r="A3105" t="str">
            <v>GE0164</v>
          </cell>
          <cell r="B3105" t="str">
            <v>ERS808251</v>
          </cell>
          <cell r="C3105" t="str">
            <v>SAMEA3501102</v>
          </cell>
          <cell r="D3105"/>
          <cell r="E3105" t="str">
            <v>PRJEB9709</v>
          </cell>
        </row>
        <row r="3106">
          <cell r="A3106" t="str">
            <v>GE0165</v>
          </cell>
          <cell r="B3106" t="str">
            <v>ERS808252</v>
          </cell>
          <cell r="C3106" t="str">
            <v>SAMEA3501103</v>
          </cell>
          <cell r="D3106"/>
          <cell r="E3106" t="str">
            <v>PRJEB9709</v>
          </cell>
        </row>
        <row r="3107">
          <cell r="A3107" t="str">
            <v>GE0166</v>
          </cell>
          <cell r="B3107" t="str">
            <v>ERS808253</v>
          </cell>
          <cell r="C3107" t="str">
            <v>SAMEA3501104</v>
          </cell>
          <cell r="D3107"/>
          <cell r="E3107" t="str">
            <v>PRJEB9709</v>
          </cell>
        </row>
        <row r="3108">
          <cell r="A3108" t="str">
            <v>GE0167</v>
          </cell>
          <cell r="B3108" t="str">
            <v>ERS808254</v>
          </cell>
          <cell r="C3108" t="str">
            <v>SAMEA3501105</v>
          </cell>
          <cell r="D3108"/>
          <cell r="E3108" t="str">
            <v>PRJEB9709</v>
          </cell>
        </row>
        <row r="3109">
          <cell r="A3109" t="str">
            <v>GE0168</v>
          </cell>
          <cell r="B3109" t="str">
            <v>ERS808255</v>
          </cell>
          <cell r="C3109" t="str">
            <v>SAMEA3501106</v>
          </cell>
          <cell r="D3109"/>
          <cell r="E3109" t="str">
            <v>PRJEB9709</v>
          </cell>
        </row>
        <row r="3110">
          <cell r="A3110" t="str">
            <v>GE0169</v>
          </cell>
          <cell r="B3110" t="str">
            <v>ERS808256</v>
          </cell>
          <cell r="C3110" t="str">
            <v>SAMEA3501107</v>
          </cell>
          <cell r="D3110"/>
          <cell r="E3110" t="str">
            <v>PRJEB9709</v>
          </cell>
        </row>
        <row r="3111">
          <cell r="A3111" t="str">
            <v>GE0170</v>
          </cell>
          <cell r="B3111" t="str">
            <v>ERS808257</v>
          </cell>
          <cell r="C3111" t="str">
            <v>SAMEA3501108</v>
          </cell>
          <cell r="D3111"/>
          <cell r="E3111" t="str">
            <v>PRJEB9709</v>
          </cell>
        </row>
        <row r="3112">
          <cell r="A3112" t="str">
            <v>GE0171</v>
          </cell>
          <cell r="B3112" t="str">
            <v>ERS808258</v>
          </cell>
          <cell r="C3112" t="str">
            <v>SAMEA3501109</v>
          </cell>
          <cell r="D3112"/>
          <cell r="E3112" t="str">
            <v>PRJEB9709</v>
          </cell>
        </row>
        <row r="3113">
          <cell r="A3113" t="str">
            <v>GE0172</v>
          </cell>
          <cell r="B3113" t="str">
            <v>ERS808259</v>
          </cell>
          <cell r="C3113" t="str">
            <v>SAMEA3501110</v>
          </cell>
          <cell r="D3113"/>
          <cell r="E3113" t="str">
            <v>PRJEB9709</v>
          </cell>
        </row>
        <row r="3114">
          <cell r="A3114" t="str">
            <v>GE0173</v>
          </cell>
          <cell r="B3114" t="str">
            <v>ERS808260</v>
          </cell>
          <cell r="C3114" t="str">
            <v>SAMEA3501111</v>
          </cell>
          <cell r="D3114"/>
          <cell r="E3114" t="str">
            <v>PRJEB9709</v>
          </cell>
        </row>
        <row r="3115">
          <cell r="A3115" t="str">
            <v>GE0174</v>
          </cell>
          <cell r="B3115" t="str">
            <v>ERS808261</v>
          </cell>
          <cell r="C3115" t="str">
            <v>SAMEA3501112</v>
          </cell>
          <cell r="D3115"/>
          <cell r="E3115" t="str">
            <v>PRJEB9709</v>
          </cell>
        </row>
        <row r="3116">
          <cell r="A3116" t="str">
            <v>GE0175</v>
          </cell>
          <cell r="B3116" t="str">
            <v>ERS808262</v>
          </cell>
          <cell r="C3116" t="str">
            <v>SAMEA3501113</v>
          </cell>
          <cell r="D3116"/>
          <cell r="E3116" t="str">
            <v>PRJEB9709</v>
          </cell>
        </row>
        <row r="3117">
          <cell r="A3117" t="str">
            <v>GE0176</v>
          </cell>
          <cell r="B3117" t="str">
            <v>ERS808263</v>
          </cell>
          <cell r="C3117" t="str">
            <v>SAMEA3501114</v>
          </cell>
          <cell r="D3117"/>
          <cell r="E3117" t="str">
            <v>PRJEB9709</v>
          </cell>
        </row>
        <row r="3118">
          <cell r="A3118" t="str">
            <v>GE0177</v>
          </cell>
          <cell r="B3118" t="str">
            <v>ERS808264</v>
          </cell>
          <cell r="C3118" t="str">
            <v>SAMEA3501115</v>
          </cell>
          <cell r="D3118"/>
          <cell r="E3118" t="str">
            <v>PRJEB9709</v>
          </cell>
        </row>
        <row r="3119">
          <cell r="A3119" t="str">
            <v>GE0178</v>
          </cell>
          <cell r="B3119" t="str">
            <v>ERS808265</v>
          </cell>
          <cell r="C3119" t="str">
            <v>SAMEA3501116</v>
          </cell>
          <cell r="D3119"/>
          <cell r="E3119" t="str">
            <v>PRJEB9709</v>
          </cell>
        </row>
        <row r="3120">
          <cell r="A3120" t="str">
            <v>GE0179</v>
          </cell>
          <cell r="B3120" t="str">
            <v>ERS808266</v>
          </cell>
          <cell r="C3120" t="str">
            <v>SAMEA3501117</v>
          </cell>
          <cell r="D3120"/>
          <cell r="E3120" t="str">
            <v>PRJEB9709</v>
          </cell>
        </row>
        <row r="3121">
          <cell r="A3121" t="str">
            <v>GE0180</v>
          </cell>
          <cell r="B3121" t="str">
            <v>ERS808267</v>
          </cell>
          <cell r="C3121" t="str">
            <v>SAMEA3501118</v>
          </cell>
          <cell r="D3121"/>
          <cell r="E3121" t="str">
            <v>PRJEB9709</v>
          </cell>
        </row>
        <row r="3122">
          <cell r="A3122" t="str">
            <v>GE0181</v>
          </cell>
          <cell r="B3122" t="str">
            <v>ERS808268</v>
          </cell>
          <cell r="C3122" t="str">
            <v>SAMEA3501119</v>
          </cell>
          <cell r="D3122"/>
          <cell r="E3122" t="str">
            <v>PRJEB9709</v>
          </cell>
        </row>
        <row r="3123">
          <cell r="A3123" t="str">
            <v>GE0182</v>
          </cell>
          <cell r="B3123" t="str">
            <v>ERS808269</v>
          </cell>
          <cell r="C3123" t="str">
            <v>SAMEA3501120</v>
          </cell>
          <cell r="D3123"/>
          <cell r="E3123" t="str">
            <v>PRJEB9709</v>
          </cell>
        </row>
        <row r="3124">
          <cell r="A3124" t="str">
            <v>GE0183</v>
          </cell>
          <cell r="B3124" t="str">
            <v>ERS808270</v>
          </cell>
          <cell r="C3124" t="str">
            <v>SAMEA3501121</v>
          </cell>
          <cell r="D3124"/>
          <cell r="E3124" t="str">
            <v>PRJEB9709</v>
          </cell>
        </row>
        <row r="3125">
          <cell r="A3125" t="str">
            <v>GE0184</v>
          </cell>
          <cell r="B3125" t="str">
            <v>ERS808271</v>
          </cell>
          <cell r="C3125" t="str">
            <v>SAMEA3501122</v>
          </cell>
          <cell r="D3125"/>
          <cell r="E3125" t="str">
            <v>PRJEB9709</v>
          </cell>
        </row>
        <row r="3126">
          <cell r="A3126" t="str">
            <v>GE0185</v>
          </cell>
          <cell r="B3126" t="str">
            <v>ERS808272</v>
          </cell>
          <cell r="C3126" t="str">
            <v>SAMEA3501123</v>
          </cell>
          <cell r="D3126"/>
          <cell r="E3126" t="str">
            <v>PRJEB9709</v>
          </cell>
        </row>
        <row r="3127">
          <cell r="A3127" t="str">
            <v>GE0186</v>
          </cell>
          <cell r="B3127" t="str">
            <v>ERS808273</v>
          </cell>
          <cell r="C3127" t="str">
            <v>SAMEA3501124</v>
          </cell>
          <cell r="D3127"/>
          <cell r="E3127" t="str">
            <v>PRJEB9709</v>
          </cell>
        </row>
        <row r="3128">
          <cell r="A3128" t="str">
            <v>GE0187</v>
          </cell>
          <cell r="B3128" t="str">
            <v>ERS808274</v>
          </cell>
          <cell r="C3128" t="str">
            <v>SAMEA3501125</v>
          </cell>
          <cell r="D3128"/>
          <cell r="E3128" t="str">
            <v>PRJEB9709</v>
          </cell>
        </row>
        <row r="3129">
          <cell r="A3129" t="str">
            <v>GE0188</v>
          </cell>
          <cell r="B3129" t="str">
            <v>ERS808275</v>
          </cell>
          <cell r="C3129" t="str">
            <v>SAMEA3501126</v>
          </cell>
          <cell r="D3129"/>
          <cell r="E3129" t="str">
            <v>PRJEB9709</v>
          </cell>
        </row>
        <row r="3130">
          <cell r="A3130" t="str">
            <v>GE0188</v>
          </cell>
          <cell r="B3130" t="str">
            <v>ERS808275</v>
          </cell>
          <cell r="C3130" t="str">
            <v>SAMEA3501126</v>
          </cell>
          <cell r="D3130"/>
          <cell r="E3130" t="str">
            <v>PRJEB9709</v>
          </cell>
        </row>
        <row r="3131">
          <cell r="A3131" t="str">
            <v>GE0189</v>
          </cell>
          <cell r="B3131" t="str">
            <v>ERS808276</v>
          </cell>
          <cell r="C3131" t="str">
            <v>SAMEA3501127</v>
          </cell>
          <cell r="D3131"/>
          <cell r="E3131" t="str">
            <v>PRJEB9709</v>
          </cell>
        </row>
        <row r="3132">
          <cell r="A3132" t="str">
            <v>GE0190</v>
          </cell>
          <cell r="B3132" t="str">
            <v>ERS808277</v>
          </cell>
          <cell r="C3132" t="str">
            <v>SAMEA3501128</v>
          </cell>
          <cell r="D3132"/>
          <cell r="E3132" t="str">
            <v>PRJEB9709</v>
          </cell>
        </row>
        <row r="3133">
          <cell r="A3133" t="str">
            <v>GE0191</v>
          </cell>
          <cell r="B3133" t="str">
            <v>ERS808278</v>
          </cell>
          <cell r="C3133" t="str">
            <v>SAMEA3501129</v>
          </cell>
          <cell r="D3133"/>
          <cell r="E3133" t="str">
            <v>PRJEB9709</v>
          </cell>
        </row>
        <row r="3134">
          <cell r="A3134" t="str">
            <v>GE0192</v>
          </cell>
          <cell r="B3134" t="str">
            <v>ERS808279</v>
          </cell>
          <cell r="C3134" t="str">
            <v>SAMEA3501130</v>
          </cell>
          <cell r="D3134"/>
          <cell r="E3134" t="str">
            <v>PRJEB9709</v>
          </cell>
        </row>
        <row r="3135">
          <cell r="A3135" t="str">
            <v>GE0193</v>
          </cell>
          <cell r="B3135" t="str">
            <v>ERS808280</v>
          </cell>
          <cell r="C3135" t="str">
            <v>SAMEA3501131</v>
          </cell>
          <cell r="D3135"/>
          <cell r="E3135" t="str">
            <v>PRJEB9709</v>
          </cell>
        </row>
        <row r="3136">
          <cell r="A3136" t="str">
            <v>GE0194</v>
          </cell>
          <cell r="B3136" t="str">
            <v>ERS808281</v>
          </cell>
          <cell r="C3136" t="str">
            <v>SAMEA3501132</v>
          </cell>
          <cell r="D3136"/>
          <cell r="E3136" t="str">
            <v>PRJEB9709</v>
          </cell>
        </row>
        <row r="3137">
          <cell r="A3137" t="str">
            <v>CH-2014186009</v>
          </cell>
          <cell r="B3137" t="str">
            <v>ERS807449</v>
          </cell>
          <cell r="C3137" t="str">
            <v>SAMEA3500300</v>
          </cell>
          <cell r="D3137"/>
          <cell r="E3137" t="str">
            <v>PRJEB9936</v>
          </cell>
        </row>
        <row r="3138">
          <cell r="A3138" t="str">
            <v>GB-4492-175</v>
          </cell>
          <cell r="B3138" t="str">
            <v>ERS807450</v>
          </cell>
          <cell r="C3138" t="str">
            <v>SAMEA3500301</v>
          </cell>
          <cell r="D3138"/>
          <cell r="E3138" t="str">
            <v>PRJEB9936</v>
          </cell>
        </row>
        <row r="3139">
          <cell r="A3139" t="str">
            <v>K279a</v>
          </cell>
          <cell r="B3139" t="str">
            <v>ERS900177</v>
          </cell>
          <cell r="C3139" t="str">
            <v>SAMEA3593028</v>
          </cell>
          <cell r="D3139"/>
          <cell r="E3139" t="str">
            <v>PRJEB9938</v>
          </cell>
        </row>
        <row r="3140">
          <cell r="A3140" t="str">
            <v>K279a</v>
          </cell>
          <cell r="B3140" t="str">
            <v>ERS900177</v>
          </cell>
          <cell r="C3140" t="str">
            <v>SAMEA3593028</v>
          </cell>
          <cell r="D3140"/>
          <cell r="E3140" t="str">
            <v>PRJEB9938</v>
          </cell>
        </row>
        <row r="3141">
          <cell r="A3141" t="str">
            <v>K279a-1</v>
          </cell>
          <cell r="B3141" t="str">
            <v>ERS900178</v>
          </cell>
          <cell r="C3141" t="str">
            <v>SAMEA3593029</v>
          </cell>
          <cell r="D3141"/>
          <cell r="E3141" t="str">
            <v>PRJEB9938</v>
          </cell>
        </row>
        <row r="3142">
          <cell r="A3142" t="str">
            <v>k279a-10</v>
          </cell>
          <cell r="B3142" t="str">
            <v>ERS900179</v>
          </cell>
          <cell r="C3142" t="str">
            <v>SAMEA3593030</v>
          </cell>
          <cell r="D3142"/>
          <cell r="E3142" t="str">
            <v>PRJEB9938</v>
          </cell>
        </row>
        <row r="3143">
          <cell r="A3143" t="str">
            <v>k279a-11</v>
          </cell>
          <cell r="B3143" t="str">
            <v>ERS900180</v>
          </cell>
          <cell r="C3143" t="str">
            <v>SAMEA3593031</v>
          </cell>
          <cell r="D3143"/>
          <cell r="E3143" t="str">
            <v>PRJEB9938</v>
          </cell>
        </row>
        <row r="3144">
          <cell r="A3144" t="str">
            <v>k279a-12</v>
          </cell>
          <cell r="B3144" t="str">
            <v>ERS900181</v>
          </cell>
          <cell r="C3144" t="str">
            <v>SAMEA3593032</v>
          </cell>
          <cell r="D3144"/>
          <cell r="E3144" t="str">
            <v>PRJEB9938</v>
          </cell>
        </row>
        <row r="3145">
          <cell r="A3145" t="str">
            <v>k279a-15</v>
          </cell>
          <cell r="B3145" t="str">
            <v>ERS900182</v>
          </cell>
          <cell r="C3145" t="str">
            <v>SAMEA3593033</v>
          </cell>
          <cell r="D3145"/>
          <cell r="E3145" t="str">
            <v>PRJEB9938</v>
          </cell>
        </row>
        <row r="3146">
          <cell r="A3146" t="str">
            <v>k279a-16</v>
          </cell>
          <cell r="B3146" t="str">
            <v>ERS900183</v>
          </cell>
          <cell r="C3146" t="str">
            <v>SAMEA3593034</v>
          </cell>
          <cell r="D3146"/>
          <cell r="E3146" t="str">
            <v>PRJEB9938</v>
          </cell>
        </row>
        <row r="3147">
          <cell r="A3147" t="str">
            <v>k279a-17</v>
          </cell>
          <cell r="B3147" t="str">
            <v>ERS900184</v>
          </cell>
          <cell r="C3147" t="str">
            <v>SAMEA3593035</v>
          </cell>
          <cell r="D3147"/>
          <cell r="E3147" t="str">
            <v>PRJEB9938</v>
          </cell>
        </row>
        <row r="3148">
          <cell r="A3148" t="str">
            <v>k279a-18</v>
          </cell>
          <cell r="B3148" t="str">
            <v>ERS900185</v>
          </cell>
          <cell r="C3148" t="str">
            <v>SAMEA3593036</v>
          </cell>
          <cell r="D3148"/>
          <cell r="E3148" t="str">
            <v>PRJEB9938</v>
          </cell>
        </row>
        <row r="3149">
          <cell r="A3149" t="str">
            <v>k279a-19</v>
          </cell>
          <cell r="B3149" t="str">
            <v>ERS900186</v>
          </cell>
          <cell r="C3149" t="str">
            <v>SAMEA3593037</v>
          </cell>
          <cell r="D3149"/>
          <cell r="E3149" t="str">
            <v>PRJEB9938</v>
          </cell>
        </row>
        <row r="3150">
          <cell r="A3150" t="str">
            <v>K279a-2</v>
          </cell>
          <cell r="B3150" t="str">
            <v>ERS900187</v>
          </cell>
          <cell r="C3150" t="str">
            <v>SAMEA3593038</v>
          </cell>
          <cell r="D3150"/>
          <cell r="E3150" t="str">
            <v>PRJEB9938</v>
          </cell>
        </row>
        <row r="3151">
          <cell r="A3151" t="str">
            <v>k279a-20</v>
          </cell>
          <cell r="B3151" t="str">
            <v>ERS900188</v>
          </cell>
          <cell r="C3151" t="str">
            <v>SAMEA3593039</v>
          </cell>
          <cell r="D3151"/>
          <cell r="E3151" t="str">
            <v>PRJEB9938</v>
          </cell>
        </row>
        <row r="3152">
          <cell r="A3152" t="str">
            <v>k279a-21</v>
          </cell>
          <cell r="B3152" t="str">
            <v>ERS900189</v>
          </cell>
          <cell r="C3152" t="str">
            <v>SAMEA3593040</v>
          </cell>
          <cell r="D3152"/>
          <cell r="E3152" t="str">
            <v>PRJEB9938</v>
          </cell>
        </row>
        <row r="3153">
          <cell r="A3153" t="str">
            <v>k279a-22</v>
          </cell>
          <cell r="B3153" t="str">
            <v>ERS900190</v>
          </cell>
          <cell r="C3153" t="str">
            <v>SAMEA3593041</v>
          </cell>
          <cell r="D3153"/>
          <cell r="E3153" t="str">
            <v>PRJEB9938</v>
          </cell>
        </row>
        <row r="3154">
          <cell r="A3154" t="str">
            <v>k279a-23</v>
          </cell>
          <cell r="B3154" t="str">
            <v>ERS900191</v>
          </cell>
          <cell r="C3154" t="str">
            <v>SAMEA3593042</v>
          </cell>
          <cell r="D3154"/>
          <cell r="E3154" t="str">
            <v>PRJEB9938</v>
          </cell>
        </row>
        <row r="3155">
          <cell r="A3155" t="str">
            <v>k279a-24</v>
          </cell>
          <cell r="B3155" t="str">
            <v>ERS900192</v>
          </cell>
          <cell r="C3155" t="str">
            <v>SAMEA3593043</v>
          </cell>
          <cell r="D3155"/>
          <cell r="E3155" t="str">
            <v>PRJEB9938</v>
          </cell>
        </row>
        <row r="3156">
          <cell r="A3156" t="str">
            <v>k279a-25</v>
          </cell>
          <cell r="B3156" t="str">
            <v>ERS900193</v>
          </cell>
          <cell r="C3156" t="str">
            <v>SAMEA3593044</v>
          </cell>
          <cell r="D3156"/>
          <cell r="E3156" t="str">
            <v>PRJEB9938</v>
          </cell>
        </row>
        <row r="3157">
          <cell r="A3157" t="str">
            <v>k279a-26</v>
          </cell>
          <cell r="B3157" t="str">
            <v>ERS900194</v>
          </cell>
          <cell r="C3157" t="str">
            <v>SAMEA3593045</v>
          </cell>
          <cell r="D3157"/>
          <cell r="E3157" t="str">
            <v>PRJEB9938</v>
          </cell>
        </row>
        <row r="3158">
          <cell r="A3158" t="str">
            <v>k279a-27</v>
          </cell>
          <cell r="B3158" t="str">
            <v>ERS900195</v>
          </cell>
          <cell r="C3158" t="str">
            <v>SAMEA3593046</v>
          </cell>
          <cell r="D3158"/>
          <cell r="E3158" t="str">
            <v>PRJEB9938</v>
          </cell>
        </row>
        <row r="3159">
          <cell r="A3159" t="str">
            <v>K279a-3</v>
          </cell>
          <cell r="B3159" t="str">
            <v>ERS900196</v>
          </cell>
          <cell r="C3159" t="str">
            <v>SAMEA3593047</v>
          </cell>
          <cell r="D3159"/>
          <cell r="E3159" t="str">
            <v>PRJEB9938</v>
          </cell>
        </row>
        <row r="3160">
          <cell r="A3160" t="str">
            <v>K279a-3</v>
          </cell>
          <cell r="B3160" t="str">
            <v>ERS900196</v>
          </cell>
          <cell r="C3160" t="str">
            <v>SAMEA3593047</v>
          </cell>
          <cell r="D3160"/>
          <cell r="E3160" t="str">
            <v>PRJEB9938</v>
          </cell>
        </row>
        <row r="3161">
          <cell r="A3161" t="str">
            <v>K279a-4</v>
          </cell>
          <cell r="B3161" t="str">
            <v>ERS900197</v>
          </cell>
          <cell r="C3161" t="str">
            <v>SAMEA3593048</v>
          </cell>
          <cell r="D3161"/>
          <cell r="E3161" t="str">
            <v>PRJEB9938</v>
          </cell>
        </row>
        <row r="3162">
          <cell r="A3162" t="str">
            <v>K279a-5</v>
          </cell>
          <cell r="B3162" t="str">
            <v>ERS900198</v>
          </cell>
          <cell r="C3162" t="str">
            <v>SAMEA3593049</v>
          </cell>
          <cell r="D3162"/>
          <cell r="E3162" t="str">
            <v>PRJEB9938</v>
          </cell>
        </row>
        <row r="3163">
          <cell r="A3163" t="str">
            <v>K279a-6</v>
          </cell>
          <cell r="B3163" t="str">
            <v>ERS900199</v>
          </cell>
          <cell r="C3163" t="str">
            <v>SAMEA3593050</v>
          </cell>
          <cell r="D3163"/>
          <cell r="E3163" t="str">
            <v>PRJEB9938</v>
          </cell>
        </row>
        <row r="3164">
          <cell r="A3164" t="str">
            <v>K279a-7</v>
          </cell>
          <cell r="B3164" t="str">
            <v>ERS900200</v>
          </cell>
          <cell r="C3164" t="str">
            <v>SAMEA3593051</v>
          </cell>
          <cell r="D3164"/>
          <cell r="E3164" t="str">
            <v>PRJEB9938</v>
          </cell>
        </row>
        <row r="3165">
          <cell r="A3165" t="str">
            <v>k279a-9</v>
          </cell>
          <cell r="B3165" t="str">
            <v>ERS900201</v>
          </cell>
          <cell r="C3165" t="str">
            <v>SAMEA3593052</v>
          </cell>
          <cell r="D3165"/>
          <cell r="E3165" t="str">
            <v>PRJEB9938</v>
          </cell>
        </row>
        <row r="3166">
          <cell r="A3166" t="str">
            <v>smlt1134</v>
          </cell>
          <cell r="B3166" t="str">
            <v>ERS900202</v>
          </cell>
          <cell r="C3166" t="str">
            <v>SAMEA3593053</v>
          </cell>
          <cell r="D3166"/>
          <cell r="E3166" t="str">
            <v>PRJEB9938</v>
          </cell>
        </row>
        <row r="3167">
          <cell r="A3167" t="str">
            <v>smlt2851-2852</v>
          </cell>
          <cell r="B3167" t="str">
            <v>ERS900203</v>
          </cell>
          <cell r="C3167" t="str">
            <v>SAMEA3593054</v>
          </cell>
          <cell r="D3167"/>
          <cell r="E3167" t="str">
            <v>PRJEB9938</v>
          </cell>
        </row>
        <row r="3168">
          <cell r="A3168" t="str">
            <v>smlt3723</v>
          </cell>
          <cell r="B3168" t="str">
            <v>ERS900204</v>
          </cell>
          <cell r="C3168" t="str">
            <v>SAMEA3593055</v>
          </cell>
          <cell r="D3168"/>
          <cell r="E3168" t="str">
            <v>PRJEB9938</v>
          </cell>
        </row>
        <row r="3169">
          <cell r="A3169" t="str">
            <v>1633-10</v>
          </cell>
          <cell r="B3169" t="str">
            <v>ERS1004153</v>
          </cell>
          <cell r="C3169" t="str">
            <v>SAMEA3697004</v>
          </cell>
          <cell r="D3169"/>
          <cell r="E3169" t="str">
            <v>PRJEB12011</v>
          </cell>
        </row>
        <row r="3170">
          <cell r="A3170" t="str">
            <v>1949-12</v>
          </cell>
          <cell r="B3170" t="str">
            <v>ERS1004155</v>
          </cell>
          <cell r="C3170" t="str">
            <v>SAMEA3697006</v>
          </cell>
          <cell r="D3170"/>
          <cell r="E3170" t="str">
            <v>PRJEB12011</v>
          </cell>
        </row>
        <row r="3171">
          <cell r="A3171" t="str">
            <v>1949-12</v>
          </cell>
          <cell r="B3171" t="str">
            <v>ERS1004155</v>
          </cell>
          <cell r="C3171" t="str">
            <v>SAMEA3697006</v>
          </cell>
          <cell r="D3171"/>
          <cell r="E3171" t="str">
            <v>PRJEB12011</v>
          </cell>
        </row>
        <row r="3172">
          <cell r="A3172" t="str">
            <v>19-M-2-RUM</v>
          </cell>
          <cell r="B3172" t="str">
            <v>ERS1004164</v>
          </cell>
          <cell r="C3172" t="str">
            <v>SAMEA3697015</v>
          </cell>
          <cell r="D3172"/>
          <cell r="E3172" t="str">
            <v>PRJEB12011</v>
          </cell>
        </row>
        <row r="3173">
          <cell r="A3173" t="str">
            <v>30-M-5-RUM</v>
          </cell>
          <cell r="B3173" t="str">
            <v>ERS1004163</v>
          </cell>
          <cell r="C3173" t="str">
            <v>SAMEA3697014</v>
          </cell>
          <cell r="D3173"/>
          <cell r="E3173" t="str">
            <v>PRJEB12011</v>
          </cell>
        </row>
        <row r="3174">
          <cell r="A3174" t="str">
            <v>3171-11</v>
          </cell>
          <cell r="B3174" t="str">
            <v>ERS1004154</v>
          </cell>
          <cell r="C3174" t="str">
            <v>SAMEA3697005</v>
          </cell>
          <cell r="D3174"/>
          <cell r="E3174" t="str">
            <v>PRJEB12011</v>
          </cell>
        </row>
        <row r="3175">
          <cell r="A3175" t="str">
            <v>3634-13</v>
          </cell>
          <cell r="B3175" t="str">
            <v>ERS1004157</v>
          </cell>
          <cell r="C3175" t="str">
            <v>SAMEA3697008</v>
          </cell>
          <cell r="D3175"/>
          <cell r="E3175" t="str">
            <v>PRJEB12011</v>
          </cell>
        </row>
        <row r="3176">
          <cell r="A3176" t="str">
            <v>4315-11</v>
          </cell>
          <cell r="B3176" t="str">
            <v>ERS1004159</v>
          </cell>
          <cell r="C3176" t="str">
            <v>SAMEA3697010</v>
          </cell>
          <cell r="D3176"/>
          <cell r="E3176" t="str">
            <v>PRJEB12011</v>
          </cell>
        </row>
        <row r="3177">
          <cell r="A3177" t="str">
            <v>44-M-1-RUM</v>
          </cell>
          <cell r="B3177" t="str">
            <v>ERS1004161</v>
          </cell>
          <cell r="C3177" t="str">
            <v>SAMEA3697012</v>
          </cell>
          <cell r="D3177"/>
          <cell r="E3177" t="str">
            <v>PRJEB12011</v>
          </cell>
        </row>
        <row r="3178">
          <cell r="A3178" t="str">
            <v>479-12</v>
          </cell>
          <cell r="B3178" t="str">
            <v>ERS1004158</v>
          </cell>
          <cell r="C3178" t="str">
            <v>SAMEA3697009</v>
          </cell>
          <cell r="D3178"/>
          <cell r="E3178" t="str">
            <v>PRJEB12011</v>
          </cell>
        </row>
        <row r="3179">
          <cell r="A3179" t="str">
            <v>4952-13</v>
          </cell>
          <cell r="B3179" t="str">
            <v>ERS1004156</v>
          </cell>
          <cell r="C3179" t="str">
            <v>SAMEA3697007</v>
          </cell>
          <cell r="D3179"/>
          <cell r="E3179" t="str">
            <v>PRJEB12011</v>
          </cell>
        </row>
        <row r="3180">
          <cell r="A3180" t="str">
            <v>55-M-4-RUM</v>
          </cell>
          <cell r="B3180" t="str">
            <v>ERS1004162</v>
          </cell>
          <cell r="C3180" t="str">
            <v>SAMEA3697013</v>
          </cell>
          <cell r="D3180"/>
          <cell r="E3180" t="str">
            <v>PRJEB12011</v>
          </cell>
        </row>
        <row r="3181">
          <cell r="A3181" t="str">
            <v>59-F-3-RUM</v>
          </cell>
          <cell r="B3181" t="str">
            <v>ERS1004165</v>
          </cell>
          <cell r="C3181" t="str">
            <v>SAMEA3697016</v>
          </cell>
          <cell r="D3181"/>
          <cell r="E3181" t="str">
            <v>PRJEB12011</v>
          </cell>
        </row>
        <row r="3182">
          <cell r="A3182" t="str">
            <v>6098-11</v>
          </cell>
          <cell r="B3182" t="str">
            <v>ERS1004160</v>
          </cell>
          <cell r="C3182" t="str">
            <v>SAMEA3697011</v>
          </cell>
          <cell r="D3182"/>
          <cell r="E3182" t="str">
            <v>PRJEB12011</v>
          </cell>
        </row>
        <row r="3183">
          <cell r="A3183" t="str">
            <v>159-04</v>
          </cell>
          <cell r="B3183" t="str">
            <v>ERS1110440</v>
          </cell>
          <cell r="C3183" t="str">
            <v>SAMEA3923306</v>
          </cell>
          <cell r="D3183"/>
          <cell r="E3183" t="str">
            <v>PRJEB9680</v>
          </cell>
        </row>
        <row r="3184">
          <cell r="A3184" t="str">
            <v>6393-04</v>
          </cell>
          <cell r="B3184" t="str">
            <v>ERS1110441</v>
          </cell>
          <cell r="C3184" t="str">
            <v>SAMEA3923307</v>
          </cell>
          <cell r="D3184"/>
          <cell r="E3184" t="str">
            <v>PRJEB9680</v>
          </cell>
        </row>
        <row r="3185">
          <cell r="A3185" t="str">
            <v>9440-02</v>
          </cell>
          <cell r="B3185" t="str">
            <v>ERS1110442</v>
          </cell>
          <cell r="C3185" t="str">
            <v>SAMEA3923308</v>
          </cell>
          <cell r="D3185"/>
          <cell r="E3185" t="str">
            <v>PRJEB9680</v>
          </cell>
        </row>
        <row r="3186">
          <cell r="A3186" t="str">
            <v>MD71-s</v>
          </cell>
          <cell r="B3186" t="str">
            <v>ERS1110443</v>
          </cell>
          <cell r="C3186" t="str">
            <v>SAMEA3923309</v>
          </cell>
          <cell r="D3186"/>
          <cell r="E3186" t="str">
            <v>PRJEB9680</v>
          </cell>
        </row>
        <row r="3187">
          <cell r="A3187" t="str">
            <v>MD8-r</v>
          </cell>
          <cell r="B3187" t="str">
            <v>ERS1110444</v>
          </cell>
          <cell r="C3187" t="str">
            <v>SAMEA3923310</v>
          </cell>
          <cell r="D3187"/>
          <cell r="E3187" t="str">
            <v>PRJEB9680</v>
          </cell>
        </row>
        <row r="3188">
          <cell r="A3188" t="str">
            <v>BMG342</v>
          </cell>
          <cell r="B3188" t="str">
            <v>ERS1157708</v>
          </cell>
          <cell r="C3188" t="str">
            <v>SAMEA3986598</v>
          </cell>
          <cell r="D3188"/>
          <cell r="E3188" t="str">
            <v>PRJEB14002</v>
          </cell>
        </row>
        <row r="3189">
          <cell r="A3189" t="str">
            <v>FJ-346</v>
          </cell>
          <cell r="B3189" t="str">
            <v>ERS1157709</v>
          </cell>
          <cell r="C3189" t="str">
            <v>SAMEA3986599</v>
          </cell>
          <cell r="D3189"/>
          <cell r="E3189" t="str">
            <v>PRJEB14002</v>
          </cell>
        </row>
        <row r="3190">
          <cell r="A3190" t="str">
            <v>FRO-13247</v>
          </cell>
          <cell r="B3190" t="str">
            <v>ERS1157710</v>
          </cell>
          <cell r="C3190" t="str">
            <v>SAMEA3986600</v>
          </cell>
          <cell r="D3190"/>
          <cell r="E3190" t="str">
            <v>PRJEB14002</v>
          </cell>
        </row>
        <row r="3191">
          <cell r="A3191" t="str">
            <v>FRO-14056</v>
          </cell>
          <cell r="B3191" t="str">
            <v>ERS1157711</v>
          </cell>
          <cell r="C3191" t="str">
            <v>SAMEA3986601</v>
          </cell>
          <cell r="D3191"/>
          <cell r="E3191" t="str">
            <v>PRJEB14002</v>
          </cell>
        </row>
        <row r="3192">
          <cell r="A3192" t="str">
            <v>GA245</v>
          </cell>
          <cell r="B3192" t="str">
            <v>ERS1157712</v>
          </cell>
          <cell r="C3192" t="str">
            <v>SAMEA3986602</v>
          </cell>
          <cell r="D3192"/>
          <cell r="E3192" t="str">
            <v>PRJEB14002</v>
          </cell>
        </row>
        <row r="3193">
          <cell r="A3193" t="str">
            <v>GA293</v>
          </cell>
          <cell r="B3193" t="str">
            <v>ERS1157713</v>
          </cell>
          <cell r="C3193" t="str">
            <v>SAMEA3986603</v>
          </cell>
          <cell r="D3193"/>
          <cell r="E3193" t="str">
            <v>PRJEB14002</v>
          </cell>
        </row>
        <row r="3194">
          <cell r="A3194" t="str">
            <v>GA367</v>
          </cell>
          <cell r="B3194" t="str">
            <v>ERS1157714</v>
          </cell>
          <cell r="C3194" t="str">
            <v>SAMEA3986604</v>
          </cell>
          <cell r="D3194"/>
          <cell r="E3194" t="str">
            <v>PRJEB14002</v>
          </cell>
        </row>
        <row r="3195">
          <cell r="A3195" t="str">
            <v>GA-529</v>
          </cell>
          <cell r="B3195" t="str">
            <v>ERS1157715</v>
          </cell>
          <cell r="C3195" t="str">
            <v>SAMEA3986605</v>
          </cell>
          <cell r="D3195"/>
          <cell r="E3195" t="str">
            <v>PRJEB14002</v>
          </cell>
        </row>
        <row r="3196">
          <cell r="A3196" t="str">
            <v>GG152</v>
          </cell>
          <cell r="B3196" t="str">
            <v>ERS1157716</v>
          </cell>
          <cell r="C3196" t="str">
            <v>SAMEA3986606</v>
          </cell>
          <cell r="D3196"/>
          <cell r="E3196" t="str">
            <v>PRJEB14002</v>
          </cell>
        </row>
        <row r="3197">
          <cell r="A3197" t="str">
            <v>GM-430</v>
          </cell>
          <cell r="B3197" t="str">
            <v>ERS1157717</v>
          </cell>
          <cell r="C3197" t="str">
            <v>SAMEA3986607</v>
          </cell>
          <cell r="D3197"/>
          <cell r="E3197" t="str">
            <v>PRJEB14002</v>
          </cell>
        </row>
        <row r="3198">
          <cell r="A3198" t="str">
            <v>GT-288</v>
          </cell>
          <cell r="B3198" t="str">
            <v>ERS1157718</v>
          </cell>
          <cell r="C3198" t="str">
            <v>SAMEA3986608</v>
          </cell>
          <cell r="D3198"/>
          <cell r="E3198" t="str">
            <v>PRJEB14002</v>
          </cell>
        </row>
        <row r="3199">
          <cell r="A3199" t="str">
            <v>MAR-14161</v>
          </cell>
          <cell r="B3199" t="str">
            <v>ERS1157719</v>
          </cell>
          <cell r="C3199" t="str">
            <v>SAMEA3986609</v>
          </cell>
          <cell r="D3199"/>
          <cell r="E3199" t="str">
            <v>PRJEB14002</v>
          </cell>
        </row>
        <row r="3200">
          <cell r="A3200" t="str">
            <v>MN352</v>
          </cell>
          <cell r="B3200" t="str">
            <v>ERS1157720</v>
          </cell>
          <cell r="C3200" t="str">
            <v>SAMEA3986610</v>
          </cell>
          <cell r="D3200"/>
          <cell r="E3200" t="str">
            <v>PRJEB14002</v>
          </cell>
        </row>
        <row r="3201">
          <cell r="A3201" t="str">
            <v>MN6</v>
          </cell>
          <cell r="B3201" t="str">
            <v>ERS1157721</v>
          </cell>
          <cell r="C3201" t="str">
            <v>SAMEA3986611</v>
          </cell>
          <cell r="D3201"/>
          <cell r="E3201" t="str">
            <v>PRJEB14002</v>
          </cell>
        </row>
        <row r="3202">
          <cell r="A3202" t="str">
            <v>N-3B</v>
          </cell>
          <cell r="B3202" t="str">
            <v>ERS1157722</v>
          </cell>
          <cell r="C3202" t="str">
            <v>SAMEA3986612</v>
          </cell>
          <cell r="D3202"/>
          <cell r="E3202" t="str">
            <v>PRJEB14002</v>
          </cell>
        </row>
        <row r="3203">
          <cell r="A3203" t="str">
            <v>NOV-11006</v>
          </cell>
          <cell r="B3203" t="str">
            <v>ERS1157723</v>
          </cell>
          <cell r="C3203" t="str">
            <v>SAMEA3986613</v>
          </cell>
          <cell r="D3203"/>
          <cell r="E3203" t="str">
            <v>PRJEB14002</v>
          </cell>
        </row>
        <row r="3204">
          <cell r="A3204" t="str">
            <v>PAL-12004</v>
          </cell>
          <cell r="B3204" t="str">
            <v>ERS1157724</v>
          </cell>
          <cell r="C3204" t="str">
            <v>SAMEA3986614</v>
          </cell>
          <cell r="D3204"/>
          <cell r="E3204" t="str">
            <v>PRJEB14002</v>
          </cell>
        </row>
        <row r="3205">
          <cell r="A3205" t="str">
            <v>PE-239</v>
          </cell>
          <cell r="B3205" t="str">
            <v>ERS1157725</v>
          </cell>
          <cell r="C3205" t="str">
            <v>SAMEA3986615</v>
          </cell>
          <cell r="D3205"/>
          <cell r="E3205" t="str">
            <v>PRJEB14002</v>
          </cell>
        </row>
        <row r="3206">
          <cell r="A3206" t="str">
            <v>RIF-BOLL-8-56</v>
          </cell>
          <cell r="B3206" t="str">
            <v>ERS1157726</v>
          </cell>
          <cell r="C3206" t="str">
            <v>SAMEA3986616</v>
          </cell>
          <cell r="D3206"/>
          <cell r="E3206" t="str">
            <v>PRJEB14002</v>
          </cell>
        </row>
        <row r="3207">
          <cell r="A3207" t="str">
            <v>RIF-MASS-48898-3-20-CCUG</v>
          </cell>
          <cell r="B3207" t="str">
            <v>ERS1157727</v>
          </cell>
          <cell r="C3207" t="str">
            <v>SAMEA3986617</v>
          </cell>
          <cell r="D3207"/>
          <cell r="E3207" t="str">
            <v>PRJEB14002</v>
          </cell>
        </row>
        <row r="3208">
          <cell r="A3208" t="str">
            <v>SG-70</v>
          </cell>
          <cell r="B3208" t="str">
            <v>ERS1157728</v>
          </cell>
          <cell r="C3208" t="str">
            <v>SAMEA3986618</v>
          </cell>
          <cell r="D3208"/>
          <cell r="E3208" t="str">
            <v>PRJEB14002</v>
          </cell>
        </row>
        <row r="3209">
          <cell r="A3209" t="str">
            <v>TE-304</v>
          </cell>
          <cell r="B3209" t="str">
            <v>ERS1157729</v>
          </cell>
          <cell r="C3209" t="str">
            <v>SAMEA3986619</v>
          </cell>
          <cell r="D3209"/>
          <cell r="E3209" t="str">
            <v>PRJEB14002</v>
          </cell>
        </row>
        <row r="3210">
          <cell r="A3210" t="str">
            <v>VM50</v>
          </cell>
          <cell r="B3210" t="str">
            <v>ERS1157730</v>
          </cell>
          <cell r="C3210" t="str">
            <v>SAMEA3986620</v>
          </cell>
          <cell r="D3210"/>
          <cell r="E3210" t="str">
            <v>PRJEB14002</v>
          </cell>
        </row>
        <row r="3211">
          <cell r="A3211" t="str">
            <v>BE-146</v>
          </cell>
          <cell r="B3211" t="str">
            <v>ERS1157731</v>
          </cell>
          <cell r="C3211" t="str">
            <v>SAMEA3986621</v>
          </cell>
          <cell r="D3211"/>
          <cell r="E3211" t="str">
            <v>PRJEB14002</v>
          </cell>
        </row>
        <row r="3212">
          <cell r="A3212" t="str">
            <v>BE-92</v>
          </cell>
          <cell r="B3212" t="str">
            <v>ERS1157732</v>
          </cell>
          <cell r="C3212" t="str">
            <v>SAMEA3986622</v>
          </cell>
          <cell r="D3212"/>
          <cell r="E3212" t="str">
            <v>PRJEB14002</v>
          </cell>
        </row>
        <row r="3213">
          <cell r="A3213" t="str">
            <v>BENC-10241</v>
          </cell>
          <cell r="B3213" t="str">
            <v>ERS1157733</v>
          </cell>
          <cell r="C3213" t="str">
            <v>SAMEA3986623</v>
          </cell>
          <cell r="D3213"/>
          <cell r="E3213" t="str">
            <v>PRJEB14002</v>
          </cell>
        </row>
        <row r="3214">
          <cell r="A3214" t="str">
            <v>BERN-11216</v>
          </cell>
          <cell r="B3214" t="str">
            <v>ERS1157734</v>
          </cell>
          <cell r="C3214" t="str">
            <v>SAMEA3986624</v>
          </cell>
          <cell r="D3214"/>
          <cell r="E3214" t="str">
            <v>PRJEB14002</v>
          </cell>
        </row>
        <row r="3215">
          <cell r="A3215" t="str">
            <v>BOT</v>
          </cell>
          <cell r="B3215" t="str">
            <v>ERS1157735</v>
          </cell>
          <cell r="C3215" t="str">
            <v>SAMEA3986625</v>
          </cell>
          <cell r="D3215"/>
          <cell r="E3215" t="str">
            <v>PRJEB14002</v>
          </cell>
        </row>
        <row r="3216">
          <cell r="A3216" t="str">
            <v>BS-258</v>
          </cell>
          <cell r="B3216" t="str">
            <v>ERS1157736</v>
          </cell>
          <cell r="C3216" t="str">
            <v>SAMEA3986626</v>
          </cell>
          <cell r="D3216"/>
          <cell r="E3216" t="str">
            <v>PRJEB14002</v>
          </cell>
        </row>
        <row r="3217">
          <cell r="A3217" t="str">
            <v>BS-366</v>
          </cell>
          <cell r="B3217" t="str">
            <v>ERS1157737</v>
          </cell>
          <cell r="C3217" t="str">
            <v>SAMEA3986627</v>
          </cell>
          <cell r="D3217"/>
          <cell r="E3217" t="str">
            <v>PRJEB14002</v>
          </cell>
        </row>
        <row r="3218">
          <cell r="A3218" t="str">
            <v>BS485</v>
          </cell>
          <cell r="B3218" t="str">
            <v>ERS1157738</v>
          </cell>
          <cell r="C3218" t="str">
            <v>SAMEA3986628</v>
          </cell>
          <cell r="D3218"/>
          <cell r="E3218" t="str">
            <v>PRJEB14002</v>
          </cell>
        </row>
        <row r="3219">
          <cell r="A3219" t="str">
            <v>CA473</v>
          </cell>
          <cell r="B3219" t="str">
            <v>ERS1157739</v>
          </cell>
          <cell r="C3219" t="str">
            <v>SAMEA3986629</v>
          </cell>
          <cell r="D3219"/>
          <cell r="E3219" t="str">
            <v>PRJEB14002</v>
          </cell>
        </row>
        <row r="3220">
          <cell r="A3220" t="str">
            <v>CA-68</v>
          </cell>
          <cell r="B3220" t="str">
            <v>ERS1157740</v>
          </cell>
          <cell r="C3220" t="str">
            <v>SAMEA3986630</v>
          </cell>
          <cell r="D3220"/>
          <cell r="E3220" t="str">
            <v>PRJEB14002</v>
          </cell>
        </row>
        <row r="3221">
          <cell r="A3221" t="str">
            <v>CAPP2015</v>
          </cell>
          <cell r="B3221" t="str">
            <v>ERS1157741</v>
          </cell>
          <cell r="C3221" t="str">
            <v>SAMEA3986631</v>
          </cell>
          <cell r="D3221"/>
          <cell r="E3221" t="str">
            <v>PRJEB14002</v>
          </cell>
        </row>
        <row r="3222">
          <cell r="A3222" t="str">
            <v>CG-380</v>
          </cell>
          <cell r="B3222" t="str">
            <v>ERS1157742</v>
          </cell>
          <cell r="C3222" t="str">
            <v>SAMEA3986632</v>
          </cell>
          <cell r="D3222"/>
          <cell r="E3222" t="str">
            <v>PRJEB14002</v>
          </cell>
        </row>
        <row r="3223">
          <cell r="A3223" t="str">
            <v>CP286</v>
          </cell>
          <cell r="B3223" t="str">
            <v>ERS1157743</v>
          </cell>
          <cell r="C3223" t="str">
            <v>SAMEA3986633</v>
          </cell>
          <cell r="D3223"/>
          <cell r="E3223" t="str">
            <v>PRJEB14002</v>
          </cell>
        </row>
        <row r="3224">
          <cell r="A3224" t="str">
            <v>CP410</v>
          </cell>
          <cell r="B3224" t="str">
            <v>ERS1157744</v>
          </cell>
          <cell r="C3224" t="str">
            <v>SAMEA3986634</v>
          </cell>
          <cell r="D3224"/>
          <cell r="E3224" t="str">
            <v>PRJEB14002</v>
          </cell>
        </row>
        <row r="3225">
          <cell r="A3225" t="str">
            <v>DED-09116</v>
          </cell>
          <cell r="B3225" t="str">
            <v>ERS1157745</v>
          </cell>
          <cell r="C3225" t="str">
            <v>SAMEA3986635</v>
          </cell>
          <cell r="D3225"/>
          <cell r="E3225" t="str">
            <v>PRJEB14002</v>
          </cell>
        </row>
        <row r="3226">
          <cell r="A3226" t="str">
            <v>DILEL12043</v>
          </cell>
          <cell r="B3226" t="str">
            <v>ERS1157746</v>
          </cell>
          <cell r="C3226" t="str">
            <v>SAMEA3986636</v>
          </cell>
          <cell r="D3226"/>
          <cell r="E3226" t="str">
            <v>PRJEB14002</v>
          </cell>
        </row>
        <row r="3227">
          <cell r="A3227" t="str">
            <v>FI-08078</v>
          </cell>
          <cell r="B3227" t="str">
            <v>ERS1157747</v>
          </cell>
          <cell r="C3227" t="str">
            <v>SAMEA3986637</v>
          </cell>
          <cell r="D3227"/>
          <cell r="E3227" t="str">
            <v>PRJEB14002</v>
          </cell>
        </row>
        <row r="3228">
          <cell r="A3228" t="str">
            <v>FI-09303</v>
          </cell>
          <cell r="B3228" t="str">
            <v>ERS1157748</v>
          </cell>
          <cell r="C3228" t="str">
            <v>SAMEA3986638</v>
          </cell>
          <cell r="D3228"/>
          <cell r="E3228" t="str">
            <v>PRJEB14002</v>
          </cell>
        </row>
        <row r="3229">
          <cell r="A3229" t="str">
            <v>FIO-14025</v>
          </cell>
          <cell r="B3229" t="str">
            <v>ERS1157749</v>
          </cell>
          <cell r="C3229" t="str">
            <v>SAMEA3986639</v>
          </cell>
          <cell r="D3229"/>
          <cell r="E3229" t="str">
            <v>PRJEB14002</v>
          </cell>
        </row>
        <row r="3230">
          <cell r="A3230" t="str">
            <v>10526-15</v>
          </cell>
          <cell r="B3230" t="str">
            <v>ERS1211939</v>
          </cell>
          <cell r="C3230" t="str">
            <v>SAMEA4040829</v>
          </cell>
          <cell r="D3230"/>
          <cell r="E3230" t="str">
            <v>PRJEB13214</v>
          </cell>
        </row>
        <row r="3231">
          <cell r="A3231" t="str">
            <v>10527-15</v>
          </cell>
          <cell r="B3231" t="str">
            <v>ERS1211940</v>
          </cell>
          <cell r="C3231" t="str">
            <v>SAMEA4040830</v>
          </cell>
          <cell r="D3231"/>
          <cell r="E3231" t="str">
            <v>PRJEB13214</v>
          </cell>
        </row>
        <row r="3232">
          <cell r="A3232" t="str">
            <v>10528-15</v>
          </cell>
          <cell r="B3232" t="str">
            <v>ERS1211941</v>
          </cell>
          <cell r="C3232" t="str">
            <v>SAMEA4040831</v>
          </cell>
          <cell r="D3232"/>
          <cell r="E3232" t="str">
            <v>PRJEB13214</v>
          </cell>
        </row>
        <row r="3233">
          <cell r="A3233" t="str">
            <v>10529-15</v>
          </cell>
          <cell r="B3233" t="str">
            <v>ERS1211942</v>
          </cell>
          <cell r="C3233" t="str">
            <v>SAMEA4040832</v>
          </cell>
          <cell r="D3233"/>
          <cell r="E3233" t="str">
            <v>PRJEB13214</v>
          </cell>
        </row>
        <row r="3234">
          <cell r="A3234" t="str">
            <v>10589-15</v>
          </cell>
          <cell r="B3234" t="str">
            <v>ERS1211943</v>
          </cell>
          <cell r="C3234" t="str">
            <v>SAMEA4040833</v>
          </cell>
          <cell r="D3234"/>
          <cell r="E3234" t="str">
            <v>PRJEB13214</v>
          </cell>
        </row>
        <row r="3235">
          <cell r="A3235" t="str">
            <v>10589-15</v>
          </cell>
          <cell r="B3235" t="str">
            <v>ERS1211943</v>
          </cell>
          <cell r="C3235" t="str">
            <v>SAMEA4040833</v>
          </cell>
          <cell r="D3235"/>
          <cell r="E3235" t="str">
            <v>PRJEB13214</v>
          </cell>
        </row>
        <row r="3236">
          <cell r="A3236" t="str">
            <v>10957-14</v>
          </cell>
          <cell r="B3236" t="str">
            <v>ERS1211944</v>
          </cell>
          <cell r="C3236" t="str">
            <v>SAMEA4040834</v>
          </cell>
          <cell r="D3236"/>
          <cell r="E3236" t="str">
            <v>PRJEB13214</v>
          </cell>
        </row>
        <row r="3237">
          <cell r="A3237" t="str">
            <v>11978-15</v>
          </cell>
          <cell r="B3237" t="str">
            <v>ERS1211945</v>
          </cell>
          <cell r="C3237" t="str">
            <v>SAMEA4040835</v>
          </cell>
          <cell r="D3237"/>
          <cell r="E3237" t="str">
            <v>PRJEB13214</v>
          </cell>
        </row>
        <row r="3238">
          <cell r="A3238" t="str">
            <v>11979-15</v>
          </cell>
          <cell r="B3238" t="str">
            <v>ERS1211946</v>
          </cell>
          <cell r="C3238" t="str">
            <v>SAMEA4040836</v>
          </cell>
          <cell r="D3238"/>
          <cell r="E3238" t="str">
            <v>PRJEB13214</v>
          </cell>
        </row>
        <row r="3239">
          <cell r="A3239" t="str">
            <v>11980-15</v>
          </cell>
          <cell r="B3239" t="str">
            <v>ERS1211947</v>
          </cell>
          <cell r="C3239" t="str">
            <v>SAMEA4040837</v>
          </cell>
          <cell r="D3239"/>
          <cell r="E3239" t="str">
            <v>PRJEB13214</v>
          </cell>
        </row>
        <row r="3240">
          <cell r="A3240" t="str">
            <v>11981-15</v>
          </cell>
          <cell r="B3240" t="str">
            <v>ERS1211948</v>
          </cell>
          <cell r="C3240" t="str">
            <v>SAMEA4040838</v>
          </cell>
          <cell r="D3240"/>
          <cell r="E3240" t="str">
            <v>PRJEB13214</v>
          </cell>
        </row>
        <row r="3241">
          <cell r="A3241" t="str">
            <v>11982-15</v>
          </cell>
          <cell r="B3241" t="str">
            <v>ERS1211949</v>
          </cell>
          <cell r="C3241" t="str">
            <v>SAMEA4040839</v>
          </cell>
          <cell r="D3241"/>
          <cell r="E3241" t="str">
            <v>PRJEB13214</v>
          </cell>
        </row>
        <row r="3242">
          <cell r="A3242" t="str">
            <v>11983-15</v>
          </cell>
          <cell r="B3242" t="str">
            <v>ERS1211950</v>
          </cell>
          <cell r="C3242" t="str">
            <v>SAMEA4040840</v>
          </cell>
          <cell r="D3242"/>
          <cell r="E3242" t="str">
            <v>PRJEB13214</v>
          </cell>
        </row>
        <row r="3243">
          <cell r="A3243" t="str">
            <v>12029-15</v>
          </cell>
          <cell r="B3243" t="str">
            <v>ERS1211951</v>
          </cell>
          <cell r="C3243" t="str">
            <v>SAMEA4040841</v>
          </cell>
          <cell r="D3243"/>
          <cell r="E3243" t="str">
            <v>PRJEB13214</v>
          </cell>
        </row>
        <row r="3244">
          <cell r="A3244" t="str">
            <v>13195-14</v>
          </cell>
          <cell r="B3244" t="str">
            <v>ERS1211952</v>
          </cell>
          <cell r="C3244" t="str">
            <v>SAMEA4040842</v>
          </cell>
          <cell r="D3244"/>
          <cell r="E3244" t="str">
            <v>PRJEB13214</v>
          </cell>
        </row>
        <row r="3245">
          <cell r="A3245" t="str">
            <v>14189-14</v>
          </cell>
          <cell r="B3245" t="str">
            <v>ERS1211953</v>
          </cell>
          <cell r="C3245" t="str">
            <v>SAMEA4040843</v>
          </cell>
          <cell r="D3245"/>
          <cell r="E3245" t="str">
            <v>PRJEB13214</v>
          </cell>
        </row>
        <row r="3246">
          <cell r="A3246" t="str">
            <v>14191-14</v>
          </cell>
          <cell r="B3246" t="str">
            <v>ERS1211954</v>
          </cell>
          <cell r="C3246" t="str">
            <v>SAMEA4040844</v>
          </cell>
          <cell r="D3246"/>
          <cell r="E3246" t="str">
            <v>PRJEB13214</v>
          </cell>
        </row>
        <row r="3247">
          <cell r="A3247" t="str">
            <v>14784-15</v>
          </cell>
          <cell r="B3247" t="str">
            <v>ERS1211955</v>
          </cell>
          <cell r="C3247" t="str">
            <v>SAMEA4040845</v>
          </cell>
          <cell r="D3247"/>
          <cell r="E3247" t="str">
            <v>PRJEB13214</v>
          </cell>
        </row>
        <row r="3248">
          <cell r="A3248" t="str">
            <v>14785-15</v>
          </cell>
          <cell r="B3248" t="str">
            <v>ERS1211956</v>
          </cell>
          <cell r="C3248" t="str">
            <v>SAMEA4040846</v>
          </cell>
          <cell r="D3248"/>
          <cell r="E3248" t="str">
            <v>PRJEB13214</v>
          </cell>
        </row>
        <row r="3249">
          <cell r="A3249" t="str">
            <v>14786-15</v>
          </cell>
          <cell r="B3249" t="str">
            <v>ERS1211957</v>
          </cell>
          <cell r="C3249" t="str">
            <v>SAMEA4040847</v>
          </cell>
          <cell r="D3249"/>
          <cell r="E3249" t="str">
            <v>PRJEB13214</v>
          </cell>
        </row>
        <row r="3250">
          <cell r="A3250" t="str">
            <v>14787-15</v>
          </cell>
          <cell r="B3250" t="str">
            <v>ERS1211958</v>
          </cell>
          <cell r="C3250" t="str">
            <v>SAMEA4040848</v>
          </cell>
          <cell r="D3250"/>
          <cell r="E3250" t="str">
            <v>PRJEB13214</v>
          </cell>
        </row>
        <row r="3251">
          <cell r="A3251" t="str">
            <v>14788-15</v>
          </cell>
          <cell r="B3251" t="str">
            <v>ERS1211959</v>
          </cell>
          <cell r="C3251" t="str">
            <v>SAMEA4040849</v>
          </cell>
          <cell r="D3251"/>
          <cell r="E3251" t="str">
            <v>PRJEB13214</v>
          </cell>
        </row>
        <row r="3252">
          <cell r="A3252" t="str">
            <v>14789-15</v>
          </cell>
          <cell r="B3252" t="str">
            <v>ERS1211960</v>
          </cell>
          <cell r="C3252" t="str">
            <v>SAMEA4040850</v>
          </cell>
          <cell r="D3252"/>
          <cell r="E3252" t="str">
            <v>PRJEB13214</v>
          </cell>
        </row>
        <row r="3253">
          <cell r="A3253" t="str">
            <v>1911-15</v>
          </cell>
          <cell r="B3253" t="str">
            <v>ERS1211961</v>
          </cell>
          <cell r="C3253" t="str">
            <v>SAMEA4040851</v>
          </cell>
          <cell r="D3253"/>
          <cell r="E3253" t="str">
            <v>PRJEB13214</v>
          </cell>
        </row>
        <row r="3254">
          <cell r="A3254" t="str">
            <v>1912-15</v>
          </cell>
          <cell r="B3254" t="str">
            <v>ERS1211962</v>
          </cell>
          <cell r="C3254" t="str">
            <v>SAMEA4040852</v>
          </cell>
          <cell r="D3254"/>
          <cell r="E3254" t="str">
            <v>PRJEB13214</v>
          </cell>
        </row>
        <row r="3255">
          <cell r="A3255" t="str">
            <v>1913-15</v>
          </cell>
          <cell r="B3255" t="str">
            <v>ERS1211963</v>
          </cell>
          <cell r="C3255" t="str">
            <v>SAMEA4040853</v>
          </cell>
          <cell r="D3255"/>
          <cell r="E3255" t="str">
            <v>PRJEB13214</v>
          </cell>
        </row>
        <row r="3256">
          <cell r="A3256" t="str">
            <v>1914-15</v>
          </cell>
          <cell r="B3256" t="str">
            <v>ERS1211964</v>
          </cell>
          <cell r="C3256" t="str">
            <v>SAMEA4040854</v>
          </cell>
          <cell r="D3256"/>
          <cell r="E3256" t="str">
            <v>PRJEB13214</v>
          </cell>
        </row>
        <row r="3257">
          <cell r="A3257" t="str">
            <v>1915-15</v>
          </cell>
          <cell r="B3257" t="str">
            <v>ERS1211965</v>
          </cell>
          <cell r="C3257" t="str">
            <v>SAMEA4040855</v>
          </cell>
          <cell r="D3257"/>
          <cell r="E3257" t="str">
            <v>PRJEB13214</v>
          </cell>
        </row>
        <row r="3258">
          <cell r="A3258" t="str">
            <v>2012-7753</v>
          </cell>
          <cell r="B3258" t="str">
            <v>ERS1211966</v>
          </cell>
          <cell r="C3258" t="str">
            <v>SAMEA4040856</v>
          </cell>
          <cell r="D3258"/>
          <cell r="E3258" t="str">
            <v>PRJEB13214</v>
          </cell>
        </row>
        <row r="3259">
          <cell r="A3259" t="str">
            <v>2014-6066</v>
          </cell>
          <cell r="B3259" t="str">
            <v>ERS1211967</v>
          </cell>
          <cell r="C3259" t="str">
            <v>SAMEA4040857</v>
          </cell>
          <cell r="D3259"/>
          <cell r="E3259" t="str">
            <v>PRJEB13214</v>
          </cell>
        </row>
        <row r="3260">
          <cell r="A3260" t="str">
            <v>2015-6830</v>
          </cell>
          <cell r="B3260" t="str">
            <v>ERS1211968</v>
          </cell>
          <cell r="C3260" t="str">
            <v>SAMEA4040858</v>
          </cell>
          <cell r="D3260"/>
          <cell r="E3260" t="str">
            <v>PRJEB13214</v>
          </cell>
        </row>
        <row r="3261">
          <cell r="A3261" t="str">
            <v>2015-6830</v>
          </cell>
          <cell r="B3261" t="str">
            <v>ERS1211968</v>
          </cell>
          <cell r="C3261" t="str">
            <v>SAMEA4040858</v>
          </cell>
          <cell r="D3261"/>
          <cell r="E3261" t="str">
            <v>PRJEB13214</v>
          </cell>
        </row>
        <row r="3262">
          <cell r="A3262" t="str">
            <v>3175-15</v>
          </cell>
          <cell r="B3262" t="str">
            <v>ERS1211969</v>
          </cell>
          <cell r="C3262" t="str">
            <v>SAMEA4040859</v>
          </cell>
          <cell r="D3262"/>
          <cell r="E3262" t="str">
            <v>PRJEB13214</v>
          </cell>
        </row>
        <row r="3263">
          <cell r="A3263" t="str">
            <v>3482-14</v>
          </cell>
          <cell r="B3263" t="str">
            <v>ERS1211970</v>
          </cell>
          <cell r="C3263" t="str">
            <v>SAMEA4040860</v>
          </cell>
          <cell r="D3263"/>
          <cell r="E3263" t="str">
            <v>PRJEB13214</v>
          </cell>
        </row>
        <row r="3264">
          <cell r="A3264" t="str">
            <v>3914-15</v>
          </cell>
          <cell r="B3264" t="str">
            <v>ERS1211971</v>
          </cell>
          <cell r="C3264" t="str">
            <v>SAMEA4040861</v>
          </cell>
          <cell r="D3264"/>
          <cell r="E3264" t="str">
            <v>PRJEB13214</v>
          </cell>
        </row>
        <row r="3265">
          <cell r="A3265" t="str">
            <v>3914-15</v>
          </cell>
          <cell r="B3265" t="str">
            <v>ERS1211971</v>
          </cell>
          <cell r="C3265" t="str">
            <v>SAMEA4040861</v>
          </cell>
          <cell r="D3265"/>
          <cell r="E3265" t="str">
            <v>PRJEB13214</v>
          </cell>
        </row>
        <row r="3266">
          <cell r="A3266" t="str">
            <v>3914-15</v>
          </cell>
          <cell r="B3266" t="str">
            <v>ERS1211971</v>
          </cell>
          <cell r="C3266" t="str">
            <v>SAMEA4040861</v>
          </cell>
          <cell r="D3266"/>
          <cell r="E3266" t="str">
            <v>PRJEB13214</v>
          </cell>
        </row>
        <row r="3267">
          <cell r="A3267" t="str">
            <v>3915-15</v>
          </cell>
          <cell r="B3267" t="str">
            <v>ERS1211972</v>
          </cell>
          <cell r="C3267" t="str">
            <v>SAMEA4040862</v>
          </cell>
          <cell r="D3267"/>
          <cell r="E3267" t="str">
            <v>PRJEB13214</v>
          </cell>
        </row>
        <row r="3268">
          <cell r="A3268" t="str">
            <v>3916-15</v>
          </cell>
          <cell r="B3268" t="str">
            <v>ERS1211973</v>
          </cell>
          <cell r="C3268" t="str">
            <v>SAMEA4040863</v>
          </cell>
          <cell r="D3268"/>
          <cell r="E3268" t="str">
            <v>PRJEB13214</v>
          </cell>
        </row>
        <row r="3269">
          <cell r="A3269" t="str">
            <v>3917-15</v>
          </cell>
          <cell r="B3269" t="str">
            <v>ERS1211974</v>
          </cell>
          <cell r="C3269" t="str">
            <v>SAMEA4040864</v>
          </cell>
          <cell r="D3269"/>
          <cell r="E3269" t="str">
            <v>PRJEB13214</v>
          </cell>
        </row>
        <row r="3270">
          <cell r="A3270" t="str">
            <v>3918-15</v>
          </cell>
          <cell r="B3270" t="str">
            <v>ERS1211975</v>
          </cell>
          <cell r="C3270" t="str">
            <v>SAMEA4040865</v>
          </cell>
          <cell r="D3270"/>
          <cell r="E3270" t="str">
            <v>PRJEB13214</v>
          </cell>
        </row>
        <row r="3271">
          <cell r="A3271" t="str">
            <v>3919-15</v>
          </cell>
          <cell r="B3271" t="str">
            <v>ERS1211976</v>
          </cell>
          <cell r="C3271" t="str">
            <v>SAMEA4040866</v>
          </cell>
          <cell r="D3271"/>
          <cell r="E3271" t="str">
            <v>PRJEB13214</v>
          </cell>
        </row>
        <row r="3272">
          <cell r="A3272" t="str">
            <v>3920-15</v>
          </cell>
          <cell r="B3272" t="str">
            <v>ERS1211977</v>
          </cell>
          <cell r="C3272" t="str">
            <v>SAMEA4040867</v>
          </cell>
          <cell r="D3272"/>
          <cell r="E3272" t="str">
            <v>PRJEB13214</v>
          </cell>
        </row>
        <row r="3273">
          <cell r="A3273" t="str">
            <v>3920-15</v>
          </cell>
          <cell r="B3273" t="str">
            <v>ERS1211977</v>
          </cell>
          <cell r="C3273" t="str">
            <v>SAMEA4040867</v>
          </cell>
          <cell r="D3273"/>
          <cell r="E3273" t="str">
            <v>PRJEB13214</v>
          </cell>
        </row>
        <row r="3274">
          <cell r="A3274" t="str">
            <v>3920-15</v>
          </cell>
          <cell r="B3274" t="str">
            <v>ERS1211977</v>
          </cell>
          <cell r="C3274" t="str">
            <v>SAMEA4040867</v>
          </cell>
          <cell r="D3274"/>
          <cell r="E3274" t="str">
            <v>PRJEB13214</v>
          </cell>
        </row>
        <row r="3275">
          <cell r="A3275" t="str">
            <v>3921-15</v>
          </cell>
          <cell r="B3275" t="str">
            <v>ERS1211978</v>
          </cell>
          <cell r="C3275" t="str">
            <v>SAMEA4040868</v>
          </cell>
          <cell r="D3275"/>
          <cell r="E3275" t="str">
            <v>PRJEB13214</v>
          </cell>
        </row>
        <row r="3276">
          <cell r="A3276" t="str">
            <v>3922-15</v>
          </cell>
          <cell r="B3276" t="str">
            <v>ERS1211979</v>
          </cell>
          <cell r="C3276" t="str">
            <v>SAMEA4040869</v>
          </cell>
          <cell r="D3276"/>
          <cell r="E3276" t="str">
            <v>PRJEB13214</v>
          </cell>
        </row>
        <row r="3277">
          <cell r="A3277" t="str">
            <v>3922-15</v>
          </cell>
          <cell r="B3277" t="str">
            <v>ERS1211979</v>
          </cell>
          <cell r="C3277" t="str">
            <v>SAMEA4040869</v>
          </cell>
          <cell r="D3277"/>
          <cell r="E3277" t="str">
            <v>PRJEB13214</v>
          </cell>
        </row>
        <row r="3278">
          <cell r="A3278" t="str">
            <v>3923-15</v>
          </cell>
          <cell r="B3278" t="str">
            <v>ERS1211980</v>
          </cell>
          <cell r="C3278" t="str">
            <v>SAMEA4040870</v>
          </cell>
          <cell r="D3278"/>
          <cell r="E3278" t="str">
            <v>PRJEB13214</v>
          </cell>
        </row>
        <row r="3279">
          <cell r="A3279" t="str">
            <v>3924-15</v>
          </cell>
          <cell r="B3279" t="str">
            <v>ERS1211981</v>
          </cell>
          <cell r="C3279" t="str">
            <v>SAMEA4040871</v>
          </cell>
          <cell r="D3279"/>
          <cell r="E3279" t="str">
            <v>PRJEB13214</v>
          </cell>
        </row>
        <row r="3280">
          <cell r="A3280" t="str">
            <v>3925-15</v>
          </cell>
          <cell r="B3280" t="str">
            <v>ERS1211982</v>
          </cell>
          <cell r="C3280" t="str">
            <v>SAMEA4040872</v>
          </cell>
          <cell r="D3280"/>
          <cell r="E3280" t="str">
            <v>PRJEB13214</v>
          </cell>
        </row>
        <row r="3281">
          <cell r="A3281" t="str">
            <v>3925-15</v>
          </cell>
          <cell r="B3281" t="str">
            <v>ERS1211982</v>
          </cell>
          <cell r="C3281" t="str">
            <v>SAMEA4040872</v>
          </cell>
          <cell r="D3281"/>
          <cell r="E3281" t="str">
            <v>PRJEB13214</v>
          </cell>
        </row>
        <row r="3282">
          <cell r="A3282" t="str">
            <v>3925-15</v>
          </cell>
          <cell r="B3282" t="str">
            <v>ERS1211982</v>
          </cell>
          <cell r="C3282" t="str">
            <v>SAMEA4040872</v>
          </cell>
          <cell r="D3282"/>
          <cell r="E3282" t="str">
            <v>PRJEB13214</v>
          </cell>
        </row>
        <row r="3283">
          <cell r="A3283" t="str">
            <v>3926-15</v>
          </cell>
          <cell r="B3283" t="str">
            <v>ERS1211983</v>
          </cell>
          <cell r="C3283" t="str">
            <v>SAMEA4040873</v>
          </cell>
          <cell r="D3283"/>
          <cell r="E3283" t="str">
            <v>PRJEB13214</v>
          </cell>
        </row>
        <row r="3284">
          <cell r="A3284" t="str">
            <v>3926-15</v>
          </cell>
          <cell r="B3284" t="str">
            <v>ERS1211983</v>
          </cell>
          <cell r="C3284" t="str">
            <v>SAMEA4040873</v>
          </cell>
          <cell r="D3284"/>
          <cell r="E3284" t="str">
            <v>PRJEB13214</v>
          </cell>
        </row>
        <row r="3285">
          <cell r="A3285" t="str">
            <v>3926-15</v>
          </cell>
          <cell r="B3285" t="str">
            <v>ERS1211983</v>
          </cell>
          <cell r="C3285" t="str">
            <v>SAMEA4040873</v>
          </cell>
          <cell r="D3285"/>
          <cell r="E3285" t="str">
            <v>PRJEB13214</v>
          </cell>
        </row>
        <row r="3286">
          <cell r="A3286" t="str">
            <v>3927-15</v>
          </cell>
          <cell r="B3286" t="str">
            <v>ERS1211984</v>
          </cell>
          <cell r="C3286" t="str">
            <v>SAMEA4040874</v>
          </cell>
          <cell r="D3286"/>
          <cell r="E3286" t="str">
            <v>PRJEB13214</v>
          </cell>
        </row>
        <row r="3287">
          <cell r="A3287" t="str">
            <v>3928-15</v>
          </cell>
          <cell r="B3287" t="str">
            <v>ERS1211985</v>
          </cell>
          <cell r="C3287" t="str">
            <v>SAMEA4040875</v>
          </cell>
          <cell r="D3287"/>
          <cell r="E3287" t="str">
            <v>PRJEB13214</v>
          </cell>
        </row>
        <row r="3288">
          <cell r="A3288" t="str">
            <v>3928-15</v>
          </cell>
          <cell r="B3288" t="str">
            <v>ERS1211985</v>
          </cell>
          <cell r="C3288" t="str">
            <v>SAMEA4040875</v>
          </cell>
          <cell r="D3288"/>
          <cell r="E3288" t="str">
            <v>PRJEB13214</v>
          </cell>
        </row>
        <row r="3289">
          <cell r="A3289" t="str">
            <v>3928-15</v>
          </cell>
          <cell r="B3289" t="str">
            <v>ERS1211985</v>
          </cell>
          <cell r="C3289" t="str">
            <v>SAMEA4040875</v>
          </cell>
          <cell r="D3289"/>
          <cell r="E3289" t="str">
            <v>PRJEB13214</v>
          </cell>
        </row>
        <row r="3290">
          <cell r="A3290" t="str">
            <v>3929-15</v>
          </cell>
          <cell r="B3290" t="str">
            <v>ERS1211986</v>
          </cell>
          <cell r="C3290" t="str">
            <v>SAMEA4040876</v>
          </cell>
          <cell r="D3290"/>
          <cell r="E3290" t="str">
            <v>PRJEB13214</v>
          </cell>
        </row>
        <row r="3291">
          <cell r="A3291" t="str">
            <v>3930-15</v>
          </cell>
          <cell r="B3291" t="str">
            <v>ERS1211987</v>
          </cell>
          <cell r="C3291" t="str">
            <v>SAMEA4040877</v>
          </cell>
          <cell r="D3291"/>
          <cell r="E3291" t="str">
            <v>PRJEB13214</v>
          </cell>
        </row>
        <row r="3292">
          <cell r="A3292" t="str">
            <v>3931-15</v>
          </cell>
          <cell r="B3292" t="str">
            <v>ERS1211988</v>
          </cell>
          <cell r="C3292" t="str">
            <v>SAMEA4040878</v>
          </cell>
          <cell r="D3292"/>
          <cell r="E3292" t="str">
            <v>PRJEB13214</v>
          </cell>
        </row>
        <row r="3293">
          <cell r="A3293" t="str">
            <v>3932-15</v>
          </cell>
          <cell r="B3293" t="str">
            <v>ERS1211989</v>
          </cell>
          <cell r="C3293" t="str">
            <v>SAMEA4040879</v>
          </cell>
          <cell r="D3293"/>
          <cell r="E3293" t="str">
            <v>PRJEB13214</v>
          </cell>
        </row>
        <row r="3294">
          <cell r="A3294" t="str">
            <v>3933-15</v>
          </cell>
          <cell r="B3294" t="str">
            <v>ERS1211990</v>
          </cell>
          <cell r="C3294" t="str">
            <v>SAMEA4040880</v>
          </cell>
          <cell r="D3294"/>
          <cell r="E3294" t="str">
            <v>PRJEB13214</v>
          </cell>
        </row>
        <row r="3295">
          <cell r="A3295" t="str">
            <v>3934-15</v>
          </cell>
          <cell r="B3295" t="str">
            <v>ERS1211991</v>
          </cell>
          <cell r="C3295" t="str">
            <v>SAMEA4040881</v>
          </cell>
          <cell r="D3295"/>
          <cell r="E3295" t="str">
            <v>PRJEB13214</v>
          </cell>
        </row>
        <row r="3296">
          <cell r="A3296" t="str">
            <v>3935-15</v>
          </cell>
          <cell r="B3296" t="str">
            <v>ERS1211992</v>
          </cell>
          <cell r="C3296" t="str">
            <v>SAMEA4040882</v>
          </cell>
          <cell r="D3296"/>
          <cell r="E3296" t="str">
            <v>PRJEB13214</v>
          </cell>
        </row>
        <row r="3297">
          <cell r="A3297" t="str">
            <v>3936-15</v>
          </cell>
          <cell r="B3297" t="str">
            <v>ERS1211993</v>
          </cell>
          <cell r="C3297" t="str">
            <v>SAMEA4040883</v>
          </cell>
          <cell r="D3297"/>
          <cell r="E3297" t="str">
            <v>PRJEB13214</v>
          </cell>
        </row>
        <row r="3298">
          <cell r="A3298" t="str">
            <v>3937-15</v>
          </cell>
          <cell r="B3298" t="str">
            <v>ERS1211994</v>
          </cell>
          <cell r="C3298" t="str">
            <v>SAMEA4040884</v>
          </cell>
          <cell r="D3298"/>
          <cell r="E3298" t="str">
            <v>PRJEB13214</v>
          </cell>
        </row>
        <row r="3299">
          <cell r="A3299" t="str">
            <v>3937-15</v>
          </cell>
          <cell r="B3299" t="str">
            <v>ERS1211994</v>
          </cell>
          <cell r="C3299" t="str">
            <v>SAMEA4040884</v>
          </cell>
          <cell r="D3299"/>
          <cell r="E3299" t="str">
            <v>PRJEB13214</v>
          </cell>
        </row>
        <row r="3300">
          <cell r="A3300" t="str">
            <v>3937-15</v>
          </cell>
          <cell r="B3300" t="str">
            <v>ERS1211994</v>
          </cell>
          <cell r="C3300" t="str">
            <v>SAMEA4040884</v>
          </cell>
          <cell r="D3300"/>
          <cell r="E3300" t="str">
            <v>PRJEB13214</v>
          </cell>
        </row>
        <row r="3301">
          <cell r="A3301" t="str">
            <v>3938-15</v>
          </cell>
          <cell r="B3301" t="str">
            <v>ERS1211995</v>
          </cell>
          <cell r="C3301" t="str">
            <v>SAMEA4040885</v>
          </cell>
          <cell r="D3301"/>
          <cell r="E3301" t="str">
            <v>PRJEB13214</v>
          </cell>
        </row>
        <row r="3302">
          <cell r="A3302" t="str">
            <v>3939-15</v>
          </cell>
          <cell r="B3302" t="str">
            <v>ERS1211996</v>
          </cell>
          <cell r="C3302" t="str">
            <v>SAMEA4040886</v>
          </cell>
          <cell r="D3302"/>
          <cell r="E3302" t="str">
            <v>PRJEB13214</v>
          </cell>
        </row>
        <row r="3303">
          <cell r="A3303" t="str">
            <v>3940-15</v>
          </cell>
          <cell r="B3303" t="str">
            <v>ERS1211997</v>
          </cell>
          <cell r="C3303" t="str">
            <v>SAMEA4040887</v>
          </cell>
          <cell r="D3303"/>
          <cell r="E3303" t="str">
            <v>PRJEB13214</v>
          </cell>
        </row>
        <row r="3304">
          <cell r="A3304" t="str">
            <v>3941-15</v>
          </cell>
          <cell r="B3304" t="str">
            <v>ERS1211998</v>
          </cell>
          <cell r="C3304" t="str">
            <v>SAMEA4040888</v>
          </cell>
          <cell r="D3304"/>
          <cell r="E3304" t="str">
            <v>PRJEB13214</v>
          </cell>
        </row>
        <row r="3305">
          <cell r="A3305" t="str">
            <v>3942-15</v>
          </cell>
          <cell r="B3305" t="str">
            <v>ERS1211999</v>
          </cell>
          <cell r="C3305" t="str">
            <v>SAMEA4040889</v>
          </cell>
          <cell r="D3305"/>
          <cell r="E3305" t="str">
            <v>PRJEB13214</v>
          </cell>
        </row>
        <row r="3306">
          <cell r="A3306" t="str">
            <v>3943-15</v>
          </cell>
          <cell r="B3306" t="str">
            <v>ERS1212000</v>
          </cell>
          <cell r="C3306" t="str">
            <v>SAMEA4040890</v>
          </cell>
          <cell r="D3306"/>
          <cell r="E3306" t="str">
            <v>PRJEB13214</v>
          </cell>
        </row>
        <row r="3307">
          <cell r="A3307" t="str">
            <v>3944-15</v>
          </cell>
          <cell r="B3307" t="str">
            <v>ERS1212001</v>
          </cell>
          <cell r="C3307" t="str">
            <v>SAMEA4040891</v>
          </cell>
          <cell r="D3307"/>
          <cell r="E3307" t="str">
            <v>PRJEB13214</v>
          </cell>
        </row>
        <row r="3308">
          <cell r="A3308" t="str">
            <v>3945-15</v>
          </cell>
          <cell r="B3308" t="str">
            <v>ERS1212002</v>
          </cell>
          <cell r="C3308" t="str">
            <v>SAMEA4040892</v>
          </cell>
          <cell r="D3308"/>
          <cell r="E3308" t="str">
            <v>PRJEB13214</v>
          </cell>
        </row>
        <row r="3309">
          <cell r="A3309" t="str">
            <v>3946-15</v>
          </cell>
          <cell r="B3309" t="str">
            <v>ERS1212003</v>
          </cell>
          <cell r="C3309" t="str">
            <v>SAMEA4040893</v>
          </cell>
          <cell r="D3309"/>
          <cell r="E3309" t="str">
            <v>PRJEB13214</v>
          </cell>
        </row>
        <row r="3310">
          <cell r="A3310" t="str">
            <v>3947-15</v>
          </cell>
          <cell r="B3310" t="str">
            <v>ERS1212004</v>
          </cell>
          <cell r="C3310" t="str">
            <v>SAMEA4040894</v>
          </cell>
          <cell r="D3310"/>
          <cell r="E3310" t="str">
            <v>PRJEB13214</v>
          </cell>
        </row>
        <row r="3311">
          <cell r="A3311" t="str">
            <v>3948-15</v>
          </cell>
          <cell r="B3311" t="str">
            <v>ERS1212005</v>
          </cell>
          <cell r="C3311" t="str">
            <v>SAMEA4040895</v>
          </cell>
          <cell r="D3311"/>
          <cell r="E3311" t="str">
            <v>PRJEB13214</v>
          </cell>
        </row>
        <row r="3312">
          <cell r="A3312" t="str">
            <v>4426-15</v>
          </cell>
          <cell r="B3312" t="str">
            <v>ERS1212006</v>
          </cell>
          <cell r="C3312" t="str">
            <v>SAMEA4040896</v>
          </cell>
          <cell r="D3312"/>
          <cell r="E3312" t="str">
            <v>PRJEB13214</v>
          </cell>
        </row>
        <row r="3313">
          <cell r="A3313" t="str">
            <v>4427-15</v>
          </cell>
          <cell r="B3313" t="str">
            <v>ERS1212007</v>
          </cell>
          <cell r="C3313" t="str">
            <v>SAMEA4040897</v>
          </cell>
          <cell r="D3313"/>
          <cell r="E3313" t="str">
            <v>PRJEB13214</v>
          </cell>
        </row>
        <row r="3314">
          <cell r="A3314" t="str">
            <v>4428-15</v>
          </cell>
          <cell r="B3314" t="str">
            <v>ERS1212008</v>
          </cell>
          <cell r="C3314" t="str">
            <v>SAMEA4040898</v>
          </cell>
          <cell r="D3314"/>
          <cell r="E3314" t="str">
            <v>PRJEB13214</v>
          </cell>
        </row>
        <row r="3315">
          <cell r="A3315" t="str">
            <v>4429-15</v>
          </cell>
          <cell r="B3315" t="str">
            <v>ERS1212009</v>
          </cell>
          <cell r="C3315" t="str">
            <v>SAMEA4040899</v>
          </cell>
          <cell r="D3315"/>
          <cell r="E3315" t="str">
            <v>PRJEB13214</v>
          </cell>
        </row>
        <row r="3316">
          <cell r="A3316" t="str">
            <v>4430-15</v>
          </cell>
          <cell r="B3316" t="str">
            <v>ERS1212010</v>
          </cell>
          <cell r="C3316" t="str">
            <v>SAMEA4040900</v>
          </cell>
          <cell r="D3316"/>
          <cell r="E3316" t="str">
            <v>PRJEB13214</v>
          </cell>
        </row>
        <row r="3317">
          <cell r="A3317" t="str">
            <v>4431-15</v>
          </cell>
          <cell r="B3317" t="str">
            <v>ERS1212011</v>
          </cell>
          <cell r="C3317" t="str">
            <v>SAMEA4040901</v>
          </cell>
          <cell r="D3317"/>
          <cell r="E3317" t="str">
            <v>PRJEB13214</v>
          </cell>
        </row>
        <row r="3318">
          <cell r="A3318" t="str">
            <v>4433-15</v>
          </cell>
          <cell r="B3318" t="str">
            <v>ERS1212013</v>
          </cell>
          <cell r="C3318" t="str">
            <v>SAMEA4040903</v>
          </cell>
          <cell r="D3318"/>
          <cell r="E3318" t="str">
            <v>PRJEB13214</v>
          </cell>
        </row>
        <row r="3319">
          <cell r="A3319" t="str">
            <v>4434-15</v>
          </cell>
          <cell r="B3319" t="str">
            <v>ERS1212014</v>
          </cell>
          <cell r="C3319" t="str">
            <v>SAMEA4040904</v>
          </cell>
          <cell r="D3319"/>
          <cell r="E3319" t="str">
            <v>PRJEB13214</v>
          </cell>
        </row>
        <row r="3320">
          <cell r="A3320" t="str">
            <v>4435-15</v>
          </cell>
          <cell r="B3320" t="str">
            <v>ERS1212015</v>
          </cell>
          <cell r="C3320" t="str">
            <v>SAMEA4040905</v>
          </cell>
          <cell r="D3320"/>
          <cell r="E3320" t="str">
            <v>PRJEB13214</v>
          </cell>
        </row>
        <row r="3321">
          <cell r="A3321" t="str">
            <v>4436-15</v>
          </cell>
          <cell r="B3321" t="str">
            <v>ERS1212016</v>
          </cell>
          <cell r="C3321" t="str">
            <v>SAMEA4040906</v>
          </cell>
          <cell r="D3321"/>
          <cell r="E3321" t="str">
            <v>PRJEB13214</v>
          </cell>
        </row>
        <row r="3322">
          <cell r="A3322" t="str">
            <v>4437-15</v>
          </cell>
          <cell r="B3322" t="str">
            <v>ERS1212017</v>
          </cell>
          <cell r="C3322" t="str">
            <v>SAMEA4040907</v>
          </cell>
          <cell r="D3322"/>
          <cell r="E3322" t="str">
            <v>PRJEB13214</v>
          </cell>
        </row>
        <row r="3323">
          <cell r="A3323" t="str">
            <v>4438-15</v>
          </cell>
          <cell r="B3323" t="str">
            <v>ERS1212018</v>
          </cell>
          <cell r="C3323" t="str">
            <v>SAMEA4040908</v>
          </cell>
          <cell r="D3323"/>
          <cell r="E3323" t="str">
            <v>PRJEB13214</v>
          </cell>
        </row>
        <row r="3324">
          <cell r="A3324" t="str">
            <v>4439-15</v>
          </cell>
          <cell r="B3324" t="str">
            <v>ERS1212019</v>
          </cell>
          <cell r="C3324" t="str">
            <v>SAMEA4040909</v>
          </cell>
          <cell r="D3324"/>
          <cell r="E3324" t="str">
            <v>PRJEB13214</v>
          </cell>
        </row>
        <row r="3325">
          <cell r="A3325" t="str">
            <v>4441-15</v>
          </cell>
          <cell r="B3325" t="str">
            <v>ERS1212021</v>
          </cell>
          <cell r="C3325" t="str">
            <v>SAMEA4040911</v>
          </cell>
          <cell r="D3325"/>
          <cell r="E3325" t="str">
            <v>PRJEB13214</v>
          </cell>
        </row>
        <row r="3326">
          <cell r="A3326" t="str">
            <v>4442-15</v>
          </cell>
          <cell r="B3326" t="str">
            <v>ERS1212022</v>
          </cell>
          <cell r="C3326" t="str">
            <v>SAMEA4040912</v>
          </cell>
          <cell r="D3326"/>
          <cell r="E3326" t="str">
            <v>PRJEB13214</v>
          </cell>
        </row>
        <row r="3327">
          <cell r="A3327" t="str">
            <v>4443-15</v>
          </cell>
          <cell r="B3327" t="str">
            <v>ERS1212023</v>
          </cell>
          <cell r="C3327" t="str">
            <v>SAMEA4040913</v>
          </cell>
          <cell r="D3327"/>
          <cell r="E3327" t="str">
            <v>PRJEB13214</v>
          </cell>
        </row>
        <row r="3328">
          <cell r="A3328" t="str">
            <v>4444-15</v>
          </cell>
          <cell r="B3328" t="str">
            <v>ERS1212024</v>
          </cell>
          <cell r="C3328" t="str">
            <v>SAMEA4040914</v>
          </cell>
          <cell r="D3328"/>
          <cell r="E3328" t="str">
            <v>PRJEB13214</v>
          </cell>
        </row>
        <row r="3329">
          <cell r="A3329" t="str">
            <v>4445-15</v>
          </cell>
          <cell r="B3329" t="str">
            <v>ERS1212025</v>
          </cell>
          <cell r="C3329" t="str">
            <v>SAMEA4040915</v>
          </cell>
          <cell r="D3329"/>
          <cell r="E3329" t="str">
            <v>PRJEB13214</v>
          </cell>
        </row>
        <row r="3330">
          <cell r="A3330" t="str">
            <v>4447-15</v>
          </cell>
          <cell r="B3330" t="str">
            <v>ERS1212026</v>
          </cell>
          <cell r="C3330" t="str">
            <v>SAMEA4040916</v>
          </cell>
          <cell r="D3330"/>
          <cell r="E3330" t="str">
            <v>PRJEB13214</v>
          </cell>
        </row>
        <row r="3331">
          <cell r="A3331" t="str">
            <v>4448-15</v>
          </cell>
          <cell r="B3331" t="str">
            <v>ERS1212027</v>
          </cell>
          <cell r="C3331" t="str">
            <v>SAMEA4040917</v>
          </cell>
          <cell r="D3331"/>
          <cell r="E3331" t="str">
            <v>PRJEB13214</v>
          </cell>
        </row>
        <row r="3332">
          <cell r="A3332" t="str">
            <v>4449-15</v>
          </cell>
          <cell r="B3332" t="str">
            <v>ERS1212028</v>
          </cell>
          <cell r="C3332" t="str">
            <v>SAMEA4040918</v>
          </cell>
          <cell r="D3332"/>
          <cell r="E3332" t="str">
            <v>PRJEB13214</v>
          </cell>
        </row>
        <row r="3333">
          <cell r="A3333" t="str">
            <v>4450-15</v>
          </cell>
          <cell r="B3333" t="str">
            <v>ERS1212029</v>
          </cell>
          <cell r="C3333" t="str">
            <v>SAMEA4040919</v>
          </cell>
          <cell r="D3333"/>
          <cell r="E3333" t="str">
            <v>PRJEB13214</v>
          </cell>
        </row>
        <row r="3334">
          <cell r="A3334" t="str">
            <v>4451-15</v>
          </cell>
          <cell r="B3334" t="str">
            <v>ERS1212030</v>
          </cell>
          <cell r="C3334" t="str">
            <v>SAMEA4040920</v>
          </cell>
          <cell r="D3334"/>
          <cell r="E3334" t="str">
            <v>PRJEB13214</v>
          </cell>
        </row>
        <row r="3335">
          <cell r="A3335" t="str">
            <v>4452-15</v>
          </cell>
          <cell r="B3335" t="str">
            <v>ERS1212031</v>
          </cell>
          <cell r="C3335" t="str">
            <v>SAMEA4040921</v>
          </cell>
          <cell r="D3335"/>
          <cell r="E3335" t="str">
            <v>PRJEB13214</v>
          </cell>
        </row>
        <row r="3336">
          <cell r="A3336" t="str">
            <v>4453-15</v>
          </cell>
          <cell r="B3336" t="str">
            <v>ERS1212032</v>
          </cell>
          <cell r="C3336" t="str">
            <v>SAMEA4040922</v>
          </cell>
          <cell r="D3336"/>
          <cell r="E3336" t="str">
            <v>PRJEB13214</v>
          </cell>
        </row>
        <row r="3337">
          <cell r="A3337" t="str">
            <v>4454-15</v>
          </cell>
          <cell r="B3337" t="str">
            <v>ERS1212033</v>
          </cell>
          <cell r="C3337" t="str">
            <v>SAMEA4040923</v>
          </cell>
          <cell r="D3337"/>
          <cell r="E3337" t="str">
            <v>PRJEB13214</v>
          </cell>
        </row>
        <row r="3338">
          <cell r="A3338" t="str">
            <v>4455-15</v>
          </cell>
          <cell r="B3338" t="str">
            <v>ERS1212034</v>
          </cell>
          <cell r="C3338" t="str">
            <v>SAMEA4040924</v>
          </cell>
          <cell r="D3338"/>
          <cell r="E3338" t="str">
            <v>PRJEB13214</v>
          </cell>
        </row>
        <row r="3339">
          <cell r="A3339" t="str">
            <v>4456-15</v>
          </cell>
          <cell r="B3339" t="str">
            <v>ERS1212035</v>
          </cell>
          <cell r="C3339" t="str">
            <v>SAMEA4040925</v>
          </cell>
          <cell r="D3339"/>
          <cell r="E3339" t="str">
            <v>PRJEB13214</v>
          </cell>
        </row>
        <row r="3340">
          <cell r="A3340" t="str">
            <v>4457-15</v>
          </cell>
          <cell r="B3340" t="str">
            <v>ERS1212036</v>
          </cell>
          <cell r="C3340" t="str">
            <v>SAMEA4040926</v>
          </cell>
          <cell r="D3340"/>
          <cell r="E3340" t="str">
            <v>PRJEB13214</v>
          </cell>
        </row>
        <row r="3341">
          <cell r="A3341" t="str">
            <v>4458-15</v>
          </cell>
          <cell r="B3341" t="str">
            <v>ERS1212037</v>
          </cell>
          <cell r="C3341" t="str">
            <v>SAMEA4040927</v>
          </cell>
          <cell r="D3341"/>
          <cell r="E3341" t="str">
            <v>PRJEB13214</v>
          </cell>
        </row>
        <row r="3342">
          <cell r="A3342" t="str">
            <v>4460-15</v>
          </cell>
          <cell r="B3342" t="str">
            <v>ERS1212039</v>
          </cell>
          <cell r="C3342" t="str">
            <v>SAMEA4040929</v>
          </cell>
          <cell r="D3342"/>
          <cell r="E3342" t="str">
            <v>PRJEB13214</v>
          </cell>
        </row>
        <row r="3343">
          <cell r="A3343" t="str">
            <v>4461-15</v>
          </cell>
          <cell r="B3343" t="str">
            <v>ERS1212040</v>
          </cell>
          <cell r="C3343" t="str">
            <v>SAMEA4040930</v>
          </cell>
          <cell r="D3343"/>
          <cell r="E3343" t="str">
            <v>PRJEB13214</v>
          </cell>
        </row>
        <row r="3344">
          <cell r="A3344" t="str">
            <v>4462-15</v>
          </cell>
          <cell r="B3344" t="str">
            <v>ERS1212041</v>
          </cell>
          <cell r="C3344" t="str">
            <v>SAMEA4040931</v>
          </cell>
          <cell r="D3344"/>
          <cell r="E3344" t="str">
            <v>PRJEB13214</v>
          </cell>
        </row>
        <row r="3345">
          <cell r="A3345" t="str">
            <v>4463-15</v>
          </cell>
          <cell r="B3345" t="str">
            <v>ERS1212042</v>
          </cell>
          <cell r="C3345" t="str">
            <v>SAMEA4040932</v>
          </cell>
          <cell r="D3345"/>
          <cell r="E3345" t="str">
            <v>PRJEB13214</v>
          </cell>
        </row>
        <row r="3346">
          <cell r="A3346" t="str">
            <v>4464-15</v>
          </cell>
          <cell r="B3346" t="str">
            <v>ERS1212043</v>
          </cell>
          <cell r="C3346" t="str">
            <v>SAMEA4040933</v>
          </cell>
          <cell r="D3346"/>
          <cell r="E3346" t="str">
            <v>PRJEB13214</v>
          </cell>
        </row>
        <row r="3347">
          <cell r="A3347" t="str">
            <v>4466-15</v>
          </cell>
          <cell r="B3347" t="str">
            <v>ERS1212045</v>
          </cell>
          <cell r="C3347" t="str">
            <v>SAMEA4040935</v>
          </cell>
          <cell r="D3347"/>
          <cell r="E3347" t="str">
            <v>PRJEB13214</v>
          </cell>
        </row>
        <row r="3348">
          <cell r="A3348" t="str">
            <v>4467-15</v>
          </cell>
          <cell r="B3348" t="str">
            <v>ERS1212046</v>
          </cell>
          <cell r="C3348" t="str">
            <v>SAMEA4040936</v>
          </cell>
          <cell r="D3348"/>
          <cell r="E3348" t="str">
            <v>PRJEB13214</v>
          </cell>
        </row>
        <row r="3349">
          <cell r="A3349" t="str">
            <v>4468-15</v>
          </cell>
          <cell r="B3349" t="str">
            <v>ERS1212047</v>
          </cell>
          <cell r="C3349" t="str">
            <v>SAMEA4040937</v>
          </cell>
          <cell r="D3349"/>
          <cell r="E3349" t="str">
            <v>PRJEB13214</v>
          </cell>
        </row>
        <row r="3350">
          <cell r="A3350" t="str">
            <v>4469-15</v>
          </cell>
          <cell r="B3350" t="str">
            <v>ERS1212048</v>
          </cell>
          <cell r="C3350" t="str">
            <v>SAMEA4040938</v>
          </cell>
          <cell r="D3350"/>
          <cell r="E3350" t="str">
            <v>PRJEB13214</v>
          </cell>
        </row>
        <row r="3351">
          <cell r="A3351" t="str">
            <v>4470-15</v>
          </cell>
          <cell r="B3351" t="str">
            <v>ERS1212049</v>
          </cell>
          <cell r="C3351" t="str">
            <v>SAMEA4040939</v>
          </cell>
          <cell r="D3351"/>
          <cell r="E3351" t="str">
            <v>PRJEB13214</v>
          </cell>
        </row>
        <row r="3352">
          <cell r="A3352" t="str">
            <v>5528-15</v>
          </cell>
          <cell r="B3352" t="str">
            <v>ERS1212050</v>
          </cell>
          <cell r="C3352" t="str">
            <v>SAMEA4040940</v>
          </cell>
          <cell r="D3352"/>
          <cell r="E3352" t="str">
            <v>PRJEB13214</v>
          </cell>
        </row>
        <row r="3353">
          <cell r="A3353" t="str">
            <v>5529-15</v>
          </cell>
          <cell r="B3353" t="str">
            <v>ERS1212051</v>
          </cell>
          <cell r="C3353" t="str">
            <v>SAMEA4040941</v>
          </cell>
          <cell r="D3353"/>
          <cell r="E3353" t="str">
            <v>PRJEB13214</v>
          </cell>
        </row>
        <row r="3354">
          <cell r="A3354" t="str">
            <v>5530-15</v>
          </cell>
          <cell r="B3354" t="str">
            <v>ERS1212052</v>
          </cell>
          <cell r="C3354" t="str">
            <v>SAMEA4040942</v>
          </cell>
          <cell r="D3354"/>
          <cell r="E3354" t="str">
            <v>PRJEB13214</v>
          </cell>
        </row>
        <row r="3355">
          <cell r="A3355" t="str">
            <v>5532-15</v>
          </cell>
          <cell r="B3355" t="str">
            <v>ERS1212053</v>
          </cell>
          <cell r="C3355" t="str">
            <v>SAMEA4040943</v>
          </cell>
          <cell r="D3355"/>
          <cell r="E3355" t="str">
            <v>PRJEB13214</v>
          </cell>
        </row>
        <row r="3356">
          <cell r="A3356" t="str">
            <v>5533-15</v>
          </cell>
          <cell r="B3356" t="str">
            <v>ERS1212054</v>
          </cell>
          <cell r="C3356" t="str">
            <v>SAMEA4040944</v>
          </cell>
          <cell r="D3356"/>
          <cell r="E3356" t="str">
            <v>PRJEB13214</v>
          </cell>
        </row>
        <row r="3357">
          <cell r="A3357" t="str">
            <v>5534-15</v>
          </cell>
          <cell r="B3357" t="str">
            <v>ERS1212055</v>
          </cell>
          <cell r="C3357" t="str">
            <v>SAMEA4040945</v>
          </cell>
          <cell r="D3357"/>
          <cell r="E3357" t="str">
            <v>PRJEB13214</v>
          </cell>
        </row>
        <row r="3358">
          <cell r="A3358" t="str">
            <v>5535-15</v>
          </cell>
          <cell r="B3358" t="str">
            <v>ERS1212056</v>
          </cell>
          <cell r="C3358" t="str">
            <v>SAMEA4040946</v>
          </cell>
          <cell r="D3358"/>
          <cell r="E3358" t="str">
            <v>PRJEB13214</v>
          </cell>
        </row>
        <row r="3359">
          <cell r="A3359" t="str">
            <v>5536-15</v>
          </cell>
          <cell r="B3359" t="str">
            <v>ERS1212057</v>
          </cell>
          <cell r="C3359" t="str">
            <v>SAMEA4040947</v>
          </cell>
          <cell r="D3359"/>
          <cell r="E3359" t="str">
            <v>PRJEB13214</v>
          </cell>
        </row>
        <row r="3360">
          <cell r="A3360" t="str">
            <v>5537-15</v>
          </cell>
          <cell r="B3360" t="str">
            <v>ERS1212058</v>
          </cell>
          <cell r="C3360" t="str">
            <v>SAMEA4040948</v>
          </cell>
          <cell r="D3360"/>
          <cell r="E3360" t="str">
            <v>PRJEB13214</v>
          </cell>
        </row>
        <row r="3361">
          <cell r="A3361" t="str">
            <v>5538-15</v>
          </cell>
          <cell r="B3361" t="str">
            <v>ERS1212059</v>
          </cell>
          <cell r="C3361" t="str">
            <v>SAMEA4040949</v>
          </cell>
          <cell r="D3361"/>
          <cell r="E3361" t="str">
            <v>PRJEB13214</v>
          </cell>
        </row>
        <row r="3362">
          <cell r="A3362" t="str">
            <v>5539-15</v>
          </cell>
          <cell r="B3362" t="str">
            <v>ERS1212060</v>
          </cell>
          <cell r="C3362" t="str">
            <v>SAMEA4040950</v>
          </cell>
          <cell r="D3362"/>
          <cell r="E3362" t="str">
            <v>PRJEB13214</v>
          </cell>
        </row>
        <row r="3363">
          <cell r="A3363" t="str">
            <v>5540-15</v>
          </cell>
          <cell r="B3363" t="str">
            <v>ERS1212061</v>
          </cell>
          <cell r="C3363" t="str">
            <v>SAMEA4040951</v>
          </cell>
          <cell r="D3363"/>
          <cell r="E3363" t="str">
            <v>PRJEB13214</v>
          </cell>
        </row>
        <row r="3364">
          <cell r="A3364" t="str">
            <v>5541-15</v>
          </cell>
          <cell r="B3364" t="str">
            <v>ERS1212062</v>
          </cell>
          <cell r="C3364" t="str">
            <v>SAMEA4040952</v>
          </cell>
          <cell r="D3364"/>
          <cell r="E3364" t="str">
            <v>PRJEB13214</v>
          </cell>
        </row>
        <row r="3365">
          <cell r="A3365" t="str">
            <v>5542-15</v>
          </cell>
          <cell r="B3365" t="str">
            <v>ERS1212063</v>
          </cell>
          <cell r="C3365" t="str">
            <v>SAMEA4040953</v>
          </cell>
          <cell r="D3365"/>
          <cell r="E3365" t="str">
            <v>PRJEB13214</v>
          </cell>
        </row>
        <row r="3366">
          <cell r="A3366" t="str">
            <v>5543-15</v>
          </cell>
          <cell r="B3366" t="str">
            <v>ERS1212064</v>
          </cell>
          <cell r="C3366" t="str">
            <v>SAMEA4040954</v>
          </cell>
          <cell r="D3366"/>
          <cell r="E3366" t="str">
            <v>PRJEB13214</v>
          </cell>
        </row>
        <row r="3367">
          <cell r="A3367" t="str">
            <v>5544-15</v>
          </cell>
          <cell r="B3367" t="str">
            <v>ERS1212065</v>
          </cell>
          <cell r="C3367" t="str">
            <v>SAMEA4040955</v>
          </cell>
          <cell r="D3367"/>
          <cell r="E3367" t="str">
            <v>PRJEB13214</v>
          </cell>
        </row>
        <row r="3368">
          <cell r="A3368" t="str">
            <v>5545-15</v>
          </cell>
          <cell r="B3368" t="str">
            <v>ERS1212066</v>
          </cell>
          <cell r="C3368" t="str">
            <v>SAMEA4040956</v>
          </cell>
          <cell r="D3368"/>
          <cell r="E3368" t="str">
            <v>PRJEB13214</v>
          </cell>
        </row>
        <row r="3369">
          <cell r="A3369" t="str">
            <v>5546-15</v>
          </cell>
          <cell r="B3369" t="str">
            <v>ERS1212067</v>
          </cell>
          <cell r="C3369" t="str">
            <v>SAMEA4040957</v>
          </cell>
          <cell r="D3369"/>
          <cell r="E3369" t="str">
            <v>PRJEB13214</v>
          </cell>
        </row>
        <row r="3370">
          <cell r="A3370" t="str">
            <v>5547-15</v>
          </cell>
          <cell r="B3370" t="str">
            <v>ERS1212068</v>
          </cell>
          <cell r="C3370" t="str">
            <v>SAMEA4040958</v>
          </cell>
          <cell r="D3370"/>
          <cell r="E3370" t="str">
            <v>PRJEB13214</v>
          </cell>
        </row>
        <row r="3371">
          <cell r="A3371" t="str">
            <v>5548-15</v>
          </cell>
          <cell r="B3371" t="str">
            <v>ERS1212069</v>
          </cell>
          <cell r="C3371" t="str">
            <v>SAMEA4040959</v>
          </cell>
          <cell r="D3371"/>
          <cell r="E3371" t="str">
            <v>PRJEB13214</v>
          </cell>
        </row>
        <row r="3372">
          <cell r="A3372" t="str">
            <v>5549-15</v>
          </cell>
          <cell r="B3372" t="str">
            <v>ERS1212070</v>
          </cell>
          <cell r="C3372" t="str">
            <v>SAMEA4040960</v>
          </cell>
          <cell r="D3372"/>
          <cell r="E3372" t="str">
            <v>PRJEB13214</v>
          </cell>
        </row>
        <row r="3373">
          <cell r="A3373" t="str">
            <v>5677-15</v>
          </cell>
          <cell r="B3373" t="str">
            <v>ERS1212071</v>
          </cell>
          <cell r="C3373" t="str">
            <v>SAMEA4040961</v>
          </cell>
          <cell r="D3373"/>
          <cell r="E3373" t="str">
            <v>PRJEB13214</v>
          </cell>
        </row>
        <row r="3374">
          <cell r="A3374" t="str">
            <v>5821-15</v>
          </cell>
          <cell r="B3374" t="str">
            <v>ERS1212072</v>
          </cell>
          <cell r="C3374" t="str">
            <v>SAMEA4040962</v>
          </cell>
          <cell r="D3374"/>
          <cell r="E3374" t="str">
            <v>PRJEB13214</v>
          </cell>
        </row>
        <row r="3375">
          <cell r="A3375" t="str">
            <v>5821-15</v>
          </cell>
          <cell r="B3375" t="str">
            <v>ERS1212072</v>
          </cell>
          <cell r="C3375" t="str">
            <v>SAMEA4040962</v>
          </cell>
          <cell r="D3375"/>
          <cell r="E3375" t="str">
            <v>PRJEB13214</v>
          </cell>
        </row>
        <row r="3376">
          <cell r="A3376" t="str">
            <v>5822-15</v>
          </cell>
          <cell r="B3376" t="str">
            <v>ERS1212073</v>
          </cell>
          <cell r="C3376" t="str">
            <v>SAMEA4040963</v>
          </cell>
          <cell r="D3376"/>
          <cell r="E3376" t="str">
            <v>PRJEB13214</v>
          </cell>
        </row>
        <row r="3377">
          <cell r="A3377" t="str">
            <v>5823-15</v>
          </cell>
          <cell r="B3377" t="str">
            <v>ERS1212074</v>
          </cell>
          <cell r="C3377" t="str">
            <v>SAMEA4040964</v>
          </cell>
          <cell r="D3377"/>
          <cell r="E3377" t="str">
            <v>PRJEB13214</v>
          </cell>
        </row>
        <row r="3378">
          <cell r="A3378" t="str">
            <v>5823-15</v>
          </cell>
          <cell r="B3378" t="str">
            <v>ERS1212074</v>
          </cell>
          <cell r="C3378" t="str">
            <v>SAMEA4040964</v>
          </cell>
          <cell r="D3378"/>
          <cell r="E3378" t="str">
            <v>PRJEB13214</v>
          </cell>
        </row>
        <row r="3379">
          <cell r="A3379" t="str">
            <v>5823-15</v>
          </cell>
          <cell r="B3379" t="str">
            <v>ERS1212074</v>
          </cell>
          <cell r="C3379" t="str">
            <v>SAMEA4040964</v>
          </cell>
          <cell r="D3379"/>
          <cell r="E3379" t="str">
            <v>PRJEB13214</v>
          </cell>
        </row>
        <row r="3380">
          <cell r="A3380" t="str">
            <v>5824-15</v>
          </cell>
          <cell r="B3380" t="str">
            <v>ERS1212075</v>
          </cell>
          <cell r="C3380" t="str">
            <v>SAMEA4040965</v>
          </cell>
          <cell r="D3380"/>
          <cell r="E3380" t="str">
            <v>PRJEB13214</v>
          </cell>
        </row>
        <row r="3381">
          <cell r="A3381" t="str">
            <v>5824-15</v>
          </cell>
          <cell r="B3381" t="str">
            <v>ERS1212075</v>
          </cell>
          <cell r="C3381" t="str">
            <v>SAMEA4040965</v>
          </cell>
          <cell r="D3381"/>
          <cell r="E3381" t="str">
            <v>PRJEB13214</v>
          </cell>
        </row>
        <row r="3382">
          <cell r="A3382" t="str">
            <v>5825-15</v>
          </cell>
          <cell r="B3382" t="str">
            <v>ERS1212076</v>
          </cell>
          <cell r="C3382" t="str">
            <v>SAMEA4040966</v>
          </cell>
          <cell r="D3382"/>
          <cell r="E3382" t="str">
            <v>PRJEB13214</v>
          </cell>
        </row>
        <row r="3383">
          <cell r="A3383" t="str">
            <v>5826-15</v>
          </cell>
          <cell r="B3383" t="str">
            <v>ERS1212077</v>
          </cell>
          <cell r="C3383" t="str">
            <v>SAMEA4040967</v>
          </cell>
          <cell r="D3383"/>
          <cell r="E3383" t="str">
            <v>PRJEB13214</v>
          </cell>
        </row>
        <row r="3384">
          <cell r="A3384" t="str">
            <v>5826-15</v>
          </cell>
          <cell r="B3384" t="str">
            <v>ERS1212077</v>
          </cell>
          <cell r="C3384" t="str">
            <v>SAMEA4040967</v>
          </cell>
          <cell r="D3384"/>
          <cell r="E3384" t="str">
            <v>PRJEB13214</v>
          </cell>
        </row>
        <row r="3385">
          <cell r="A3385" t="str">
            <v>5827-15</v>
          </cell>
          <cell r="B3385" t="str">
            <v>ERS1212078</v>
          </cell>
          <cell r="C3385" t="str">
            <v>SAMEA4040968</v>
          </cell>
          <cell r="D3385"/>
          <cell r="E3385" t="str">
            <v>PRJEB13214</v>
          </cell>
        </row>
        <row r="3386">
          <cell r="A3386" t="str">
            <v>5828-15</v>
          </cell>
          <cell r="B3386" t="str">
            <v>ERS1212079</v>
          </cell>
          <cell r="C3386" t="str">
            <v>SAMEA4040969</v>
          </cell>
          <cell r="D3386"/>
          <cell r="E3386" t="str">
            <v>PRJEB13214</v>
          </cell>
        </row>
        <row r="3387">
          <cell r="A3387" t="str">
            <v>5828-15</v>
          </cell>
          <cell r="B3387" t="str">
            <v>ERS1212079</v>
          </cell>
          <cell r="C3387" t="str">
            <v>SAMEA4040969</v>
          </cell>
          <cell r="D3387"/>
          <cell r="E3387" t="str">
            <v>PRJEB13214</v>
          </cell>
        </row>
        <row r="3388">
          <cell r="A3388" t="str">
            <v>5829-15</v>
          </cell>
          <cell r="B3388" t="str">
            <v>ERS1212080</v>
          </cell>
          <cell r="C3388" t="str">
            <v>SAMEA4040970</v>
          </cell>
          <cell r="D3388"/>
          <cell r="E3388" t="str">
            <v>PRJEB13214</v>
          </cell>
        </row>
        <row r="3389">
          <cell r="A3389" t="str">
            <v>5829-15</v>
          </cell>
          <cell r="B3389" t="str">
            <v>ERS1212080</v>
          </cell>
          <cell r="C3389" t="str">
            <v>SAMEA4040970</v>
          </cell>
          <cell r="D3389"/>
          <cell r="E3389" t="str">
            <v>PRJEB13214</v>
          </cell>
        </row>
        <row r="3390">
          <cell r="A3390" t="str">
            <v>5830-15</v>
          </cell>
          <cell r="B3390" t="str">
            <v>ERS1212081</v>
          </cell>
          <cell r="C3390" t="str">
            <v>SAMEA4040971</v>
          </cell>
          <cell r="D3390"/>
          <cell r="E3390" t="str">
            <v>PRJEB13214</v>
          </cell>
        </row>
        <row r="3391">
          <cell r="A3391" t="str">
            <v>5830-15</v>
          </cell>
          <cell r="B3391" t="str">
            <v>ERS1212081</v>
          </cell>
          <cell r="C3391" t="str">
            <v>SAMEA4040971</v>
          </cell>
          <cell r="D3391"/>
          <cell r="E3391" t="str">
            <v>PRJEB13214</v>
          </cell>
        </row>
        <row r="3392">
          <cell r="A3392" t="str">
            <v>5831-15</v>
          </cell>
          <cell r="B3392" t="str">
            <v>ERS1212082</v>
          </cell>
          <cell r="C3392" t="str">
            <v>SAMEA4040972</v>
          </cell>
          <cell r="D3392"/>
          <cell r="E3392" t="str">
            <v>PRJEB13214</v>
          </cell>
        </row>
        <row r="3393">
          <cell r="A3393" t="str">
            <v>5831-15</v>
          </cell>
          <cell r="B3393" t="str">
            <v>ERS1212082</v>
          </cell>
          <cell r="C3393" t="str">
            <v>SAMEA4040972</v>
          </cell>
          <cell r="D3393"/>
          <cell r="E3393" t="str">
            <v>PRJEB13214</v>
          </cell>
        </row>
        <row r="3394">
          <cell r="A3394" t="str">
            <v>5832-15</v>
          </cell>
          <cell r="B3394" t="str">
            <v>ERS1212083</v>
          </cell>
          <cell r="C3394" t="str">
            <v>SAMEA4040973</v>
          </cell>
          <cell r="D3394"/>
          <cell r="E3394" t="str">
            <v>PRJEB13214</v>
          </cell>
        </row>
        <row r="3395">
          <cell r="A3395" t="str">
            <v>5833-15</v>
          </cell>
          <cell r="B3395" t="str">
            <v>ERS1212084</v>
          </cell>
          <cell r="C3395" t="str">
            <v>SAMEA4040974</v>
          </cell>
          <cell r="D3395"/>
          <cell r="E3395" t="str">
            <v>PRJEB13214</v>
          </cell>
        </row>
        <row r="3396">
          <cell r="A3396" t="str">
            <v>5834-15</v>
          </cell>
          <cell r="B3396" t="str">
            <v>ERS1212085</v>
          </cell>
          <cell r="C3396" t="str">
            <v>SAMEA4040975</v>
          </cell>
          <cell r="D3396"/>
          <cell r="E3396" t="str">
            <v>PRJEB13214</v>
          </cell>
        </row>
        <row r="3397">
          <cell r="A3397" t="str">
            <v>5834-15</v>
          </cell>
          <cell r="B3397" t="str">
            <v>ERS1212085</v>
          </cell>
          <cell r="C3397" t="str">
            <v>SAMEA4040975</v>
          </cell>
          <cell r="D3397"/>
          <cell r="E3397" t="str">
            <v>PRJEB13214</v>
          </cell>
        </row>
        <row r="3398">
          <cell r="A3398" t="str">
            <v>5834-15</v>
          </cell>
          <cell r="B3398" t="str">
            <v>ERS1212085</v>
          </cell>
          <cell r="C3398" t="str">
            <v>SAMEA4040975</v>
          </cell>
          <cell r="D3398"/>
          <cell r="E3398" t="str">
            <v>PRJEB13214</v>
          </cell>
        </row>
        <row r="3399">
          <cell r="A3399" t="str">
            <v>5835-15</v>
          </cell>
          <cell r="B3399" t="str">
            <v>ERS1212086</v>
          </cell>
          <cell r="C3399" t="str">
            <v>SAMEA4040976</v>
          </cell>
          <cell r="D3399"/>
          <cell r="E3399" t="str">
            <v>PRJEB13214</v>
          </cell>
        </row>
        <row r="3400">
          <cell r="A3400" t="str">
            <v>5835-15</v>
          </cell>
          <cell r="B3400" t="str">
            <v>ERS1212086</v>
          </cell>
          <cell r="C3400" t="str">
            <v>SAMEA4040976</v>
          </cell>
          <cell r="D3400"/>
          <cell r="E3400" t="str">
            <v>PRJEB13214</v>
          </cell>
        </row>
        <row r="3401">
          <cell r="A3401" t="str">
            <v>5836-15</v>
          </cell>
          <cell r="B3401" t="str">
            <v>ERS1212087</v>
          </cell>
          <cell r="C3401" t="str">
            <v>SAMEA4040977</v>
          </cell>
          <cell r="D3401"/>
          <cell r="E3401" t="str">
            <v>PRJEB13214</v>
          </cell>
        </row>
        <row r="3402">
          <cell r="A3402" t="str">
            <v>5837-15</v>
          </cell>
          <cell r="B3402" t="str">
            <v>ERS1212088</v>
          </cell>
          <cell r="C3402" t="str">
            <v>SAMEA4040978</v>
          </cell>
          <cell r="D3402"/>
          <cell r="E3402" t="str">
            <v>PRJEB13214</v>
          </cell>
        </row>
        <row r="3403">
          <cell r="A3403" t="str">
            <v>5837-15</v>
          </cell>
          <cell r="B3403" t="str">
            <v>ERS1212088</v>
          </cell>
          <cell r="C3403" t="str">
            <v>SAMEA4040978</v>
          </cell>
          <cell r="D3403"/>
          <cell r="E3403" t="str">
            <v>PRJEB13214</v>
          </cell>
        </row>
        <row r="3404">
          <cell r="A3404" t="str">
            <v>5838-15</v>
          </cell>
          <cell r="B3404" t="str">
            <v>ERS1212089</v>
          </cell>
          <cell r="C3404" t="str">
            <v>SAMEA4040979</v>
          </cell>
          <cell r="D3404"/>
          <cell r="E3404" t="str">
            <v>PRJEB13214</v>
          </cell>
        </row>
        <row r="3405">
          <cell r="A3405" t="str">
            <v>5839-15</v>
          </cell>
          <cell r="B3405" t="str">
            <v>ERS1212090</v>
          </cell>
          <cell r="C3405" t="str">
            <v>SAMEA4040980</v>
          </cell>
          <cell r="D3405"/>
          <cell r="E3405" t="str">
            <v>PRJEB13214</v>
          </cell>
        </row>
        <row r="3406">
          <cell r="A3406" t="str">
            <v>5839-15</v>
          </cell>
          <cell r="B3406" t="str">
            <v>ERS1212090</v>
          </cell>
          <cell r="C3406" t="str">
            <v>SAMEA4040980</v>
          </cell>
          <cell r="D3406"/>
          <cell r="E3406" t="str">
            <v>PRJEB13214</v>
          </cell>
        </row>
        <row r="3407">
          <cell r="A3407" t="str">
            <v>5839-15</v>
          </cell>
          <cell r="B3407" t="str">
            <v>ERS1212090</v>
          </cell>
          <cell r="C3407" t="str">
            <v>SAMEA4040980</v>
          </cell>
          <cell r="D3407"/>
          <cell r="E3407" t="str">
            <v>PRJEB13214</v>
          </cell>
        </row>
        <row r="3408">
          <cell r="A3408" t="str">
            <v>5840-15</v>
          </cell>
          <cell r="B3408" t="str">
            <v>ERS1212091</v>
          </cell>
          <cell r="C3408" t="str">
            <v>SAMEA4040981</v>
          </cell>
          <cell r="D3408"/>
          <cell r="E3408" t="str">
            <v>PRJEB13214</v>
          </cell>
        </row>
        <row r="3409">
          <cell r="A3409" t="str">
            <v>5841-15</v>
          </cell>
          <cell r="B3409" t="str">
            <v>ERS1212092</v>
          </cell>
          <cell r="C3409" t="str">
            <v>SAMEA4040982</v>
          </cell>
          <cell r="D3409"/>
          <cell r="E3409" t="str">
            <v>PRJEB13214</v>
          </cell>
        </row>
        <row r="3410">
          <cell r="A3410" t="str">
            <v>5842-15</v>
          </cell>
          <cell r="B3410" t="str">
            <v>ERS1212093</v>
          </cell>
          <cell r="C3410" t="str">
            <v>SAMEA4040983</v>
          </cell>
          <cell r="D3410"/>
          <cell r="E3410" t="str">
            <v>PRJEB13214</v>
          </cell>
        </row>
        <row r="3411">
          <cell r="A3411" t="str">
            <v>5842-15</v>
          </cell>
          <cell r="B3411" t="str">
            <v>ERS1212093</v>
          </cell>
          <cell r="C3411" t="str">
            <v>SAMEA4040983</v>
          </cell>
          <cell r="D3411"/>
          <cell r="E3411" t="str">
            <v>PRJEB13214</v>
          </cell>
        </row>
        <row r="3412">
          <cell r="A3412" t="str">
            <v>5842-15</v>
          </cell>
          <cell r="B3412" t="str">
            <v>ERS1212093</v>
          </cell>
          <cell r="C3412" t="str">
            <v>SAMEA4040983</v>
          </cell>
          <cell r="D3412"/>
          <cell r="E3412" t="str">
            <v>PRJEB13214</v>
          </cell>
        </row>
        <row r="3413">
          <cell r="A3413" t="str">
            <v>5945-15</v>
          </cell>
          <cell r="B3413" t="str">
            <v>ERS1212094</v>
          </cell>
          <cell r="C3413" t="str">
            <v>SAMEA4040984</v>
          </cell>
          <cell r="D3413"/>
          <cell r="E3413" t="str">
            <v>PRJEB13214</v>
          </cell>
        </row>
        <row r="3414">
          <cell r="A3414" t="str">
            <v>6137-15</v>
          </cell>
          <cell r="B3414" t="str">
            <v>ERS1212095</v>
          </cell>
          <cell r="C3414" t="str">
            <v>SAMEA4040985</v>
          </cell>
          <cell r="D3414"/>
          <cell r="E3414" t="str">
            <v>PRJEB13214</v>
          </cell>
        </row>
        <row r="3415">
          <cell r="A3415" t="str">
            <v>6137-15</v>
          </cell>
          <cell r="B3415" t="str">
            <v>ERS1212095</v>
          </cell>
          <cell r="C3415" t="str">
            <v>SAMEA4040985</v>
          </cell>
          <cell r="D3415"/>
          <cell r="E3415" t="str">
            <v>PRJEB13214</v>
          </cell>
        </row>
        <row r="3416">
          <cell r="A3416" t="str">
            <v>6778-15</v>
          </cell>
          <cell r="B3416" t="str">
            <v>ERS1212096</v>
          </cell>
          <cell r="C3416" t="str">
            <v>SAMEA4040986</v>
          </cell>
          <cell r="D3416"/>
          <cell r="E3416" t="str">
            <v>PRJEB13214</v>
          </cell>
        </row>
        <row r="3417">
          <cell r="A3417" t="str">
            <v>7243-15</v>
          </cell>
          <cell r="B3417" t="str">
            <v>ERS1212097</v>
          </cell>
          <cell r="C3417" t="str">
            <v>SAMEA4040987</v>
          </cell>
          <cell r="D3417"/>
          <cell r="E3417" t="str">
            <v>PRJEB13214</v>
          </cell>
        </row>
        <row r="3418">
          <cell r="A3418" t="str">
            <v>7547-15</v>
          </cell>
          <cell r="B3418" t="str">
            <v>ERS1212098</v>
          </cell>
          <cell r="C3418" t="str">
            <v>SAMEA4040988</v>
          </cell>
          <cell r="D3418"/>
          <cell r="E3418" t="str">
            <v>PRJEB13214</v>
          </cell>
        </row>
        <row r="3419">
          <cell r="A3419" t="str">
            <v>7547-15</v>
          </cell>
          <cell r="B3419" t="str">
            <v>ERS1212098</v>
          </cell>
          <cell r="C3419" t="str">
            <v>SAMEA4040988</v>
          </cell>
          <cell r="D3419"/>
          <cell r="E3419" t="str">
            <v>PRJEB13214</v>
          </cell>
        </row>
        <row r="3420">
          <cell r="A3420" t="str">
            <v>7548-15</v>
          </cell>
          <cell r="B3420" t="str">
            <v>ERS1212099</v>
          </cell>
          <cell r="C3420" t="str">
            <v>SAMEA4040989</v>
          </cell>
          <cell r="D3420"/>
          <cell r="E3420" t="str">
            <v>PRJEB13214</v>
          </cell>
        </row>
        <row r="3421">
          <cell r="A3421" t="str">
            <v>7549-15</v>
          </cell>
          <cell r="B3421" t="str">
            <v>ERS1212100</v>
          </cell>
          <cell r="C3421" t="str">
            <v>SAMEA4040990</v>
          </cell>
          <cell r="D3421"/>
          <cell r="E3421" t="str">
            <v>PRJEB13214</v>
          </cell>
        </row>
        <row r="3422">
          <cell r="A3422" t="str">
            <v>7550-15</v>
          </cell>
          <cell r="B3422" t="str">
            <v>ERS1212101</v>
          </cell>
          <cell r="C3422" t="str">
            <v>SAMEA4040991</v>
          </cell>
          <cell r="D3422"/>
          <cell r="E3422" t="str">
            <v>PRJEB13214</v>
          </cell>
        </row>
        <row r="3423">
          <cell r="A3423" t="str">
            <v>7550-15</v>
          </cell>
          <cell r="B3423" t="str">
            <v>ERS1212101</v>
          </cell>
          <cell r="C3423" t="str">
            <v>SAMEA4040991</v>
          </cell>
          <cell r="D3423"/>
          <cell r="E3423" t="str">
            <v>PRJEB13214</v>
          </cell>
        </row>
        <row r="3424">
          <cell r="A3424" t="str">
            <v>7551-15</v>
          </cell>
          <cell r="B3424" t="str">
            <v>ERS1212102</v>
          </cell>
          <cell r="C3424" t="str">
            <v>SAMEA4040992</v>
          </cell>
          <cell r="D3424"/>
          <cell r="E3424" t="str">
            <v>PRJEB13214</v>
          </cell>
        </row>
        <row r="3425">
          <cell r="A3425" t="str">
            <v>7842-15</v>
          </cell>
          <cell r="B3425" t="str">
            <v>ERS1212103</v>
          </cell>
          <cell r="C3425" t="str">
            <v>SAMEA4040993</v>
          </cell>
          <cell r="D3425"/>
          <cell r="E3425" t="str">
            <v>PRJEB13214</v>
          </cell>
        </row>
        <row r="3426">
          <cell r="A3426" t="str">
            <v>7845-15</v>
          </cell>
          <cell r="B3426" t="str">
            <v>ERS1212104</v>
          </cell>
          <cell r="C3426" t="str">
            <v>SAMEA4040994</v>
          </cell>
          <cell r="D3426"/>
          <cell r="E3426" t="str">
            <v>PRJEB13214</v>
          </cell>
        </row>
        <row r="3427">
          <cell r="A3427" t="str">
            <v>7847-15</v>
          </cell>
          <cell r="B3427" t="str">
            <v>ERS1212105</v>
          </cell>
          <cell r="C3427" t="str">
            <v>SAMEA4040995</v>
          </cell>
          <cell r="D3427"/>
          <cell r="E3427" t="str">
            <v>PRJEB13214</v>
          </cell>
        </row>
        <row r="3428">
          <cell r="A3428" t="str">
            <v>7848-15</v>
          </cell>
          <cell r="B3428" t="str">
            <v>ERS1212106</v>
          </cell>
          <cell r="C3428" t="str">
            <v>SAMEA4040996</v>
          </cell>
          <cell r="D3428"/>
          <cell r="E3428" t="str">
            <v>PRJEB13214</v>
          </cell>
        </row>
        <row r="3429">
          <cell r="A3429" t="str">
            <v>7851-15</v>
          </cell>
          <cell r="B3429" t="str">
            <v>ERS1212107</v>
          </cell>
          <cell r="C3429" t="str">
            <v>SAMEA4040997</v>
          </cell>
          <cell r="D3429"/>
          <cell r="E3429" t="str">
            <v>PRJEB13214</v>
          </cell>
        </row>
        <row r="3430">
          <cell r="A3430" t="str">
            <v>7852-15</v>
          </cell>
          <cell r="B3430" t="str">
            <v>ERS1212108</v>
          </cell>
          <cell r="C3430" t="str">
            <v>SAMEA4040998</v>
          </cell>
          <cell r="D3430"/>
          <cell r="E3430" t="str">
            <v>PRJEB13214</v>
          </cell>
        </row>
        <row r="3431">
          <cell r="A3431" t="str">
            <v>8249-15</v>
          </cell>
          <cell r="B3431" t="str">
            <v>ERS1212109</v>
          </cell>
          <cell r="C3431" t="str">
            <v>SAMEA4040999</v>
          </cell>
          <cell r="D3431"/>
          <cell r="E3431" t="str">
            <v>PRJEB13214</v>
          </cell>
        </row>
        <row r="3432">
          <cell r="A3432" t="str">
            <v>8250-15</v>
          </cell>
          <cell r="B3432" t="str">
            <v>ERS1212110</v>
          </cell>
          <cell r="C3432" t="str">
            <v>SAMEA4041000</v>
          </cell>
          <cell r="D3432"/>
          <cell r="E3432" t="str">
            <v>PRJEB13214</v>
          </cell>
        </row>
        <row r="3433">
          <cell r="A3433" t="str">
            <v>8251-15</v>
          </cell>
          <cell r="B3433" t="str">
            <v>ERS1212111</v>
          </cell>
          <cell r="C3433" t="str">
            <v>SAMEA4041001</v>
          </cell>
          <cell r="D3433"/>
          <cell r="E3433" t="str">
            <v>PRJEB13214</v>
          </cell>
        </row>
        <row r="3434">
          <cell r="A3434" t="str">
            <v>8252-15</v>
          </cell>
          <cell r="B3434" t="str">
            <v>ERS1212112</v>
          </cell>
          <cell r="C3434" t="str">
            <v>SAMEA4041002</v>
          </cell>
          <cell r="D3434"/>
          <cell r="E3434" t="str">
            <v>PRJEB13214</v>
          </cell>
        </row>
        <row r="3435">
          <cell r="A3435" t="str">
            <v>8253-15</v>
          </cell>
          <cell r="B3435" t="str">
            <v>ERS1212113</v>
          </cell>
          <cell r="C3435" t="str">
            <v>SAMEA4041003</v>
          </cell>
          <cell r="D3435"/>
          <cell r="E3435" t="str">
            <v>PRJEB13214</v>
          </cell>
        </row>
        <row r="3436">
          <cell r="A3436" t="str">
            <v>8254-15</v>
          </cell>
          <cell r="B3436" t="str">
            <v>ERS1212114</v>
          </cell>
          <cell r="C3436" t="str">
            <v>SAMEA4041004</v>
          </cell>
          <cell r="D3436"/>
          <cell r="E3436" t="str">
            <v>PRJEB13214</v>
          </cell>
        </row>
        <row r="3437">
          <cell r="A3437" t="str">
            <v>8255-15</v>
          </cell>
          <cell r="B3437" t="str">
            <v>ERS1212115</v>
          </cell>
          <cell r="C3437" t="str">
            <v>SAMEA4041005</v>
          </cell>
          <cell r="D3437"/>
          <cell r="E3437" t="str">
            <v>PRJEB13214</v>
          </cell>
        </row>
        <row r="3438">
          <cell r="A3438" t="str">
            <v>8256-15</v>
          </cell>
          <cell r="B3438" t="str">
            <v>ERS1212116</v>
          </cell>
          <cell r="C3438" t="str">
            <v>SAMEA4041006</v>
          </cell>
          <cell r="D3438"/>
          <cell r="E3438" t="str">
            <v>PRJEB13214</v>
          </cell>
        </row>
        <row r="3439">
          <cell r="A3439" t="str">
            <v>8493-15</v>
          </cell>
          <cell r="B3439" t="str">
            <v>ERS1212117</v>
          </cell>
          <cell r="C3439" t="str">
            <v>SAMEA4041007</v>
          </cell>
          <cell r="D3439"/>
          <cell r="E3439" t="str">
            <v>PRJEB13214</v>
          </cell>
        </row>
        <row r="3440">
          <cell r="A3440" t="str">
            <v>8493-15</v>
          </cell>
          <cell r="B3440" t="str">
            <v>ERS1212117</v>
          </cell>
          <cell r="C3440" t="str">
            <v>SAMEA4041007</v>
          </cell>
          <cell r="D3440"/>
          <cell r="E3440" t="str">
            <v>PRJEB13214</v>
          </cell>
        </row>
        <row r="3441">
          <cell r="A3441" t="str">
            <v>8494-15</v>
          </cell>
          <cell r="B3441" t="str">
            <v>ERS1212118</v>
          </cell>
          <cell r="C3441" t="str">
            <v>SAMEA4041008</v>
          </cell>
          <cell r="D3441"/>
          <cell r="E3441" t="str">
            <v>PRJEB13214</v>
          </cell>
        </row>
        <row r="3442">
          <cell r="A3442" t="str">
            <v>8854-14</v>
          </cell>
          <cell r="B3442" t="str">
            <v>ERS1212119</v>
          </cell>
          <cell r="C3442" t="str">
            <v>SAMEA4041009</v>
          </cell>
          <cell r="D3442"/>
          <cell r="E3442" t="str">
            <v>PRJEB13214</v>
          </cell>
        </row>
        <row r="3443">
          <cell r="A3443" t="str">
            <v>9168-14</v>
          </cell>
          <cell r="B3443" t="str">
            <v>ERS1212120</v>
          </cell>
          <cell r="C3443" t="str">
            <v>SAMEA4041010</v>
          </cell>
          <cell r="D3443"/>
          <cell r="E3443" t="str">
            <v>PRJEB13214</v>
          </cell>
        </row>
        <row r="3444">
          <cell r="A3444" t="str">
            <v>9238-14</v>
          </cell>
          <cell r="B3444" t="str">
            <v>ERS1212121</v>
          </cell>
          <cell r="C3444" t="str">
            <v>SAMEA4041011</v>
          </cell>
          <cell r="D3444"/>
          <cell r="E3444" t="str">
            <v>PRJEB13214</v>
          </cell>
        </row>
        <row r="3445">
          <cell r="A3445" t="str">
            <v>9240-14</v>
          </cell>
          <cell r="B3445" t="str">
            <v>ERS1212122</v>
          </cell>
          <cell r="C3445" t="str">
            <v>SAMEA4041012</v>
          </cell>
          <cell r="D3445"/>
          <cell r="E3445" t="str">
            <v>PRJEB13214</v>
          </cell>
        </row>
        <row r="3446">
          <cell r="A3446" t="str">
            <v>9241-14</v>
          </cell>
          <cell r="B3446" t="str">
            <v>ERS1212123</v>
          </cell>
          <cell r="C3446" t="str">
            <v>SAMEA4041013</v>
          </cell>
          <cell r="D3446"/>
          <cell r="E3446" t="str">
            <v>PRJEB13214</v>
          </cell>
        </row>
        <row r="3447">
          <cell r="A3447" t="str">
            <v>9242-14</v>
          </cell>
          <cell r="B3447" t="str">
            <v>ERS1212124</v>
          </cell>
          <cell r="C3447" t="str">
            <v>SAMEA4041014</v>
          </cell>
          <cell r="D3447"/>
          <cell r="E3447" t="str">
            <v>PRJEB13214</v>
          </cell>
        </row>
        <row r="3448">
          <cell r="A3448" t="str">
            <v>9244-14</v>
          </cell>
          <cell r="B3448" t="str">
            <v>ERS1212125</v>
          </cell>
          <cell r="C3448" t="str">
            <v>SAMEA4041015</v>
          </cell>
          <cell r="D3448"/>
          <cell r="E3448" t="str">
            <v>PRJEB13214</v>
          </cell>
        </row>
        <row r="3449">
          <cell r="A3449" t="str">
            <v>9247-14</v>
          </cell>
          <cell r="B3449" t="str">
            <v>ERS1212126</v>
          </cell>
          <cell r="C3449" t="str">
            <v>SAMEA4041016</v>
          </cell>
          <cell r="D3449"/>
          <cell r="E3449" t="str">
            <v>PRJEB13214</v>
          </cell>
        </row>
        <row r="3450">
          <cell r="A3450" t="str">
            <v>9270-14</v>
          </cell>
          <cell r="B3450" t="str">
            <v>ERS1212127</v>
          </cell>
          <cell r="C3450" t="str">
            <v>SAMEA4041017</v>
          </cell>
          <cell r="D3450"/>
          <cell r="E3450" t="str">
            <v>PRJEB13214</v>
          </cell>
        </row>
        <row r="3451">
          <cell r="A3451" t="str">
            <v>9271-14</v>
          </cell>
          <cell r="B3451" t="str">
            <v>ERS1212128</v>
          </cell>
          <cell r="C3451" t="str">
            <v>SAMEA4041018</v>
          </cell>
          <cell r="D3451"/>
          <cell r="E3451" t="str">
            <v>PRJEB13214</v>
          </cell>
        </row>
        <row r="3452">
          <cell r="A3452" t="str">
            <v>9607-14</v>
          </cell>
          <cell r="B3452" t="str">
            <v>ERS1212129</v>
          </cell>
          <cell r="C3452" t="str">
            <v>SAMEA4041019</v>
          </cell>
          <cell r="D3452"/>
          <cell r="E3452" t="str">
            <v>PRJEB13214</v>
          </cell>
        </row>
        <row r="3453">
          <cell r="A3453" t="str">
            <v>9611-14</v>
          </cell>
          <cell r="B3453" t="str">
            <v>ERS1212130</v>
          </cell>
          <cell r="C3453" t="str">
            <v>SAMEA4041020</v>
          </cell>
          <cell r="D3453"/>
          <cell r="E3453" t="str">
            <v>PRJEB13214</v>
          </cell>
        </row>
        <row r="3454">
          <cell r="A3454" t="str">
            <v>9612-14</v>
          </cell>
          <cell r="B3454" t="str">
            <v>ERS1212131</v>
          </cell>
          <cell r="C3454" t="str">
            <v>SAMEA4041021</v>
          </cell>
          <cell r="D3454"/>
          <cell r="E3454" t="str">
            <v>PRJEB13214</v>
          </cell>
        </row>
        <row r="3455">
          <cell r="A3455" t="str">
            <v>9614-14</v>
          </cell>
          <cell r="B3455" t="str">
            <v>ERS1212132</v>
          </cell>
          <cell r="C3455" t="str">
            <v>SAMEA4041022</v>
          </cell>
          <cell r="D3455"/>
          <cell r="E3455" t="str">
            <v>PRJEB13214</v>
          </cell>
        </row>
        <row r="3456">
          <cell r="A3456" t="str">
            <v>9616-14</v>
          </cell>
          <cell r="B3456" t="str">
            <v>ERS1212133</v>
          </cell>
          <cell r="C3456" t="str">
            <v>SAMEA4041023</v>
          </cell>
          <cell r="D3456"/>
          <cell r="E3456" t="str">
            <v>PRJEB13214</v>
          </cell>
        </row>
        <row r="3457">
          <cell r="A3457" t="str">
            <v>DSM-44623</v>
          </cell>
          <cell r="B3457" t="str">
            <v>ERS1212134</v>
          </cell>
          <cell r="C3457" t="str">
            <v>SAMEA4041024</v>
          </cell>
          <cell r="D3457"/>
          <cell r="E3457" t="str">
            <v>PRJEB13214</v>
          </cell>
        </row>
        <row r="3458">
          <cell r="A3458" t="str">
            <v>FR-777864896</v>
          </cell>
          <cell r="B3458" t="str">
            <v>ERS1212135</v>
          </cell>
          <cell r="C3458" t="str">
            <v>SAMEA4041025</v>
          </cell>
          <cell r="D3458"/>
          <cell r="E3458" t="str">
            <v>PRJEB13214</v>
          </cell>
        </row>
        <row r="3459">
          <cell r="A3459" t="str">
            <v>FR-777864896</v>
          </cell>
          <cell r="B3459" t="str">
            <v>ERS1212135</v>
          </cell>
          <cell r="C3459" t="str">
            <v>SAMEA4041025</v>
          </cell>
          <cell r="D3459"/>
          <cell r="E3459" t="str">
            <v>PRJEB13214</v>
          </cell>
        </row>
        <row r="3460">
          <cell r="A3460" t="str">
            <v>lahr7421</v>
          </cell>
          <cell r="B3460" t="str">
            <v>ERS1212136</v>
          </cell>
          <cell r="C3460" t="str">
            <v>SAMEA4041026</v>
          </cell>
          <cell r="D3460"/>
          <cell r="E3460" t="str">
            <v>PRJEB13214</v>
          </cell>
        </row>
        <row r="3461">
          <cell r="A3461" t="str">
            <v>lahr7421</v>
          </cell>
          <cell r="B3461" t="str">
            <v>ERS1212136</v>
          </cell>
          <cell r="C3461" t="str">
            <v>SAMEA4041026</v>
          </cell>
          <cell r="D3461"/>
          <cell r="E3461" t="str">
            <v>PRJEB13214</v>
          </cell>
        </row>
        <row r="3462">
          <cell r="A3462" t="str">
            <v>lahr7581</v>
          </cell>
          <cell r="B3462" t="str">
            <v>ERS1212137</v>
          </cell>
          <cell r="C3462" t="str">
            <v>SAMEA4041027</v>
          </cell>
          <cell r="D3462"/>
          <cell r="E3462" t="str">
            <v>PRJEB13214</v>
          </cell>
        </row>
        <row r="3463">
          <cell r="A3463" t="str">
            <v>lahr7582</v>
          </cell>
          <cell r="B3463" t="str">
            <v>ERS1212138</v>
          </cell>
          <cell r="C3463" t="str">
            <v>SAMEA4041028</v>
          </cell>
          <cell r="D3463"/>
          <cell r="E3463" t="str">
            <v>PRJEB13214</v>
          </cell>
        </row>
        <row r="3464">
          <cell r="A3464" t="str">
            <v>lahr7583</v>
          </cell>
          <cell r="B3464" t="str">
            <v>ERS1212139</v>
          </cell>
          <cell r="C3464" t="str">
            <v>SAMEA4041029</v>
          </cell>
          <cell r="D3464"/>
          <cell r="E3464" t="str">
            <v>PRJEB13214</v>
          </cell>
        </row>
        <row r="3465">
          <cell r="A3465" t="str">
            <v>lahr7584</v>
          </cell>
          <cell r="B3465" t="str">
            <v>ERS1212140</v>
          </cell>
          <cell r="C3465" t="str">
            <v>SAMEA4041030</v>
          </cell>
          <cell r="D3465"/>
          <cell r="E3465" t="str">
            <v>PRJEB13214</v>
          </cell>
        </row>
        <row r="3466">
          <cell r="A3466" t="str">
            <v>lahr7585</v>
          </cell>
          <cell r="B3466" t="str">
            <v>ERS1212141</v>
          </cell>
          <cell r="C3466" t="str">
            <v>SAMEA4041031</v>
          </cell>
          <cell r="D3466"/>
          <cell r="E3466" t="str">
            <v>PRJEB13214</v>
          </cell>
        </row>
        <row r="3467">
          <cell r="A3467" t="str">
            <v>lahr7585</v>
          </cell>
          <cell r="B3467" t="str">
            <v>ERS1212141</v>
          </cell>
          <cell r="C3467" t="str">
            <v>SAMEA4041031</v>
          </cell>
          <cell r="D3467"/>
          <cell r="E3467" t="str">
            <v>PRJEB13214</v>
          </cell>
        </row>
        <row r="3468">
          <cell r="A3468" t="str">
            <v>lahr7587</v>
          </cell>
          <cell r="B3468" t="str">
            <v>ERS1212142</v>
          </cell>
          <cell r="C3468" t="str">
            <v>SAMEA4041032</v>
          </cell>
          <cell r="D3468"/>
          <cell r="E3468" t="str">
            <v>PRJEB13214</v>
          </cell>
        </row>
        <row r="3469">
          <cell r="A3469" t="str">
            <v>lahr7592</v>
          </cell>
          <cell r="B3469" t="str">
            <v>ERS1212143</v>
          </cell>
          <cell r="C3469" t="str">
            <v>SAMEA4041033</v>
          </cell>
          <cell r="D3469"/>
          <cell r="E3469" t="str">
            <v>PRJEB13214</v>
          </cell>
        </row>
        <row r="3470">
          <cell r="A3470" t="str">
            <v>lahr7592</v>
          </cell>
          <cell r="B3470" t="str">
            <v>ERS1212143</v>
          </cell>
          <cell r="C3470" t="str">
            <v>SAMEA4041033</v>
          </cell>
          <cell r="D3470"/>
          <cell r="E3470" t="str">
            <v>PRJEB13214</v>
          </cell>
        </row>
        <row r="3471">
          <cell r="A3471" t="str">
            <v>sample01</v>
          </cell>
          <cell r="B3471" t="str">
            <v>ERS1212144</v>
          </cell>
          <cell r="C3471" t="str">
            <v>SAMEA4041034</v>
          </cell>
          <cell r="D3471"/>
          <cell r="E3471" t="str">
            <v>PRJEB13214</v>
          </cell>
        </row>
        <row r="3472">
          <cell r="A3472" t="str">
            <v>sample02</v>
          </cell>
          <cell r="B3472" t="str">
            <v>ERS1212145</v>
          </cell>
          <cell r="C3472" t="str">
            <v>SAMEA4041035</v>
          </cell>
          <cell r="D3472"/>
          <cell r="E3472" t="str">
            <v>PRJEB13214</v>
          </cell>
        </row>
        <row r="3473">
          <cell r="A3473" t="str">
            <v>sample03</v>
          </cell>
          <cell r="B3473" t="str">
            <v>ERS1212146</v>
          </cell>
          <cell r="C3473" t="str">
            <v>SAMEA4041036</v>
          </cell>
          <cell r="D3473"/>
          <cell r="E3473" t="str">
            <v>PRJEB13214</v>
          </cell>
        </row>
        <row r="3474">
          <cell r="A3474" t="str">
            <v>sample04</v>
          </cell>
          <cell r="B3474" t="str">
            <v>ERS1212147</v>
          </cell>
          <cell r="C3474" t="str">
            <v>SAMEA4041037</v>
          </cell>
          <cell r="D3474"/>
          <cell r="E3474" t="str">
            <v>PRJEB13214</v>
          </cell>
        </row>
        <row r="3475">
          <cell r="A3475" t="str">
            <v>sample05</v>
          </cell>
          <cell r="B3475" t="str">
            <v>ERS1212148</v>
          </cell>
          <cell r="C3475" t="str">
            <v>SAMEA4041038</v>
          </cell>
          <cell r="D3475"/>
          <cell r="E3475" t="str">
            <v>PRJEB13214</v>
          </cell>
        </row>
        <row r="3476">
          <cell r="A3476" t="str">
            <v>sample12</v>
          </cell>
          <cell r="B3476" t="str">
            <v>ERS1212149</v>
          </cell>
          <cell r="C3476" t="str">
            <v>SAMEA4041039</v>
          </cell>
          <cell r="D3476"/>
          <cell r="E3476" t="str">
            <v>PRJEB13214</v>
          </cell>
        </row>
        <row r="3477">
          <cell r="A3477" t="str">
            <v>DRC-052956</v>
          </cell>
          <cell r="B3477" t="str">
            <v>ERS1353157</v>
          </cell>
          <cell r="C3477" t="str">
            <v>-</v>
          </cell>
          <cell r="D3477"/>
          <cell r="E3477" t="str">
            <v>PRJEB15463</v>
          </cell>
        </row>
        <row r="3478">
          <cell r="A3478" t="str">
            <v>DRC-052958</v>
          </cell>
          <cell r="B3478" t="str">
            <v>ERS1353111</v>
          </cell>
          <cell r="C3478" t="str">
            <v>-</v>
          </cell>
          <cell r="D3478"/>
          <cell r="E3478" t="str">
            <v>PRJEB15463</v>
          </cell>
        </row>
        <row r="3479">
          <cell r="A3479" t="str">
            <v>DRC-052958</v>
          </cell>
          <cell r="B3479" t="str">
            <v>ERS1353111</v>
          </cell>
          <cell r="C3479" t="str">
            <v>-</v>
          </cell>
          <cell r="D3479"/>
          <cell r="E3479" t="str">
            <v>PRJEB15463</v>
          </cell>
        </row>
        <row r="3480">
          <cell r="A3480" t="str">
            <v>DRC-060116</v>
          </cell>
          <cell r="B3480" t="str">
            <v>ERS1353137</v>
          </cell>
          <cell r="C3480" t="str">
            <v>-</v>
          </cell>
          <cell r="D3480"/>
          <cell r="E3480" t="str">
            <v>PRJEB15463</v>
          </cell>
        </row>
        <row r="3481">
          <cell r="A3481" t="str">
            <v>DRC-060118</v>
          </cell>
          <cell r="B3481" t="str">
            <v>ERS1353159</v>
          </cell>
          <cell r="C3481" t="str">
            <v>-</v>
          </cell>
          <cell r="D3481"/>
          <cell r="E3481" t="str">
            <v>PRJEB15463</v>
          </cell>
        </row>
        <row r="3482">
          <cell r="A3482" t="str">
            <v>DRC-060118</v>
          </cell>
          <cell r="B3482" t="str">
            <v>ERS1353159</v>
          </cell>
          <cell r="C3482" t="str">
            <v>-</v>
          </cell>
          <cell r="D3482"/>
          <cell r="E3482" t="str">
            <v>PRJEB15463</v>
          </cell>
        </row>
        <row r="3483">
          <cell r="A3483" t="str">
            <v>DRC-060120</v>
          </cell>
          <cell r="B3483" t="str">
            <v>ERS1353129</v>
          </cell>
          <cell r="C3483" t="str">
            <v>-</v>
          </cell>
          <cell r="D3483"/>
          <cell r="E3483" t="str">
            <v>PRJEB15463</v>
          </cell>
        </row>
        <row r="3484">
          <cell r="A3484" t="str">
            <v>DRC-060120</v>
          </cell>
          <cell r="B3484" t="str">
            <v>ERS1353129</v>
          </cell>
          <cell r="C3484" t="str">
            <v>-</v>
          </cell>
          <cell r="D3484"/>
          <cell r="E3484" t="str">
            <v>PRJEB15463</v>
          </cell>
        </row>
        <row r="3485">
          <cell r="A3485" t="str">
            <v>DRC-060244</v>
          </cell>
          <cell r="B3485" t="str">
            <v>ERS1353118</v>
          </cell>
          <cell r="C3485" t="str">
            <v>-</v>
          </cell>
          <cell r="D3485"/>
          <cell r="E3485" t="str">
            <v>PRJEB15463</v>
          </cell>
        </row>
        <row r="3486">
          <cell r="A3486" t="str">
            <v>DRC-060248</v>
          </cell>
          <cell r="B3486" t="str">
            <v>ERS1353128</v>
          </cell>
          <cell r="C3486" t="str">
            <v>-</v>
          </cell>
          <cell r="D3486"/>
          <cell r="E3486" t="str">
            <v>PRJEB15463</v>
          </cell>
        </row>
        <row r="3487">
          <cell r="A3487" t="str">
            <v>DRC-060253</v>
          </cell>
          <cell r="B3487" t="str">
            <v>ERS1353126</v>
          </cell>
          <cell r="C3487" t="str">
            <v>-</v>
          </cell>
          <cell r="D3487"/>
          <cell r="E3487" t="str">
            <v>PRJEB15463</v>
          </cell>
        </row>
        <row r="3488">
          <cell r="A3488" t="str">
            <v>DRC-060565</v>
          </cell>
          <cell r="B3488" t="str">
            <v>ERS1353146</v>
          </cell>
          <cell r="C3488" t="str">
            <v>-</v>
          </cell>
          <cell r="D3488"/>
          <cell r="E3488" t="str">
            <v>PRJEB15463</v>
          </cell>
        </row>
        <row r="3489">
          <cell r="A3489" t="str">
            <v>DRC-060757</v>
          </cell>
          <cell r="B3489" t="str">
            <v>ERS1353110</v>
          </cell>
          <cell r="C3489" t="str">
            <v>-</v>
          </cell>
          <cell r="D3489"/>
          <cell r="E3489" t="str">
            <v>PRJEB15463</v>
          </cell>
        </row>
        <row r="3490">
          <cell r="A3490" t="str">
            <v>DRC-060858</v>
          </cell>
          <cell r="B3490" t="str">
            <v>ERS1353117</v>
          </cell>
          <cell r="C3490" t="str">
            <v>-</v>
          </cell>
          <cell r="D3490"/>
          <cell r="E3490" t="str">
            <v>PRJEB15463</v>
          </cell>
        </row>
        <row r="3491">
          <cell r="A3491" t="str">
            <v>DRC-061493</v>
          </cell>
          <cell r="B3491" t="str">
            <v>ERS1353121</v>
          </cell>
          <cell r="C3491" t="str">
            <v>-</v>
          </cell>
          <cell r="D3491"/>
          <cell r="E3491" t="str">
            <v>PRJEB15463</v>
          </cell>
        </row>
        <row r="3492">
          <cell r="A3492" t="str">
            <v>DRC-062295</v>
          </cell>
          <cell r="B3492" t="str">
            <v>ERS1353169</v>
          </cell>
          <cell r="C3492" t="str">
            <v>-</v>
          </cell>
          <cell r="D3492"/>
          <cell r="E3492" t="str">
            <v>PRJEB15463</v>
          </cell>
        </row>
        <row r="3493">
          <cell r="A3493" t="str">
            <v>DRC-062495</v>
          </cell>
          <cell r="B3493" t="str">
            <v>ERS1353152</v>
          </cell>
          <cell r="C3493" t="str">
            <v>-</v>
          </cell>
          <cell r="D3493"/>
          <cell r="E3493" t="str">
            <v>PRJEB15463</v>
          </cell>
        </row>
        <row r="3494">
          <cell r="A3494" t="str">
            <v>DRC-062503</v>
          </cell>
          <cell r="B3494" t="str">
            <v>ERS1353166</v>
          </cell>
          <cell r="C3494" t="str">
            <v>-</v>
          </cell>
          <cell r="D3494"/>
          <cell r="E3494" t="str">
            <v>PRJEB15463</v>
          </cell>
        </row>
        <row r="3495">
          <cell r="A3495" t="str">
            <v>DRC-063522</v>
          </cell>
          <cell r="B3495" t="str">
            <v>ERS1353148</v>
          </cell>
          <cell r="C3495" t="str">
            <v>-</v>
          </cell>
          <cell r="D3495"/>
          <cell r="E3495" t="str">
            <v>PRJEB15463</v>
          </cell>
        </row>
        <row r="3496">
          <cell r="A3496" t="str">
            <v>DRC-064085</v>
          </cell>
          <cell r="B3496" t="str">
            <v>ERS1353127</v>
          </cell>
          <cell r="C3496" t="str">
            <v>-</v>
          </cell>
          <cell r="D3496"/>
          <cell r="E3496" t="str">
            <v>PRJEB15463</v>
          </cell>
        </row>
        <row r="3497">
          <cell r="A3497" t="str">
            <v>DRC-064208</v>
          </cell>
          <cell r="B3497" t="str">
            <v>ERS1353162</v>
          </cell>
          <cell r="C3497" t="str">
            <v>-</v>
          </cell>
          <cell r="D3497"/>
          <cell r="E3497" t="str">
            <v>PRJEB15463</v>
          </cell>
        </row>
        <row r="3498">
          <cell r="A3498" t="str">
            <v>DRC-070807</v>
          </cell>
          <cell r="B3498" t="str">
            <v>ERS1353116</v>
          </cell>
          <cell r="C3498" t="str">
            <v>-</v>
          </cell>
          <cell r="D3498"/>
          <cell r="E3498" t="str">
            <v>PRJEB15463</v>
          </cell>
        </row>
        <row r="3499">
          <cell r="A3499" t="str">
            <v>DRC-070808</v>
          </cell>
          <cell r="B3499" t="str">
            <v>ERS1353167</v>
          </cell>
          <cell r="C3499" t="str">
            <v>-</v>
          </cell>
          <cell r="D3499"/>
          <cell r="E3499" t="str">
            <v>PRJEB15463</v>
          </cell>
        </row>
        <row r="3500">
          <cell r="A3500" t="str">
            <v>DRC-071057</v>
          </cell>
          <cell r="B3500" t="str">
            <v>ERS1353131</v>
          </cell>
          <cell r="C3500" t="str">
            <v>-</v>
          </cell>
          <cell r="D3500"/>
          <cell r="E3500" t="str">
            <v>PRJEB15463</v>
          </cell>
        </row>
        <row r="3501">
          <cell r="A3501" t="str">
            <v>DRC-071458</v>
          </cell>
          <cell r="B3501" t="str">
            <v>ERS1353164</v>
          </cell>
          <cell r="C3501" t="str">
            <v>-</v>
          </cell>
          <cell r="D3501"/>
          <cell r="E3501" t="str">
            <v>PRJEB15463</v>
          </cell>
        </row>
        <row r="3502">
          <cell r="A3502" t="str">
            <v>DRC-071686</v>
          </cell>
          <cell r="B3502" t="str">
            <v>ERS1353133</v>
          </cell>
          <cell r="C3502" t="str">
            <v>-</v>
          </cell>
          <cell r="D3502"/>
          <cell r="E3502" t="str">
            <v>PRJEB15463</v>
          </cell>
        </row>
        <row r="3503">
          <cell r="A3503" t="str">
            <v>DRC-071696</v>
          </cell>
          <cell r="B3503" t="str">
            <v>ERS1353142</v>
          </cell>
          <cell r="C3503" t="str">
            <v>-</v>
          </cell>
          <cell r="D3503"/>
          <cell r="E3503" t="str">
            <v>PRJEB15463</v>
          </cell>
        </row>
        <row r="3504">
          <cell r="A3504" t="str">
            <v>DRC-071712</v>
          </cell>
          <cell r="B3504" t="str">
            <v>ERS1353134</v>
          </cell>
          <cell r="C3504" t="str">
            <v>-</v>
          </cell>
          <cell r="D3504"/>
          <cell r="E3504" t="str">
            <v>PRJEB15463</v>
          </cell>
        </row>
        <row r="3505">
          <cell r="A3505" t="str">
            <v>DRC-071968</v>
          </cell>
          <cell r="B3505" t="str">
            <v>ERS1353132</v>
          </cell>
          <cell r="C3505" t="str">
            <v>-</v>
          </cell>
          <cell r="D3505"/>
          <cell r="E3505" t="str">
            <v>PRJEB15463</v>
          </cell>
        </row>
        <row r="3506">
          <cell r="A3506" t="str">
            <v>DRC-072604</v>
          </cell>
          <cell r="B3506" t="str">
            <v>ERS1353149</v>
          </cell>
          <cell r="C3506" t="str">
            <v>-</v>
          </cell>
          <cell r="D3506"/>
          <cell r="E3506" t="str">
            <v>PRJEB15463</v>
          </cell>
        </row>
        <row r="3507">
          <cell r="A3507" t="str">
            <v>DRC-072825</v>
          </cell>
          <cell r="B3507" t="str">
            <v>ERS1353158</v>
          </cell>
          <cell r="C3507" t="str">
            <v>-</v>
          </cell>
          <cell r="D3507"/>
          <cell r="E3507" t="str">
            <v>PRJEB15463</v>
          </cell>
        </row>
        <row r="3508">
          <cell r="A3508" t="str">
            <v>DRC-072827</v>
          </cell>
          <cell r="B3508" t="str">
            <v>ERS1353155</v>
          </cell>
          <cell r="C3508" t="str">
            <v>-</v>
          </cell>
          <cell r="D3508"/>
          <cell r="E3508" t="str">
            <v>PRJEB15463</v>
          </cell>
        </row>
        <row r="3509">
          <cell r="A3509" t="str">
            <v>DRC-072829</v>
          </cell>
          <cell r="B3509" t="str">
            <v>ERS1353124</v>
          </cell>
          <cell r="C3509" t="str">
            <v>-</v>
          </cell>
          <cell r="D3509"/>
          <cell r="E3509" t="str">
            <v>PRJEB15463</v>
          </cell>
        </row>
        <row r="3510">
          <cell r="A3510" t="str">
            <v>DRC-072837</v>
          </cell>
          <cell r="B3510" t="str">
            <v>ERS1353139</v>
          </cell>
          <cell r="C3510" t="str">
            <v>-</v>
          </cell>
          <cell r="D3510"/>
          <cell r="E3510" t="str">
            <v>PRJEB15463</v>
          </cell>
        </row>
        <row r="3511">
          <cell r="A3511" t="str">
            <v>DRC-072957</v>
          </cell>
          <cell r="B3511" t="str">
            <v>ERS1353130</v>
          </cell>
          <cell r="C3511" t="str">
            <v>-</v>
          </cell>
          <cell r="D3511"/>
          <cell r="E3511" t="str">
            <v>PRJEB15463</v>
          </cell>
        </row>
        <row r="3512">
          <cell r="A3512" t="str">
            <v>DRC-073170</v>
          </cell>
          <cell r="B3512" t="str">
            <v>ERS1353135</v>
          </cell>
          <cell r="C3512" t="str">
            <v>-</v>
          </cell>
          <cell r="D3512"/>
          <cell r="E3512" t="str">
            <v>PRJEB15463</v>
          </cell>
        </row>
        <row r="3513">
          <cell r="A3513" t="str">
            <v>DRC-073175</v>
          </cell>
          <cell r="B3513" t="str">
            <v>ERS1353156</v>
          </cell>
          <cell r="C3513" t="str">
            <v>-</v>
          </cell>
          <cell r="D3513"/>
          <cell r="E3513" t="str">
            <v>PRJEB15463</v>
          </cell>
        </row>
        <row r="3514">
          <cell r="A3514" t="str">
            <v>DRC-073186</v>
          </cell>
          <cell r="B3514" t="str">
            <v>ERS1353108</v>
          </cell>
          <cell r="C3514" t="str">
            <v>-</v>
          </cell>
          <cell r="D3514"/>
          <cell r="E3514" t="str">
            <v>PRJEB15463</v>
          </cell>
        </row>
        <row r="3515">
          <cell r="A3515" t="str">
            <v>DRC-073414</v>
          </cell>
          <cell r="B3515" t="str">
            <v>ERS1353143</v>
          </cell>
          <cell r="C3515" t="str">
            <v>-</v>
          </cell>
          <cell r="D3515"/>
          <cell r="E3515" t="str">
            <v>PRJEB15463</v>
          </cell>
        </row>
        <row r="3516">
          <cell r="A3516" t="str">
            <v>DRC-073415</v>
          </cell>
          <cell r="B3516" t="str">
            <v>ERS1353145</v>
          </cell>
          <cell r="C3516" t="str">
            <v>-</v>
          </cell>
          <cell r="D3516"/>
          <cell r="E3516" t="str">
            <v>PRJEB15463</v>
          </cell>
        </row>
        <row r="3517">
          <cell r="A3517" t="str">
            <v>DRC-073430</v>
          </cell>
          <cell r="B3517" t="str">
            <v>ERS1353125</v>
          </cell>
          <cell r="C3517" t="str">
            <v>-</v>
          </cell>
          <cell r="D3517"/>
          <cell r="E3517" t="str">
            <v>PRJEB15463</v>
          </cell>
        </row>
        <row r="3518">
          <cell r="A3518" t="str">
            <v>DRC-073432</v>
          </cell>
          <cell r="B3518" t="str">
            <v>ERS1353138</v>
          </cell>
          <cell r="C3518" t="str">
            <v>-</v>
          </cell>
          <cell r="D3518"/>
          <cell r="E3518" t="str">
            <v>PRJEB15463</v>
          </cell>
        </row>
        <row r="3519">
          <cell r="A3519" t="str">
            <v>DRC-080016</v>
          </cell>
          <cell r="B3519" t="str">
            <v>ERS1353147</v>
          </cell>
          <cell r="C3519" t="str">
            <v>-</v>
          </cell>
          <cell r="D3519"/>
          <cell r="E3519" t="str">
            <v>PRJEB15463</v>
          </cell>
        </row>
        <row r="3520">
          <cell r="A3520" t="str">
            <v>DRC-080046</v>
          </cell>
          <cell r="B3520" t="str">
            <v>ERS1353144</v>
          </cell>
          <cell r="C3520" t="str">
            <v>-</v>
          </cell>
          <cell r="D3520"/>
          <cell r="E3520" t="str">
            <v>PRJEB15463</v>
          </cell>
        </row>
        <row r="3521">
          <cell r="A3521" t="str">
            <v>DRC-080553</v>
          </cell>
          <cell r="B3521" t="str">
            <v>ERS1353160</v>
          </cell>
          <cell r="C3521" t="str">
            <v>-</v>
          </cell>
          <cell r="D3521"/>
          <cell r="E3521" t="str">
            <v>PRJEB15463</v>
          </cell>
        </row>
        <row r="3522">
          <cell r="A3522" t="str">
            <v>DRC-081585</v>
          </cell>
          <cell r="B3522" t="str">
            <v>ERS1353120</v>
          </cell>
          <cell r="C3522" t="str">
            <v>-</v>
          </cell>
          <cell r="D3522"/>
          <cell r="E3522" t="str">
            <v>PRJEB15463</v>
          </cell>
        </row>
        <row r="3523">
          <cell r="A3523" t="str">
            <v>DRC-081593</v>
          </cell>
          <cell r="B3523" t="str">
            <v>ERS1353107</v>
          </cell>
          <cell r="C3523" t="str">
            <v>-</v>
          </cell>
          <cell r="D3523"/>
          <cell r="E3523" t="str">
            <v>PRJEB15463</v>
          </cell>
        </row>
        <row r="3524">
          <cell r="A3524" t="str">
            <v>DRC-081595</v>
          </cell>
          <cell r="B3524" t="str">
            <v>ERS1353119</v>
          </cell>
          <cell r="C3524" t="str">
            <v>-</v>
          </cell>
          <cell r="D3524"/>
          <cell r="E3524" t="str">
            <v>PRJEB15463</v>
          </cell>
        </row>
        <row r="3525">
          <cell r="A3525" t="str">
            <v>DRC-082120</v>
          </cell>
          <cell r="B3525" t="str">
            <v>ERS1353140</v>
          </cell>
          <cell r="C3525" t="str">
            <v>-</v>
          </cell>
          <cell r="D3525"/>
          <cell r="E3525" t="str">
            <v>PRJEB15463</v>
          </cell>
        </row>
        <row r="3526">
          <cell r="A3526" t="str">
            <v>DRC-082121</v>
          </cell>
          <cell r="B3526" t="str">
            <v>ERS1353154</v>
          </cell>
          <cell r="C3526" t="str">
            <v>-</v>
          </cell>
          <cell r="D3526"/>
          <cell r="E3526" t="str">
            <v>PRJEB15463</v>
          </cell>
        </row>
        <row r="3527">
          <cell r="A3527" t="str">
            <v>DRC-082317</v>
          </cell>
          <cell r="B3527" t="str">
            <v>ERS1353122</v>
          </cell>
          <cell r="C3527" t="str">
            <v>-</v>
          </cell>
          <cell r="D3527"/>
          <cell r="E3527" t="str">
            <v>PRJEB15463</v>
          </cell>
        </row>
        <row r="3528">
          <cell r="A3528" t="str">
            <v>DRC-082327</v>
          </cell>
          <cell r="B3528" t="str">
            <v>ERS1353114</v>
          </cell>
          <cell r="C3528" t="str">
            <v>-</v>
          </cell>
          <cell r="D3528"/>
          <cell r="E3528" t="str">
            <v>PRJEB15463</v>
          </cell>
        </row>
        <row r="3529">
          <cell r="A3529" t="str">
            <v>DRC-082584</v>
          </cell>
          <cell r="B3529" t="str">
            <v>ERS1353136</v>
          </cell>
          <cell r="C3529" t="str">
            <v>-</v>
          </cell>
          <cell r="D3529"/>
          <cell r="E3529" t="str">
            <v>PRJEB15463</v>
          </cell>
        </row>
        <row r="3530">
          <cell r="A3530" t="str">
            <v>DRC-082946</v>
          </cell>
          <cell r="B3530" t="str">
            <v>ERS1353161</v>
          </cell>
          <cell r="C3530" t="str">
            <v>-</v>
          </cell>
          <cell r="D3530"/>
          <cell r="E3530" t="str">
            <v>PRJEB15463</v>
          </cell>
        </row>
        <row r="3531">
          <cell r="A3531" t="str">
            <v>DRC-083051</v>
          </cell>
          <cell r="B3531" t="str">
            <v>ERS1353123</v>
          </cell>
          <cell r="C3531" t="str">
            <v>-</v>
          </cell>
          <cell r="D3531"/>
          <cell r="E3531" t="str">
            <v>PRJEB15463</v>
          </cell>
        </row>
        <row r="3532">
          <cell r="A3532" t="str">
            <v>DRC-083801</v>
          </cell>
          <cell r="B3532" t="str">
            <v>ERS1353165</v>
          </cell>
          <cell r="C3532" t="str">
            <v>-</v>
          </cell>
          <cell r="D3532"/>
          <cell r="E3532" t="str">
            <v>PRJEB15463</v>
          </cell>
        </row>
        <row r="3533">
          <cell r="A3533" t="str">
            <v>DRC-090022</v>
          </cell>
          <cell r="B3533" t="str">
            <v>ERS1353141</v>
          </cell>
          <cell r="C3533" t="str">
            <v>-</v>
          </cell>
          <cell r="D3533"/>
          <cell r="E3533" t="str">
            <v>PRJEB15463</v>
          </cell>
        </row>
        <row r="3534">
          <cell r="A3534" t="str">
            <v>DRC-090165</v>
          </cell>
          <cell r="B3534" t="str">
            <v>ERS1353150</v>
          </cell>
          <cell r="C3534" t="str">
            <v>-</v>
          </cell>
          <cell r="D3534"/>
          <cell r="E3534" t="str">
            <v>PRJEB15463</v>
          </cell>
        </row>
        <row r="3535">
          <cell r="A3535" t="str">
            <v>DRC-090456</v>
          </cell>
          <cell r="B3535" t="str">
            <v>ERS1353113</v>
          </cell>
          <cell r="C3535" t="str">
            <v>-</v>
          </cell>
          <cell r="D3535"/>
          <cell r="E3535" t="str">
            <v>PRJEB15463</v>
          </cell>
        </row>
        <row r="3536">
          <cell r="A3536" t="str">
            <v>DRC-090913</v>
          </cell>
          <cell r="B3536" t="str">
            <v>ERS1353151</v>
          </cell>
          <cell r="C3536" t="str">
            <v>-</v>
          </cell>
          <cell r="D3536"/>
          <cell r="E3536" t="str">
            <v>PRJEB15463</v>
          </cell>
        </row>
        <row r="3537">
          <cell r="A3537" t="str">
            <v>DRC-091003</v>
          </cell>
          <cell r="B3537" t="str">
            <v>ERS1353109</v>
          </cell>
          <cell r="C3537" t="str">
            <v>-</v>
          </cell>
          <cell r="D3537"/>
          <cell r="E3537" t="str">
            <v>PRJEB15463</v>
          </cell>
        </row>
        <row r="3538">
          <cell r="A3538" t="str">
            <v>DRC-091172</v>
          </cell>
          <cell r="B3538" t="str">
            <v>ERS1353115</v>
          </cell>
          <cell r="C3538" t="str">
            <v>-</v>
          </cell>
          <cell r="D3538"/>
          <cell r="E3538" t="str">
            <v>PRJEB15463</v>
          </cell>
        </row>
        <row r="3539">
          <cell r="A3539" t="str">
            <v>DRC-091821</v>
          </cell>
          <cell r="B3539" t="str">
            <v>ERS1353112</v>
          </cell>
          <cell r="C3539" t="str">
            <v>-</v>
          </cell>
          <cell r="D3539"/>
          <cell r="E3539" t="str">
            <v>PRJEB15463</v>
          </cell>
        </row>
        <row r="3540">
          <cell r="A3540" t="str">
            <v>DRC-093480</v>
          </cell>
          <cell r="B3540" t="str">
            <v>ERS1353163</v>
          </cell>
          <cell r="C3540" t="str">
            <v>-</v>
          </cell>
          <cell r="D3540"/>
          <cell r="E3540" t="str">
            <v>PRJEB15463</v>
          </cell>
        </row>
        <row r="3541">
          <cell r="A3541" t="str">
            <v>DRC-100122</v>
          </cell>
          <cell r="B3541" t="str">
            <v>ERS1353170</v>
          </cell>
          <cell r="C3541" t="str">
            <v>-</v>
          </cell>
          <cell r="D3541"/>
          <cell r="E3541" t="str">
            <v>PRJEB15463</v>
          </cell>
        </row>
        <row r="3542">
          <cell r="A3542" t="str">
            <v>DRC-100310</v>
          </cell>
          <cell r="B3542" t="str">
            <v>ERS1353168</v>
          </cell>
          <cell r="C3542" t="str">
            <v>-</v>
          </cell>
          <cell r="D3542"/>
          <cell r="E3542" t="str">
            <v>PRJEB15463</v>
          </cell>
        </row>
        <row r="3543">
          <cell r="A3543" t="str">
            <v>DRC-100503</v>
          </cell>
          <cell r="B3543" t="str">
            <v>ERS1353153</v>
          </cell>
          <cell r="C3543" t="str">
            <v>-</v>
          </cell>
          <cell r="D3543"/>
          <cell r="E3543" t="str">
            <v>PRJEB15463</v>
          </cell>
        </row>
        <row r="3544">
          <cell r="A3544" t="str">
            <v>DRC-100753</v>
          </cell>
          <cell r="B3544" t="str">
            <v>ERS1353171</v>
          </cell>
          <cell r="C3544" t="str">
            <v>-</v>
          </cell>
          <cell r="D3544"/>
          <cell r="E3544" t="str">
            <v>PRJEB15463</v>
          </cell>
        </row>
        <row r="3545">
          <cell r="A3545" t="str">
            <v>DRC-052956</v>
          </cell>
          <cell r="B3545" t="str">
            <v>ERS1353157</v>
          </cell>
          <cell r="C3545" t="str">
            <v>-</v>
          </cell>
          <cell r="D3545"/>
          <cell r="E3545" t="str">
            <v>PRJEB15463</v>
          </cell>
        </row>
        <row r="3546">
          <cell r="A3546" t="str">
            <v>134164</v>
          </cell>
          <cell r="B3546" t="str">
            <v>ERS1364186</v>
          </cell>
          <cell r="C3546" t="str">
            <v>SAMEA4465007</v>
          </cell>
          <cell r="D3546"/>
          <cell r="E3546" t="str">
            <v>PRJEB13214</v>
          </cell>
        </row>
        <row r="3547">
          <cell r="A3547" t="str">
            <v>134182</v>
          </cell>
          <cell r="B3547" t="str">
            <v>ERS1364187</v>
          </cell>
          <cell r="C3547" t="str">
            <v>SAMEA4465008</v>
          </cell>
          <cell r="D3547"/>
          <cell r="E3547" t="str">
            <v>PRJEB13214</v>
          </cell>
        </row>
        <row r="3548">
          <cell r="A3548" t="str">
            <v>5520-14</v>
          </cell>
          <cell r="B3548" t="str">
            <v>ERS1486527</v>
          </cell>
          <cell r="C3548" t="str">
            <v>-</v>
          </cell>
          <cell r="D3548"/>
          <cell r="E3548" t="str">
            <v>PRJEB18724</v>
          </cell>
        </row>
        <row r="3549">
          <cell r="A3549" t="str">
            <v>8100-14</v>
          </cell>
          <cell r="B3549" t="str">
            <v>ERS1486528</v>
          </cell>
          <cell r="C3549" t="str">
            <v>-</v>
          </cell>
          <cell r="D3549"/>
          <cell r="E3549" t="str">
            <v>PRJEB18724</v>
          </cell>
        </row>
        <row r="3550">
          <cell r="A3550" t="str">
            <v>13255-14</v>
          </cell>
          <cell r="B3550" t="str">
            <v>ERS1486529</v>
          </cell>
          <cell r="C3550" t="str">
            <v>-</v>
          </cell>
          <cell r="D3550"/>
          <cell r="E3550" t="str">
            <v>PRJEB18724</v>
          </cell>
        </row>
        <row r="3551">
          <cell r="A3551" t="str">
            <v>12041-13</v>
          </cell>
          <cell r="B3551" t="str">
            <v>ERS1486530</v>
          </cell>
          <cell r="C3551" t="str">
            <v>-</v>
          </cell>
          <cell r="D3551"/>
          <cell r="E3551" t="str">
            <v>PRJEB18724</v>
          </cell>
        </row>
        <row r="3552">
          <cell r="A3552" t="str">
            <v>11411-14</v>
          </cell>
          <cell r="B3552" t="str">
            <v>ERS1486531</v>
          </cell>
          <cell r="C3552" t="str">
            <v>-</v>
          </cell>
          <cell r="D3552"/>
          <cell r="E3552" t="str">
            <v>PRJEB18724</v>
          </cell>
        </row>
        <row r="3553">
          <cell r="A3553" t="str">
            <v>11102-14</v>
          </cell>
          <cell r="B3553" t="str">
            <v>ERS1486532</v>
          </cell>
          <cell r="C3553" t="str">
            <v>-</v>
          </cell>
          <cell r="D3553"/>
          <cell r="E3553" t="str">
            <v>PRJEB18724</v>
          </cell>
        </row>
        <row r="3554">
          <cell r="A3554" t="str">
            <v>811-15</v>
          </cell>
          <cell r="B3554" t="str">
            <v>ERS1486533</v>
          </cell>
          <cell r="C3554" t="str">
            <v>-</v>
          </cell>
          <cell r="D3554"/>
          <cell r="E3554" t="str">
            <v>PRJEB18724</v>
          </cell>
        </row>
        <row r="3555">
          <cell r="A3555" t="str">
            <v>9685-14</v>
          </cell>
          <cell r="B3555" t="str">
            <v>ERS1486534</v>
          </cell>
          <cell r="C3555" t="str">
            <v>-</v>
          </cell>
          <cell r="D3555"/>
          <cell r="E3555" t="str">
            <v>PRJEB18724</v>
          </cell>
        </row>
        <row r="3556">
          <cell r="A3556" t="str">
            <v>12971-14</v>
          </cell>
          <cell r="B3556" t="str">
            <v>ERS1486535</v>
          </cell>
          <cell r="C3556" t="str">
            <v>-</v>
          </cell>
          <cell r="D3556"/>
          <cell r="E3556" t="str">
            <v>PRJEB18724</v>
          </cell>
        </row>
        <row r="3557">
          <cell r="A3557" t="str">
            <v>10949-13</v>
          </cell>
          <cell r="B3557" t="str">
            <v>ERS1486536</v>
          </cell>
          <cell r="C3557" t="str">
            <v>-</v>
          </cell>
          <cell r="D3557"/>
          <cell r="E3557" t="str">
            <v>PRJEB18724</v>
          </cell>
        </row>
        <row r="3558">
          <cell r="A3558" t="str">
            <v>6204-14</v>
          </cell>
          <cell r="B3558" t="str">
            <v>ERS1486537</v>
          </cell>
          <cell r="C3558" t="str">
            <v>-</v>
          </cell>
          <cell r="D3558"/>
          <cell r="E3558" t="str">
            <v>PRJEB18724</v>
          </cell>
        </row>
        <row r="3559">
          <cell r="A3559" t="str">
            <v>3758-14</v>
          </cell>
          <cell r="B3559" t="str">
            <v>ERS1486538</v>
          </cell>
          <cell r="C3559" t="str">
            <v>-</v>
          </cell>
          <cell r="D3559"/>
          <cell r="E3559" t="str">
            <v>PRJEB18724</v>
          </cell>
        </row>
        <row r="3560">
          <cell r="A3560" t="str">
            <v>6143-14</v>
          </cell>
          <cell r="B3560" t="str">
            <v>ERS1486539</v>
          </cell>
          <cell r="C3560" t="str">
            <v>-</v>
          </cell>
          <cell r="D3560"/>
          <cell r="E3560" t="str">
            <v>PRJEB18724</v>
          </cell>
        </row>
        <row r="3561">
          <cell r="A3561" t="str">
            <v>13524-14</v>
          </cell>
          <cell r="B3561" t="str">
            <v>ERS1486540</v>
          </cell>
          <cell r="C3561" t="str">
            <v>-</v>
          </cell>
          <cell r="D3561"/>
          <cell r="E3561" t="str">
            <v>PRJEB18724</v>
          </cell>
        </row>
        <row r="3562">
          <cell r="A3562" t="str">
            <v>10490-13</v>
          </cell>
          <cell r="B3562" t="str">
            <v>ERS1486541</v>
          </cell>
          <cell r="C3562" t="str">
            <v>-</v>
          </cell>
          <cell r="D3562"/>
          <cell r="E3562" t="str">
            <v>PRJEB18724</v>
          </cell>
        </row>
        <row r="3563">
          <cell r="A3563" t="str">
            <v>13739-13</v>
          </cell>
          <cell r="B3563" t="str">
            <v>ERS1486542</v>
          </cell>
          <cell r="C3563" t="str">
            <v>-</v>
          </cell>
          <cell r="D3563"/>
          <cell r="E3563" t="str">
            <v>PRJEB18724</v>
          </cell>
        </row>
        <row r="3564">
          <cell r="A3564" t="str">
            <v>7438-14</v>
          </cell>
          <cell r="B3564" t="str">
            <v>ERS1486543</v>
          </cell>
          <cell r="C3564" t="str">
            <v>-</v>
          </cell>
          <cell r="D3564"/>
          <cell r="E3564" t="str">
            <v>PRJEB18724</v>
          </cell>
        </row>
        <row r="3565">
          <cell r="A3565" t="str">
            <v>11355-13</v>
          </cell>
          <cell r="B3565" t="str">
            <v>ERS1486544</v>
          </cell>
          <cell r="C3565" t="str">
            <v>-</v>
          </cell>
          <cell r="D3565"/>
          <cell r="E3565" t="str">
            <v>PRJEB18724</v>
          </cell>
        </row>
        <row r="3566">
          <cell r="A3566" t="str">
            <v>132-15</v>
          </cell>
          <cell r="B3566" t="str">
            <v>ERS1486545</v>
          </cell>
          <cell r="C3566" t="str">
            <v>-</v>
          </cell>
          <cell r="D3566"/>
          <cell r="E3566" t="str">
            <v>PRJEB18724</v>
          </cell>
        </row>
        <row r="3567">
          <cell r="A3567" t="str">
            <v>8392-14</v>
          </cell>
          <cell r="B3567" t="str">
            <v>ERS1486546</v>
          </cell>
          <cell r="C3567" t="str">
            <v>-</v>
          </cell>
          <cell r="D3567"/>
          <cell r="E3567" t="str">
            <v>PRJEB18724</v>
          </cell>
        </row>
        <row r="3568">
          <cell r="A3568" t="str">
            <v>11257-14</v>
          </cell>
          <cell r="B3568" t="str">
            <v>ERS1486547</v>
          </cell>
          <cell r="C3568" t="str">
            <v>-</v>
          </cell>
          <cell r="D3568"/>
          <cell r="E3568" t="str">
            <v>PRJEB18724</v>
          </cell>
        </row>
        <row r="3569">
          <cell r="A3569" t="str">
            <v>9505-13</v>
          </cell>
          <cell r="B3569" t="str">
            <v>ERS1486548</v>
          </cell>
          <cell r="C3569" t="str">
            <v>-</v>
          </cell>
          <cell r="D3569"/>
          <cell r="E3569" t="str">
            <v>PRJEB18724</v>
          </cell>
        </row>
        <row r="3570">
          <cell r="A3570" t="str">
            <v>9076-13</v>
          </cell>
          <cell r="B3570" t="str">
            <v>ERS1486549</v>
          </cell>
          <cell r="C3570" t="str">
            <v>-</v>
          </cell>
          <cell r="D3570"/>
          <cell r="E3570" t="str">
            <v>PRJEB18724</v>
          </cell>
        </row>
        <row r="3571">
          <cell r="A3571" t="str">
            <v>12471-13</v>
          </cell>
          <cell r="B3571" t="str">
            <v>ERS1486550</v>
          </cell>
          <cell r="C3571" t="str">
            <v>-</v>
          </cell>
          <cell r="D3571"/>
          <cell r="E3571" t="str">
            <v>PRJEB18724</v>
          </cell>
        </row>
        <row r="3572">
          <cell r="A3572" t="str">
            <v>7716-15</v>
          </cell>
          <cell r="B3572" t="str">
            <v>ERS1580249</v>
          </cell>
          <cell r="C3572" t="str">
            <v>-</v>
          </cell>
          <cell r="D3572"/>
          <cell r="E3572" t="str">
            <v>PRJEB19845</v>
          </cell>
        </row>
        <row r="3573">
          <cell r="A3573" t="str">
            <v>7716-15</v>
          </cell>
          <cell r="B3573" t="str">
            <v>ERS1580249</v>
          </cell>
          <cell r="C3573" t="str">
            <v>-</v>
          </cell>
          <cell r="D3573"/>
          <cell r="E3573" t="str">
            <v>PRJEB19845</v>
          </cell>
        </row>
        <row r="3574">
          <cell r="A3574" t="str">
            <v>585-16</v>
          </cell>
          <cell r="B3574" t="str">
            <v>ERS1580248</v>
          </cell>
          <cell r="C3574" t="str">
            <v>-</v>
          </cell>
          <cell r="D3574"/>
          <cell r="E3574" t="str">
            <v>PRJEB19845</v>
          </cell>
        </row>
        <row r="3575">
          <cell r="A3575" t="str">
            <v>3174-15</v>
          </cell>
          <cell r="B3575" t="str">
            <v>ERS1580247</v>
          </cell>
          <cell r="C3575" t="str">
            <v>-</v>
          </cell>
          <cell r="D3575"/>
          <cell r="E3575" t="str">
            <v>PRJEB19845</v>
          </cell>
        </row>
        <row r="3576">
          <cell r="A3576" t="str">
            <v>3174-15</v>
          </cell>
          <cell r="B3576" t="str">
            <v>ERS1580247</v>
          </cell>
          <cell r="C3576" t="str">
            <v>-</v>
          </cell>
          <cell r="D3576"/>
          <cell r="E3576" t="str">
            <v>PRJEB19845</v>
          </cell>
        </row>
        <row r="3577">
          <cell r="A3577" t="str">
            <v>2677-16</v>
          </cell>
          <cell r="B3577" t="str">
            <v>ERS1580246</v>
          </cell>
          <cell r="C3577" t="str">
            <v>-</v>
          </cell>
          <cell r="D3577"/>
          <cell r="E3577" t="str">
            <v>PRJEB19845</v>
          </cell>
        </row>
        <row r="3578">
          <cell r="A3578" t="str">
            <v>15119-15</v>
          </cell>
          <cell r="B3578" t="str">
            <v>ERS1580245</v>
          </cell>
          <cell r="C3578" t="str">
            <v>-</v>
          </cell>
          <cell r="D3578"/>
          <cell r="E3578" t="str">
            <v>PRJEB19845</v>
          </cell>
        </row>
        <row r="3579">
          <cell r="A3579" t="str">
            <v>13546-15</v>
          </cell>
          <cell r="B3579" t="str">
            <v>ERS1580244</v>
          </cell>
          <cell r="C3579" t="str">
            <v>-</v>
          </cell>
          <cell r="D3579"/>
          <cell r="E3579" t="str">
            <v>PRJEB19845</v>
          </cell>
        </row>
        <row r="3580">
          <cell r="A3580" t="str">
            <v>10704-15</v>
          </cell>
          <cell r="B3580" t="str">
            <v>ERS1580243</v>
          </cell>
          <cell r="C3580" t="str">
            <v>-</v>
          </cell>
          <cell r="D3580"/>
          <cell r="E3580" t="str">
            <v>PRJEB19845</v>
          </cell>
        </row>
        <row r="3581">
          <cell r="A3581" t="str">
            <v>10704-15</v>
          </cell>
          <cell r="B3581" t="str">
            <v>ERS1580243</v>
          </cell>
          <cell r="C3581" t="str">
            <v>-</v>
          </cell>
          <cell r="D3581"/>
          <cell r="E3581" t="str">
            <v>PRJEB19845</v>
          </cell>
        </row>
        <row r="3582">
          <cell r="A3582" t="str">
            <v>677</v>
          </cell>
          <cell r="B3582" t="str">
            <v>ERS1733032</v>
          </cell>
          <cell r="C3582" t="str">
            <v>SAMEA104069139</v>
          </cell>
          <cell r="D3582"/>
          <cell r="E3582" t="str">
            <v>PRJEB20827</v>
          </cell>
        </row>
        <row r="3583">
          <cell r="A3583" t="str">
            <v>677</v>
          </cell>
          <cell r="B3583" t="str">
            <v>ERS1733032</v>
          </cell>
          <cell r="C3583" t="str">
            <v>SAMEA104069139</v>
          </cell>
          <cell r="D3583"/>
          <cell r="E3583" t="str">
            <v>PRJEB20827</v>
          </cell>
        </row>
        <row r="3584">
          <cell r="A3584" t="str">
            <v>678</v>
          </cell>
          <cell r="B3584" t="str">
            <v>ERS1733033</v>
          </cell>
          <cell r="C3584" t="str">
            <v>SAMEA104069140</v>
          </cell>
          <cell r="D3584"/>
          <cell r="E3584" t="str">
            <v>PRJEB20827</v>
          </cell>
        </row>
        <row r="3585">
          <cell r="A3585" t="str">
            <v>678</v>
          </cell>
          <cell r="B3585" t="str">
            <v>ERS1733033</v>
          </cell>
          <cell r="C3585" t="str">
            <v>SAMEA104069140</v>
          </cell>
          <cell r="D3585"/>
          <cell r="E3585" t="str">
            <v>PRJEB20827</v>
          </cell>
        </row>
        <row r="3586">
          <cell r="A3586" t="str">
            <v>682</v>
          </cell>
          <cell r="B3586" t="str">
            <v>ERS1733034</v>
          </cell>
          <cell r="C3586" t="str">
            <v>SAMEA104069141</v>
          </cell>
          <cell r="D3586"/>
          <cell r="E3586" t="str">
            <v>PRJEB20827</v>
          </cell>
        </row>
        <row r="3587">
          <cell r="A3587" t="str">
            <v>682</v>
          </cell>
          <cell r="B3587" t="str">
            <v>ERS1733034</v>
          </cell>
          <cell r="C3587" t="str">
            <v>SAMEA104069141</v>
          </cell>
          <cell r="D3587"/>
          <cell r="E3587" t="str">
            <v>PRJEB20827</v>
          </cell>
        </row>
        <row r="3588">
          <cell r="A3588" t="str">
            <v>683</v>
          </cell>
          <cell r="B3588" t="str">
            <v>ERS1733035</v>
          </cell>
          <cell r="C3588" t="str">
            <v>SAMEA104069142</v>
          </cell>
          <cell r="D3588"/>
          <cell r="E3588" t="str">
            <v>PRJEB20827</v>
          </cell>
        </row>
        <row r="3589">
          <cell r="A3589" t="str">
            <v>683</v>
          </cell>
          <cell r="B3589" t="str">
            <v>ERS1733035</v>
          </cell>
          <cell r="C3589" t="str">
            <v>SAMEA104069142</v>
          </cell>
          <cell r="D3589"/>
          <cell r="E3589" t="str">
            <v>PRJEB20827</v>
          </cell>
        </row>
        <row r="3590">
          <cell r="A3590" t="str">
            <v>685</v>
          </cell>
          <cell r="B3590" t="str">
            <v>ERS1733036</v>
          </cell>
          <cell r="C3590" t="str">
            <v>SAMEA104069143</v>
          </cell>
          <cell r="D3590"/>
          <cell r="E3590" t="str">
            <v>PRJEB20827</v>
          </cell>
        </row>
        <row r="3591">
          <cell r="A3591" t="str">
            <v>685</v>
          </cell>
          <cell r="B3591" t="str">
            <v>ERS1733036</v>
          </cell>
          <cell r="C3591" t="str">
            <v>SAMEA104069143</v>
          </cell>
          <cell r="D3591"/>
          <cell r="E3591" t="str">
            <v>PRJEB20827</v>
          </cell>
        </row>
        <row r="3592">
          <cell r="A3592" t="str">
            <v>686</v>
          </cell>
          <cell r="B3592" t="str">
            <v>ERS1733037</v>
          </cell>
          <cell r="C3592" t="str">
            <v>SAMEA104069144</v>
          </cell>
          <cell r="D3592"/>
          <cell r="E3592" t="str">
            <v>PRJEB20827</v>
          </cell>
        </row>
        <row r="3593">
          <cell r="A3593" t="str">
            <v>686</v>
          </cell>
          <cell r="B3593" t="str">
            <v>ERS1733037</v>
          </cell>
          <cell r="C3593" t="str">
            <v>SAMEA104069144</v>
          </cell>
          <cell r="D3593"/>
          <cell r="E3593" t="str">
            <v>PRJEB20827</v>
          </cell>
        </row>
        <row r="3594">
          <cell r="A3594" t="str">
            <v>e19</v>
          </cell>
          <cell r="B3594" t="str">
            <v>ERS1733038</v>
          </cell>
          <cell r="C3594" t="str">
            <v>SAMEA104069145</v>
          </cell>
          <cell r="D3594"/>
          <cell r="E3594" t="str">
            <v>PRJEB20827</v>
          </cell>
        </row>
        <row r="3595">
          <cell r="A3595" t="str">
            <v>e19</v>
          </cell>
          <cell r="B3595" t="str">
            <v>ERS1733038</v>
          </cell>
          <cell r="C3595" t="str">
            <v>SAMEA104069145</v>
          </cell>
          <cell r="D3595"/>
          <cell r="E3595" t="str">
            <v>PRJEB20827</v>
          </cell>
        </row>
        <row r="3596">
          <cell r="A3596" t="str">
            <v>F11</v>
          </cell>
          <cell r="B3596" t="str">
            <v>ERS1733039</v>
          </cell>
          <cell r="C3596" t="str">
            <v>SAMEA104069146</v>
          </cell>
          <cell r="D3596"/>
          <cell r="E3596" t="str">
            <v>PRJEB20827</v>
          </cell>
        </row>
        <row r="3597">
          <cell r="A3597" t="str">
            <v>F11</v>
          </cell>
          <cell r="B3597" t="str">
            <v>ERS1733039</v>
          </cell>
          <cell r="C3597" t="str">
            <v>SAMEA104069146</v>
          </cell>
          <cell r="D3597"/>
          <cell r="E3597" t="str">
            <v>PRJEB20827</v>
          </cell>
        </row>
        <row r="3598">
          <cell r="A3598" t="str">
            <v>ICU02</v>
          </cell>
          <cell r="B3598" t="str">
            <v>ERS1733040</v>
          </cell>
          <cell r="C3598" t="str">
            <v>SAMEA104069147</v>
          </cell>
          <cell r="D3598"/>
          <cell r="E3598" t="str">
            <v>PRJEB20827</v>
          </cell>
        </row>
        <row r="3599">
          <cell r="A3599" t="str">
            <v>ICU02</v>
          </cell>
          <cell r="B3599" t="str">
            <v>ERS1733040</v>
          </cell>
          <cell r="C3599" t="str">
            <v>SAMEA104069147</v>
          </cell>
          <cell r="D3599"/>
          <cell r="E3599" t="str">
            <v>PRJEB20827</v>
          </cell>
        </row>
        <row r="3600">
          <cell r="A3600" t="str">
            <v>ICU06</v>
          </cell>
          <cell r="B3600" t="str">
            <v>ERS1733041</v>
          </cell>
          <cell r="C3600" t="str">
            <v>SAMEA104069148</v>
          </cell>
          <cell r="D3600"/>
          <cell r="E3600" t="str">
            <v>PRJEB20827</v>
          </cell>
        </row>
        <row r="3601">
          <cell r="A3601" t="str">
            <v>ICU06</v>
          </cell>
          <cell r="B3601" t="str">
            <v>ERS1733041</v>
          </cell>
          <cell r="C3601" t="str">
            <v>SAMEA104069148</v>
          </cell>
          <cell r="D3601"/>
          <cell r="E3601" t="str">
            <v>PRJEB20827</v>
          </cell>
        </row>
        <row r="3602">
          <cell r="A3602" t="str">
            <v>ICU107</v>
          </cell>
          <cell r="B3602" t="str">
            <v>ERS1733042</v>
          </cell>
          <cell r="C3602" t="str">
            <v>SAMEA104069149</v>
          </cell>
          <cell r="D3602"/>
          <cell r="E3602" t="str">
            <v>PRJEB20827</v>
          </cell>
        </row>
        <row r="3603">
          <cell r="A3603" t="str">
            <v>ICU107</v>
          </cell>
          <cell r="B3603" t="str">
            <v>ERS1733042</v>
          </cell>
          <cell r="C3603" t="str">
            <v>SAMEA104069149</v>
          </cell>
          <cell r="D3603"/>
          <cell r="E3603" t="str">
            <v>PRJEB20827</v>
          </cell>
        </row>
        <row r="3604">
          <cell r="A3604" t="str">
            <v>ICU119</v>
          </cell>
          <cell r="B3604" t="str">
            <v>ERS1733043</v>
          </cell>
          <cell r="C3604" t="str">
            <v>SAMEA104069150</v>
          </cell>
          <cell r="D3604"/>
          <cell r="E3604" t="str">
            <v>PRJEB20827</v>
          </cell>
        </row>
        <row r="3605">
          <cell r="A3605" t="str">
            <v>ICU119</v>
          </cell>
          <cell r="B3605" t="str">
            <v>ERS1733043</v>
          </cell>
          <cell r="C3605" t="str">
            <v>SAMEA104069150</v>
          </cell>
          <cell r="D3605"/>
          <cell r="E3605" t="str">
            <v>PRJEB20827</v>
          </cell>
        </row>
        <row r="3606">
          <cell r="A3606" t="str">
            <v>ICU152</v>
          </cell>
          <cell r="B3606" t="str">
            <v>ERS1733044</v>
          </cell>
          <cell r="C3606" t="str">
            <v>SAMEA104069151</v>
          </cell>
          <cell r="D3606"/>
          <cell r="E3606" t="str">
            <v>PRJEB20827</v>
          </cell>
        </row>
        <row r="3607">
          <cell r="A3607" t="str">
            <v>ICU152</v>
          </cell>
          <cell r="B3607" t="str">
            <v>ERS1733044</v>
          </cell>
          <cell r="C3607" t="str">
            <v>SAMEA104069151</v>
          </cell>
          <cell r="D3607"/>
          <cell r="E3607" t="str">
            <v>PRJEB20827</v>
          </cell>
        </row>
        <row r="3608">
          <cell r="A3608" t="str">
            <v>ICU173</v>
          </cell>
          <cell r="B3608" t="str">
            <v>ERS1733045</v>
          </cell>
          <cell r="C3608" t="str">
            <v>SAMEA104069152</v>
          </cell>
          <cell r="D3608"/>
          <cell r="E3608" t="str">
            <v>PRJEB20827</v>
          </cell>
        </row>
        <row r="3609">
          <cell r="A3609" t="str">
            <v>ICU173</v>
          </cell>
          <cell r="B3609" t="str">
            <v>ERS1733045</v>
          </cell>
          <cell r="C3609" t="str">
            <v>SAMEA104069152</v>
          </cell>
          <cell r="D3609"/>
          <cell r="E3609" t="str">
            <v>PRJEB20827</v>
          </cell>
        </row>
        <row r="3610">
          <cell r="A3610" t="str">
            <v>ICU21</v>
          </cell>
          <cell r="B3610" t="str">
            <v>ERS1733046</v>
          </cell>
          <cell r="C3610" t="str">
            <v>SAMEA104069153</v>
          </cell>
          <cell r="D3610"/>
          <cell r="E3610" t="str">
            <v>PRJEB20827</v>
          </cell>
        </row>
        <row r="3611">
          <cell r="A3611" t="str">
            <v>ICU21</v>
          </cell>
          <cell r="B3611" t="str">
            <v>ERS1733046</v>
          </cell>
          <cell r="C3611" t="str">
            <v>SAMEA104069153</v>
          </cell>
          <cell r="D3611"/>
          <cell r="E3611" t="str">
            <v>PRJEB20827</v>
          </cell>
        </row>
        <row r="3612">
          <cell r="A3612" t="str">
            <v>ICU24</v>
          </cell>
          <cell r="B3612" t="str">
            <v>ERS1733047</v>
          </cell>
          <cell r="C3612" t="str">
            <v>SAMEA104069154</v>
          </cell>
          <cell r="D3612"/>
          <cell r="E3612" t="str">
            <v>PRJEB20827</v>
          </cell>
        </row>
        <row r="3613">
          <cell r="A3613" t="str">
            <v>ICU24</v>
          </cell>
          <cell r="B3613" t="str">
            <v>ERS1733047</v>
          </cell>
          <cell r="C3613" t="str">
            <v>SAMEA104069154</v>
          </cell>
          <cell r="D3613"/>
          <cell r="E3613" t="str">
            <v>PRJEB20827</v>
          </cell>
        </row>
        <row r="3614">
          <cell r="A3614" t="str">
            <v>ICU326</v>
          </cell>
          <cell r="B3614" t="str">
            <v>ERS1733048</v>
          </cell>
          <cell r="C3614" t="str">
            <v>SAMEA104069155</v>
          </cell>
          <cell r="D3614"/>
          <cell r="E3614" t="str">
            <v>PRJEB20827</v>
          </cell>
        </row>
        <row r="3615">
          <cell r="A3615" t="str">
            <v>ICU326</v>
          </cell>
          <cell r="B3615" t="str">
            <v>ERS1733048</v>
          </cell>
          <cell r="C3615" t="str">
            <v>SAMEA104069155</v>
          </cell>
          <cell r="D3615"/>
          <cell r="E3615" t="str">
            <v>PRJEB20827</v>
          </cell>
        </row>
        <row r="3616">
          <cell r="A3616" t="str">
            <v>ICU331</v>
          </cell>
          <cell r="B3616" t="str">
            <v>ERS1733049</v>
          </cell>
          <cell r="C3616" t="str">
            <v>SAMEA104069156</v>
          </cell>
          <cell r="D3616"/>
          <cell r="E3616" t="str">
            <v>PRJEB20827</v>
          </cell>
        </row>
        <row r="3617">
          <cell r="A3617" t="str">
            <v>ICU331</v>
          </cell>
          <cell r="B3617" t="str">
            <v>ERS1733049</v>
          </cell>
          <cell r="C3617" t="str">
            <v>SAMEA104069156</v>
          </cell>
          <cell r="D3617"/>
          <cell r="E3617" t="str">
            <v>PRJEB20827</v>
          </cell>
        </row>
        <row r="3618">
          <cell r="A3618" t="str">
            <v>ICU82</v>
          </cell>
          <cell r="B3618" t="str">
            <v>ERS1733050</v>
          </cell>
          <cell r="C3618" t="str">
            <v>SAMEA104069157</v>
          </cell>
          <cell r="D3618"/>
          <cell r="E3618" t="str">
            <v>PRJEB20827</v>
          </cell>
        </row>
        <row r="3619">
          <cell r="A3619" t="str">
            <v>ICU82</v>
          </cell>
          <cell r="B3619" t="str">
            <v>ERS1733050</v>
          </cell>
          <cell r="C3619" t="str">
            <v>SAMEA104069157</v>
          </cell>
          <cell r="D3619"/>
          <cell r="E3619" t="str">
            <v>PRJEB20827</v>
          </cell>
        </row>
        <row r="3620">
          <cell r="A3620" t="str">
            <v>ICU98</v>
          </cell>
          <cell r="B3620" t="str">
            <v>ERS1733051</v>
          </cell>
          <cell r="C3620" t="str">
            <v>SAMEA104069158</v>
          </cell>
          <cell r="D3620"/>
          <cell r="E3620" t="str">
            <v>PRJEB20827</v>
          </cell>
        </row>
        <row r="3621">
          <cell r="A3621" t="str">
            <v>ICU98</v>
          </cell>
          <cell r="B3621" t="str">
            <v>ERS1733051</v>
          </cell>
          <cell r="C3621" t="str">
            <v>SAMEA104069158</v>
          </cell>
          <cell r="D3621"/>
          <cell r="E3621" t="str">
            <v>PRJEB20827</v>
          </cell>
        </row>
        <row r="3622">
          <cell r="A3622" t="str">
            <v>LMG10853</v>
          </cell>
          <cell r="B3622" t="str">
            <v>ERS1733052</v>
          </cell>
          <cell r="C3622" t="str">
            <v>SAMEA104069159</v>
          </cell>
          <cell r="D3622"/>
          <cell r="E3622" t="str">
            <v>PRJEB20827</v>
          </cell>
        </row>
        <row r="3623">
          <cell r="A3623" t="str">
            <v>LMG10853</v>
          </cell>
          <cell r="B3623" t="str">
            <v>ERS1733052</v>
          </cell>
          <cell r="C3623" t="str">
            <v>SAMEA104069159</v>
          </cell>
          <cell r="D3623"/>
          <cell r="E3623" t="str">
            <v>PRJEB20827</v>
          </cell>
        </row>
        <row r="3624">
          <cell r="A3624" t="str">
            <v>LMG10873</v>
          </cell>
          <cell r="B3624" t="str">
            <v>ERS1733053</v>
          </cell>
          <cell r="C3624" t="str">
            <v>SAMEA104069160</v>
          </cell>
          <cell r="D3624"/>
          <cell r="E3624" t="str">
            <v>PRJEB20827</v>
          </cell>
        </row>
        <row r="3625">
          <cell r="A3625" t="str">
            <v>LMG10873</v>
          </cell>
          <cell r="B3625" t="str">
            <v>ERS1733053</v>
          </cell>
          <cell r="C3625" t="str">
            <v>SAMEA104069160</v>
          </cell>
          <cell r="D3625"/>
          <cell r="E3625" t="str">
            <v>PRJEB20827</v>
          </cell>
        </row>
        <row r="3626">
          <cell r="A3626" t="str">
            <v>LMG10874</v>
          </cell>
          <cell r="B3626" t="str">
            <v>ERS1733054</v>
          </cell>
          <cell r="C3626" t="str">
            <v>SAMEA104069161</v>
          </cell>
          <cell r="D3626"/>
          <cell r="E3626" t="str">
            <v>PRJEB20827</v>
          </cell>
        </row>
        <row r="3627">
          <cell r="A3627" t="str">
            <v>LMG10874</v>
          </cell>
          <cell r="B3627" t="str">
            <v>ERS1733054</v>
          </cell>
          <cell r="C3627" t="str">
            <v>SAMEA104069161</v>
          </cell>
          <cell r="D3627"/>
          <cell r="E3627" t="str">
            <v>PRJEB20827</v>
          </cell>
        </row>
        <row r="3628">
          <cell r="A3628" t="str">
            <v>LMG10879</v>
          </cell>
          <cell r="B3628" t="str">
            <v>ERS1733055</v>
          </cell>
          <cell r="C3628" t="str">
            <v>SAMEA104069162</v>
          </cell>
          <cell r="D3628"/>
          <cell r="E3628" t="str">
            <v>PRJEB20827</v>
          </cell>
        </row>
        <row r="3629">
          <cell r="A3629" t="str">
            <v>LMG10879</v>
          </cell>
          <cell r="B3629" t="str">
            <v>ERS1733055</v>
          </cell>
          <cell r="C3629" t="str">
            <v>SAMEA104069162</v>
          </cell>
          <cell r="D3629"/>
          <cell r="E3629" t="str">
            <v>PRJEB20827</v>
          </cell>
        </row>
        <row r="3630">
          <cell r="A3630" t="str">
            <v>LMG10996</v>
          </cell>
          <cell r="B3630" t="str">
            <v>ERS1733056</v>
          </cell>
          <cell r="C3630" t="str">
            <v>SAMEA104069163</v>
          </cell>
          <cell r="D3630"/>
          <cell r="E3630" t="str">
            <v>PRJEB20827</v>
          </cell>
        </row>
        <row r="3631">
          <cell r="A3631" t="str">
            <v>LMG10996</v>
          </cell>
          <cell r="B3631" t="str">
            <v>ERS1733056</v>
          </cell>
          <cell r="C3631" t="str">
            <v>SAMEA104069163</v>
          </cell>
          <cell r="D3631"/>
          <cell r="E3631" t="str">
            <v>PRJEB20827</v>
          </cell>
        </row>
        <row r="3632">
          <cell r="A3632" t="str">
            <v>LMG11114</v>
          </cell>
          <cell r="B3632" t="str">
            <v>ERS1733057</v>
          </cell>
          <cell r="C3632" t="str">
            <v>SAMEA104069164</v>
          </cell>
          <cell r="D3632"/>
          <cell r="E3632" t="str">
            <v>PRJEB20827</v>
          </cell>
        </row>
        <row r="3633">
          <cell r="A3633" t="str">
            <v>LMG11114</v>
          </cell>
          <cell r="B3633" t="str">
            <v>ERS1733057</v>
          </cell>
          <cell r="C3633" t="str">
            <v>SAMEA104069164</v>
          </cell>
          <cell r="D3633"/>
          <cell r="E3633" t="str">
            <v>PRJEB20827</v>
          </cell>
        </row>
        <row r="3634">
          <cell r="A3634" t="str">
            <v>R551-3</v>
          </cell>
          <cell r="B3634" t="str">
            <v>ERS1733058</v>
          </cell>
          <cell r="C3634" t="str">
            <v>SAMEA104069165</v>
          </cell>
          <cell r="D3634"/>
          <cell r="E3634" t="str">
            <v>PRJEB20827</v>
          </cell>
        </row>
        <row r="3635">
          <cell r="A3635" t="str">
            <v>R551-3</v>
          </cell>
          <cell r="B3635" t="str">
            <v>ERS1733058</v>
          </cell>
          <cell r="C3635" t="str">
            <v>SAMEA104069165</v>
          </cell>
          <cell r="D3635"/>
          <cell r="E3635" t="str">
            <v>PRJEB20827</v>
          </cell>
        </row>
        <row r="3636">
          <cell r="A3636" t="str">
            <v>SKK20</v>
          </cell>
          <cell r="B3636" t="str">
            <v>ERS1733059</v>
          </cell>
          <cell r="C3636" t="str">
            <v>SAMEA104069166</v>
          </cell>
          <cell r="D3636"/>
          <cell r="E3636" t="str">
            <v>PRJEB20827</v>
          </cell>
        </row>
        <row r="3637">
          <cell r="A3637" t="str">
            <v>SKK20</v>
          </cell>
          <cell r="B3637" t="str">
            <v>ERS1733059</v>
          </cell>
          <cell r="C3637" t="str">
            <v>SAMEA104069166</v>
          </cell>
          <cell r="D3637"/>
          <cell r="E3637" t="str">
            <v>PRJEB20827</v>
          </cell>
        </row>
        <row r="3638">
          <cell r="A3638" t="str">
            <v>SKK21</v>
          </cell>
          <cell r="B3638" t="str">
            <v>ERS1733060</v>
          </cell>
          <cell r="C3638" t="str">
            <v>SAMEA104069167</v>
          </cell>
          <cell r="D3638"/>
          <cell r="E3638" t="str">
            <v>PRJEB20827</v>
          </cell>
        </row>
        <row r="3639">
          <cell r="A3639" t="str">
            <v>SKK21</v>
          </cell>
          <cell r="B3639" t="str">
            <v>ERS1733060</v>
          </cell>
          <cell r="C3639" t="str">
            <v>SAMEA104069167</v>
          </cell>
          <cell r="D3639"/>
          <cell r="E3639" t="str">
            <v>PRJEB20827</v>
          </cell>
        </row>
        <row r="3640">
          <cell r="A3640" t="str">
            <v>SKK27</v>
          </cell>
          <cell r="B3640" t="str">
            <v>ERS1733061</v>
          </cell>
          <cell r="C3640" t="str">
            <v>SAMEA104069168</v>
          </cell>
          <cell r="D3640"/>
          <cell r="E3640" t="str">
            <v>PRJEB20827</v>
          </cell>
        </row>
        <row r="3641">
          <cell r="A3641" t="str">
            <v>SKK27</v>
          </cell>
          <cell r="B3641" t="str">
            <v>ERS1733061</v>
          </cell>
          <cell r="C3641" t="str">
            <v>SAMEA104069168</v>
          </cell>
          <cell r="D3641"/>
          <cell r="E3641" t="str">
            <v>PRJEB20827</v>
          </cell>
        </row>
        <row r="3642">
          <cell r="A3642" t="str">
            <v>SKK28</v>
          </cell>
          <cell r="B3642" t="str">
            <v>ERS1733062</v>
          </cell>
          <cell r="C3642" t="str">
            <v>SAMEA104069169</v>
          </cell>
          <cell r="D3642"/>
          <cell r="E3642" t="str">
            <v>PRJEB20827</v>
          </cell>
        </row>
        <row r="3643">
          <cell r="A3643" t="str">
            <v>SKK28</v>
          </cell>
          <cell r="B3643" t="str">
            <v>ERS1733062</v>
          </cell>
          <cell r="C3643" t="str">
            <v>SAMEA104069169</v>
          </cell>
          <cell r="D3643"/>
          <cell r="E3643" t="str">
            <v>PRJEB20827</v>
          </cell>
        </row>
        <row r="3644">
          <cell r="A3644" t="str">
            <v>SKK31</v>
          </cell>
          <cell r="B3644" t="str">
            <v>ERS1733063</v>
          </cell>
          <cell r="C3644" t="str">
            <v>SAMEA104069170</v>
          </cell>
          <cell r="D3644"/>
          <cell r="E3644" t="str">
            <v>PRJEB20827</v>
          </cell>
        </row>
        <row r="3645">
          <cell r="A3645" t="str">
            <v>SKK31</v>
          </cell>
          <cell r="B3645" t="str">
            <v>ERS1733063</v>
          </cell>
          <cell r="C3645" t="str">
            <v>SAMEA104069170</v>
          </cell>
          <cell r="D3645"/>
          <cell r="E3645" t="str">
            <v>PRJEB20827</v>
          </cell>
        </row>
        <row r="3646">
          <cell r="A3646" t="str">
            <v>SKK35</v>
          </cell>
          <cell r="B3646" t="str">
            <v>ERS1733064</v>
          </cell>
          <cell r="C3646" t="str">
            <v>SAMEA104069171</v>
          </cell>
          <cell r="D3646"/>
          <cell r="E3646" t="str">
            <v>PRJEB20827</v>
          </cell>
        </row>
        <row r="3647">
          <cell r="A3647" t="str">
            <v>SKK35</v>
          </cell>
          <cell r="B3647" t="str">
            <v>ERS1733064</v>
          </cell>
          <cell r="C3647" t="str">
            <v>SAMEA104069171</v>
          </cell>
          <cell r="D3647"/>
          <cell r="E3647" t="str">
            <v>PRJEB20827</v>
          </cell>
        </row>
        <row r="3648">
          <cell r="A3648" t="str">
            <v>SKK5</v>
          </cell>
          <cell r="B3648" t="str">
            <v>ERS1733065</v>
          </cell>
          <cell r="C3648" t="str">
            <v>SAMEA104069172</v>
          </cell>
          <cell r="D3648"/>
          <cell r="E3648" t="str">
            <v>PRJEB20827</v>
          </cell>
        </row>
        <row r="3649">
          <cell r="A3649" t="str">
            <v>SKK5</v>
          </cell>
          <cell r="B3649" t="str">
            <v>ERS1733065</v>
          </cell>
          <cell r="C3649" t="str">
            <v>SAMEA104069172</v>
          </cell>
          <cell r="D3649"/>
          <cell r="E3649" t="str">
            <v>PRJEB20827</v>
          </cell>
        </row>
        <row r="3650">
          <cell r="A3650" t="str">
            <v>SKK53</v>
          </cell>
          <cell r="B3650" t="str">
            <v>ERS1733066</v>
          </cell>
          <cell r="C3650" t="str">
            <v>SAMEA104069173</v>
          </cell>
          <cell r="D3650"/>
          <cell r="E3650" t="str">
            <v>PRJEB20827</v>
          </cell>
        </row>
        <row r="3651">
          <cell r="A3651" t="str">
            <v>SKK53</v>
          </cell>
          <cell r="B3651" t="str">
            <v>ERS1733066</v>
          </cell>
          <cell r="C3651" t="str">
            <v>SAMEA104069173</v>
          </cell>
          <cell r="D3651"/>
          <cell r="E3651" t="str">
            <v>PRJEB20827</v>
          </cell>
        </row>
        <row r="3652">
          <cell r="A3652" t="str">
            <v>SKK55</v>
          </cell>
          <cell r="B3652" t="str">
            <v>ERS1733067</v>
          </cell>
          <cell r="C3652" t="str">
            <v>SAMEA104069174</v>
          </cell>
          <cell r="D3652"/>
          <cell r="E3652" t="str">
            <v>PRJEB20827</v>
          </cell>
        </row>
        <row r="3653">
          <cell r="A3653" t="str">
            <v>SKK55</v>
          </cell>
          <cell r="B3653" t="str">
            <v>ERS1733067</v>
          </cell>
          <cell r="C3653" t="str">
            <v>SAMEA104069174</v>
          </cell>
          <cell r="D3653"/>
          <cell r="E3653" t="str">
            <v>PRJEB20827</v>
          </cell>
        </row>
        <row r="3654">
          <cell r="A3654" t="str">
            <v>Sm158</v>
          </cell>
          <cell r="B3654" t="str">
            <v>ERS1733068</v>
          </cell>
          <cell r="C3654" t="str">
            <v>SAMEA104069175</v>
          </cell>
          <cell r="D3654"/>
          <cell r="E3654" t="str">
            <v>PRJEB20827</v>
          </cell>
        </row>
        <row r="3655">
          <cell r="A3655" t="str">
            <v>Sm158</v>
          </cell>
          <cell r="B3655" t="str">
            <v>ERS1733068</v>
          </cell>
          <cell r="C3655" t="str">
            <v>SAMEA104069175</v>
          </cell>
          <cell r="D3655"/>
          <cell r="E3655" t="str">
            <v>PRJEB20827</v>
          </cell>
        </row>
        <row r="3656">
          <cell r="A3656" t="str">
            <v>Sm294</v>
          </cell>
          <cell r="B3656" t="str">
            <v>ERS1733069</v>
          </cell>
          <cell r="C3656" t="str">
            <v>SAMEA104069176</v>
          </cell>
          <cell r="D3656"/>
          <cell r="E3656" t="str">
            <v>PRJEB20827</v>
          </cell>
        </row>
        <row r="3657">
          <cell r="A3657" t="str">
            <v>Sm294</v>
          </cell>
          <cell r="B3657" t="str">
            <v>ERS1733069</v>
          </cell>
          <cell r="C3657" t="str">
            <v>SAMEA104069176</v>
          </cell>
          <cell r="D3657"/>
          <cell r="E3657" t="str">
            <v>PRJEB20827</v>
          </cell>
        </row>
        <row r="3658">
          <cell r="A3658" t="str">
            <v>Sm297</v>
          </cell>
          <cell r="B3658" t="str">
            <v>ERS1733070</v>
          </cell>
          <cell r="C3658" t="str">
            <v>SAMEA104069177</v>
          </cell>
          <cell r="D3658"/>
          <cell r="E3658" t="str">
            <v>PRJEB20827</v>
          </cell>
        </row>
        <row r="3659">
          <cell r="A3659" t="str">
            <v>Sm297</v>
          </cell>
          <cell r="B3659" t="str">
            <v>ERS1733070</v>
          </cell>
          <cell r="C3659" t="str">
            <v>SAMEA104069177</v>
          </cell>
          <cell r="D3659"/>
          <cell r="E3659" t="str">
            <v>PRJEB20827</v>
          </cell>
        </row>
        <row r="3660">
          <cell r="A3660" t="str">
            <v>Sm307</v>
          </cell>
          <cell r="B3660" t="str">
            <v>ERS1733071</v>
          </cell>
          <cell r="C3660" t="str">
            <v>SAMEA104069178</v>
          </cell>
          <cell r="D3660"/>
          <cell r="E3660" t="str">
            <v>PRJEB20827</v>
          </cell>
        </row>
        <row r="3661">
          <cell r="A3661" t="str">
            <v>Sm307</v>
          </cell>
          <cell r="B3661" t="str">
            <v>ERS1733071</v>
          </cell>
          <cell r="C3661" t="str">
            <v>SAMEA104069178</v>
          </cell>
          <cell r="D3661"/>
          <cell r="E3661" t="str">
            <v>PRJEB20827</v>
          </cell>
        </row>
        <row r="3662">
          <cell r="A3662" t="str">
            <v>Sm308</v>
          </cell>
          <cell r="B3662" t="str">
            <v>ERS1733072</v>
          </cell>
          <cell r="C3662" t="str">
            <v>SAMEA104069179</v>
          </cell>
          <cell r="D3662"/>
          <cell r="E3662" t="str">
            <v>PRJEB20827</v>
          </cell>
        </row>
        <row r="3663">
          <cell r="A3663" t="str">
            <v>Sm308</v>
          </cell>
          <cell r="B3663" t="str">
            <v>ERS1733072</v>
          </cell>
          <cell r="C3663" t="str">
            <v>SAMEA104069179</v>
          </cell>
          <cell r="D3663"/>
          <cell r="E3663" t="str">
            <v>PRJEB20827</v>
          </cell>
        </row>
        <row r="3664">
          <cell r="A3664" t="str">
            <v>Sm311</v>
          </cell>
          <cell r="B3664" t="str">
            <v>ERS1733073</v>
          </cell>
          <cell r="C3664" t="str">
            <v>SAMEA104069180</v>
          </cell>
          <cell r="D3664"/>
          <cell r="E3664" t="str">
            <v>PRJEB20827</v>
          </cell>
        </row>
        <row r="3665">
          <cell r="A3665" t="str">
            <v>Sm311</v>
          </cell>
          <cell r="B3665" t="str">
            <v>ERS1733073</v>
          </cell>
          <cell r="C3665" t="str">
            <v>SAMEA104069180</v>
          </cell>
          <cell r="D3665"/>
          <cell r="E3665" t="str">
            <v>PRJEB20827</v>
          </cell>
        </row>
        <row r="3666">
          <cell r="A3666" t="str">
            <v>Sm314</v>
          </cell>
          <cell r="B3666" t="str">
            <v>ERS1733074</v>
          </cell>
          <cell r="C3666" t="str">
            <v>SAMEA104069181</v>
          </cell>
          <cell r="D3666"/>
          <cell r="E3666" t="str">
            <v>PRJEB20827</v>
          </cell>
        </row>
        <row r="3667">
          <cell r="A3667" t="str">
            <v>Sm314</v>
          </cell>
          <cell r="B3667" t="str">
            <v>ERS1733074</v>
          </cell>
          <cell r="C3667" t="str">
            <v>SAMEA104069181</v>
          </cell>
          <cell r="D3667"/>
          <cell r="E3667" t="str">
            <v>PRJEB20827</v>
          </cell>
        </row>
        <row r="3668">
          <cell r="A3668" t="str">
            <v>Sm33</v>
          </cell>
          <cell r="B3668" t="str">
            <v>ERS1733075</v>
          </cell>
          <cell r="C3668" t="str">
            <v>SAMEA104069182</v>
          </cell>
          <cell r="D3668"/>
          <cell r="E3668" t="str">
            <v>PRJEB20827</v>
          </cell>
        </row>
        <row r="3669">
          <cell r="A3669" t="str">
            <v>Sm33</v>
          </cell>
          <cell r="B3669" t="str">
            <v>ERS1733075</v>
          </cell>
          <cell r="C3669" t="str">
            <v>SAMEA104069182</v>
          </cell>
          <cell r="D3669"/>
          <cell r="E3669" t="str">
            <v>PRJEB20827</v>
          </cell>
        </row>
        <row r="3670">
          <cell r="A3670" t="str">
            <v>Sm454</v>
          </cell>
          <cell r="B3670" t="str">
            <v>ERS1733076</v>
          </cell>
          <cell r="C3670" t="str">
            <v>SAMEA104069183</v>
          </cell>
          <cell r="D3670"/>
          <cell r="E3670" t="str">
            <v>PRJEB20827</v>
          </cell>
        </row>
        <row r="3671">
          <cell r="A3671" t="str">
            <v>Sm454</v>
          </cell>
          <cell r="B3671" t="str">
            <v>ERS1733076</v>
          </cell>
          <cell r="C3671" t="str">
            <v>SAMEA104069183</v>
          </cell>
          <cell r="D3671"/>
          <cell r="E3671" t="str">
            <v>PRJEB20827</v>
          </cell>
        </row>
        <row r="3672">
          <cell r="A3672" t="str">
            <v>Sm49</v>
          </cell>
          <cell r="B3672" t="str">
            <v>ERS1733077</v>
          </cell>
          <cell r="C3672" t="str">
            <v>SAMEA104069184</v>
          </cell>
          <cell r="D3672"/>
          <cell r="E3672" t="str">
            <v>PRJEB20827</v>
          </cell>
        </row>
        <row r="3673">
          <cell r="A3673" t="str">
            <v>Sm49</v>
          </cell>
          <cell r="B3673" t="str">
            <v>ERS1733077</v>
          </cell>
          <cell r="C3673" t="str">
            <v>SAMEA104069184</v>
          </cell>
          <cell r="D3673"/>
          <cell r="E3673" t="str">
            <v>PRJEB20827</v>
          </cell>
        </row>
        <row r="3674">
          <cell r="A3674" t="str">
            <v>Sm494</v>
          </cell>
          <cell r="B3674" t="str">
            <v>ERS1733078</v>
          </cell>
          <cell r="C3674" t="str">
            <v>SAMEA104069185</v>
          </cell>
          <cell r="D3674"/>
          <cell r="E3674" t="str">
            <v>PRJEB20827</v>
          </cell>
        </row>
        <row r="3675">
          <cell r="A3675" t="str">
            <v>Sm494</v>
          </cell>
          <cell r="B3675" t="str">
            <v>ERS1733078</v>
          </cell>
          <cell r="C3675" t="str">
            <v>SAMEA104069185</v>
          </cell>
          <cell r="D3675"/>
          <cell r="E3675" t="str">
            <v>PRJEB20827</v>
          </cell>
        </row>
        <row r="3676">
          <cell r="A3676" t="str">
            <v>Sm522</v>
          </cell>
          <cell r="B3676" t="str">
            <v>ERS1733079</v>
          </cell>
          <cell r="C3676" t="str">
            <v>SAMEA104069186</v>
          </cell>
          <cell r="D3676"/>
          <cell r="E3676" t="str">
            <v>PRJEB20827</v>
          </cell>
        </row>
        <row r="3677">
          <cell r="A3677" t="str">
            <v>Sm522</v>
          </cell>
          <cell r="B3677" t="str">
            <v>ERS1733079</v>
          </cell>
          <cell r="C3677" t="str">
            <v>SAMEA104069186</v>
          </cell>
          <cell r="D3677"/>
          <cell r="E3677" t="str">
            <v>PRJEB20827</v>
          </cell>
        </row>
        <row r="3678">
          <cell r="A3678" t="str">
            <v>Sm527</v>
          </cell>
          <cell r="B3678" t="str">
            <v>ERS1733080</v>
          </cell>
          <cell r="C3678" t="str">
            <v>SAMEA104069187</v>
          </cell>
          <cell r="D3678"/>
          <cell r="E3678" t="str">
            <v>PRJEB20827</v>
          </cell>
        </row>
        <row r="3679">
          <cell r="A3679" t="str">
            <v>Sm527</v>
          </cell>
          <cell r="B3679" t="str">
            <v>ERS1733080</v>
          </cell>
          <cell r="C3679" t="str">
            <v>SAMEA104069187</v>
          </cell>
          <cell r="D3679"/>
          <cell r="E3679" t="str">
            <v>PRJEB20827</v>
          </cell>
        </row>
        <row r="3680">
          <cell r="A3680" t="str">
            <v>Sm53</v>
          </cell>
          <cell r="B3680" t="str">
            <v>ERS1733081</v>
          </cell>
          <cell r="C3680" t="str">
            <v>SAMEA104069188</v>
          </cell>
          <cell r="D3680"/>
          <cell r="E3680" t="str">
            <v>PRJEB20827</v>
          </cell>
        </row>
        <row r="3681">
          <cell r="A3681" t="str">
            <v>Sm53</v>
          </cell>
          <cell r="B3681" t="str">
            <v>ERS1733081</v>
          </cell>
          <cell r="C3681" t="str">
            <v>SAMEA104069188</v>
          </cell>
          <cell r="D3681"/>
          <cell r="E3681" t="str">
            <v>PRJEB20827</v>
          </cell>
        </row>
        <row r="3682">
          <cell r="A3682" t="str">
            <v>Sm530</v>
          </cell>
          <cell r="B3682" t="str">
            <v>ERS1733082</v>
          </cell>
          <cell r="C3682" t="str">
            <v>SAMEA104069189</v>
          </cell>
          <cell r="D3682"/>
          <cell r="E3682" t="str">
            <v>PRJEB20827</v>
          </cell>
        </row>
        <row r="3683">
          <cell r="A3683" t="str">
            <v>Sm530</v>
          </cell>
          <cell r="B3683" t="str">
            <v>ERS1733082</v>
          </cell>
          <cell r="C3683" t="str">
            <v>SAMEA104069189</v>
          </cell>
          <cell r="D3683"/>
          <cell r="E3683" t="str">
            <v>PRJEB20827</v>
          </cell>
        </row>
        <row r="3684">
          <cell r="A3684" t="str">
            <v>Sm538</v>
          </cell>
          <cell r="B3684" t="str">
            <v>ERS1733083</v>
          </cell>
          <cell r="C3684" t="str">
            <v>SAMEA104069190</v>
          </cell>
          <cell r="D3684"/>
          <cell r="E3684" t="str">
            <v>PRJEB20827</v>
          </cell>
        </row>
        <row r="3685">
          <cell r="A3685" t="str">
            <v>Sm538</v>
          </cell>
          <cell r="B3685" t="str">
            <v>ERS1733083</v>
          </cell>
          <cell r="C3685" t="str">
            <v>SAMEA104069190</v>
          </cell>
          <cell r="D3685"/>
          <cell r="E3685" t="str">
            <v>PRJEB20827</v>
          </cell>
        </row>
        <row r="3686">
          <cell r="A3686" t="str">
            <v>Sm546</v>
          </cell>
          <cell r="B3686" t="str">
            <v>ERS1733084</v>
          </cell>
          <cell r="C3686" t="str">
            <v>SAMEA104069191</v>
          </cell>
          <cell r="D3686"/>
          <cell r="E3686" t="str">
            <v>PRJEB20827</v>
          </cell>
        </row>
        <row r="3687">
          <cell r="A3687" t="str">
            <v>Sm546</v>
          </cell>
          <cell r="B3687" t="str">
            <v>ERS1733084</v>
          </cell>
          <cell r="C3687" t="str">
            <v>SAMEA104069191</v>
          </cell>
          <cell r="D3687"/>
          <cell r="E3687" t="str">
            <v>PRJEB20827</v>
          </cell>
        </row>
        <row r="3688">
          <cell r="A3688" t="str">
            <v>Sm547</v>
          </cell>
          <cell r="B3688" t="str">
            <v>ERS1733085</v>
          </cell>
          <cell r="C3688" t="str">
            <v>SAMEA104069192</v>
          </cell>
          <cell r="D3688"/>
          <cell r="E3688" t="str">
            <v>PRJEB20827</v>
          </cell>
        </row>
        <row r="3689">
          <cell r="A3689" t="str">
            <v>Sm547</v>
          </cell>
          <cell r="B3689" t="str">
            <v>ERS1733085</v>
          </cell>
          <cell r="C3689" t="str">
            <v>SAMEA104069192</v>
          </cell>
          <cell r="D3689"/>
          <cell r="E3689" t="str">
            <v>PRJEB20827</v>
          </cell>
        </row>
        <row r="3690">
          <cell r="A3690" t="str">
            <v>Sm55</v>
          </cell>
          <cell r="B3690" t="str">
            <v>ERS1733086</v>
          </cell>
          <cell r="C3690" t="str">
            <v>SAMEA104069193</v>
          </cell>
          <cell r="D3690"/>
          <cell r="E3690" t="str">
            <v>PRJEB20827</v>
          </cell>
        </row>
        <row r="3691">
          <cell r="A3691" t="str">
            <v>Sm55</v>
          </cell>
          <cell r="B3691" t="str">
            <v>ERS1733086</v>
          </cell>
          <cell r="C3691" t="str">
            <v>SAMEA104069193</v>
          </cell>
          <cell r="D3691"/>
          <cell r="E3691" t="str">
            <v>PRJEB20827</v>
          </cell>
        </row>
        <row r="3692">
          <cell r="A3692" t="str">
            <v>U1</v>
          </cell>
          <cell r="B3692" t="str">
            <v>ERS1733087</v>
          </cell>
          <cell r="C3692" t="str">
            <v>SAMEA104069194</v>
          </cell>
          <cell r="D3692"/>
          <cell r="E3692" t="str">
            <v>PRJEB20827</v>
          </cell>
        </row>
        <row r="3693">
          <cell r="A3693" t="str">
            <v>U1</v>
          </cell>
          <cell r="B3693" t="str">
            <v>ERS1733087</v>
          </cell>
          <cell r="C3693" t="str">
            <v>SAMEA104069194</v>
          </cell>
          <cell r="D3693"/>
          <cell r="E3693" t="str">
            <v>PRJEB20827</v>
          </cell>
        </row>
        <row r="3694">
          <cell r="A3694" t="str">
            <v>U2</v>
          </cell>
          <cell r="B3694" t="str">
            <v>ERS1733088</v>
          </cell>
          <cell r="C3694" t="str">
            <v>SAMEA104069195</v>
          </cell>
          <cell r="D3694"/>
          <cell r="E3694" t="str">
            <v>PRJEB20827</v>
          </cell>
        </row>
        <row r="3695">
          <cell r="A3695" t="str">
            <v>U2</v>
          </cell>
          <cell r="B3695" t="str">
            <v>ERS1733088</v>
          </cell>
          <cell r="C3695" t="str">
            <v>SAMEA104069195</v>
          </cell>
          <cell r="D3695"/>
          <cell r="E3695" t="str">
            <v>PRJEB20827</v>
          </cell>
        </row>
        <row r="3696">
          <cell r="A3696" t="str">
            <v>U3</v>
          </cell>
          <cell r="B3696" t="str">
            <v>ERS1733089</v>
          </cell>
          <cell r="C3696" t="str">
            <v>SAMEA104069196</v>
          </cell>
          <cell r="D3696"/>
          <cell r="E3696" t="str">
            <v>PRJEB20827</v>
          </cell>
        </row>
        <row r="3697">
          <cell r="A3697" t="str">
            <v>U3</v>
          </cell>
          <cell r="B3697" t="str">
            <v>ERS1733089</v>
          </cell>
          <cell r="C3697" t="str">
            <v>SAMEA104069196</v>
          </cell>
          <cell r="D3697"/>
          <cell r="E3697" t="str">
            <v>PRJEB20827</v>
          </cell>
        </row>
        <row r="3698">
          <cell r="A3698" t="str">
            <v>U4</v>
          </cell>
          <cell r="B3698" t="str">
            <v>ERS1733090</v>
          </cell>
          <cell r="C3698" t="str">
            <v>SAMEA104069197</v>
          </cell>
          <cell r="D3698"/>
          <cell r="E3698" t="str">
            <v>PRJEB20827</v>
          </cell>
        </row>
        <row r="3699">
          <cell r="A3699" t="str">
            <v>U4</v>
          </cell>
          <cell r="B3699" t="str">
            <v>ERS1733090</v>
          </cell>
          <cell r="C3699" t="str">
            <v>SAMEA104069197</v>
          </cell>
          <cell r="D3699"/>
          <cell r="E3699" t="str">
            <v>PRJEB20827</v>
          </cell>
        </row>
        <row r="3700">
          <cell r="A3700" t="str">
            <v>U5</v>
          </cell>
          <cell r="B3700" t="str">
            <v>ERS1733091</v>
          </cell>
          <cell r="C3700" t="str">
            <v>SAMEA104069198</v>
          </cell>
          <cell r="D3700"/>
          <cell r="E3700" t="str">
            <v>PRJEB20827</v>
          </cell>
        </row>
        <row r="3701">
          <cell r="A3701" t="str">
            <v>U5</v>
          </cell>
          <cell r="B3701" t="str">
            <v>ERS1733091</v>
          </cell>
          <cell r="C3701" t="str">
            <v>SAMEA104069198</v>
          </cell>
          <cell r="D3701"/>
          <cell r="E3701" t="str">
            <v>PRJEB20827</v>
          </cell>
        </row>
        <row r="3702">
          <cell r="A3702" t="str">
            <v>U6</v>
          </cell>
          <cell r="B3702" t="str">
            <v>ERS1733092</v>
          </cell>
          <cell r="C3702" t="str">
            <v>SAMEA104069199</v>
          </cell>
          <cell r="D3702"/>
          <cell r="E3702" t="str">
            <v>PRJEB20827</v>
          </cell>
        </row>
        <row r="3703">
          <cell r="A3703" t="str">
            <v>U6</v>
          </cell>
          <cell r="B3703" t="str">
            <v>ERS1733092</v>
          </cell>
          <cell r="C3703" t="str">
            <v>SAMEA104069199</v>
          </cell>
          <cell r="D3703"/>
          <cell r="E3703" t="str">
            <v>PRJEB20827</v>
          </cell>
        </row>
        <row r="3704">
          <cell r="A3704" t="str">
            <v>U7</v>
          </cell>
          <cell r="B3704" t="str">
            <v>ERS1733093</v>
          </cell>
          <cell r="C3704" t="str">
            <v>SAMEA104069200</v>
          </cell>
          <cell r="D3704"/>
          <cell r="E3704" t="str">
            <v>PRJEB20827</v>
          </cell>
        </row>
        <row r="3705">
          <cell r="A3705" t="str">
            <v>U7</v>
          </cell>
          <cell r="B3705" t="str">
            <v>ERS1733093</v>
          </cell>
          <cell r="C3705" t="str">
            <v>SAMEA104069200</v>
          </cell>
          <cell r="D3705"/>
          <cell r="E3705" t="str">
            <v>PRJEB20827</v>
          </cell>
        </row>
        <row r="3706">
          <cell r="A3706" t="str">
            <v>U8</v>
          </cell>
          <cell r="B3706" t="str">
            <v>ERS1733094</v>
          </cell>
          <cell r="C3706" t="str">
            <v>SAMEA104069201</v>
          </cell>
          <cell r="D3706"/>
          <cell r="E3706" t="str">
            <v>PRJEB20827</v>
          </cell>
        </row>
        <row r="3707">
          <cell r="A3707" t="str">
            <v>U8</v>
          </cell>
          <cell r="B3707" t="str">
            <v>ERS1733094</v>
          </cell>
          <cell r="C3707" t="str">
            <v>SAMEA104069201</v>
          </cell>
          <cell r="D3707"/>
          <cell r="E3707" t="str">
            <v>PRJEB20827</v>
          </cell>
        </row>
        <row r="3708">
          <cell r="A3708" t="str">
            <v>678</v>
          </cell>
          <cell r="B3708" t="str">
            <v>ERS1733033</v>
          </cell>
          <cell r="C3708" t="str">
            <v>SAMEA104069140</v>
          </cell>
          <cell r="D3708"/>
          <cell r="E3708" t="str">
            <v>PRJEB20827</v>
          </cell>
        </row>
        <row r="3709">
          <cell r="A3709" t="str">
            <v>683</v>
          </cell>
          <cell r="B3709" t="str">
            <v>ERS1733035</v>
          </cell>
          <cell r="C3709" t="str">
            <v>SAMEA104069142</v>
          </cell>
          <cell r="D3709"/>
          <cell r="E3709" t="str">
            <v>PRJEB20827</v>
          </cell>
        </row>
        <row r="3710">
          <cell r="A3710" t="str">
            <v>686</v>
          </cell>
          <cell r="B3710" t="str">
            <v>ERS1733037</v>
          </cell>
          <cell r="C3710" t="str">
            <v>SAMEA104069144</v>
          </cell>
          <cell r="D3710"/>
          <cell r="E3710" t="str">
            <v>PRJEB20827</v>
          </cell>
        </row>
        <row r="3711">
          <cell r="A3711" t="str">
            <v>CF112</v>
          </cell>
          <cell r="B3711" t="str">
            <v>ERS1733095</v>
          </cell>
          <cell r="C3711" t="str">
            <v>SAMEA104069202</v>
          </cell>
          <cell r="D3711"/>
          <cell r="E3711" t="str">
            <v>PRJEB20827</v>
          </cell>
        </row>
        <row r="3712">
          <cell r="A3712" t="str">
            <v>CF148</v>
          </cell>
          <cell r="B3712" t="str">
            <v>ERS1733096</v>
          </cell>
          <cell r="C3712" t="str">
            <v>SAMEA104069203</v>
          </cell>
          <cell r="D3712"/>
          <cell r="E3712" t="str">
            <v>PRJEB20827</v>
          </cell>
        </row>
        <row r="3713">
          <cell r="A3713" t="str">
            <v>CF341</v>
          </cell>
          <cell r="B3713" t="str">
            <v>ERS1733097</v>
          </cell>
          <cell r="C3713" t="str">
            <v>SAMEA104069204</v>
          </cell>
          <cell r="D3713"/>
          <cell r="E3713" t="str">
            <v>PRJEB20827</v>
          </cell>
        </row>
        <row r="3714">
          <cell r="A3714" t="str">
            <v>CF346</v>
          </cell>
          <cell r="B3714" t="str">
            <v>ERS1733098</v>
          </cell>
          <cell r="C3714" t="str">
            <v>SAMEA104069205</v>
          </cell>
          <cell r="D3714"/>
          <cell r="E3714" t="str">
            <v>PRJEB20827</v>
          </cell>
        </row>
        <row r="3715">
          <cell r="A3715" t="str">
            <v>CF398</v>
          </cell>
          <cell r="B3715" t="str">
            <v>ERS1733099</v>
          </cell>
          <cell r="C3715" t="str">
            <v>SAMEA104069206</v>
          </cell>
          <cell r="D3715"/>
          <cell r="E3715" t="str">
            <v>PRJEB20827</v>
          </cell>
        </row>
        <row r="3716">
          <cell r="A3716" t="str">
            <v>CL3-Pet3</v>
          </cell>
          <cell r="B3716" t="str">
            <v>ERS1733100</v>
          </cell>
          <cell r="C3716" t="str">
            <v>SAMEA104069207</v>
          </cell>
          <cell r="D3716"/>
          <cell r="E3716" t="str">
            <v>PRJEB20827</v>
          </cell>
        </row>
        <row r="3717">
          <cell r="A3717" t="str">
            <v>CL5-Pet5</v>
          </cell>
          <cell r="B3717" t="str">
            <v>ERS1733101</v>
          </cell>
          <cell r="C3717" t="str">
            <v>SAMEA104069208</v>
          </cell>
          <cell r="D3717"/>
          <cell r="E3717" t="str">
            <v>PRJEB20827</v>
          </cell>
        </row>
        <row r="3718">
          <cell r="A3718" t="str">
            <v>DSM50170</v>
          </cell>
          <cell r="B3718" t="str">
            <v>ERS1733102</v>
          </cell>
          <cell r="C3718" t="str">
            <v>SAMEA104069209</v>
          </cell>
          <cell r="D3718"/>
          <cell r="E3718" t="str">
            <v>PRJEB20827</v>
          </cell>
        </row>
        <row r="3719">
          <cell r="A3719" t="str">
            <v>e17</v>
          </cell>
          <cell r="B3719" t="str">
            <v>ERS1733103</v>
          </cell>
          <cell r="C3719" t="str">
            <v>SAMEA104069210</v>
          </cell>
          <cell r="D3719"/>
          <cell r="E3719" t="str">
            <v>PRJEB20827</v>
          </cell>
        </row>
        <row r="3720">
          <cell r="A3720" t="str">
            <v>e17</v>
          </cell>
          <cell r="B3720" t="str">
            <v>ERS1733103</v>
          </cell>
          <cell r="C3720" t="str">
            <v>SAMEA104069210</v>
          </cell>
          <cell r="D3720"/>
          <cell r="E3720" t="str">
            <v>PRJEB20827</v>
          </cell>
        </row>
        <row r="3721">
          <cell r="A3721" t="str">
            <v>e19</v>
          </cell>
          <cell r="B3721" t="str">
            <v>ERS1733038</v>
          </cell>
          <cell r="C3721" t="str">
            <v>SAMEA104069145</v>
          </cell>
          <cell r="D3721"/>
          <cell r="E3721" t="str">
            <v>PRJEB20827</v>
          </cell>
        </row>
        <row r="3722">
          <cell r="A3722" t="str">
            <v>F11</v>
          </cell>
          <cell r="B3722" t="str">
            <v>ERS1733039</v>
          </cell>
          <cell r="C3722" t="str">
            <v>SAMEA104069146</v>
          </cell>
          <cell r="D3722"/>
          <cell r="E3722" t="str">
            <v>PRJEB20827</v>
          </cell>
        </row>
        <row r="3723">
          <cell r="A3723" t="str">
            <v>ICU18</v>
          </cell>
          <cell r="B3723" t="str">
            <v>ERS1733104</v>
          </cell>
          <cell r="C3723" t="str">
            <v>SAMEA104069211</v>
          </cell>
          <cell r="D3723"/>
          <cell r="E3723" t="str">
            <v>PRJEB20827</v>
          </cell>
        </row>
        <row r="3724">
          <cell r="A3724" t="str">
            <v>ICU254</v>
          </cell>
          <cell r="B3724" t="str">
            <v>ERS1733105</v>
          </cell>
          <cell r="C3724" t="str">
            <v>SAMEA104069212</v>
          </cell>
          <cell r="D3724"/>
          <cell r="E3724" t="str">
            <v>PRJEB20827</v>
          </cell>
        </row>
        <row r="3725">
          <cell r="A3725" t="str">
            <v>ICU29</v>
          </cell>
          <cell r="B3725" t="str">
            <v>ERS1733106</v>
          </cell>
          <cell r="C3725" t="str">
            <v>SAMEA104069213</v>
          </cell>
          <cell r="D3725"/>
          <cell r="E3725" t="str">
            <v>PRJEB20827</v>
          </cell>
        </row>
        <row r="3726">
          <cell r="A3726" t="str">
            <v>ICU300</v>
          </cell>
          <cell r="B3726" t="str">
            <v>ERS1733107</v>
          </cell>
          <cell r="C3726" t="str">
            <v>SAMEA104069214</v>
          </cell>
          <cell r="D3726"/>
          <cell r="E3726" t="str">
            <v>PRJEB20827</v>
          </cell>
        </row>
        <row r="3727">
          <cell r="A3727" t="str">
            <v>ICU57</v>
          </cell>
          <cell r="B3727" t="str">
            <v>ERS1733108</v>
          </cell>
          <cell r="C3727" t="str">
            <v>SAMEA104069215</v>
          </cell>
          <cell r="D3727"/>
          <cell r="E3727" t="str">
            <v>PRJEB20827</v>
          </cell>
        </row>
        <row r="3728">
          <cell r="A3728" t="str">
            <v>k3561</v>
          </cell>
          <cell r="B3728" t="str">
            <v>ERS1733109</v>
          </cell>
          <cell r="C3728" t="str">
            <v>SAMEA104069216</v>
          </cell>
          <cell r="D3728"/>
          <cell r="E3728" t="str">
            <v>PRJEB20827</v>
          </cell>
        </row>
        <row r="3729">
          <cell r="A3729" t="str">
            <v>k3561</v>
          </cell>
          <cell r="B3729" t="str">
            <v>ERS1733109</v>
          </cell>
          <cell r="C3729" t="str">
            <v>SAMEA104069216</v>
          </cell>
          <cell r="D3729"/>
          <cell r="E3729" t="str">
            <v>PRJEB20827</v>
          </cell>
        </row>
        <row r="3730">
          <cell r="A3730" t="str">
            <v>LMG10873</v>
          </cell>
          <cell r="B3730" t="str">
            <v>ERS1733053</v>
          </cell>
          <cell r="C3730" t="str">
            <v>SAMEA104069160</v>
          </cell>
          <cell r="D3730"/>
          <cell r="E3730" t="str">
            <v>PRJEB20827</v>
          </cell>
        </row>
        <row r="3731">
          <cell r="A3731" t="str">
            <v>LMG10879</v>
          </cell>
          <cell r="B3731" t="str">
            <v>ERS1733055</v>
          </cell>
          <cell r="C3731" t="str">
            <v>SAMEA104069162</v>
          </cell>
          <cell r="D3731"/>
          <cell r="E3731" t="str">
            <v>PRJEB20827</v>
          </cell>
        </row>
        <row r="3732">
          <cell r="A3732" t="str">
            <v>LMG10996</v>
          </cell>
          <cell r="B3732" t="str">
            <v>ERS1733056</v>
          </cell>
          <cell r="C3732" t="str">
            <v>SAMEA104069163</v>
          </cell>
          <cell r="D3732"/>
          <cell r="E3732" t="str">
            <v>PRJEB20827</v>
          </cell>
        </row>
        <row r="3733">
          <cell r="A3733" t="str">
            <v>LMG11108</v>
          </cell>
          <cell r="B3733" t="str">
            <v>ERS1733110</v>
          </cell>
          <cell r="C3733" t="str">
            <v>SAMEA104069217</v>
          </cell>
          <cell r="D3733"/>
          <cell r="E3733" t="str">
            <v>PRJEB20827</v>
          </cell>
        </row>
        <row r="3734">
          <cell r="A3734" t="str">
            <v>LMG11108</v>
          </cell>
          <cell r="B3734" t="str">
            <v>ERS1733110</v>
          </cell>
          <cell r="C3734" t="str">
            <v>SAMEA104069217</v>
          </cell>
          <cell r="D3734"/>
          <cell r="E3734" t="str">
            <v>PRJEB20827</v>
          </cell>
        </row>
        <row r="3735">
          <cell r="A3735" t="str">
            <v>LMG11108</v>
          </cell>
          <cell r="B3735" t="str">
            <v>ERS1733110</v>
          </cell>
          <cell r="C3735" t="str">
            <v>SAMEA104069217</v>
          </cell>
          <cell r="D3735"/>
          <cell r="E3735" t="str">
            <v>PRJEB20827</v>
          </cell>
        </row>
        <row r="3736">
          <cell r="A3736" t="str">
            <v>LMG11112</v>
          </cell>
          <cell r="B3736" t="str">
            <v>ERS1733111</v>
          </cell>
          <cell r="C3736" t="str">
            <v>SAMEA104069218</v>
          </cell>
          <cell r="D3736"/>
          <cell r="E3736" t="str">
            <v>PRJEB20827</v>
          </cell>
        </row>
        <row r="3737">
          <cell r="A3737" t="str">
            <v>LMG11114</v>
          </cell>
          <cell r="B3737" t="str">
            <v>ERS1733057</v>
          </cell>
          <cell r="C3737" t="str">
            <v>SAMEA104069164</v>
          </cell>
          <cell r="D3737"/>
          <cell r="E3737" t="str">
            <v>PRJEB20827</v>
          </cell>
        </row>
        <row r="3738">
          <cell r="A3738" t="str">
            <v>MP1</v>
          </cell>
          <cell r="B3738" t="str">
            <v>ERS1733112</v>
          </cell>
          <cell r="C3738" t="str">
            <v>SAMEA104069219</v>
          </cell>
          <cell r="D3738"/>
          <cell r="E3738" t="str">
            <v>PRJEB20827</v>
          </cell>
        </row>
        <row r="3739">
          <cell r="A3739" t="str">
            <v>MP2</v>
          </cell>
          <cell r="B3739" t="str">
            <v>ERS1733113</v>
          </cell>
          <cell r="C3739" t="str">
            <v>SAMEA104069220</v>
          </cell>
          <cell r="D3739"/>
          <cell r="E3739" t="str">
            <v>PRJEB20827</v>
          </cell>
        </row>
        <row r="3740">
          <cell r="A3740" t="str">
            <v>SKK27</v>
          </cell>
          <cell r="B3740" t="str">
            <v>ERS1733061</v>
          </cell>
          <cell r="C3740" t="str">
            <v>SAMEA104069168</v>
          </cell>
          <cell r="D3740"/>
          <cell r="E3740" t="str">
            <v>PRJEB20827</v>
          </cell>
        </row>
        <row r="3741">
          <cell r="A3741" t="str">
            <v>SKK35</v>
          </cell>
          <cell r="B3741" t="str">
            <v>ERS1733064</v>
          </cell>
          <cell r="C3741" t="str">
            <v>SAMEA104069171</v>
          </cell>
          <cell r="D3741"/>
          <cell r="E3741" t="str">
            <v>PRJEB20827</v>
          </cell>
        </row>
        <row r="3742">
          <cell r="A3742" t="str">
            <v>SKK5</v>
          </cell>
          <cell r="B3742" t="str">
            <v>ERS1733065</v>
          </cell>
          <cell r="C3742" t="str">
            <v>SAMEA104069172</v>
          </cell>
          <cell r="D3742"/>
          <cell r="E3742" t="str">
            <v>PRJEB20827</v>
          </cell>
        </row>
        <row r="3743">
          <cell r="A3743" t="str">
            <v>SKK50</v>
          </cell>
          <cell r="B3743" t="str">
            <v>ERS1733114</v>
          </cell>
          <cell r="C3743" t="str">
            <v>SAMEA104069221</v>
          </cell>
          <cell r="D3743"/>
          <cell r="E3743" t="str">
            <v>PRJEB20827</v>
          </cell>
        </row>
        <row r="3744">
          <cell r="A3744" t="str">
            <v>SKK50</v>
          </cell>
          <cell r="B3744" t="str">
            <v>ERS1733114</v>
          </cell>
          <cell r="C3744" t="str">
            <v>SAMEA104069221</v>
          </cell>
          <cell r="D3744"/>
          <cell r="E3744" t="str">
            <v>PRJEB20827</v>
          </cell>
        </row>
        <row r="3745">
          <cell r="A3745" t="str">
            <v>SKK51</v>
          </cell>
          <cell r="B3745" t="str">
            <v>ERS1733115</v>
          </cell>
          <cell r="C3745" t="str">
            <v>SAMEA104069222</v>
          </cell>
          <cell r="D3745"/>
          <cell r="E3745" t="str">
            <v>PRJEB20827</v>
          </cell>
        </row>
        <row r="3746">
          <cell r="A3746" t="str">
            <v>SKK51</v>
          </cell>
          <cell r="B3746" t="str">
            <v>ERS1733115</v>
          </cell>
          <cell r="C3746" t="str">
            <v>SAMEA104069222</v>
          </cell>
          <cell r="D3746"/>
          <cell r="E3746" t="str">
            <v>PRJEB20827</v>
          </cell>
        </row>
        <row r="3747">
          <cell r="A3747" t="str">
            <v>SKK51</v>
          </cell>
          <cell r="B3747" t="str">
            <v>ERS1733115</v>
          </cell>
          <cell r="C3747" t="str">
            <v>SAMEA104069222</v>
          </cell>
          <cell r="D3747"/>
          <cell r="E3747" t="str">
            <v>PRJEB20827</v>
          </cell>
        </row>
        <row r="3748">
          <cell r="A3748" t="str">
            <v>smltWT</v>
          </cell>
          <cell r="B3748" t="str">
            <v>ERS1733116</v>
          </cell>
          <cell r="C3748" t="str">
            <v>SAMEA104069223</v>
          </cell>
          <cell r="D3748"/>
          <cell r="E3748" t="str">
            <v>PRJEB20827</v>
          </cell>
        </row>
        <row r="3749">
          <cell r="A3749" t="str">
            <v>smltWT</v>
          </cell>
          <cell r="B3749" t="str">
            <v>ERS1733116</v>
          </cell>
          <cell r="C3749" t="str">
            <v>SAMEA104069223</v>
          </cell>
          <cell r="D3749"/>
          <cell r="E3749" t="str">
            <v>PRJEB20827</v>
          </cell>
        </row>
        <row r="3750">
          <cell r="A3750" t="str">
            <v>srhizophila</v>
          </cell>
          <cell r="B3750" t="str">
            <v>ERS1733117</v>
          </cell>
          <cell r="C3750" t="str">
            <v>SAMEA104069224</v>
          </cell>
          <cell r="D3750"/>
          <cell r="E3750" t="str">
            <v>PRJEB20827</v>
          </cell>
        </row>
        <row r="3751">
          <cell r="A3751" t="str">
            <v>srhizophila</v>
          </cell>
          <cell r="B3751" t="str">
            <v>ERS1733117</v>
          </cell>
          <cell r="C3751" t="str">
            <v>SAMEA104069224</v>
          </cell>
          <cell r="D3751"/>
          <cell r="E3751" t="str">
            <v>PRJEB20827</v>
          </cell>
        </row>
        <row r="3752">
          <cell r="A3752" t="str">
            <v>srhizophila</v>
          </cell>
          <cell r="B3752" t="str">
            <v>ERS1733117</v>
          </cell>
          <cell r="C3752" t="str">
            <v>SAMEA104069224</v>
          </cell>
          <cell r="D3752"/>
          <cell r="E3752" t="str">
            <v>PRJEB20827</v>
          </cell>
        </row>
        <row r="3753">
          <cell r="A3753" t="str">
            <v>XIII1</v>
          </cell>
          <cell r="B3753" t="str">
            <v>ERS1733118</v>
          </cell>
          <cell r="C3753" t="str">
            <v>SAMEA104069225</v>
          </cell>
          <cell r="D3753"/>
          <cell r="E3753" t="str">
            <v>PRJEB20827</v>
          </cell>
        </row>
        <row r="3754">
          <cell r="A3754" t="str">
            <v>XIII5</v>
          </cell>
          <cell r="B3754" t="str">
            <v>ERS1733119</v>
          </cell>
          <cell r="C3754" t="str">
            <v>SAMEA104069226</v>
          </cell>
          <cell r="D3754"/>
          <cell r="E3754" t="str">
            <v>PRJEB20827</v>
          </cell>
        </row>
        <row r="3755">
          <cell r="A3755" t="str">
            <v>108-13</v>
          </cell>
          <cell r="B3755" t="str">
            <v xml:space="preserve">ERS1831486 </v>
          </cell>
          <cell r="C3755" t="str">
            <v xml:space="preserve">SAMEA104172468 </v>
          </cell>
          <cell r="D3755"/>
          <cell r="E3755" t="str">
            <v>PRJEB21809</v>
          </cell>
        </row>
        <row r="3756">
          <cell r="A3756" t="str">
            <v>109-13</v>
          </cell>
          <cell r="B3756" t="str">
            <v xml:space="preserve">ERS1831448 </v>
          </cell>
          <cell r="C3756" t="str">
            <v xml:space="preserve">SAMEA104172430 </v>
          </cell>
          <cell r="D3756"/>
          <cell r="E3756" t="str">
            <v>PRJEB21809</v>
          </cell>
        </row>
        <row r="3757">
          <cell r="A3757" t="str">
            <v>110-13</v>
          </cell>
          <cell r="B3757" t="str">
            <v xml:space="preserve">ERS1831500 </v>
          </cell>
          <cell r="C3757" t="str">
            <v xml:space="preserve">SAMEA104172482 </v>
          </cell>
          <cell r="D3757"/>
          <cell r="E3757" t="str">
            <v>PRJEB21809</v>
          </cell>
        </row>
        <row r="3758">
          <cell r="A3758" t="str">
            <v>111-13</v>
          </cell>
          <cell r="B3758" t="str">
            <v xml:space="preserve">ERS1831434 </v>
          </cell>
          <cell r="C3758" t="str">
            <v xml:space="preserve">SAMEA104172416 </v>
          </cell>
          <cell r="D3758"/>
          <cell r="E3758" t="str">
            <v>PRJEB21809</v>
          </cell>
        </row>
        <row r="3759">
          <cell r="A3759" t="str">
            <v>112-13</v>
          </cell>
          <cell r="B3759" t="str">
            <v xml:space="preserve">ERS1831461 </v>
          </cell>
          <cell r="C3759" t="str">
            <v xml:space="preserve">SAMEA104172443 </v>
          </cell>
          <cell r="D3759"/>
          <cell r="E3759" t="str">
            <v>PRJEB21809</v>
          </cell>
        </row>
        <row r="3760">
          <cell r="A3760" t="str">
            <v>112-13</v>
          </cell>
          <cell r="B3760" t="str">
            <v xml:space="preserve">ERS1831461 </v>
          </cell>
          <cell r="C3760" t="str">
            <v xml:space="preserve">SAMEA104172443 </v>
          </cell>
          <cell r="D3760"/>
          <cell r="E3760" t="str">
            <v>PRJEB21809</v>
          </cell>
        </row>
        <row r="3761">
          <cell r="A3761" t="str">
            <v>113-14</v>
          </cell>
          <cell r="B3761" t="str">
            <v xml:space="preserve">ERS1831466 </v>
          </cell>
          <cell r="C3761" t="str">
            <v xml:space="preserve">SAMEA104172448 </v>
          </cell>
          <cell r="D3761"/>
          <cell r="E3761" t="str">
            <v>PRJEB21809</v>
          </cell>
        </row>
        <row r="3762">
          <cell r="A3762" t="str">
            <v>114-14</v>
          </cell>
          <cell r="B3762" t="str">
            <v xml:space="preserve">ERS1831467 </v>
          </cell>
          <cell r="C3762" t="str">
            <v xml:space="preserve">SAMEA104172449 </v>
          </cell>
          <cell r="D3762"/>
          <cell r="E3762" t="str">
            <v>PRJEB21809</v>
          </cell>
        </row>
        <row r="3763">
          <cell r="A3763" t="str">
            <v>115-14</v>
          </cell>
          <cell r="B3763" t="str">
            <v xml:space="preserve">ERS1831436 </v>
          </cell>
          <cell r="C3763" t="str">
            <v xml:space="preserve">SAMEA104172418 </v>
          </cell>
          <cell r="D3763"/>
          <cell r="E3763" t="str">
            <v>PRJEB21809</v>
          </cell>
        </row>
        <row r="3764">
          <cell r="A3764" t="str">
            <v>115-14</v>
          </cell>
          <cell r="B3764" t="str">
            <v xml:space="preserve">ERS1831436 </v>
          </cell>
          <cell r="C3764" t="str">
            <v xml:space="preserve">SAMEA104172418 </v>
          </cell>
          <cell r="D3764"/>
          <cell r="E3764" t="str">
            <v>PRJEB21809</v>
          </cell>
        </row>
        <row r="3765">
          <cell r="A3765" t="str">
            <v>116-14</v>
          </cell>
          <cell r="B3765" t="str">
            <v xml:space="preserve">ERS1831526 </v>
          </cell>
          <cell r="C3765" t="str">
            <v xml:space="preserve">SAMEA104172508 </v>
          </cell>
          <cell r="D3765"/>
          <cell r="E3765" t="str">
            <v>PRJEB21809</v>
          </cell>
        </row>
        <row r="3766">
          <cell r="A3766" t="str">
            <v>116-14</v>
          </cell>
          <cell r="B3766" t="str">
            <v xml:space="preserve">ERS1831526 </v>
          </cell>
          <cell r="C3766" t="str">
            <v xml:space="preserve">SAMEA104172508 </v>
          </cell>
          <cell r="D3766"/>
          <cell r="E3766" t="str">
            <v>PRJEB21809</v>
          </cell>
        </row>
        <row r="3767">
          <cell r="A3767" t="str">
            <v>117-14</v>
          </cell>
          <cell r="B3767" t="str">
            <v xml:space="preserve">ERS1831435 </v>
          </cell>
          <cell r="C3767" t="str">
            <v xml:space="preserve">SAMEA104172417 </v>
          </cell>
          <cell r="D3767"/>
          <cell r="E3767" t="str">
            <v>PRJEB21809</v>
          </cell>
        </row>
        <row r="3768">
          <cell r="A3768" t="str">
            <v>117-14</v>
          </cell>
          <cell r="B3768" t="str">
            <v xml:space="preserve">ERS1831435 </v>
          </cell>
          <cell r="C3768" t="str">
            <v xml:space="preserve">SAMEA104172417 </v>
          </cell>
          <cell r="D3768"/>
          <cell r="E3768" t="str">
            <v>PRJEB21809</v>
          </cell>
        </row>
        <row r="3769">
          <cell r="A3769" t="str">
            <v>3908-12</v>
          </cell>
          <cell r="B3769" t="str">
            <v xml:space="preserve">ERS1831491 </v>
          </cell>
          <cell r="C3769" t="str">
            <v xml:space="preserve">SAMEA104172473 </v>
          </cell>
          <cell r="D3769"/>
          <cell r="E3769" t="str">
            <v>PRJEB21809</v>
          </cell>
        </row>
        <row r="3770">
          <cell r="A3770" t="str">
            <v>3909-12</v>
          </cell>
          <cell r="B3770" t="str">
            <v xml:space="preserve">ERS1831519 </v>
          </cell>
          <cell r="C3770" t="str">
            <v xml:space="preserve">SAMEA104172501 </v>
          </cell>
          <cell r="D3770"/>
          <cell r="E3770" t="str">
            <v>PRJEB21809</v>
          </cell>
        </row>
        <row r="3771">
          <cell r="A3771" t="str">
            <v>3910-12</v>
          </cell>
          <cell r="B3771" t="str">
            <v xml:space="preserve">ERS1831453 </v>
          </cell>
          <cell r="C3771" t="str">
            <v xml:space="preserve">SAMEA104172435 </v>
          </cell>
          <cell r="D3771"/>
          <cell r="E3771" t="str">
            <v>PRJEB21809</v>
          </cell>
        </row>
        <row r="3772">
          <cell r="A3772" t="str">
            <v>3911-12</v>
          </cell>
          <cell r="B3772" t="str">
            <v xml:space="preserve">ERS1831449 </v>
          </cell>
          <cell r="C3772" t="str">
            <v xml:space="preserve">SAMEA104172431 </v>
          </cell>
          <cell r="D3772"/>
          <cell r="E3772" t="str">
            <v>PRJEB21809</v>
          </cell>
        </row>
        <row r="3773">
          <cell r="A3773" t="str">
            <v>3911-12</v>
          </cell>
          <cell r="B3773" t="str">
            <v xml:space="preserve">ERS1831449 </v>
          </cell>
          <cell r="C3773" t="str">
            <v xml:space="preserve">SAMEA104172431 </v>
          </cell>
          <cell r="D3773"/>
          <cell r="E3773" t="str">
            <v>PRJEB21809</v>
          </cell>
        </row>
        <row r="3774">
          <cell r="A3774" t="str">
            <v>3914-12</v>
          </cell>
          <cell r="B3774" t="str">
            <v xml:space="preserve">ERS1831487 </v>
          </cell>
          <cell r="C3774" t="str">
            <v xml:space="preserve">SAMEA104172469 </v>
          </cell>
          <cell r="D3774"/>
          <cell r="E3774" t="str">
            <v>PRJEB21809</v>
          </cell>
        </row>
        <row r="3775">
          <cell r="A3775" t="str">
            <v>3914-12</v>
          </cell>
          <cell r="B3775" t="str">
            <v xml:space="preserve">ERS1831487 </v>
          </cell>
          <cell r="C3775" t="str">
            <v xml:space="preserve">SAMEA104172469 </v>
          </cell>
          <cell r="D3775"/>
          <cell r="E3775" t="str">
            <v>PRJEB21809</v>
          </cell>
        </row>
        <row r="3776">
          <cell r="A3776" t="str">
            <v>3915-12</v>
          </cell>
          <cell r="B3776" t="str">
            <v xml:space="preserve">ERS1831439 </v>
          </cell>
          <cell r="C3776" t="str">
            <v xml:space="preserve">SAMEA104172421 </v>
          </cell>
          <cell r="D3776"/>
          <cell r="E3776" t="str">
            <v>PRJEB21809</v>
          </cell>
        </row>
        <row r="3777">
          <cell r="A3777" t="str">
            <v>3915-12</v>
          </cell>
          <cell r="B3777" t="str">
            <v xml:space="preserve">ERS1831439 </v>
          </cell>
          <cell r="C3777" t="str">
            <v xml:space="preserve">SAMEA104172421 </v>
          </cell>
          <cell r="D3777"/>
          <cell r="E3777" t="str">
            <v>PRJEB21809</v>
          </cell>
        </row>
        <row r="3778">
          <cell r="A3778" t="str">
            <v>3916-12</v>
          </cell>
          <cell r="B3778" t="str">
            <v xml:space="preserve">ERS1831437 </v>
          </cell>
          <cell r="C3778" t="str">
            <v xml:space="preserve">SAMEA104172419 </v>
          </cell>
          <cell r="D3778"/>
          <cell r="E3778" t="str">
            <v>PRJEB21809</v>
          </cell>
        </row>
        <row r="3779">
          <cell r="A3779" t="str">
            <v>3916-12</v>
          </cell>
          <cell r="B3779" t="str">
            <v xml:space="preserve">ERS1831437 </v>
          </cell>
          <cell r="C3779" t="str">
            <v xml:space="preserve">SAMEA104172419 </v>
          </cell>
          <cell r="D3779"/>
          <cell r="E3779" t="str">
            <v>PRJEB21809</v>
          </cell>
        </row>
        <row r="3780">
          <cell r="A3780" t="str">
            <v>3917-12</v>
          </cell>
          <cell r="B3780" t="str">
            <v xml:space="preserve">ERS1831506 </v>
          </cell>
          <cell r="C3780" t="str">
            <v xml:space="preserve">SAMEA104172488 </v>
          </cell>
          <cell r="D3780"/>
          <cell r="E3780" t="str">
            <v>PRJEB21809</v>
          </cell>
        </row>
        <row r="3781">
          <cell r="A3781" t="str">
            <v>3917-12</v>
          </cell>
          <cell r="B3781" t="str">
            <v xml:space="preserve">ERS1831506 </v>
          </cell>
          <cell r="C3781" t="str">
            <v xml:space="preserve">SAMEA104172488 </v>
          </cell>
          <cell r="D3781"/>
          <cell r="E3781" t="str">
            <v>PRJEB21809</v>
          </cell>
        </row>
        <row r="3782">
          <cell r="A3782" t="str">
            <v>3918-12</v>
          </cell>
          <cell r="B3782" t="str">
            <v xml:space="preserve">ERS1831468 </v>
          </cell>
          <cell r="C3782" t="str">
            <v xml:space="preserve">SAMEA104172450 </v>
          </cell>
          <cell r="D3782"/>
          <cell r="E3782" t="str">
            <v>PRJEB21809</v>
          </cell>
        </row>
        <row r="3783">
          <cell r="A3783" t="str">
            <v>3919-12</v>
          </cell>
          <cell r="B3783" t="str">
            <v xml:space="preserve">ERS1831502 </v>
          </cell>
          <cell r="C3783" t="str">
            <v xml:space="preserve">SAMEA104172484 </v>
          </cell>
          <cell r="D3783"/>
          <cell r="E3783" t="str">
            <v>PRJEB21809</v>
          </cell>
        </row>
        <row r="3784">
          <cell r="A3784" t="str">
            <v>3919-12</v>
          </cell>
          <cell r="B3784" t="str">
            <v xml:space="preserve">ERS1831502 </v>
          </cell>
          <cell r="C3784" t="str">
            <v xml:space="preserve">SAMEA104172484 </v>
          </cell>
          <cell r="D3784"/>
          <cell r="E3784" t="str">
            <v>PRJEB21809</v>
          </cell>
        </row>
        <row r="3785">
          <cell r="A3785" t="str">
            <v>3920-12</v>
          </cell>
          <cell r="B3785" t="str">
            <v xml:space="preserve">ERS1831474 </v>
          </cell>
          <cell r="C3785" t="str">
            <v xml:space="preserve">SAMEA104172456 </v>
          </cell>
          <cell r="D3785"/>
          <cell r="E3785" t="str">
            <v>PRJEB21809</v>
          </cell>
        </row>
        <row r="3786">
          <cell r="A3786" t="str">
            <v>3922-12</v>
          </cell>
          <cell r="B3786" t="str">
            <v xml:space="preserve">ERS1831492 </v>
          </cell>
          <cell r="C3786" t="str">
            <v xml:space="preserve">SAMEA104172474 </v>
          </cell>
          <cell r="D3786"/>
          <cell r="E3786" t="str">
            <v>PRJEB21809</v>
          </cell>
        </row>
        <row r="3787">
          <cell r="A3787" t="str">
            <v>3922-12</v>
          </cell>
          <cell r="B3787" t="str">
            <v xml:space="preserve">ERS1831492 </v>
          </cell>
          <cell r="C3787" t="str">
            <v xml:space="preserve">SAMEA104172474 </v>
          </cell>
          <cell r="D3787"/>
          <cell r="E3787" t="str">
            <v>PRJEB21809</v>
          </cell>
        </row>
        <row r="3788">
          <cell r="A3788" t="str">
            <v>3924-12</v>
          </cell>
          <cell r="B3788" t="str">
            <v xml:space="preserve">ERS1831438 </v>
          </cell>
          <cell r="C3788" t="str">
            <v xml:space="preserve">SAMEA104172420 </v>
          </cell>
          <cell r="D3788"/>
          <cell r="E3788" t="str">
            <v>PRJEB21809</v>
          </cell>
        </row>
        <row r="3789">
          <cell r="A3789" t="str">
            <v>3924-12</v>
          </cell>
          <cell r="B3789" t="str">
            <v xml:space="preserve">ERS1831438 </v>
          </cell>
          <cell r="C3789" t="str">
            <v xml:space="preserve">SAMEA104172420 </v>
          </cell>
          <cell r="D3789"/>
          <cell r="E3789" t="str">
            <v>PRJEB21809</v>
          </cell>
        </row>
        <row r="3790">
          <cell r="A3790" t="str">
            <v>3926-12</v>
          </cell>
          <cell r="B3790" t="str">
            <v xml:space="preserve">ERS1831483 </v>
          </cell>
          <cell r="C3790" t="str">
            <v xml:space="preserve">SAMEA104172465 </v>
          </cell>
          <cell r="D3790"/>
          <cell r="E3790" t="str">
            <v>PRJEB21809</v>
          </cell>
        </row>
        <row r="3791">
          <cell r="A3791" t="str">
            <v>6122-09</v>
          </cell>
          <cell r="B3791" t="str">
            <v xml:space="preserve">ERS1831458 </v>
          </cell>
          <cell r="C3791" t="str">
            <v xml:space="preserve">SAMEA104172440 </v>
          </cell>
          <cell r="D3791"/>
          <cell r="E3791" t="str">
            <v>PRJEB21809</v>
          </cell>
        </row>
        <row r="3792">
          <cell r="A3792" t="str">
            <v>6124-09</v>
          </cell>
          <cell r="B3792" t="str">
            <v xml:space="preserve">ERS1831514 </v>
          </cell>
          <cell r="C3792" t="str">
            <v xml:space="preserve">SAMEA104172496 </v>
          </cell>
          <cell r="D3792"/>
          <cell r="E3792" t="str">
            <v>PRJEB21809</v>
          </cell>
        </row>
        <row r="3793">
          <cell r="A3793" t="str">
            <v>6126-09</v>
          </cell>
          <cell r="B3793" t="str">
            <v xml:space="preserve">ERS1831432 </v>
          </cell>
          <cell r="C3793" t="str">
            <v xml:space="preserve">SAMEA104172414 </v>
          </cell>
          <cell r="D3793"/>
          <cell r="E3793" t="str">
            <v>PRJEB21809</v>
          </cell>
        </row>
        <row r="3794">
          <cell r="A3794" t="str">
            <v>6127-09</v>
          </cell>
          <cell r="B3794" t="str">
            <v xml:space="preserve">ERS1831493 </v>
          </cell>
          <cell r="C3794" t="str">
            <v xml:space="preserve">SAMEA104172475 </v>
          </cell>
          <cell r="D3794"/>
          <cell r="E3794" t="str">
            <v>PRJEB21809</v>
          </cell>
        </row>
        <row r="3795">
          <cell r="A3795" t="str">
            <v>6128-09</v>
          </cell>
          <cell r="B3795" t="str">
            <v xml:space="preserve">ERS1831495 </v>
          </cell>
          <cell r="C3795" t="str">
            <v xml:space="preserve">SAMEA104172477 </v>
          </cell>
          <cell r="D3795"/>
          <cell r="E3795" t="str">
            <v>PRJEB21809</v>
          </cell>
        </row>
        <row r="3796">
          <cell r="A3796" t="str">
            <v>6129-09</v>
          </cell>
          <cell r="B3796" t="str">
            <v xml:space="preserve">ERS1831469 </v>
          </cell>
          <cell r="C3796" t="str">
            <v xml:space="preserve">SAMEA104172451 </v>
          </cell>
          <cell r="D3796"/>
          <cell r="E3796" t="str">
            <v>PRJEB21809</v>
          </cell>
        </row>
        <row r="3797">
          <cell r="A3797" t="str">
            <v>6131-09</v>
          </cell>
          <cell r="B3797" t="str">
            <v xml:space="preserve">ERS1831515 </v>
          </cell>
          <cell r="C3797" t="str">
            <v xml:space="preserve">SAMEA104172497 </v>
          </cell>
          <cell r="D3797"/>
          <cell r="E3797" t="str">
            <v>PRJEB21809</v>
          </cell>
        </row>
        <row r="3798">
          <cell r="A3798" t="str">
            <v>6133-09</v>
          </cell>
          <cell r="B3798" t="str">
            <v xml:space="preserve">ERS1831522 </v>
          </cell>
          <cell r="C3798" t="str">
            <v xml:space="preserve">SAMEA104172504 </v>
          </cell>
          <cell r="D3798"/>
          <cell r="E3798" t="str">
            <v>PRJEB21809</v>
          </cell>
        </row>
        <row r="3799">
          <cell r="A3799" t="str">
            <v>6133-09</v>
          </cell>
          <cell r="B3799" t="str">
            <v xml:space="preserve">ERS1831522 </v>
          </cell>
          <cell r="C3799" t="str">
            <v xml:space="preserve">SAMEA104172504 </v>
          </cell>
          <cell r="D3799"/>
          <cell r="E3799" t="str">
            <v>PRJEB21809</v>
          </cell>
        </row>
        <row r="3800">
          <cell r="A3800" t="str">
            <v>6134-09</v>
          </cell>
          <cell r="B3800" t="str">
            <v xml:space="preserve">ERS1831507 </v>
          </cell>
          <cell r="C3800" t="str">
            <v xml:space="preserve">SAMEA104172489 </v>
          </cell>
          <cell r="D3800"/>
          <cell r="E3800" t="str">
            <v>PRJEB21809</v>
          </cell>
        </row>
        <row r="3801">
          <cell r="A3801" t="str">
            <v>6135-09</v>
          </cell>
          <cell r="B3801" t="str">
            <v xml:space="preserve">ERS1831525 </v>
          </cell>
          <cell r="C3801" t="str">
            <v xml:space="preserve">SAMEA104172507 </v>
          </cell>
          <cell r="D3801"/>
          <cell r="E3801" t="str">
            <v>PRJEB21809</v>
          </cell>
        </row>
        <row r="3802">
          <cell r="A3802" t="str">
            <v>6136-09</v>
          </cell>
          <cell r="B3802" t="str">
            <v xml:space="preserve">ERS1831484 </v>
          </cell>
          <cell r="C3802" t="str">
            <v xml:space="preserve">SAMEA104172466 </v>
          </cell>
          <cell r="D3802"/>
          <cell r="E3802" t="str">
            <v>PRJEB21809</v>
          </cell>
        </row>
        <row r="3803">
          <cell r="A3803" t="str">
            <v>6137-09</v>
          </cell>
          <cell r="B3803" t="str">
            <v xml:space="preserve">ERS1831501 </v>
          </cell>
          <cell r="C3803" t="str">
            <v xml:space="preserve">SAMEA104172483 </v>
          </cell>
          <cell r="D3803"/>
          <cell r="E3803" t="str">
            <v>PRJEB21809</v>
          </cell>
        </row>
        <row r="3804">
          <cell r="A3804" t="str">
            <v>6138-09</v>
          </cell>
          <cell r="B3804" t="str">
            <v xml:space="preserve">ERS1831452 </v>
          </cell>
          <cell r="C3804" t="str">
            <v xml:space="preserve">SAMEA104172434 </v>
          </cell>
          <cell r="D3804"/>
          <cell r="E3804" t="str">
            <v>PRJEB21809</v>
          </cell>
        </row>
        <row r="3805">
          <cell r="A3805" t="str">
            <v>6139-09</v>
          </cell>
          <cell r="B3805" t="str">
            <v xml:space="preserve">ERS1831503 </v>
          </cell>
          <cell r="C3805" t="str">
            <v xml:space="preserve">SAMEA104172485 </v>
          </cell>
          <cell r="D3805"/>
          <cell r="E3805" t="str">
            <v>PRJEB21809</v>
          </cell>
        </row>
        <row r="3806">
          <cell r="A3806" t="str">
            <v>6140-09</v>
          </cell>
          <cell r="B3806" t="str">
            <v xml:space="preserve">ERS1831530 </v>
          </cell>
          <cell r="C3806" t="str">
            <v xml:space="preserve">SAMEA104172512 </v>
          </cell>
          <cell r="D3806"/>
          <cell r="E3806" t="str">
            <v>PRJEB21809</v>
          </cell>
        </row>
        <row r="3807">
          <cell r="A3807" t="str">
            <v>6141-09</v>
          </cell>
          <cell r="B3807" t="str">
            <v xml:space="preserve">ERS1831475 </v>
          </cell>
          <cell r="C3807" t="str">
            <v xml:space="preserve">SAMEA104172457 </v>
          </cell>
          <cell r="D3807"/>
          <cell r="E3807" t="str">
            <v>PRJEB21809</v>
          </cell>
        </row>
        <row r="3808">
          <cell r="A3808" t="str">
            <v>6142-09</v>
          </cell>
          <cell r="B3808" t="str">
            <v xml:space="preserve">ERS1831488 </v>
          </cell>
          <cell r="C3808" t="str">
            <v xml:space="preserve">SAMEA104172470 </v>
          </cell>
          <cell r="D3808"/>
          <cell r="E3808" t="str">
            <v>PRJEB21809</v>
          </cell>
        </row>
        <row r="3809">
          <cell r="A3809" t="str">
            <v>6143-09</v>
          </cell>
          <cell r="B3809" t="str">
            <v xml:space="preserve">ERS1831462 </v>
          </cell>
          <cell r="C3809" t="str">
            <v xml:space="preserve">SAMEA104172444 </v>
          </cell>
          <cell r="D3809"/>
          <cell r="E3809" t="str">
            <v>PRJEB21809</v>
          </cell>
        </row>
        <row r="3810">
          <cell r="A3810" t="str">
            <v>6144-09</v>
          </cell>
          <cell r="B3810" t="str">
            <v xml:space="preserve">ERS1831476 </v>
          </cell>
          <cell r="C3810" t="str">
            <v xml:space="preserve">SAMEA104172458 </v>
          </cell>
          <cell r="D3810"/>
          <cell r="E3810" t="str">
            <v>PRJEB21809</v>
          </cell>
        </row>
        <row r="3811">
          <cell r="A3811" t="str">
            <v>6144-09</v>
          </cell>
          <cell r="B3811" t="str">
            <v xml:space="preserve">ERS1831476 </v>
          </cell>
          <cell r="C3811" t="str">
            <v xml:space="preserve">SAMEA104172458 </v>
          </cell>
          <cell r="D3811"/>
          <cell r="E3811" t="str">
            <v>PRJEB21809</v>
          </cell>
        </row>
        <row r="3812">
          <cell r="A3812" t="str">
            <v>6145-09</v>
          </cell>
          <cell r="B3812" t="str">
            <v xml:space="preserve">ERS1831463 </v>
          </cell>
          <cell r="C3812" t="str">
            <v xml:space="preserve">SAMEA104172445 </v>
          </cell>
          <cell r="D3812"/>
          <cell r="E3812" t="str">
            <v>PRJEB21809</v>
          </cell>
        </row>
        <row r="3813">
          <cell r="A3813" t="str">
            <v>6878-08</v>
          </cell>
          <cell r="B3813" t="str">
            <v xml:space="preserve">ERS1831520 </v>
          </cell>
          <cell r="C3813" t="str">
            <v xml:space="preserve">SAMEA104172502 </v>
          </cell>
          <cell r="D3813"/>
          <cell r="E3813" t="str">
            <v>PRJEB21809</v>
          </cell>
        </row>
        <row r="3814">
          <cell r="A3814" t="str">
            <v>6878-08</v>
          </cell>
          <cell r="B3814" t="str">
            <v xml:space="preserve">ERS1831520 </v>
          </cell>
          <cell r="C3814" t="str">
            <v xml:space="preserve">SAMEA104172502 </v>
          </cell>
          <cell r="D3814"/>
          <cell r="E3814" t="str">
            <v>PRJEB21809</v>
          </cell>
        </row>
        <row r="3815">
          <cell r="A3815" t="str">
            <v>6879-08</v>
          </cell>
          <cell r="B3815" t="str">
            <v xml:space="preserve">ERS1831443 </v>
          </cell>
          <cell r="C3815" t="str">
            <v xml:space="preserve">SAMEA104172425 </v>
          </cell>
          <cell r="D3815"/>
          <cell r="E3815" t="str">
            <v>PRJEB21809</v>
          </cell>
        </row>
        <row r="3816">
          <cell r="A3816" t="str">
            <v>6880-08</v>
          </cell>
          <cell r="B3816" t="str">
            <v xml:space="preserve">ERS1831446 </v>
          </cell>
          <cell r="C3816" t="str">
            <v xml:space="preserve">SAMEA104172428 </v>
          </cell>
          <cell r="D3816"/>
          <cell r="E3816" t="str">
            <v>PRJEB21809</v>
          </cell>
        </row>
        <row r="3817">
          <cell r="A3817" t="str">
            <v>6881-08</v>
          </cell>
          <cell r="B3817" t="str">
            <v xml:space="preserve">ERS1831442 </v>
          </cell>
          <cell r="C3817" t="str">
            <v xml:space="preserve">SAMEA104172424 </v>
          </cell>
          <cell r="D3817"/>
          <cell r="E3817" t="str">
            <v>PRJEB21809</v>
          </cell>
        </row>
        <row r="3818">
          <cell r="A3818" t="str">
            <v>6883-08</v>
          </cell>
          <cell r="B3818" t="str">
            <v xml:space="preserve">ERS1831511 </v>
          </cell>
          <cell r="C3818" t="str">
            <v xml:space="preserve">SAMEA104172493 </v>
          </cell>
          <cell r="D3818"/>
          <cell r="E3818" t="str">
            <v>PRJEB21809</v>
          </cell>
        </row>
        <row r="3819">
          <cell r="A3819" t="str">
            <v>6884-08</v>
          </cell>
          <cell r="B3819" t="str">
            <v xml:space="preserve">ERS1831481 </v>
          </cell>
          <cell r="C3819" t="str">
            <v xml:space="preserve">SAMEA104172463 </v>
          </cell>
          <cell r="D3819"/>
          <cell r="E3819" t="str">
            <v>PRJEB21809</v>
          </cell>
        </row>
        <row r="3820">
          <cell r="A3820" t="str">
            <v>6885-08</v>
          </cell>
          <cell r="B3820" t="str">
            <v xml:space="preserve">ERS1831512 </v>
          </cell>
          <cell r="C3820" t="str">
            <v xml:space="preserve">SAMEA104172494 </v>
          </cell>
          <cell r="D3820"/>
          <cell r="E3820" t="str">
            <v>PRJEB21809</v>
          </cell>
        </row>
        <row r="3821">
          <cell r="A3821" t="str">
            <v>6886-08</v>
          </cell>
          <cell r="B3821" t="str">
            <v xml:space="preserve">ERS1831459 </v>
          </cell>
          <cell r="C3821" t="str">
            <v xml:space="preserve">SAMEA104172441 </v>
          </cell>
          <cell r="D3821"/>
          <cell r="E3821" t="str">
            <v>PRJEB21809</v>
          </cell>
        </row>
        <row r="3822">
          <cell r="A3822" t="str">
            <v>6888-08</v>
          </cell>
          <cell r="B3822" t="str">
            <v xml:space="preserve">ERS1831456 </v>
          </cell>
          <cell r="C3822" t="str">
            <v xml:space="preserve">SAMEA104172438 </v>
          </cell>
          <cell r="D3822"/>
          <cell r="E3822" t="str">
            <v>PRJEB21809</v>
          </cell>
        </row>
        <row r="3823">
          <cell r="A3823" t="str">
            <v>6890-08</v>
          </cell>
          <cell r="B3823" t="str">
            <v xml:space="preserve">ERS1831523 </v>
          </cell>
          <cell r="C3823" t="str">
            <v xml:space="preserve">SAMEA104172505 </v>
          </cell>
          <cell r="D3823"/>
          <cell r="E3823" t="str">
            <v>PRJEB21809</v>
          </cell>
        </row>
        <row r="3824">
          <cell r="A3824" t="str">
            <v>6891-08</v>
          </cell>
          <cell r="B3824" t="str">
            <v xml:space="preserve">ERS1831521 </v>
          </cell>
          <cell r="C3824" t="str">
            <v xml:space="preserve">SAMEA104172503 </v>
          </cell>
          <cell r="D3824"/>
          <cell r="E3824" t="str">
            <v>PRJEB21809</v>
          </cell>
        </row>
        <row r="3825">
          <cell r="A3825" t="str">
            <v>6892-08</v>
          </cell>
          <cell r="B3825" t="str">
            <v xml:space="preserve">ERS1831489 </v>
          </cell>
          <cell r="C3825" t="str">
            <v xml:space="preserve">SAMEA104172471 </v>
          </cell>
          <cell r="D3825"/>
          <cell r="E3825" t="str">
            <v>PRJEB21809</v>
          </cell>
        </row>
        <row r="3826">
          <cell r="A3826" t="str">
            <v>6893-08</v>
          </cell>
          <cell r="B3826" t="str">
            <v xml:space="preserve">ERS1831482 </v>
          </cell>
          <cell r="C3826" t="str">
            <v xml:space="preserve">SAMEA104172464 </v>
          </cell>
          <cell r="D3826"/>
          <cell r="E3826" t="str">
            <v>PRJEB21809</v>
          </cell>
        </row>
        <row r="3827">
          <cell r="A3827" t="str">
            <v>6894-08</v>
          </cell>
          <cell r="B3827" t="str">
            <v xml:space="preserve">ERS1831464 </v>
          </cell>
          <cell r="C3827" t="str">
            <v xml:space="preserve">SAMEA104172446 </v>
          </cell>
          <cell r="D3827"/>
          <cell r="E3827" t="str">
            <v>PRJEB21809</v>
          </cell>
        </row>
        <row r="3828">
          <cell r="A3828" t="str">
            <v>6895-08</v>
          </cell>
          <cell r="B3828" t="str">
            <v xml:space="preserve">ERS1831494 </v>
          </cell>
          <cell r="C3828" t="str">
            <v xml:space="preserve">SAMEA104172476 </v>
          </cell>
          <cell r="D3828"/>
          <cell r="E3828" t="str">
            <v>PRJEB21809</v>
          </cell>
        </row>
        <row r="3829">
          <cell r="A3829" t="str">
            <v>6897-08</v>
          </cell>
          <cell r="B3829" t="str">
            <v xml:space="preserve">ERS1831470 </v>
          </cell>
          <cell r="C3829" t="str">
            <v xml:space="preserve">SAMEA104172452 </v>
          </cell>
          <cell r="D3829"/>
          <cell r="E3829" t="str">
            <v>PRJEB21809</v>
          </cell>
        </row>
        <row r="3830">
          <cell r="A3830" t="str">
            <v>6898-08</v>
          </cell>
          <cell r="B3830" t="str">
            <v xml:space="preserve">ERS1831524 </v>
          </cell>
          <cell r="C3830" t="str">
            <v xml:space="preserve">SAMEA104172506 </v>
          </cell>
          <cell r="D3830"/>
          <cell r="E3830" t="str">
            <v>PRJEB21809</v>
          </cell>
        </row>
        <row r="3831">
          <cell r="A3831" t="str">
            <v>6899-08</v>
          </cell>
          <cell r="B3831" t="str">
            <v xml:space="preserve">ERS1831505 </v>
          </cell>
          <cell r="C3831" t="str">
            <v xml:space="preserve">SAMEA104172487 </v>
          </cell>
          <cell r="D3831"/>
          <cell r="E3831" t="str">
            <v>PRJEB21809</v>
          </cell>
        </row>
        <row r="3832">
          <cell r="A3832" t="str">
            <v>6900-08</v>
          </cell>
          <cell r="B3832" t="str">
            <v xml:space="preserve">ERS1831457 </v>
          </cell>
          <cell r="C3832" t="str">
            <v xml:space="preserve">SAMEA104172439 </v>
          </cell>
          <cell r="D3832"/>
          <cell r="E3832" t="str">
            <v>PRJEB21809</v>
          </cell>
        </row>
        <row r="3833">
          <cell r="A3833" t="str">
            <v>6902-08</v>
          </cell>
          <cell r="B3833" t="str">
            <v xml:space="preserve">ERS1831431 </v>
          </cell>
          <cell r="C3833" t="str">
            <v xml:space="preserve">SAMEA104172413 </v>
          </cell>
          <cell r="D3833"/>
          <cell r="E3833" t="str">
            <v>PRJEB21809</v>
          </cell>
        </row>
        <row r="3834">
          <cell r="A3834" t="str">
            <v>6903-08</v>
          </cell>
          <cell r="B3834" t="str">
            <v xml:space="preserve">ERS1831517 </v>
          </cell>
          <cell r="C3834" t="str">
            <v xml:space="preserve">SAMEA104172499 </v>
          </cell>
          <cell r="D3834"/>
          <cell r="E3834" t="str">
            <v>PRJEB21809</v>
          </cell>
        </row>
        <row r="3835">
          <cell r="A3835" t="str">
            <v>6904-08</v>
          </cell>
          <cell r="B3835" t="str">
            <v xml:space="preserve">ERS1831465 </v>
          </cell>
          <cell r="C3835" t="str">
            <v xml:space="preserve">SAMEA104172447 </v>
          </cell>
          <cell r="D3835"/>
          <cell r="E3835" t="str">
            <v>PRJEB21809</v>
          </cell>
        </row>
        <row r="3836">
          <cell r="A3836" t="str">
            <v>6905-08</v>
          </cell>
          <cell r="B3836" t="str">
            <v xml:space="preserve">ERS1831480 </v>
          </cell>
          <cell r="C3836" t="str">
            <v xml:space="preserve">SAMEA104172462 </v>
          </cell>
          <cell r="D3836"/>
          <cell r="E3836" t="str">
            <v>PRJEB21809</v>
          </cell>
        </row>
        <row r="3837">
          <cell r="A3837" t="str">
            <v>6906-08</v>
          </cell>
          <cell r="B3837" t="str">
            <v xml:space="preserve">ERS1831455 </v>
          </cell>
          <cell r="C3837" t="str">
            <v xml:space="preserve">SAMEA104172437 </v>
          </cell>
          <cell r="D3837"/>
          <cell r="E3837" t="str">
            <v>PRJEB21809</v>
          </cell>
        </row>
        <row r="3838">
          <cell r="A3838" t="str">
            <v>6907-08</v>
          </cell>
          <cell r="B3838" t="str">
            <v xml:space="preserve">ERS1831516 </v>
          </cell>
          <cell r="C3838" t="str">
            <v xml:space="preserve">SAMEA104172498 </v>
          </cell>
          <cell r="D3838"/>
          <cell r="E3838" t="str">
            <v>PRJEB21809</v>
          </cell>
        </row>
        <row r="3839">
          <cell r="A3839" t="str">
            <v>6909-08</v>
          </cell>
          <cell r="B3839" t="str">
            <v xml:space="preserve">ERS1831460 </v>
          </cell>
          <cell r="C3839" t="str">
            <v xml:space="preserve">SAMEA104172442 </v>
          </cell>
          <cell r="D3839"/>
          <cell r="E3839" t="str">
            <v>PRJEB21809</v>
          </cell>
        </row>
        <row r="3840">
          <cell r="A3840" t="str">
            <v>6910-08</v>
          </cell>
          <cell r="B3840" t="str">
            <v xml:space="preserve">ERS1831531 </v>
          </cell>
          <cell r="C3840" t="str">
            <v xml:space="preserve">SAMEA104172513 </v>
          </cell>
          <cell r="D3840"/>
          <cell r="E3840" t="str">
            <v>PRJEB21809</v>
          </cell>
        </row>
        <row r="3841">
          <cell r="A3841" t="str">
            <v>6911-08</v>
          </cell>
          <cell r="B3841" t="str">
            <v xml:space="preserve">ERS1831447 </v>
          </cell>
          <cell r="C3841" t="str">
            <v xml:space="preserve">SAMEA104172429 </v>
          </cell>
          <cell r="D3841"/>
          <cell r="E3841" t="str">
            <v>PRJEB21809</v>
          </cell>
        </row>
        <row r="3842">
          <cell r="A3842" t="str">
            <v>6912-08</v>
          </cell>
          <cell r="B3842" t="str">
            <v xml:space="preserve">ERS1831504 </v>
          </cell>
          <cell r="C3842" t="str">
            <v xml:space="preserve">SAMEA104172486 </v>
          </cell>
          <cell r="D3842"/>
          <cell r="E3842" t="str">
            <v>PRJEB21809</v>
          </cell>
        </row>
        <row r="3843">
          <cell r="A3843" t="str">
            <v>6913-08</v>
          </cell>
          <cell r="B3843" t="str">
            <v xml:space="preserve">ERS1831497 </v>
          </cell>
          <cell r="C3843" t="str">
            <v xml:space="preserve">SAMEA104172479 </v>
          </cell>
          <cell r="D3843"/>
          <cell r="E3843" t="str">
            <v>PRJEB21809</v>
          </cell>
        </row>
        <row r="3844">
          <cell r="A3844" t="str">
            <v>7388-11</v>
          </cell>
          <cell r="B3844" t="str">
            <v xml:space="preserve">ERS1831513 </v>
          </cell>
          <cell r="C3844" t="str">
            <v xml:space="preserve">SAMEA104172495 </v>
          </cell>
          <cell r="D3844"/>
          <cell r="E3844" t="str">
            <v>PRJEB21809</v>
          </cell>
        </row>
        <row r="3845">
          <cell r="A3845" t="str">
            <v>7389-11</v>
          </cell>
          <cell r="B3845" t="str">
            <v xml:space="preserve">ERS1831441 </v>
          </cell>
          <cell r="C3845" t="str">
            <v xml:space="preserve">SAMEA104172423 </v>
          </cell>
          <cell r="D3845"/>
          <cell r="E3845" t="str">
            <v>PRJEB21809</v>
          </cell>
        </row>
        <row r="3846">
          <cell r="A3846" t="str">
            <v>7391-11</v>
          </cell>
          <cell r="B3846" t="str">
            <v xml:space="preserve">ERS1831527 </v>
          </cell>
          <cell r="C3846" t="str">
            <v xml:space="preserve">SAMEA104172509 </v>
          </cell>
          <cell r="D3846"/>
          <cell r="E3846" t="str">
            <v>PRJEB21809</v>
          </cell>
        </row>
        <row r="3847">
          <cell r="A3847" t="str">
            <v>7392-11</v>
          </cell>
          <cell r="B3847" t="str">
            <v xml:space="preserve">ERS1831508 </v>
          </cell>
          <cell r="C3847" t="str">
            <v xml:space="preserve">SAMEA104172490 </v>
          </cell>
          <cell r="D3847"/>
          <cell r="E3847" t="str">
            <v>PRJEB21809</v>
          </cell>
        </row>
        <row r="3848">
          <cell r="A3848" t="str">
            <v>7393-11</v>
          </cell>
          <cell r="B3848" t="str">
            <v xml:space="preserve">ERS1831509 </v>
          </cell>
          <cell r="C3848" t="str">
            <v xml:space="preserve">SAMEA104172491 </v>
          </cell>
          <cell r="D3848"/>
          <cell r="E3848" t="str">
            <v>PRJEB21809</v>
          </cell>
        </row>
        <row r="3849">
          <cell r="A3849" t="str">
            <v>7394-11</v>
          </cell>
          <cell r="B3849" t="str">
            <v xml:space="preserve">ERS1831528 </v>
          </cell>
          <cell r="C3849" t="str">
            <v xml:space="preserve">SAMEA104172510 </v>
          </cell>
          <cell r="D3849"/>
          <cell r="E3849" t="str">
            <v>PRJEB21809</v>
          </cell>
        </row>
        <row r="3850">
          <cell r="A3850" t="str">
            <v>7396-11</v>
          </cell>
          <cell r="B3850" t="str">
            <v xml:space="preserve">ERS1831473 </v>
          </cell>
          <cell r="C3850" t="str">
            <v xml:space="preserve">SAMEA104172455 </v>
          </cell>
          <cell r="D3850"/>
          <cell r="E3850" t="str">
            <v>PRJEB21809</v>
          </cell>
        </row>
        <row r="3851">
          <cell r="A3851" t="str">
            <v>7397-11</v>
          </cell>
          <cell r="B3851" t="str">
            <v xml:space="preserve">ERS1831498 </v>
          </cell>
          <cell r="C3851" t="str">
            <v xml:space="preserve">SAMEA104172480 </v>
          </cell>
          <cell r="D3851"/>
          <cell r="E3851" t="str">
            <v>PRJEB21809</v>
          </cell>
        </row>
        <row r="3852">
          <cell r="A3852" t="str">
            <v>7397-11</v>
          </cell>
          <cell r="B3852" t="str">
            <v xml:space="preserve">ERS1831498 </v>
          </cell>
          <cell r="C3852" t="str">
            <v xml:space="preserve">SAMEA104172480 </v>
          </cell>
          <cell r="D3852"/>
          <cell r="E3852" t="str">
            <v>PRJEB21809</v>
          </cell>
        </row>
        <row r="3853">
          <cell r="A3853" t="str">
            <v>7398-11</v>
          </cell>
          <cell r="B3853" t="str">
            <v xml:space="preserve">ERS1831450 </v>
          </cell>
          <cell r="C3853" t="str">
            <v xml:space="preserve">SAMEA104172432 </v>
          </cell>
          <cell r="D3853"/>
          <cell r="E3853" t="str">
            <v>PRJEB21809</v>
          </cell>
        </row>
        <row r="3854">
          <cell r="A3854" t="str">
            <v>7399-11</v>
          </cell>
          <cell r="B3854" t="str">
            <v xml:space="preserve">ERS1831444 </v>
          </cell>
          <cell r="C3854" t="str">
            <v xml:space="preserve">SAMEA104172426 </v>
          </cell>
          <cell r="D3854"/>
          <cell r="E3854" t="str">
            <v>PRJEB21809</v>
          </cell>
        </row>
        <row r="3855">
          <cell r="A3855" t="str">
            <v>7400-11</v>
          </cell>
          <cell r="B3855" t="str">
            <v xml:space="preserve">ERS1831490 </v>
          </cell>
          <cell r="C3855" t="str">
            <v xml:space="preserve">SAMEA104172472 </v>
          </cell>
          <cell r="D3855"/>
          <cell r="E3855" t="str">
            <v>PRJEB21809</v>
          </cell>
        </row>
        <row r="3856">
          <cell r="A3856" t="str">
            <v>7401-11</v>
          </cell>
          <cell r="B3856" t="str">
            <v xml:space="preserve">ERS1831445 </v>
          </cell>
          <cell r="C3856" t="str">
            <v xml:space="preserve">SAMEA104172427 </v>
          </cell>
          <cell r="D3856"/>
          <cell r="E3856" t="str">
            <v>PRJEB21809</v>
          </cell>
        </row>
        <row r="3857">
          <cell r="A3857" t="str">
            <v>7402-11</v>
          </cell>
          <cell r="B3857" t="str">
            <v xml:space="preserve">ERS1831510 </v>
          </cell>
          <cell r="C3857" t="str">
            <v xml:space="preserve">SAMEA104172492 </v>
          </cell>
          <cell r="D3857"/>
          <cell r="E3857" t="str">
            <v>PRJEB21809</v>
          </cell>
        </row>
        <row r="3858">
          <cell r="A3858" t="str">
            <v>7403-11</v>
          </cell>
          <cell r="B3858" t="str">
            <v xml:space="preserve">ERS1831478 </v>
          </cell>
          <cell r="C3858" t="str">
            <v xml:space="preserve">SAMEA104172460 </v>
          </cell>
          <cell r="D3858"/>
          <cell r="E3858" t="str">
            <v>PRJEB21809</v>
          </cell>
        </row>
        <row r="3859">
          <cell r="A3859" t="str">
            <v>7404-11</v>
          </cell>
          <cell r="B3859" t="str">
            <v xml:space="preserve">ERS1831451 </v>
          </cell>
          <cell r="C3859" t="str">
            <v xml:space="preserve">SAMEA104172433 </v>
          </cell>
          <cell r="D3859"/>
          <cell r="E3859" t="str">
            <v>PRJEB21809</v>
          </cell>
        </row>
        <row r="3860">
          <cell r="A3860" t="str">
            <v>7405-11</v>
          </cell>
          <cell r="B3860" t="str">
            <v xml:space="preserve">ERS1831433 </v>
          </cell>
          <cell r="C3860" t="str">
            <v xml:space="preserve">SAMEA104172415 </v>
          </cell>
          <cell r="D3860"/>
          <cell r="E3860" t="str">
            <v>PRJEB21809</v>
          </cell>
        </row>
        <row r="3861">
          <cell r="A3861" t="str">
            <v>7406-11</v>
          </cell>
          <cell r="B3861" t="str">
            <v xml:space="preserve">ERS1831532 </v>
          </cell>
          <cell r="C3861" t="str">
            <v xml:space="preserve">SAMEA104172514 </v>
          </cell>
          <cell r="D3861"/>
          <cell r="E3861" t="str">
            <v>PRJEB21809</v>
          </cell>
        </row>
        <row r="3862">
          <cell r="A3862" t="str">
            <v>9933-13</v>
          </cell>
          <cell r="B3862" t="str">
            <v xml:space="preserve">ERS1831454 </v>
          </cell>
          <cell r="C3862" t="str">
            <v xml:space="preserve">SAMEA104172436 </v>
          </cell>
          <cell r="D3862"/>
          <cell r="E3862" t="str">
            <v>PRJEB21809</v>
          </cell>
        </row>
        <row r="3863">
          <cell r="A3863" t="str">
            <v>9934-13</v>
          </cell>
          <cell r="B3863" t="str">
            <v xml:space="preserve">ERS1831477 </v>
          </cell>
          <cell r="C3863" t="str">
            <v xml:space="preserve">SAMEA104172459 </v>
          </cell>
          <cell r="D3863"/>
          <cell r="E3863" t="str">
            <v>PRJEB21809</v>
          </cell>
        </row>
        <row r="3864">
          <cell r="A3864" t="str">
            <v>9934-13</v>
          </cell>
          <cell r="B3864" t="str">
            <v xml:space="preserve">ERS1831477 </v>
          </cell>
          <cell r="C3864" t="str">
            <v xml:space="preserve">SAMEA104172459 </v>
          </cell>
          <cell r="D3864"/>
          <cell r="E3864" t="str">
            <v>PRJEB21809</v>
          </cell>
        </row>
        <row r="3865">
          <cell r="A3865" t="str">
            <v>9935-13</v>
          </cell>
          <cell r="B3865" t="str">
            <v xml:space="preserve">ERS1831533 </v>
          </cell>
          <cell r="C3865" t="str">
            <v xml:space="preserve">SAMEA104172515 </v>
          </cell>
          <cell r="D3865"/>
          <cell r="E3865" t="str">
            <v>PRJEB21809</v>
          </cell>
        </row>
        <row r="3866">
          <cell r="A3866" t="str">
            <v>9935-13</v>
          </cell>
          <cell r="B3866" t="str">
            <v xml:space="preserve">ERS1831533 </v>
          </cell>
          <cell r="C3866" t="str">
            <v xml:space="preserve">SAMEA104172515 </v>
          </cell>
          <cell r="D3866"/>
          <cell r="E3866" t="str">
            <v>PRJEB21809</v>
          </cell>
        </row>
        <row r="3867">
          <cell r="A3867" t="str">
            <v>9936-13</v>
          </cell>
          <cell r="B3867" t="str">
            <v xml:space="preserve">ERS1831496 </v>
          </cell>
          <cell r="C3867" t="str">
            <v xml:space="preserve">SAMEA104172478 </v>
          </cell>
          <cell r="D3867"/>
          <cell r="E3867" t="str">
            <v>PRJEB21809</v>
          </cell>
        </row>
        <row r="3868">
          <cell r="A3868" t="str">
            <v>9937-13</v>
          </cell>
          <cell r="B3868" t="str">
            <v xml:space="preserve">ERS1831471 </v>
          </cell>
          <cell r="C3868" t="str">
            <v xml:space="preserve">SAMEA104172453 </v>
          </cell>
          <cell r="D3868"/>
          <cell r="E3868" t="str">
            <v>PRJEB21809</v>
          </cell>
        </row>
        <row r="3869">
          <cell r="A3869" t="str">
            <v>9938-13</v>
          </cell>
          <cell r="B3869" t="str">
            <v xml:space="preserve">ERS1831479 </v>
          </cell>
          <cell r="C3869" t="str">
            <v xml:space="preserve">SAMEA104172461 </v>
          </cell>
          <cell r="D3869"/>
          <cell r="E3869" t="str">
            <v>PRJEB21809</v>
          </cell>
        </row>
        <row r="3870">
          <cell r="A3870" t="str">
            <v>9939-13</v>
          </cell>
          <cell r="B3870" t="str">
            <v xml:space="preserve">ERS1831472 </v>
          </cell>
          <cell r="C3870" t="str">
            <v xml:space="preserve">SAMEA104172454 </v>
          </cell>
          <cell r="D3870"/>
          <cell r="E3870" t="str">
            <v>PRJEB21809</v>
          </cell>
        </row>
        <row r="3871">
          <cell r="A3871" t="str">
            <v>9939-13</v>
          </cell>
          <cell r="B3871" t="str">
            <v xml:space="preserve">ERS1831472 </v>
          </cell>
          <cell r="C3871" t="str">
            <v xml:space="preserve">SAMEA104172454 </v>
          </cell>
          <cell r="D3871"/>
          <cell r="E3871" t="str">
            <v>PRJEB21809</v>
          </cell>
        </row>
        <row r="3872">
          <cell r="A3872" t="str">
            <v>9940-13</v>
          </cell>
          <cell r="B3872" t="str">
            <v xml:space="preserve">ERS1831440 </v>
          </cell>
          <cell r="C3872" t="str">
            <v xml:space="preserve">SAMEA104172422 </v>
          </cell>
          <cell r="D3872"/>
          <cell r="E3872" t="str">
            <v>PRJEB21809</v>
          </cell>
        </row>
        <row r="3873">
          <cell r="A3873" t="str">
            <v>9940-13</v>
          </cell>
          <cell r="B3873" t="str">
            <v xml:space="preserve">ERS1831440 </v>
          </cell>
          <cell r="C3873" t="str">
            <v xml:space="preserve">SAMEA104172422 </v>
          </cell>
          <cell r="D3873"/>
          <cell r="E3873" t="str">
            <v>PRJEB21809</v>
          </cell>
        </row>
        <row r="3874">
          <cell r="A3874" t="str">
            <v>9941-13</v>
          </cell>
          <cell r="B3874" t="str">
            <v xml:space="preserve">ERS1831499 </v>
          </cell>
          <cell r="C3874" t="str">
            <v xml:space="preserve">SAMEA104172481 </v>
          </cell>
          <cell r="D3874"/>
          <cell r="E3874" t="str">
            <v>PRJEB21809</v>
          </cell>
        </row>
        <row r="3875">
          <cell r="A3875" t="str">
            <v>9941-13</v>
          </cell>
          <cell r="B3875" t="str">
            <v xml:space="preserve">ERS1831499 </v>
          </cell>
          <cell r="C3875" t="str">
            <v xml:space="preserve">SAMEA104172481 </v>
          </cell>
          <cell r="D3875"/>
          <cell r="E3875" t="str">
            <v>PRJEB21809</v>
          </cell>
        </row>
        <row r="3876">
          <cell r="A3876" t="str">
            <v>9943-13</v>
          </cell>
          <cell r="B3876" t="str">
            <v xml:space="preserve">ERS1831529 </v>
          </cell>
          <cell r="C3876" t="str">
            <v xml:space="preserve">SAMEA104172511 </v>
          </cell>
          <cell r="D3876"/>
          <cell r="E3876" t="str">
            <v>PRJEB21809</v>
          </cell>
        </row>
        <row r="3877">
          <cell r="A3877" t="str">
            <v>9944-13</v>
          </cell>
          <cell r="B3877" t="str">
            <v xml:space="preserve">ERS1831518 </v>
          </cell>
          <cell r="C3877" t="str">
            <v xml:space="preserve">SAMEA104172500 </v>
          </cell>
          <cell r="D3877"/>
          <cell r="E3877" t="str">
            <v>PRJEB21809</v>
          </cell>
        </row>
        <row r="3878">
          <cell r="A3878" t="str">
            <v>9945-13</v>
          </cell>
          <cell r="B3878" t="str">
            <v xml:space="preserve">ERS1831485 </v>
          </cell>
          <cell r="C3878" t="str">
            <v xml:space="preserve">SAMEA104172467 </v>
          </cell>
          <cell r="D3878"/>
          <cell r="E3878" t="str">
            <v>PRJEB21809</v>
          </cell>
        </row>
        <row r="3879">
          <cell r="A3879" t="str">
            <v>12586-96</v>
          </cell>
          <cell r="B3879" t="str">
            <v>ERS1831669</v>
          </cell>
          <cell r="C3879" t="str">
            <v xml:space="preserve">SAMEA104172651 </v>
          </cell>
          <cell r="D3879"/>
          <cell r="E3879" t="str">
            <v>PRJEB21922</v>
          </cell>
        </row>
        <row r="3880">
          <cell r="A3880" t="str">
            <v>9054-96</v>
          </cell>
          <cell r="B3880" t="str">
            <v>ERS1831670</v>
          </cell>
          <cell r="C3880" t="str">
            <v xml:space="preserve">SAMEA104172652 </v>
          </cell>
          <cell r="D3880"/>
          <cell r="E3880" t="str">
            <v>PRJEB21922</v>
          </cell>
        </row>
        <row r="3881">
          <cell r="A3881" t="str">
            <v>3711-96</v>
          </cell>
          <cell r="B3881" t="str">
            <v>ERS1831671</v>
          </cell>
          <cell r="C3881" t="str">
            <v xml:space="preserve">SAMEA104172653 </v>
          </cell>
          <cell r="D3881"/>
          <cell r="E3881" t="str">
            <v>PRJEB21922</v>
          </cell>
        </row>
        <row r="3882">
          <cell r="A3882" t="str">
            <v>1475-96</v>
          </cell>
          <cell r="B3882" t="str">
            <v>ERS1831672</v>
          </cell>
          <cell r="C3882" t="str">
            <v xml:space="preserve">SAMEA104172654 </v>
          </cell>
          <cell r="D3882"/>
          <cell r="E3882" t="str">
            <v>PRJEB21922</v>
          </cell>
        </row>
        <row r="3883">
          <cell r="A3883" t="str">
            <v>1474-96</v>
          </cell>
          <cell r="B3883" t="str">
            <v>ERS1831673</v>
          </cell>
          <cell r="C3883" t="str">
            <v xml:space="preserve">SAMEA104172655 </v>
          </cell>
          <cell r="D3883"/>
          <cell r="E3883" t="str">
            <v>PRJEB21922</v>
          </cell>
        </row>
        <row r="3884">
          <cell r="A3884" t="str">
            <v>2752-97</v>
          </cell>
          <cell r="B3884" t="str">
            <v>ERS1831674</v>
          </cell>
          <cell r="C3884" t="str">
            <v xml:space="preserve">SAMEA104172656 </v>
          </cell>
          <cell r="D3884"/>
          <cell r="E3884" t="str">
            <v>PRJEB21922</v>
          </cell>
        </row>
        <row r="3885">
          <cell r="A3885" t="str">
            <v>4691-97</v>
          </cell>
          <cell r="B3885" t="str">
            <v>ERS1831675</v>
          </cell>
          <cell r="C3885" t="str">
            <v xml:space="preserve">SAMEA104172657 </v>
          </cell>
          <cell r="D3885"/>
          <cell r="E3885" t="str">
            <v>PRJEB21922</v>
          </cell>
        </row>
        <row r="3886">
          <cell r="A3886" t="str">
            <v>6179-97</v>
          </cell>
          <cell r="B3886" t="str">
            <v>ERS1831676</v>
          </cell>
          <cell r="C3886" t="str">
            <v xml:space="preserve">SAMEA104172658 </v>
          </cell>
          <cell r="D3886"/>
          <cell r="E3886" t="str">
            <v>PRJEB21922</v>
          </cell>
        </row>
        <row r="3887">
          <cell r="A3887" t="str">
            <v>1065-97</v>
          </cell>
          <cell r="B3887" t="str">
            <v>ERS1831677</v>
          </cell>
          <cell r="C3887" t="str">
            <v xml:space="preserve">SAMEA104172659 </v>
          </cell>
          <cell r="D3887"/>
          <cell r="E3887" t="str">
            <v>PRJEB21922</v>
          </cell>
        </row>
        <row r="3888">
          <cell r="A3888" t="str">
            <v>2500-98</v>
          </cell>
          <cell r="B3888" t="str">
            <v>ERS1831678</v>
          </cell>
          <cell r="C3888" t="str">
            <v xml:space="preserve">SAMEA104172660 </v>
          </cell>
          <cell r="D3888"/>
          <cell r="E3888" t="str">
            <v>PRJEB21922</v>
          </cell>
        </row>
        <row r="3889">
          <cell r="A3889" t="str">
            <v>2501-98</v>
          </cell>
          <cell r="B3889" t="str">
            <v>ERS1831679</v>
          </cell>
          <cell r="C3889" t="str">
            <v xml:space="preserve">SAMEA104172661 </v>
          </cell>
          <cell r="D3889"/>
          <cell r="E3889" t="str">
            <v>PRJEB21922</v>
          </cell>
        </row>
        <row r="3890">
          <cell r="A3890" t="str">
            <v>3135-98</v>
          </cell>
          <cell r="B3890" t="str">
            <v>ERS1831680</v>
          </cell>
          <cell r="C3890" t="str">
            <v xml:space="preserve">SAMEA104172662 </v>
          </cell>
          <cell r="D3890"/>
          <cell r="E3890" t="str">
            <v>PRJEB21922</v>
          </cell>
        </row>
        <row r="3891">
          <cell r="A3891" t="str">
            <v>3732-98</v>
          </cell>
          <cell r="B3891" t="str">
            <v>ERS1831681</v>
          </cell>
          <cell r="C3891" t="str">
            <v xml:space="preserve">SAMEA104172663 </v>
          </cell>
          <cell r="D3891"/>
          <cell r="E3891" t="str">
            <v>PRJEB21922</v>
          </cell>
        </row>
        <row r="3892">
          <cell r="A3892" t="str">
            <v>5317-98</v>
          </cell>
          <cell r="B3892" t="str">
            <v>ERS1831682</v>
          </cell>
          <cell r="C3892" t="str">
            <v xml:space="preserve">SAMEA104172664 </v>
          </cell>
          <cell r="D3892"/>
          <cell r="E3892" t="str">
            <v>PRJEB21922</v>
          </cell>
        </row>
        <row r="3893">
          <cell r="A3893" t="str">
            <v>3850-98</v>
          </cell>
          <cell r="B3893" t="str">
            <v>ERS1831683</v>
          </cell>
          <cell r="C3893" t="str">
            <v xml:space="preserve">SAMEA104172665 </v>
          </cell>
          <cell r="D3893"/>
          <cell r="E3893" t="str">
            <v>PRJEB21922</v>
          </cell>
        </row>
        <row r="3894">
          <cell r="A3894" t="str">
            <v>4191-98</v>
          </cell>
          <cell r="B3894" t="str">
            <v>ERS1831684</v>
          </cell>
          <cell r="C3894" t="str">
            <v xml:space="preserve">SAMEA104172666 </v>
          </cell>
          <cell r="D3894"/>
          <cell r="E3894" t="str">
            <v>PRJEB21922</v>
          </cell>
        </row>
        <row r="3895">
          <cell r="A3895" t="str">
            <v>1089-99</v>
          </cell>
          <cell r="B3895" t="str">
            <v>ERS1831685</v>
          </cell>
          <cell r="C3895" t="str">
            <v xml:space="preserve">SAMEA104172667 </v>
          </cell>
          <cell r="D3895"/>
          <cell r="E3895" t="str">
            <v>PRJEB21922</v>
          </cell>
        </row>
        <row r="3896">
          <cell r="A3896" t="str">
            <v>4919-00</v>
          </cell>
          <cell r="B3896" t="str">
            <v>ERS1831686</v>
          </cell>
          <cell r="C3896" t="str">
            <v xml:space="preserve">SAMEA104172668 </v>
          </cell>
          <cell r="D3896"/>
          <cell r="E3896" t="str">
            <v>PRJEB21922</v>
          </cell>
        </row>
        <row r="3897">
          <cell r="A3897" t="str">
            <v>AT1</v>
          </cell>
          <cell r="B3897" t="str">
            <v>ERS1927711</v>
          </cell>
          <cell r="C3897" t="str">
            <v>SAMEA104302733</v>
          </cell>
          <cell r="D3897"/>
          <cell r="E3897" t="str">
            <v>PRJEB22358</v>
          </cell>
        </row>
        <row r="3898">
          <cell r="A3898" t="str">
            <v>AT2</v>
          </cell>
          <cell r="B3898" t="str">
            <v>ERS1927712</v>
          </cell>
          <cell r="C3898" t="str">
            <v>SAMEA104302734</v>
          </cell>
          <cell r="D3898"/>
          <cell r="E3898" t="str">
            <v>PRJEB22358</v>
          </cell>
        </row>
        <row r="3899">
          <cell r="A3899" t="str">
            <v>Belgium1</v>
          </cell>
          <cell r="B3899" t="str">
            <v>ERS1927713</v>
          </cell>
          <cell r="C3899" t="str">
            <v>SAMEA104302735</v>
          </cell>
          <cell r="D3899"/>
          <cell r="E3899" t="str">
            <v>PRJEB22358</v>
          </cell>
        </row>
        <row r="3900">
          <cell r="A3900" t="str">
            <v>Belgium2</v>
          </cell>
          <cell r="B3900" t="str">
            <v>ERS1927714</v>
          </cell>
          <cell r="C3900" t="str">
            <v>SAMEA104302736</v>
          </cell>
          <cell r="D3900"/>
          <cell r="E3900" t="str">
            <v>PRJEB22358</v>
          </cell>
        </row>
        <row r="3901">
          <cell r="A3901" t="str">
            <v>DE10</v>
          </cell>
          <cell r="B3901" t="str">
            <v>ERS1927715</v>
          </cell>
          <cell r="C3901" t="str">
            <v>SAMEA104302737</v>
          </cell>
          <cell r="D3901"/>
          <cell r="E3901" t="str">
            <v>PRJEB22358</v>
          </cell>
        </row>
        <row r="3902">
          <cell r="A3902" t="str">
            <v>DE11</v>
          </cell>
          <cell r="B3902" t="str">
            <v>ERS1927716</v>
          </cell>
          <cell r="C3902" t="str">
            <v>SAMEA104302738</v>
          </cell>
          <cell r="D3902"/>
          <cell r="E3902" t="str">
            <v>PRJEB22358</v>
          </cell>
        </row>
        <row r="3903">
          <cell r="A3903" t="str">
            <v>DE12</v>
          </cell>
          <cell r="B3903" t="str">
            <v>ERS1927717</v>
          </cell>
          <cell r="C3903" t="str">
            <v>SAMEA104302739</v>
          </cell>
          <cell r="D3903"/>
          <cell r="E3903" t="str">
            <v>PRJEB22358</v>
          </cell>
        </row>
        <row r="3904">
          <cell r="A3904" t="str">
            <v>DE13</v>
          </cell>
          <cell r="B3904" t="str">
            <v>ERS1927718</v>
          </cell>
          <cell r="C3904" t="str">
            <v>SAMEA104302740</v>
          </cell>
          <cell r="D3904"/>
          <cell r="E3904" t="str">
            <v>PRJEB22358</v>
          </cell>
        </row>
        <row r="3905">
          <cell r="A3905" t="str">
            <v>DE14</v>
          </cell>
          <cell r="B3905" t="str">
            <v>ERS1927719</v>
          </cell>
          <cell r="C3905" t="str">
            <v>SAMEA104302741</v>
          </cell>
          <cell r="D3905"/>
          <cell r="E3905" t="str">
            <v>PRJEB22358</v>
          </cell>
        </row>
        <row r="3906">
          <cell r="A3906" t="str">
            <v>DE1</v>
          </cell>
          <cell r="B3906" t="str">
            <v>ERS1927720</v>
          </cell>
          <cell r="C3906" t="str">
            <v>SAMEA104302742</v>
          </cell>
          <cell r="D3906"/>
          <cell r="E3906" t="str">
            <v>PRJEB22358</v>
          </cell>
        </row>
        <row r="3907">
          <cell r="A3907" t="str">
            <v>DE2</v>
          </cell>
          <cell r="B3907" t="str">
            <v>ERS1927721</v>
          </cell>
          <cell r="C3907" t="str">
            <v>SAMEA104302743</v>
          </cell>
          <cell r="D3907"/>
          <cell r="E3907" t="str">
            <v>PRJEB22358</v>
          </cell>
        </row>
        <row r="3908">
          <cell r="A3908" t="str">
            <v>DE3</v>
          </cell>
          <cell r="B3908" t="str">
            <v>ERS1927722</v>
          </cell>
          <cell r="C3908" t="str">
            <v>SAMEA104302744</v>
          </cell>
          <cell r="D3908"/>
          <cell r="E3908" t="str">
            <v>PRJEB22358</v>
          </cell>
        </row>
        <row r="3909">
          <cell r="A3909" t="str">
            <v>DE4</v>
          </cell>
          <cell r="B3909" t="str">
            <v>ERS1927723</v>
          </cell>
          <cell r="C3909" t="str">
            <v>SAMEA104302745</v>
          </cell>
          <cell r="D3909"/>
          <cell r="E3909" t="str">
            <v>PRJEB22358</v>
          </cell>
        </row>
        <row r="3910">
          <cell r="A3910" t="str">
            <v>DE5</v>
          </cell>
          <cell r="B3910" t="str">
            <v>ERS1927724</v>
          </cell>
          <cell r="C3910" t="str">
            <v>SAMEA104302746</v>
          </cell>
          <cell r="D3910"/>
          <cell r="E3910" t="str">
            <v>PRJEB22358</v>
          </cell>
        </row>
        <row r="3911">
          <cell r="A3911" t="str">
            <v>DE6</v>
          </cell>
          <cell r="B3911" t="str">
            <v>ERS1927725</v>
          </cell>
          <cell r="C3911" t="str">
            <v>SAMEA104302747</v>
          </cell>
          <cell r="D3911"/>
          <cell r="E3911" t="str">
            <v>PRJEB22358</v>
          </cell>
        </row>
        <row r="3912">
          <cell r="A3912" t="str">
            <v>DE7</v>
          </cell>
          <cell r="B3912" t="str">
            <v>ERS1927726</v>
          </cell>
          <cell r="C3912" t="str">
            <v>SAMEA104302748</v>
          </cell>
          <cell r="D3912"/>
          <cell r="E3912" t="str">
            <v>PRJEB22358</v>
          </cell>
        </row>
        <row r="3913">
          <cell r="A3913" t="str">
            <v>DE8</v>
          </cell>
          <cell r="B3913" t="str">
            <v>ERS1927727</v>
          </cell>
          <cell r="C3913" t="str">
            <v>SAMEA104302749</v>
          </cell>
          <cell r="D3913"/>
          <cell r="E3913" t="str">
            <v>PRJEB22358</v>
          </cell>
        </row>
        <row r="3914">
          <cell r="A3914" t="str">
            <v>DE9</v>
          </cell>
          <cell r="B3914" t="str">
            <v>ERS1927728</v>
          </cell>
          <cell r="C3914" t="str">
            <v>SAMEA104302750</v>
          </cell>
          <cell r="D3914"/>
          <cell r="E3914" t="str">
            <v>PRJEB22358</v>
          </cell>
        </row>
        <row r="3915">
          <cell r="A3915" t="str">
            <v>Djibouti1</v>
          </cell>
          <cell r="B3915" t="str">
            <v>ERS1927729</v>
          </cell>
          <cell r="C3915" t="str">
            <v>SAMEA104302751</v>
          </cell>
          <cell r="D3915"/>
          <cell r="E3915" t="str">
            <v>PRJEB22358</v>
          </cell>
        </row>
        <row r="3916">
          <cell r="A3916" t="str">
            <v>Djibouti2</v>
          </cell>
          <cell r="B3916" t="str">
            <v>ERS1927730</v>
          </cell>
          <cell r="C3916" t="str">
            <v>SAMEA104302752</v>
          </cell>
          <cell r="D3916"/>
          <cell r="E3916" t="str">
            <v>PRJEB22358</v>
          </cell>
        </row>
        <row r="3917">
          <cell r="A3917" t="str">
            <v>Djibouti3</v>
          </cell>
          <cell r="B3917" t="str">
            <v>ERS1927731</v>
          </cell>
          <cell r="C3917" t="str">
            <v>SAMEA104302753</v>
          </cell>
          <cell r="D3917"/>
          <cell r="E3917" t="str">
            <v>PRJEB22358</v>
          </cell>
        </row>
        <row r="3918">
          <cell r="A3918" t="str">
            <v>Djibouti4</v>
          </cell>
          <cell r="B3918" t="str">
            <v>ERS1927732</v>
          </cell>
          <cell r="C3918" t="str">
            <v>SAMEA104302754</v>
          </cell>
          <cell r="D3918"/>
          <cell r="E3918" t="str">
            <v>PRJEB22358</v>
          </cell>
        </row>
        <row r="3919">
          <cell r="A3919" t="str">
            <v>Djibouti5</v>
          </cell>
          <cell r="B3919" t="str">
            <v>ERS1927733</v>
          </cell>
          <cell r="C3919" t="str">
            <v>SAMEA104302755</v>
          </cell>
          <cell r="D3919"/>
          <cell r="E3919" t="str">
            <v>PRJEB22358</v>
          </cell>
        </row>
        <row r="3920">
          <cell r="A3920" t="str">
            <v>Djibouti6</v>
          </cell>
          <cell r="B3920" t="str">
            <v>ERS1927734</v>
          </cell>
          <cell r="C3920" t="str">
            <v>SAMEA104302756</v>
          </cell>
          <cell r="D3920"/>
          <cell r="E3920" t="str">
            <v>PRJEB22358</v>
          </cell>
        </row>
        <row r="3921">
          <cell r="A3921" t="str">
            <v>FI1</v>
          </cell>
          <cell r="B3921" t="str">
            <v>ERS1927735</v>
          </cell>
          <cell r="C3921" t="str">
            <v>SAMEA104302757</v>
          </cell>
          <cell r="D3921"/>
          <cell r="E3921" t="str">
            <v>PRJEB22358</v>
          </cell>
        </row>
        <row r="3922">
          <cell r="A3922" t="str">
            <v>Finland1</v>
          </cell>
          <cell r="B3922" t="str">
            <v>ERS1927736</v>
          </cell>
          <cell r="C3922" t="str">
            <v>SAMEA104302758</v>
          </cell>
          <cell r="D3922"/>
          <cell r="E3922" t="str">
            <v>PRJEB22358</v>
          </cell>
        </row>
        <row r="3923">
          <cell r="A3923" t="str">
            <v>Finland2</v>
          </cell>
          <cell r="B3923" t="str">
            <v>ERS1927737</v>
          </cell>
          <cell r="C3923" t="str">
            <v>SAMEA104302759</v>
          </cell>
          <cell r="D3923"/>
          <cell r="E3923" t="str">
            <v>PRJEB22358</v>
          </cell>
        </row>
        <row r="3924">
          <cell r="A3924" t="str">
            <v>Finland3</v>
          </cell>
          <cell r="B3924" t="str">
            <v>ERS1927738</v>
          </cell>
          <cell r="C3924" t="str">
            <v>SAMEA104302760</v>
          </cell>
          <cell r="D3924"/>
          <cell r="E3924" t="str">
            <v>PRJEB22358</v>
          </cell>
        </row>
        <row r="3925">
          <cell r="A3925" t="str">
            <v>FR1</v>
          </cell>
          <cell r="B3925" t="str">
            <v>ERS1927739</v>
          </cell>
          <cell r="C3925" t="str">
            <v>SAMEA104302761</v>
          </cell>
          <cell r="D3925"/>
          <cell r="E3925" t="str">
            <v>PRJEB22358</v>
          </cell>
        </row>
        <row r="3926">
          <cell r="A3926" t="str">
            <v>FR2</v>
          </cell>
          <cell r="B3926" t="str">
            <v>ERS1927740</v>
          </cell>
          <cell r="C3926" t="str">
            <v>SAMEA104302762</v>
          </cell>
          <cell r="D3926"/>
          <cell r="E3926" t="str">
            <v>PRJEB22358</v>
          </cell>
        </row>
        <row r="3927">
          <cell r="A3927" t="str">
            <v>Ireland1</v>
          </cell>
          <cell r="B3927" t="str">
            <v>ERS1927741</v>
          </cell>
          <cell r="C3927" t="str">
            <v>SAMEA104302763</v>
          </cell>
          <cell r="D3927"/>
          <cell r="E3927" t="str">
            <v>PRJEB22358</v>
          </cell>
        </row>
        <row r="3928">
          <cell r="A3928" t="str">
            <v>Italy1</v>
          </cell>
          <cell r="B3928" t="str">
            <v>ERS1927742</v>
          </cell>
          <cell r="C3928" t="str">
            <v>SAMEA104302764</v>
          </cell>
          <cell r="D3928"/>
          <cell r="E3928" t="str">
            <v>PRJEB22358</v>
          </cell>
        </row>
        <row r="3929">
          <cell r="A3929" t="str">
            <v>Italy2</v>
          </cell>
          <cell r="B3929" t="str">
            <v>ERS1927743</v>
          </cell>
          <cell r="C3929" t="str">
            <v>SAMEA104302765</v>
          </cell>
          <cell r="D3929"/>
          <cell r="E3929" t="str">
            <v>PRJEB22358</v>
          </cell>
        </row>
        <row r="3930">
          <cell r="A3930" t="str">
            <v>Italy3</v>
          </cell>
          <cell r="B3930" t="str">
            <v>ERS1927744</v>
          </cell>
          <cell r="C3930" t="str">
            <v>SAMEA104302766</v>
          </cell>
          <cell r="D3930"/>
          <cell r="E3930" t="str">
            <v>PRJEB22358</v>
          </cell>
        </row>
        <row r="3931">
          <cell r="A3931" t="str">
            <v>Netherlands1</v>
          </cell>
          <cell r="B3931" t="str">
            <v>ERS1927745</v>
          </cell>
          <cell r="C3931" t="str">
            <v>SAMEA104302767</v>
          </cell>
          <cell r="D3931"/>
          <cell r="E3931" t="str">
            <v>PRJEB22358</v>
          </cell>
        </row>
        <row r="3932">
          <cell r="A3932" t="str">
            <v>Netherlands2</v>
          </cell>
          <cell r="B3932" t="str">
            <v>ERS1927746</v>
          </cell>
          <cell r="C3932" t="str">
            <v>SAMEA104302768</v>
          </cell>
          <cell r="D3932"/>
          <cell r="E3932" t="str">
            <v>PRJEB22358</v>
          </cell>
        </row>
        <row r="3933">
          <cell r="A3933" t="str">
            <v>Netherlands3</v>
          </cell>
          <cell r="B3933" t="str">
            <v>ERS1927747</v>
          </cell>
          <cell r="C3933" t="str">
            <v>SAMEA104302769</v>
          </cell>
          <cell r="D3933"/>
          <cell r="E3933" t="str">
            <v>PRJEB22358</v>
          </cell>
        </row>
        <row r="3934">
          <cell r="A3934" t="str">
            <v>Norway1</v>
          </cell>
          <cell r="B3934" t="str">
            <v>ERS1927748</v>
          </cell>
          <cell r="C3934" t="str">
            <v>SAMEA104302770</v>
          </cell>
          <cell r="D3934"/>
          <cell r="E3934" t="str">
            <v>PRJEB22358</v>
          </cell>
        </row>
        <row r="3935">
          <cell r="A3935" t="str">
            <v>Norway2</v>
          </cell>
          <cell r="B3935" t="str">
            <v>ERS1927749</v>
          </cell>
          <cell r="C3935" t="str">
            <v>SAMEA104302771</v>
          </cell>
          <cell r="D3935"/>
          <cell r="E3935" t="str">
            <v>PRJEB22358</v>
          </cell>
        </row>
        <row r="3936">
          <cell r="A3936" t="str">
            <v>Norway3</v>
          </cell>
          <cell r="B3936" t="str">
            <v>ERS1927750</v>
          </cell>
          <cell r="C3936" t="str">
            <v>SAMEA104302772</v>
          </cell>
          <cell r="D3936"/>
          <cell r="E3936" t="str">
            <v>PRJEB22358</v>
          </cell>
        </row>
        <row r="3937">
          <cell r="A3937" t="str">
            <v>SW1</v>
          </cell>
          <cell r="B3937" t="str">
            <v>ERS1927751</v>
          </cell>
          <cell r="C3937" t="str">
            <v>SAMEA104302773</v>
          </cell>
          <cell r="D3937"/>
          <cell r="E3937" t="str">
            <v>PRJEB22358</v>
          </cell>
        </row>
        <row r="3938">
          <cell r="A3938" t="str">
            <v>SW2</v>
          </cell>
          <cell r="B3938" t="str">
            <v>ERS1927752</v>
          </cell>
          <cell r="C3938" t="str">
            <v>SAMEA104302774</v>
          </cell>
          <cell r="D3938"/>
          <cell r="E3938" t="str">
            <v>PRJEB22358</v>
          </cell>
        </row>
        <row r="3939">
          <cell r="A3939" t="str">
            <v>SW3</v>
          </cell>
          <cell r="B3939" t="str">
            <v>ERS1927753</v>
          </cell>
          <cell r="C3939" t="str">
            <v>SAMEA104302775</v>
          </cell>
          <cell r="D3939"/>
          <cell r="E3939" t="str">
            <v>PRJEB22358</v>
          </cell>
        </row>
        <row r="3940">
          <cell r="A3940" t="str">
            <v>SW4</v>
          </cell>
          <cell r="B3940" t="str">
            <v>ERS1927754</v>
          </cell>
          <cell r="C3940" t="str">
            <v>SAMEA104302776</v>
          </cell>
          <cell r="D3940"/>
          <cell r="E3940" t="str">
            <v>PRJEB22358</v>
          </cell>
        </row>
        <row r="3941">
          <cell r="A3941" t="str">
            <v>SW5</v>
          </cell>
          <cell r="B3941" t="str">
            <v>ERS1927755</v>
          </cell>
          <cell r="C3941" t="str">
            <v>SAMEA104302777</v>
          </cell>
          <cell r="D3941"/>
          <cell r="E3941" t="str">
            <v>PRJEB22358</v>
          </cell>
        </row>
        <row r="3942">
          <cell r="A3942" t="str">
            <v>SW6</v>
          </cell>
          <cell r="B3942" t="str">
            <v>ERS1927756</v>
          </cell>
          <cell r="C3942" t="str">
            <v>SAMEA104302778</v>
          </cell>
          <cell r="D3942"/>
          <cell r="E3942" t="str">
            <v>PRJEB22358</v>
          </cell>
        </row>
        <row r="3943">
          <cell r="A3943" t="str">
            <v>SW7</v>
          </cell>
          <cell r="B3943" t="str">
            <v>ERS1927757</v>
          </cell>
          <cell r="C3943" t="str">
            <v>SAMEA104302779</v>
          </cell>
          <cell r="D3943"/>
          <cell r="E3943" t="str">
            <v>PRJEB22358</v>
          </cell>
        </row>
        <row r="3944">
          <cell r="A3944" t="str">
            <v>SW8</v>
          </cell>
          <cell r="B3944" t="str">
            <v>ERS1927758</v>
          </cell>
          <cell r="C3944" t="str">
            <v>SAMEA104302780</v>
          </cell>
          <cell r="D3944"/>
          <cell r="E3944" t="str">
            <v>PRJEB22358</v>
          </cell>
        </row>
        <row r="3945">
          <cell r="A3945" t="str">
            <v>UK1</v>
          </cell>
          <cell r="B3945" t="str">
            <v>ERS1927759</v>
          </cell>
          <cell r="C3945" t="str">
            <v>SAMEA104302781</v>
          </cell>
          <cell r="D3945"/>
          <cell r="E3945" t="str">
            <v>PRJEB22358</v>
          </cell>
        </row>
        <row r="3946">
          <cell r="A3946" t="str">
            <v>UK2</v>
          </cell>
          <cell r="B3946" t="str">
            <v>ERS1927760</v>
          </cell>
          <cell r="C3946" t="str">
            <v>SAMEA104302782</v>
          </cell>
          <cell r="D3946"/>
          <cell r="E3946" t="str">
            <v>PRJEB22358</v>
          </cell>
        </row>
        <row r="3947">
          <cell r="A3947" t="str">
            <v>UK3</v>
          </cell>
          <cell r="B3947" t="str">
            <v>ERS1927761</v>
          </cell>
          <cell r="C3947" t="str">
            <v>SAMEA104302783</v>
          </cell>
          <cell r="D3947"/>
          <cell r="E3947" t="str">
            <v>PRJEB22358</v>
          </cell>
        </row>
        <row r="3948">
          <cell r="A3948" t="str">
            <v>UK4</v>
          </cell>
          <cell r="B3948" t="str">
            <v>ERS1927762</v>
          </cell>
          <cell r="C3948" t="str">
            <v>SAMEA104302784</v>
          </cell>
          <cell r="D3948"/>
          <cell r="E3948" t="str">
            <v>PRJEB22358</v>
          </cell>
        </row>
        <row r="3949">
          <cell r="A3949" t="str">
            <v>UK5</v>
          </cell>
          <cell r="B3949" t="str">
            <v>ERS1927763</v>
          </cell>
          <cell r="C3949" t="str">
            <v>SAMEA104302785</v>
          </cell>
          <cell r="D3949"/>
          <cell r="E3949" t="str">
            <v>PRJEB22358</v>
          </cell>
        </row>
        <row r="3950">
          <cell r="A3950" t="str">
            <v>UK6</v>
          </cell>
          <cell r="B3950" t="str">
            <v>ERS1927764</v>
          </cell>
          <cell r="C3950" t="str">
            <v>SAMEA104302786</v>
          </cell>
          <cell r="D3950"/>
          <cell r="E3950" t="str">
            <v>PRJEB22358</v>
          </cell>
        </row>
        <row r="3951">
          <cell r="A3951" t="str">
            <v>UK7</v>
          </cell>
          <cell r="B3951" t="str">
            <v>ERS1927765</v>
          </cell>
          <cell r="C3951" t="str">
            <v>SAMEA104302787</v>
          </cell>
          <cell r="D3951"/>
          <cell r="E3951" t="str">
            <v>PRJEB22358</v>
          </cell>
        </row>
        <row r="3952">
          <cell r="A3952" t="str">
            <v>UK8</v>
          </cell>
          <cell r="B3952" t="str">
            <v>ERS1927766</v>
          </cell>
          <cell r="C3952" t="str">
            <v>SAMEA104302788</v>
          </cell>
          <cell r="D3952"/>
          <cell r="E3952" t="str">
            <v>PRJEB22358</v>
          </cell>
        </row>
        <row r="3953">
          <cell r="A3953" t="str">
            <v>UK9</v>
          </cell>
          <cell r="B3953" t="str">
            <v>ERS1927767</v>
          </cell>
          <cell r="C3953" t="str">
            <v>SAMEA104302789</v>
          </cell>
          <cell r="D3953"/>
          <cell r="E3953" t="str">
            <v>PRJEB22358</v>
          </cell>
        </row>
        <row r="3954">
          <cell r="A3954" t="str">
            <v>SE1</v>
          </cell>
          <cell r="B3954" t="str">
            <v>ERS1927768</v>
          </cell>
          <cell r="C3954" t="str">
            <v>SAMEA104302790</v>
          </cell>
          <cell r="D3954"/>
          <cell r="E3954" t="str">
            <v>PRJEB22358</v>
          </cell>
        </row>
        <row r="3955">
          <cell r="A3955" t="str">
            <v>1000-15</v>
          </cell>
          <cell r="B3955" t="str">
            <v>ERS2012328</v>
          </cell>
          <cell r="C3955" t="str">
            <v>SAMEA104394386</v>
          </cell>
          <cell r="D3955"/>
          <cell r="E3955" t="str">
            <v>PRJEB9680</v>
          </cell>
        </row>
        <row r="3956">
          <cell r="A3956" t="str">
            <v>1000-15</v>
          </cell>
          <cell r="B3956" t="str">
            <v>ERS2012328</v>
          </cell>
          <cell r="C3956" t="str">
            <v>SAMEA104394386</v>
          </cell>
          <cell r="D3956"/>
          <cell r="E3956" t="str">
            <v>PRJEB9680</v>
          </cell>
        </row>
        <row r="3957">
          <cell r="A3957" t="str">
            <v>10006-13</v>
          </cell>
          <cell r="B3957" t="str">
            <v>ERS2012329</v>
          </cell>
          <cell r="C3957" t="str">
            <v>SAMEA104394387</v>
          </cell>
          <cell r="D3957"/>
          <cell r="E3957" t="str">
            <v>PRJEB9680</v>
          </cell>
        </row>
        <row r="3958">
          <cell r="A3958" t="str">
            <v>10038-14</v>
          </cell>
          <cell r="B3958" t="str">
            <v>ERS2012330</v>
          </cell>
          <cell r="C3958" t="str">
            <v>SAMEA104394388</v>
          </cell>
          <cell r="D3958"/>
          <cell r="E3958" t="str">
            <v>PRJEB9680</v>
          </cell>
        </row>
        <row r="3959">
          <cell r="A3959" t="str">
            <v>10047-14</v>
          </cell>
          <cell r="B3959" t="str">
            <v>ERS2012331</v>
          </cell>
          <cell r="C3959" t="str">
            <v>SAMEA104394389</v>
          </cell>
          <cell r="D3959"/>
          <cell r="E3959" t="str">
            <v>PRJEB9680</v>
          </cell>
        </row>
        <row r="3960">
          <cell r="A3960" t="str">
            <v>10053-13</v>
          </cell>
          <cell r="B3960" t="str">
            <v>ERS2012332</v>
          </cell>
          <cell r="C3960" t="str">
            <v>SAMEA104394390</v>
          </cell>
          <cell r="D3960"/>
          <cell r="E3960" t="str">
            <v>PRJEB9680</v>
          </cell>
        </row>
        <row r="3961">
          <cell r="A3961" t="str">
            <v>10078-13</v>
          </cell>
          <cell r="B3961" t="str">
            <v>ERS2012333</v>
          </cell>
          <cell r="C3961" t="str">
            <v>SAMEA104394391</v>
          </cell>
          <cell r="D3961"/>
          <cell r="E3961" t="str">
            <v>PRJEB9680</v>
          </cell>
        </row>
        <row r="3962">
          <cell r="A3962" t="str">
            <v>10108-09</v>
          </cell>
          <cell r="B3962" t="str">
            <v>ERS458331</v>
          </cell>
          <cell r="C3962" t="str">
            <v>-</v>
          </cell>
          <cell r="D3962"/>
          <cell r="E3962" t="str">
            <v>PRJEB9680</v>
          </cell>
        </row>
        <row r="3963">
          <cell r="A3963" t="str">
            <v>10115-09</v>
          </cell>
          <cell r="B3963" t="str">
            <v>ERS457801</v>
          </cell>
          <cell r="C3963" t="str">
            <v>-</v>
          </cell>
          <cell r="D3963"/>
          <cell r="E3963" t="str">
            <v>PRJEB9680</v>
          </cell>
        </row>
        <row r="3964">
          <cell r="A3964" t="str">
            <v>10116-09</v>
          </cell>
          <cell r="B3964" t="str">
            <v>ERS2012334</v>
          </cell>
          <cell r="C3964" t="str">
            <v>SAMEA104394392</v>
          </cell>
          <cell r="D3964"/>
          <cell r="E3964" t="str">
            <v>PRJEB9680</v>
          </cell>
        </row>
        <row r="3965">
          <cell r="A3965" t="str">
            <v>10121-09</v>
          </cell>
          <cell r="B3965" t="str">
            <v>ERS458732</v>
          </cell>
          <cell r="C3965" t="str">
            <v>-</v>
          </cell>
          <cell r="D3965"/>
          <cell r="E3965" t="str">
            <v>PRJEB9680</v>
          </cell>
        </row>
        <row r="3966">
          <cell r="A3966" t="str">
            <v>10121-09</v>
          </cell>
          <cell r="B3966" t="str">
            <v>ERS458732</v>
          </cell>
          <cell r="C3966" t="str">
            <v>-</v>
          </cell>
          <cell r="D3966"/>
          <cell r="E3966" t="str">
            <v>PRJEB9680</v>
          </cell>
        </row>
        <row r="3967">
          <cell r="A3967" t="str">
            <v>10169-14</v>
          </cell>
          <cell r="B3967" t="str">
            <v>ERS2012335</v>
          </cell>
          <cell r="C3967" t="str">
            <v>SAMEA104394393</v>
          </cell>
          <cell r="D3967"/>
          <cell r="E3967" t="str">
            <v>PRJEB9680</v>
          </cell>
        </row>
        <row r="3968">
          <cell r="A3968" t="str">
            <v>10169-14</v>
          </cell>
          <cell r="B3968" t="str">
            <v>ERS2012335</v>
          </cell>
          <cell r="C3968" t="str">
            <v>SAMEA104394393</v>
          </cell>
          <cell r="D3968"/>
          <cell r="E3968" t="str">
            <v>PRJEB9680</v>
          </cell>
        </row>
        <row r="3969">
          <cell r="A3969" t="str">
            <v>1020-13</v>
          </cell>
          <cell r="B3969" t="str">
            <v>ERS2012336</v>
          </cell>
          <cell r="C3969" t="str">
            <v>SAMEA104394394</v>
          </cell>
          <cell r="D3969"/>
          <cell r="E3969" t="str">
            <v>PRJEB9680</v>
          </cell>
        </row>
        <row r="3970">
          <cell r="A3970" t="str">
            <v>10221-14</v>
          </cell>
          <cell r="B3970" t="str">
            <v>ERS2012337</v>
          </cell>
          <cell r="C3970" t="str">
            <v>SAMEA104394395</v>
          </cell>
          <cell r="D3970"/>
          <cell r="E3970" t="str">
            <v>PRJEB9680</v>
          </cell>
        </row>
        <row r="3971">
          <cell r="A3971" t="str">
            <v>10221-14</v>
          </cell>
          <cell r="B3971" t="str">
            <v>ERS2012337</v>
          </cell>
          <cell r="C3971" t="str">
            <v>SAMEA104394395</v>
          </cell>
          <cell r="D3971"/>
          <cell r="E3971" t="str">
            <v>PRJEB9680</v>
          </cell>
        </row>
        <row r="3972">
          <cell r="A3972" t="str">
            <v>10294-09</v>
          </cell>
          <cell r="B3972" t="str">
            <v>ERS458091</v>
          </cell>
          <cell r="C3972" t="str">
            <v>-</v>
          </cell>
          <cell r="D3972"/>
          <cell r="E3972" t="str">
            <v>PRJEB9680</v>
          </cell>
        </row>
        <row r="3973">
          <cell r="A3973" t="str">
            <v>10301-09</v>
          </cell>
          <cell r="B3973" t="str">
            <v>ERS457402</v>
          </cell>
          <cell r="C3973" t="str">
            <v>-</v>
          </cell>
          <cell r="D3973"/>
          <cell r="E3973" t="str">
            <v>PRJEB9680</v>
          </cell>
        </row>
        <row r="3974">
          <cell r="A3974" t="str">
            <v>10301-09</v>
          </cell>
          <cell r="B3974" t="str">
            <v>ERS457402</v>
          </cell>
          <cell r="C3974" t="str">
            <v>-</v>
          </cell>
          <cell r="D3974"/>
          <cell r="E3974" t="str">
            <v>PRJEB9680</v>
          </cell>
        </row>
        <row r="3975">
          <cell r="A3975" t="str">
            <v>1032-15</v>
          </cell>
          <cell r="B3975" t="str">
            <v>ERS2012338</v>
          </cell>
          <cell r="C3975" t="str">
            <v>SAMEA104394396</v>
          </cell>
          <cell r="D3975"/>
          <cell r="E3975" t="str">
            <v>PRJEB9680</v>
          </cell>
        </row>
        <row r="3976">
          <cell r="A3976" t="str">
            <v>1032-15</v>
          </cell>
          <cell r="B3976" t="str">
            <v>ERS2012338</v>
          </cell>
          <cell r="C3976" t="str">
            <v>SAMEA104394396</v>
          </cell>
          <cell r="D3976"/>
          <cell r="E3976" t="str">
            <v>PRJEB9680</v>
          </cell>
        </row>
        <row r="3977">
          <cell r="A3977" t="str">
            <v>10393-14</v>
          </cell>
          <cell r="B3977" t="str">
            <v>ERS2012339</v>
          </cell>
          <cell r="C3977" t="str">
            <v>SAMEA104394397</v>
          </cell>
          <cell r="D3977"/>
          <cell r="E3977" t="str">
            <v>PRJEB9680</v>
          </cell>
        </row>
        <row r="3978">
          <cell r="A3978" t="str">
            <v>10393-14</v>
          </cell>
          <cell r="B3978" t="str">
            <v>ERS2012339</v>
          </cell>
          <cell r="C3978" t="str">
            <v>SAMEA104394397</v>
          </cell>
          <cell r="D3978"/>
          <cell r="E3978" t="str">
            <v>PRJEB9680</v>
          </cell>
        </row>
        <row r="3979">
          <cell r="A3979" t="str">
            <v>10424-13</v>
          </cell>
          <cell r="B3979" t="str">
            <v>ERS2012340</v>
          </cell>
          <cell r="C3979" t="str">
            <v>SAMEA104394398</v>
          </cell>
          <cell r="D3979"/>
          <cell r="E3979" t="str">
            <v>PRJEB9680</v>
          </cell>
        </row>
        <row r="3980">
          <cell r="A3980" t="str">
            <v>10424-13</v>
          </cell>
          <cell r="B3980" t="str">
            <v>ERS2012340</v>
          </cell>
          <cell r="C3980" t="str">
            <v>SAMEA104394398</v>
          </cell>
          <cell r="D3980"/>
          <cell r="E3980" t="str">
            <v>PRJEB9680</v>
          </cell>
        </row>
        <row r="3981">
          <cell r="A3981" t="str">
            <v>10436-09</v>
          </cell>
          <cell r="B3981" t="str">
            <v>ERS457827</v>
          </cell>
          <cell r="C3981" t="str">
            <v>-</v>
          </cell>
          <cell r="D3981"/>
          <cell r="E3981" t="str">
            <v>PRJEB9680</v>
          </cell>
        </row>
        <row r="3982">
          <cell r="A3982" t="str">
            <v>10436-09</v>
          </cell>
          <cell r="B3982" t="str">
            <v>ERS457827</v>
          </cell>
          <cell r="C3982" t="str">
            <v>-</v>
          </cell>
          <cell r="D3982"/>
          <cell r="E3982" t="str">
            <v>PRJEB9680</v>
          </cell>
        </row>
        <row r="3983">
          <cell r="A3983" t="str">
            <v>10442-09</v>
          </cell>
          <cell r="B3983" t="str">
            <v>ERS457674</v>
          </cell>
          <cell r="C3983" t="str">
            <v>-</v>
          </cell>
          <cell r="D3983"/>
          <cell r="E3983" t="str">
            <v>PRJEB9680</v>
          </cell>
        </row>
        <row r="3984">
          <cell r="A3984" t="str">
            <v>10486-13</v>
          </cell>
          <cell r="B3984" t="str">
            <v>ERS2012341</v>
          </cell>
          <cell r="C3984" t="str">
            <v>SAMEA104394399</v>
          </cell>
          <cell r="D3984"/>
          <cell r="E3984" t="str">
            <v>PRJEB9680</v>
          </cell>
        </row>
        <row r="3985">
          <cell r="A3985" t="str">
            <v>10487-14</v>
          </cell>
          <cell r="B3985" t="str">
            <v>ERS2012342</v>
          </cell>
          <cell r="C3985" t="str">
            <v>SAMEA104394400</v>
          </cell>
          <cell r="D3985"/>
          <cell r="E3985" t="str">
            <v>PRJEB9680</v>
          </cell>
        </row>
        <row r="3986">
          <cell r="A3986" t="str">
            <v>10513-09</v>
          </cell>
          <cell r="B3986" t="str">
            <v>ERS2012343</v>
          </cell>
          <cell r="C3986" t="str">
            <v>SAMEA104394401</v>
          </cell>
          <cell r="D3986"/>
          <cell r="E3986" t="str">
            <v>PRJEB9680</v>
          </cell>
        </row>
        <row r="3987">
          <cell r="A3987" t="str">
            <v>10547-13</v>
          </cell>
          <cell r="B3987" t="str">
            <v>ERS2012344</v>
          </cell>
          <cell r="C3987" t="str">
            <v>SAMEA104394402</v>
          </cell>
          <cell r="D3987"/>
          <cell r="E3987" t="str">
            <v>PRJEB9680</v>
          </cell>
        </row>
        <row r="3988">
          <cell r="A3988" t="str">
            <v>10582-13</v>
          </cell>
          <cell r="B3988" t="str">
            <v>ERS2012345</v>
          </cell>
          <cell r="C3988" t="str">
            <v>SAMEA104394403</v>
          </cell>
          <cell r="D3988"/>
          <cell r="E3988" t="str">
            <v>PRJEB9680</v>
          </cell>
        </row>
        <row r="3989">
          <cell r="A3989" t="str">
            <v>1060-10</v>
          </cell>
          <cell r="B3989" t="str">
            <v>ERS2012346</v>
          </cell>
          <cell r="C3989" t="str">
            <v>SAMEA104394404</v>
          </cell>
          <cell r="D3989"/>
          <cell r="E3989" t="str">
            <v>PRJEB9680</v>
          </cell>
        </row>
        <row r="3990">
          <cell r="A3990" t="str">
            <v>1060-10</v>
          </cell>
          <cell r="B3990" t="str">
            <v>ERS2012346</v>
          </cell>
          <cell r="C3990" t="str">
            <v>SAMEA104394404</v>
          </cell>
          <cell r="D3990"/>
          <cell r="E3990" t="str">
            <v>PRJEB9680</v>
          </cell>
        </row>
        <row r="3991">
          <cell r="A3991" t="str">
            <v>106-14</v>
          </cell>
          <cell r="B3991" t="str">
            <v>ERS2012347</v>
          </cell>
          <cell r="C3991" t="str">
            <v>SAMEA104394405</v>
          </cell>
          <cell r="D3991"/>
          <cell r="E3991" t="str">
            <v>PRJEB9680</v>
          </cell>
        </row>
        <row r="3992">
          <cell r="A3992" t="str">
            <v>10689-14</v>
          </cell>
          <cell r="B3992" t="str">
            <v>ERS2012348</v>
          </cell>
          <cell r="C3992" t="str">
            <v>SAMEA104394406</v>
          </cell>
          <cell r="D3992"/>
          <cell r="E3992" t="str">
            <v>PRJEB9680</v>
          </cell>
        </row>
        <row r="3993">
          <cell r="A3993" t="str">
            <v>10706-09</v>
          </cell>
          <cell r="B3993" t="str">
            <v>ERS458483</v>
          </cell>
          <cell r="C3993" t="str">
            <v>-</v>
          </cell>
          <cell r="D3993"/>
          <cell r="E3993" t="str">
            <v>PRJEB9680</v>
          </cell>
        </row>
        <row r="3994">
          <cell r="A3994" t="str">
            <v>10759-13</v>
          </cell>
          <cell r="B3994" t="str">
            <v>ERS2012349</v>
          </cell>
          <cell r="C3994" t="str">
            <v>SAMEA104394407</v>
          </cell>
          <cell r="D3994"/>
          <cell r="E3994" t="str">
            <v>PRJEB9680</v>
          </cell>
        </row>
        <row r="3995">
          <cell r="A3995" t="str">
            <v>10789-14</v>
          </cell>
          <cell r="B3995" t="str">
            <v>ERS2012350</v>
          </cell>
          <cell r="C3995" t="str">
            <v>SAMEA104394408</v>
          </cell>
          <cell r="D3995"/>
          <cell r="E3995" t="str">
            <v>PRJEB9680</v>
          </cell>
        </row>
        <row r="3996">
          <cell r="A3996" t="str">
            <v>108-14</v>
          </cell>
          <cell r="B3996" t="str">
            <v>ERS2012351</v>
          </cell>
          <cell r="C3996" t="str">
            <v>SAMEA104394409</v>
          </cell>
          <cell r="D3996"/>
          <cell r="E3996" t="str">
            <v>PRJEB9680</v>
          </cell>
        </row>
        <row r="3997">
          <cell r="A3997" t="str">
            <v>10820-13</v>
          </cell>
          <cell r="B3997" t="str">
            <v>ERS2012352</v>
          </cell>
          <cell r="C3997" t="str">
            <v>SAMEA104394410</v>
          </cell>
          <cell r="D3997"/>
          <cell r="E3997" t="str">
            <v>PRJEB9680</v>
          </cell>
        </row>
        <row r="3998">
          <cell r="A3998" t="str">
            <v>1084-13</v>
          </cell>
          <cell r="B3998" t="str">
            <v>ERS2012353</v>
          </cell>
          <cell r="C3998" t="str">
            <v>SAMEA104394411</v>
          </cell>
          <cell r="D3998"/>
          <cell r="E3998" t="str">
            <v>PRJEB9680</v>
          </cell>
        </row>
        <row r="3999">
          <cell r="A3999" t="str">
            <v>10942-13</v>
          </cell>
          <cell r="B3999" t="str">
            <v>ERS2012354</v>
          </cell>
          <cell r="C3999" t="str">
            <v>SAMEA104394412</v>
          </cell>
          <cell r="D3999"/>
          <cell r="E3999" t="str">
            <v>PRJEB9680</v>
          </cell>
        </row>
        <row r="4000">
          <cell r="A4000" t="str">
            <v>10944-13</v>
          </cell>
          <cell r="B4000" t="str">
            <v>ERS2012355</v>
          </cell>
          <cell r="C4000" t="str">
            <v>SAMEA104394413</v>
          </cell>
          <cell r="D4000"/>
          <cell r="E4000" t="str">
            <v>PRJEB9680</v>
          </cell>
        </row>
        <row r="4001">
          <cell r="A4001" t="str">
            <v>10978-14</v>
          </cell>
          <cell r="B4001" t="str">
            <v>ERS2012356</v>
          </cell>
          <cell r="C4001" t="str">
            <v>SAMEA104394414</v>
          </cell>
          <cell r="D4001"/>
          <cell r="E4001" t="str">
            <v>PRJEB9680</v>
          </cell>
        </row>
        <row r="4002">
          <cell r="A4002" t="str">
            <v>110-10</v>
          </cell>
          <cell r="B4002" t="str">
            <v>ERS2012357</v>
          </cell>
          <cell r="C4002" t="str">
            <v>SAMEA104394415</v>
          </cell>
          <cell r="D4002"/>
          <cell r="E4002" t="str">
            <v>PRJEB9680</v>
          </cell>
        </row>
        <row r="4003">
          <cell r="A4003" t="str">
            <v>11019-13</v>
          </cell>
          <cell r="B4003" t="str">
            <v>ERS2012358</v>
          </cell>
          <cell r="C4003" t="str">
            <v>SAMEA104394416</v>
          </cell>
          <cell r="D4003"/>
          <cell r="E4003" t="str">
            <v>PRJEB9680</v>
          </cell>
        </row>
        <row r="4004">
          <cell r="A4004" t="str">
            <v>11054-13</v>
          </cell>
          <cell r="B4004" t="str">
            <v>ERS2012359</v>
          </cell>
          <cell r="C4004" t="str">
            <v>SAMEA104394417</v>
          </cell>
          <cell r="D4004"/>
          <cell r="E4004" t="str">
            <v>PRJEB9680</v>
          </cell>
        </row>
        <row r="4005">
          <cell r="A4005" t="str">
            <v>11054-14</v>
          </cell>
          <cell r="B4005" t="str">
            <v>ERS2012360</v>
          </cell>
          <cell r="C4005" t="str">
            <v>SAMEA104394418</v>
          </cell>
          <cell r="D4005"/>
          <cell r="E4005" t="str">
            <v>PRJEB9680</v>
          </cell>
        </row>
        <row r="4006">
          <cell r="A4006" t="str">
            <v>11054-14</v>
          </cell>
          <cell r="B4006" t="str">
            <v>ERS2012360</v>
          </cell>
          <cell r="C4006" t="str">
            <v>SAMEA104394418</v>
          </cell>
          <cell r="D4006"/>
          <cell r="E4006" t="str">
            <v>PRJEB9680</v>
          </cell>
        </row>
        <row r="4007">
          <cell r="A4007" t="str">
            <v>11156-14</v>
          </cell>
          <cell r="B4007" t="str">
            <v>ERS2012361</v>
          </cell>
          <cell r="C4007" t="str">
            <v>SAMEA104394419</v>
          </cell>
          <cell r="D4007"/>
          <cell r="E4007" t="str">
            <v>PRJEB9680</v>
          </cell>
        </row>
        <row r="4008">
          <cell r="A4008" t="str">
            <v>11234-09</v>
          </cell>
          <cell r="B4008" t="str">
            <v>ERS458508</v>
          </cell>
          <cell r="C4008" t="str">
            <v>-</v>
          </cell>
          <cell r="D4008"/>
          <cell r="E4008" t="str">
            <v>PRJEB9680</v>
          </cell>
        </row>
        <row r="4009">
          <cell r="A4009" t="str">
            <v>11252-13</v>
          </cell>
          <cell r="B4009" t="str">
            <v>ERS2012362</v>
          </cell>
          <cell r="C4009" t="str">
            <v>SAMEA104394420</v>
          </cell>
          <cell r="D4009"/>
          <cell r="E4009" t="str">
            <v>PRJEB9680</v>
          </cell>
        </row>
        <row r="4010">
          <cell r="A4010" t="str">
            <v>11272-14</v>
          </cell>
          <cell r="B4010" t="str">
            <v>ERS2012363</v>
          </cell>
          <cell r="C4010" t="str">
            <v>SAMEA104394421</v>
          </cell>
          <cell r="D4010"/>
          <cell r="E4010" t="str">
            <v>PRJEB9680</v>
          </cell>
        </row>
        <row r="4011">
          <cell r="A4011" t="str">
            <v>11399-14</v>
          </cell>
          <cell r="B4011" t="str">
            <v>ERS2012364</v>
          </cell>
          <cell r="C4011" t="str">
            <v>SAMEA104394422</v>
          </cell>
          <cell r="D4011"/>
          <cell r="E4011" t="str">
            <v>PRJEB9680</v>
          </cell>
        </row>
        <row r="4012">
          <cell r="A4012" t="str">
            <v>11435-14</v>
          </cell>
          <cell r="B4012" t="str">
            <v>ERS2012365</v>
          </cell>
          <cell r="C4012" t="str">
            <v>SAMEA104394423</v>
          </cell>
          <cell r="D4012"/>
          <cell r="E4012" t="str">
            <v>PRJEB9680</v>
          </cell>
        </row>
        <row r="4013">
          <cell r="A4013" t="str">
            <v>1144-15</v>
          </cell>
          <cell r="B4013" t="str">
            <v>ERS2012366</v>
          </cell>
          <cell r="C4013" t="str">
            <v>SAMEA104394424</v>
          </cell>
          <cell r="D4013"/>
          <cell r="E4013" t="str">
            <v>PRJEB9680</v>
          </cell>
        </row>
        <row r="4014">
          <cell r="A4014" t="str">
            <v>11615-14</v>
          </cell>
          <cell r="B4014" t="str">
            <v>ERS2012367</v>
          </cell>
          <cell r="C4014" t="str">
            <v>SAMEA104394425</v>
          </cell>
          <cell r="D4014"/>
          <cell r="E4014" t="str">
            <v>PRJEB9680</v>
          </cell>
        </row>
        <row r="4015">
          <cell r="A4015" t="str">
            <v>11639-13</v>
          </cell>
          <cell r="B4015" t="str">
            <v>ERS2012368</v>
          </cell>
          <cell r="C4015" t="str">
            <v>SAMEA104394426</v>
          </cell>
          <cell r="D4015"/>
          <cell r="E4015" t="str">
            <v>PRJEB9680</v>
          </cell>
        </row>
        <row r="4016">
          <cell r="A4016" t="str">
            <v>11782-13</v>
          </cell>
          <cell r="B4016" t="str">
            <v>ERS2012369</v>
          </cell>
          <cell r="C4016" t="str">
            <v>SAMEA104394427</v>
          </cell>
          <cell r="D4016"/>
          <cell r="E4016" t="str">
            <v>PRJEB9680</v>
          </cell>
        </row>
        <row r="4017">
          <cell r="A4017" t="str">
            <v>11817-14</v>
          </cell>
          <cell r="B4017" t="str">
            <v>ERS2012370</v>
          </cell>
          <cell r="C4017" t="str">
            <v>SAMEA104394428</v>
          </cell>
          <cell r="D4017"/>
          <cell r="E4017" t="str">
            <v>PRJEB9680</v>
          </cell>
        </row>
        <row r="4018">
          <cell r="A4018" t="str">
            <v>11817-14</v>
          </cell>
          <cell r="B4018" t="str">
            <v>ERS2012370</v>
          </cell>
          <cell r="C4018" t="str">
            <v>SAMEA104394428</v>
          </cell>
          <cell r="D4018"/>
          <cell r="E4018" t="str">
            <v>PRJEB9680</v>
          </cell>
        </row>
        <row r="4019">
          <cell r="A4019" t="str">
            <v>11880-13</v>
          </cell>
          <cell r="B4019" t="str">
            <v>ERS2012371</v>
          </cell>
          <cell r="C4019" t="str">
            <v>SAMEA104394429</v>
          </cell>
          <cell r="D4019"/>
          <cell r="E4019" t="str">
            <v>PRJEB9680</v>
          </cell>
        </row>
        <row r="4020">
          <cell r="A4020" t="str">
            <v>119-10</v>
          </cell>
          <cell r="B4020" t="str">
            <v>ERS457946</v>
          </cell>
          <cell r="C4020" t="str">
            <v>-</v>
          </cell>
          <cell r="D4020"/>
          <cell r="E4020" t="str">
            <v>PRJEB9680</v>
          </cell>
        </row>
        <row r="4021">
          <cell r="A4021" t="str">
            <v>11930-14</v>
          </cell>
          <cell r="B4021" t="str">
            <v>ERS2012372</v>
          </cell>
          <cell r="C4021" t="str">
            <v>SAMEA104394430</v>
          </cell>
          <cell r="D4021"/>
          <cell r="E4021" t="str">
            <v>PRJEB9680</v>
          </cell>
        </row>
        <row r="4022">
          <cell r="A4022" t="str">
            <v>1207-10</v>
          </cell>
          <cell r="B4022" t="str">
            <v>ERS2012373</v>
          </cell>
          <cell r="C4022" t="str">
            <v>SAMEA104394431</v>
          </cell>
          <cell r="D4022"/>
          <cell r="E4022" t="str">
            <v>PRJEB9680</v>
          </cell>
        </row>
        <row r="4023">
          <cell r="A4023" t="str">
            <v>12078-13</v>
          </cell>
          <cell r="B4023" t="str">
            <v>ERS2012374</v>
          </cell>
          <cell r="C4023" t="str">
            <v>SAMEA104394432</v>
          </cell>
          <cell r="D4023"/>
          <cell r="E4023" t="str">
            <v>PRJEB9680</v>
          </cell>
        </row>
        <row r="4024">
          <cell r="A4024" t="str">
            <v>12079-13</v>
          </cell>
          <cell r="B4024" t="str">
            <v>ERS2012375</v>
          </cell>
          <cell r="C4024" t="str">
            <v>SAMEA104394433</v>
          </cell>
          <cell r="D4024"/>
          <cell r="E4024" t="str">
            <v>PRJEB9680</v>
          </cell>
        </row>
        <row r="4025">
          <cell r="A4025" t="str">
            <v>12111-13</v>
          </cell>
          <cell r="B4025" t="str">
            <v>ERS2012376</v>
          </cell>
          <cell r="C4025" t="str">
            <v>SAMEA104394434</v>
          </cell>
          <cell r="D4025"/>
          <cell r="E4025" t="str">
            <v>PRJEB9680</v>
          </cell>
        </row>
        <row r="4026">
          <cell r="A4026" t="str">
            <v>1213-10</v>
          </cell>
          <cell r="B4026" t="str">
            <v>ERS458676</v>
          </cell>
          <cell r="C4026" t="str">
            <v>-</v>
          </cell>
          <cell r="D4026"/>
          <cell r="E4026" t="str">
            <v>PRJEB9680</v>
          </cell>
        </row>
        <row r="4027">
          <cell r="A4027" t="str">
            <v>12148-13</v>
          </cell>
          <cell r="B4027" t="str">
            <v>ERS2012377</v>
          </cell>
          <cell r="C4027" t="str">
            <v>SAMEA104394435</v>
          </cell>
          <cell r="D4027"/>
          <cell r="E4027" t="str">
            <v>PRJEB9680</v>
          </cell>
        </row>
        <row r="4028">
          <cell r="A4028" t="str">
            <v>1215-10</v>
          </cell>
          <cell r="B4028" t="str">
            <v>ERS2012378</v>
          </cell>
          <cell r="C4028" t="str">
            <v>SAMEA104394436</v>
          </cell>
          <cell r="D4028"/>
          <cell r="E4028" t="str">
            <v>PRJEB9680</v>
          </cell>
        </row>
        <row r="4029">
          <cell r="A4029" t="str">
            <v>1215-10</v>
          </cell>
          <cell r="B4029" t="str">
            <v>ERS2012378</v>
          </cell>
          <cell r="C4029" t="str">
            <v>SAMEA104394436</v>
          </cell>
          <cell r="D4029"/>
          <cell r="E4029" t="str">
            <v>PRJEB9680</v>
          </cell>
        </row>
        <row r="4030">
          <cell r="A4030" t="str">
            <v>1215-10</v>
          </cell>
          <cell r="B4030" t="str">
            <v>ERS2012378</v>
          </cell>
          <cell r="C4030" t="str">
            <v>SAMEA104394436</v>
          </cell>
          <cell r="D4030"/>
          <cell r="E4030" t="str">
            <v>PRJEB9680</v>
          </cell>
        </row>
        <row r="4031">
          <cell r="A4031" t="str">
            <v>12273-13</v>
          </cell>
          <cell r="B4031" t="str">
            <v>ERS2012379</v>
          </cell>
          <cell r="C4031" t="str">
            <v>SAMEA104394437</v>
          </cell>
          <cell r="D4031"/>
          <cell r="E4031" t="str">
            <v>PRJEB9680</v>
          </cell>
        </row>
        <row r="4032">
          <cell r="A4032" t="str">
            <v>12508-13</v>
          </cell>
          <cell r="B4032" t="str">
            <v>ERS2012380</v>
          </cell>
          <cell r="C4032" t="str">
            <v>SAMEA104394438</v>
          </cell>
          <cell r="D4032"/>
          <cell r="E4032" t="str">
            <v>PRJEB9680</v>
          </cell>
        </row>
        <row r="4033">
          <cell r="A4033" t="str">
            <v>12510-13</v>
          </cell>
          <cell r="B4033" t="str">
            <v>ERS2012381</v>
          </cell>
          <cell r="C4033" t="str">
            <v>SAMEA104394439</v>
          </cell>
          <cell r="D4033"/>
          <cell r="E4033" t="str">
            <v>PRJEB9680</v>
          </cell>
        </row>
        <row r="4034">
          <cell r="A4034" t="str">
            <v>12541-13</v>
          </cell>
          <cell r="B4034" t="str">
            <v>ERS2012382</v>
          </cell>
          <cell r="C4034" t="str">
            <v>SAMEA104394440</v>
          </cell>
          <cell r="D4034"/>
          <cell r="E4034" t="str">
            <v>PRJEB9680</v>
          </cell>
        </row>
        <row r="4035">
          <cell r="A4035" t="str">
            <v>128-15</v>
          </cell>
          <cell r="B4035" t="str">
            <v>ERS2012383</v>
          </cell>
          <cell r="C4035" t="str">
            <v>SAMEA104394441</v>
          </cell>
          <cell r="D4035"/>
          <cell r="E4035" t="str">
            <v>PRJEB9680</v>
          </cell>
        </row>
        <row r="4036">
          <cell r="A4036" t="str">
            <v>12848-13</v>
          </cell>
          <cell r="B4036" t="str">
            <v>ERS2012384</v>
          </cell>
          <cell r="C4036" t="str">
            <v>SAMEA104394442</v>
          </cell>
          <cell r="D4036"/>
          <cell r="E4036" t="str">
            <v>PRJEB9680</v>
          </cell>
        </row>
        <row r="4037">
          <cell r="A4037" t="str">
            <v>12849-13</v>
          </cell>
          <cell r="B4037" t="str">
            <v>ERS2012385</v>
          </cell>
          <cell r="C4037" t="str">
            <v>SAMEA104394443</v>
          </cell>
          <cell r="D4037"/>
          <cell r="E4037" t="str">
            <v>PRJEB9680</v>
          </cell>
        </row>
        <row r="4038">
          <cell r="A4038" t="str">
            <v>12892-13</v>
          </cell>
          <cell r="B4038" t="str">
            <v>ERS2012386</v>
          </cell>
          <cell r="C4038" t="str">
            <v>SAMEA104394444</v>
          </cell>
          <cell r="D4038"/>
          <cell r="E4038" t="str">
            <v>PRJEB9680</v>
          </cell>
        </row>
        <row r="4039">
          <cell r="A4039" t="str">
            <v>13018-13</v>
          </cell>
          <cell r="B4039" t="str">
            <v>ERS2012387</v>
          </cell>
          <cell r="C4039" t="str">
            <v>SAMEA104394445</v>
          </cell>
          <cell r="D4039"/>
          <cell r="E4039" t="str">
            <v>PRJEB9680</v>
          </cell>
        </row>
        <row r="4040">
          <cell r="A4040" t="str">
            <v>13018-13</v>
          </cell>
          <cell r="B4040" t="str">
            <v>ERS2012387</v>
          </cell>
          <cell r="C4040" t="str">
            <v>SAMEA104394445</v>
          </cell>
          <cell r="D4040"/>
          <cell r="E4040" t="str">
            <v>PRJEB9680</v>
          </cell>
        </row>
        <row r="4041">
          <cell r="A4041" t="str">
            <v>1322-15</v>
          </cell>
          <cell r="B4041" t="str">
            <v>ERS2012388</v>
          </cell>
          <cell r="C4041" t="str">
            <v>SAMEA104394446</v>
          </cell>
          <cell r="D4041"/>
          <cell r="E4041" t="str">
            <v>PRJEB9680</v>
          </cell>
        </row>
        <row r="4042">
          <cell r="A4042" t="str">
            <v>1322-15</v>
          </cell>
          <cell r="B4042" t="str">
            <v>ERS2012388</v>
          </cell>
          <cell r="C4042" t="str">
            <v>SAMEA104394446</v>
          </cell>
          <cell r="D4042"/>
          <cell r="E4042" t="str">
            <v>PRJEB9680</v>
          </cell>
        </row>
        <row r="4043">
          <cell r="A4043" t="str">
            <v>1389-13</v>
          </cell>
          <cell r="B4043" t="str">
            <v>ERS2012389</v>
          </cell>
          <cell r="C4043" t="str">
            <v>SAMEA104394447</v>
          </cell>
          <cell r="D4043"/>
          <cell r="E4043" t="str">
            <v>PRJEB9680</v>
          </cell>
        </row>
        <row r="4044">
          <cell r="A4044" t="str">
            <v>1426-14</v>
          </cell>
          <cell r="B4044" t="str">
            <v>ERS2012390</v>
          </cell>
          <cell r="C4044" t="str">
            <v>SAMEA104394448</v>
          </cell>
          <cell r="D4044"/>
          <cell r="E4044" t="str">
            <v>PRJEB9680</v>
          </cell>
        </row>
        <row r="4045">
          <cell r="A4045" t="str">
            <v>15292-14</v>
          </cell>
          <cell r="B4045" t="str">
            <v>ERS2012391</v>
          </cell>
          <cell r="C4045" t="str">
            <v>SAMEA104394449</v>
          </cell>
          <cell r="D4045"/>
          <cell r="E4045" t="str">
            <v>PRJEB9680</v>
          </cell>
        </row>
        <row r="4046">
          <cell r="A4046" t="str">
            <v>1541-14</v>
          </cell>
          <cell r="B4046" t="str">
            <v>ERS2012392</v>
          </cell>
          <cell r="C4046" t="str">
            <v>SAMEA104394450</v>
          </cell>
          <cell r="D4046"/>
          <cell r="E4046" t="str">
            <v>PRJEB9680</v>
          </cell>
        </row>
        <row r="4047">
          <cell r="A4047" t="str">
            <v>1556-14</v>
          </cell>
          <cell r="B4047" t="str">
            <v>ERS2012393</v>
          </cell>
          <cell r="C4047" t="str">
            <v>SAMEA104394451</v>
          </cell>
          <cell r="D4047"/>
          <cell r="E4047" t="str">
            <v>PRJEB9680</v>
          </cell>
        </row>
        <row r="4048">
          <cell r="A4048" t="str">
            <v>1724-13</v>
          </cell>
          <cell r="B4048" t="str">
            <v>ERS2012394</v>
          </cell>
          <cell r="C4048" t="str">
            <v>SAMEA104394452</v>
          </cell>
          <cell r="D4048"/>
          <cell r="E4048" t="str">
            <v>PRJEB9680</v>
          </cell>
        </row>
        <row r="4049">
          <cell r="A4049" t="str">
            <v>173-10</v>
          </cell>
          <cell r="B4049" t="str">
            <v>ERS2012395</v>
          </cell>
          <cell r="C4049" t="str">
            <v>SAMEA104394453</v>
          </cell>
          <cell r="D4049"/>
          <cell r="E4049" t="str">
            <v>PRJEB9680</v>
          </cell>
        </row>
        <row r="4050">
          <cell r="A4050" t="str">
            <v>1746-14</v>
          </cell>
          <cell r="B4050" t="str">
            <v>ERS2012396</v>
          </cell>
          <cell r="C4050" t="str">
            <v>SAMEA104394454</v>
          </cell>
          <cell r="D4050"/>
          <cell r="E4050" t="str">
            <v>PRJEB9680</v>
          </cell>
        </row>
        <row r="4051">
          <cell r="A4051" t="str">
            <v>1754-15</v>
          </cell>
          <cell r="B4051" t="str">
            <v>ERS2012397</v>
          </cell>
          <cell r="C4051" t="str">
            <v>SAMEA104394455</v>
          </cell>
          <cell r="D4051"/>
          <cell r="E4051" t="str">
            <v>PRJEB9680</v>
          </cell>
        </row>
        <row r="4052">
          <cell r="A4052" t="str">
            <v>1754-15</v>
          </cell>
          <cell r="B4052" t="str">
            <v>ERS2012397</v>
          </cell>
          <cell r="C4052" t="str">
            <v>SAMEA104394455</v>
          </cell>
          <cell r="D4052"/>
          <cell r="E4052" t="str">
            <v>PRJEB9680</v>
          </cell>
        </row>
        <row r="4053">
          <cell r="A4053" t="str">
            <v>1757-13</v>
          </cell>
          <cell r="B4053" t="str">
            <v>ERS2012398</v>
          </cell>
          <cell r="C4053" t="str">
            <v>SAMEA104394456</v>
          </cell>
          <cell r="D4053"/>
          <cell r="E4053" t="str">
            <v>PRJEB9680</v>
          </cell>
        </row>
        <row r="4054">
          <cell r="A4054" t="str">
            <v>1758-13</v>
          </cell>
          <cell r="B4054" t="str">
            <v>ERS2012399</v>
          </cell>
          <cell r="C4054" t="str">
            <v>SAMEA104394457</v>
          </cell>
          <cell r="D4054"/>
          <cell r="E4054" t="str">
            <v>PRJEB9680</v>
          </cell>
        </row>
        <row r="4055">
          <cell r="A4055" t="str">
            <v>1759-13</v>
          </cell>
          <cell r="B4055" t="str">
            <v>ERS2012400</v>
          </cell>
          <cell r="C4055" t="str">
            <v>SAMEA104394458</v>
          </cell>
          <cell r="D4055"/>
          <cell r="E4055" t="str">
            <v>PRJEB9680</v>
          </cell>
        </row>
        <row r="4056">
          <cell r="A4056" t="str">
            <v>1760-13</v>
          </cell>
          <cell r="B4056" t="str">
            <v>ERS2012401</v>
          </cell>
          <cell r="C4056" t="str">
            <v>SAMEA104394459</v>
          </cell>
          <cell r="D4056"/>
          <cell r="E4056" t="str">
            <v>PRJEB9680</v>
          </cell>
        </row>
        <row r="4057">
          <cell r="A4057" t="str">
            <v>177-10</v>
          </cell>
          <cell r="B4057" t="str">
            <v>ERS2012402</v>
          </cell>
          <cell r="C4057" t="str">
            <v>SAMEA104394460</v>
          </cell>
          <cell r="D4057"/>
          <cell r="E4057" t="str">
            <v>PRJEB9680</v>
          </cell>
        </row>
        <row r="4058">
          <cell r="A4058" t="str">
            <v>1840-13</v>
          </cell>
          <cell r="B4058" t="str">
            <v>ERS2012403</v>
          </cell>
          <cell r="C4058" t="str">
            <v>SAMEA104394461</v>
          </cell>
          <cell r="D4058"/>
          <cell r="E4058" t="str">
            <v>PRJEB9680</v>
          </cell>
        </row>
        <row r="4059">
          <cell r="A4059" t="str">
            <v>1840-13</v>
          </cell>
          <cell r="B4059" t="str">
            <v>ERS2012403</v>
          </cell>
          <cell r="C4059" t="str">
            <v>SAMEA104394461</v>
          </cell>
          <cell r="D4059"/>
          <cell r="E4059" t="str">
            <v>PRJEB9680</v>
          </cell>
        </row>
        <row r="4060">
          <cell r="A4060" t="str">
            <v>1840-13</v>
          </cell>
          <cell r="B4060" t="str">
            <v>ERS2012403</v>
          </cell>
          <cell r="C4060" t="str">
            <v>SAMEA104394461</v>
          </cell>
          <cell r="D4060"/>
          <cell r="E4060" t="str">
            <v>PRJEB9680</v>
          </cell>
        </row>
        <row r="4061">
          <cell r="A4061" t="str">
            <v>1856-13</v>
          </cell>
          <cell r="B4061" t="str">
            <v>ERS2012404</v>
          </cell>
          <cell r="C4061" t="str">
            <v>SAMEA104394462</v>
          </cell>
          <cell r="D4061"/>
          <cell r="E4061" t="str">
            <v>PRJEB9680</v>
          </cell>
        </row>
        <row r="4062">
          <cell r="A4062" t="str">
            <v>1858-13</v>
          </cell>
          <cell r="B4062" t="str">
            <v>ERS2012405</v>
          </cell>
          <cell r="C4062" t="str">
            <v>SAMEA104394463</v>
          </cell>
          <cell r="D4062"/>
          <cell r="E4062" t="str">
            <v>PRJEB9680</v>
          </cell>
        </row>
        <row r="4063">
          <cell r="A4063" t="str">
            <v>1900-14</v>
          </cell>
          <cell r="B4063" t="str">
            <v>ERS2012406</v>
          </cell>
          <cell r="C4063" t="str">
            <v>SAMEA104394464</v>
          </cell>
          <cell r="D4063"/>
          <cell r="E4063" t="str">
            <v>PRJEB9680</v>
          </cell>
        </row>
        <row r="4064">
          <cell r="A4064" t="str">
            <v>1908-15</v>
          </cell>
          <cell r="B4064" t="str">
            <v>ERS2012407</v>
          </cell>
          <cell r="C4064" t="str">
            <v>SAMEA104394465</v>
          </cell>
          <cell r="D4064"/>
          <cell r="E4064" t="str">
            <v>PRJEB9680</v>
          </cell>
        </row>
        <row r="4065">
          <cell r="A4065" t="str">
            <v>1954-13</v>
          </cell>
          <cell r="B4065" t="str">
            <v>ERS2012408</v>
          </cell>
          <cell r="C4065" t="str">
            <v>SAMEA104394466</v>
          </cell>
          <cell r="D4065"/>
          <cell r="E4065" t="str">
            <v>PRJEB9680</v>
          </cell>
        </row>
        <row r="4066">
          <cell r="A4066" t="str">
            <v>2049-13</v>
          </cell>
          <cell r="B4066" t="str">
            <v>ERS2012409</v>
          </cell>
          <cell r="C4066" t="str">
            <v>SAMEA104394467</v>
          </cell>
          <cell r="D4066"/>
          <cell r="E4066" t="str">
            <v>PRJEB9680</v>
          </cell>
        </row>
        <row r="4067">
          <cell r="A4067" t="str">
            <v>2057-14</v>
          </cell>
          <cell r="B4067" t="str">
            <v>ERS2012410</v>
          </cell>
          <cell r="C4067" t="str">
            <v>SAMEA104394468</v>
          </cell>
          <cell r="D4067"/>
          <cell r="E4067" t="str">
            <v>PRJEB9680</v>
          </cell>
        </row>
        <row r="4068">
          <cell r="A4068" t="str">
            <v>2065-13</v>
          </cell>
          <cell r="B4068" t="str">
            <v>ERS2012411</v>
          </cell>
          <cell r="C4068" t="str">
            <v>SAMEA104394469</v>
          </cell>
          <cell r="D4068"/>
          <cell r="E4068" t="str">
            <v>PRJEB9680</v>
          </cell>
        </row>
        <row r="4069">
          <cell r="A4069" t="str">
            <v>2065-13</v>
          </cell>
          <cell r="B4069" t="str">
            <v>ERS2012411</v>
          </cell>
          <cell r="C4069" t="str">
            <v>SAMEA104394469</v>
          </cell>
          <cell r="D4069"/>
          <cell r="E4069" t="str">
            <v>PRJEB9680</v>
          </cell>
        </row>
        <row r="4070">
          <cell r="A4070" t="str">
            <v>2090-14</v>
          </cell>
          <cell r="B4070" t="str">
            <v>ERS2012412</v>
          </cell>
          <cell r="C4070" t="str">
            <v>SAMEA104394470</v>
          </cell>
          <cell r="D4070"/>
          <cell r="E4070" t="str">
            <v>PRJEB9680</v>
          </cell>
        </row>
        <row r="4071">
          <cell r="A4071" t="str">
            <v>2090-14</v>
          </cell>
          <cell r="B4071" t="str">
            <v>ERS2012412</v>
          </cell>
          <cell r="C4071" t="str">
            <v>SAMEA104394470</v>
          </cell>
          <cell r="D4071"/>
          <cell r="E4071" t="str">
            <v>PRJEB9680</v>
          </cell>
        </row>
        <row r="4072">
          <cell r="A4072" t="str">
            <v>2091-14</v>
          </cell>
          <cell r="B4072" t="str">
            <v>ERS2012413</v>
          </cell>
          <cell r="C4072" t="str">
            <v>SAMEA104394471</v>
          </cell>
          <cell r="D4072"/>
          <cell r="E4072" t="str">
            <v>PRJEB9680</v>
          </cell>
        </row>
        <row r="4073">
          <cell r="A4073" t="str">
            <v>2111-14</v>
          </cell>
          <cell r="B4073" t="str">
            <v>ERS2012414</v>
          </cell>
          <cell r="C4073" t="str">
            <v>SAMEA104394472</v>
          </cell>
          <cell r="D4073"/>
          <cell r="E4073" t="str">
            <v>PRJEB9680</v>
          </cell>
        </row>
        <row r="4074">
          <cell r="A4074" t="str">
            <v>2183-13</v>
          </cell>
          <cell r="B4074" t="str">
            <v>ERS2012415</v>
          </cell>
          <cell r="C4074" t="str">
            <v>SAMEA104394473</v>
          </cell>
          <cell r="D4074"/>
          <cell r="E4074" t="str">
            <v>PRJEB9680</v>
          </cell>
        </row>
        <row r="4075">
          <cell r="A4075" t="str">
            <v>2208-14</v>
          </cell>
          <cell r="B4075" t="str">
            <v>ERS2012416</v>
          </cell>
          <cell r="C4075" t="str">
            <v>SAMEA104394474</v>
          </cell>
          <cell r="D4075"/>
          <cell r="E4075" t="str">
            <v>PRJEB9680</v>
          </cell>
        </row>
        <row r="4076">
          <cell r="A4076" t="str">
            <v>2405-15</v>
          </cell>
          <cell r="B4076" t="str">
            <v>ERS2012417</v>
          </cell>
          <cell r="C4076" t="str">
            <v>SAMEA104394475</v>
          </cell>
          <cell r="D4076"/>
          <cell r="E4076" t="str">
            <v>PRJEB9680</v>
          </cell>
        </row>
        <row r="4077">
          <cell r="A4077" t="str">
            <v>2533-15</v>
          </cell>
          <cell r="B4077" t="str">
            <v>ERS2012418</v>
          </cell>
          <cell r="C4077" t="str">
            <v>SAMEA104394476</v>
          </cell>
          <cell r="D4077"/>
          <cell r="E4077" t="str">
            <v>PRJEB9680</v>
          </cell>
        </row>
        <row r="4078">
          <cell r="A4078" t="str">
            <v>2533-15</v>
          </cell>
          <cell r="B4078" t="str">
            <v>ERS2012418</v>
          </cell>
          <cell r="C4078" t="str">
            <v>SAMEA104394476</v>
          </cell>
          <cell r="D4078"/>
          <cell r="E4078" t="str">
            <v>PRJEB9680</v>
          </cell>
        </row>
        <row r="4079">
          <cell r="A4079" t="str">
            <v>2548-14</v>
          </cell>
          <cell r="B4079" t="str">
            <v>ERS2012419</v>
          </cell>
          <cell r="C4079" t="str">
            <v>SAMEA104394477</v>
          </cell>
          <cell r="D4079"/>
          <cell r="E4079" t="str">
            <v>PRJEB9680</v>
          </cell>
        </row>
        <row r="4080">
          <cell r="A4080" t="str">
            <v>2551-14</v>
          </cell>
          <cell r="B4080" t="str">
            <v>ERS2012420</v>
          </cell>
          <cell r="C4080" t="str">
            <v>SAMEA104394478</v>
          </cell>
          <cell r="D4080"/>
          <cell r="E4080" t="str">
            <v>PRJEB9680</v>
          </cell>
        </row>
        <row r="4081">
          <cell r="A4081" t="str">
            <v>2568-15</v>
          </cell>
          <cell r="B4081" t="str">
            <v>ERS2012421</v>
          </cell>
          <cell r="C4081" t="str">
            <v>SAMEA104394479</v>
          </cell>
          <cell r="D4081"/>
          <cell r="E4081" t="str">
            <v>PRJEB9680</v>
          </cell>
        </row>
        <row r="4082">
          <cell r="A4082" t="str">
            <v>2568-15</v>
          </cell>
          <cell r="B4082" t="str">
            <v>ERS2012421</v>
          </cell>
          <cell r="C4082" t="str">
            <v>SAMEA104394479</v>
          </cell>
          <cell r="D4082"/>
          <cell r="E4082" t="str">
            <v>PRJEB9680</v>
          </cell>
        </row>
        <row r="4083">
          <cell r="A4083" t="str">
            <v>2569-15</v>
          </cell>
          <cell r="B4083" t="str">
            <v>ERS2012422</v>
          </cell>
          <cell r="C4083" t="str">
            <v>SAMEA104394480</v>
          </cell>
          <cell r="D4083"/>
          <cell r="E4083" t="str">
            <v>PRJEB9680</v>
          </cell>
        </row>
        <row r="4084">
          <cell r="A4084" t="str">
            <v>258-15</v>
          </cell>
          <cell r="B4084" t="str">
            <v>ERS2012423</v>
          </cell>
          <cell r="C4084" t="str">
            <v>SAMEA104394481</v>
          </cell>
          <cell r="D4084"/>
          <cell r="E4084" t="str">
            <v>PRJEB9680</v>
          </cell>
        </row>
        <row r="4085">
          <cell r="A4085" t="str">
            <v>258-15</v>
          </cell>
          <cell r="B4085" t="str">
            <v>ERS2012423</v>
          </cell>
          <cell r="C4085" t="str">
            <v>SAMEA104394481</v>
          </cell>
          <cell r="D4085"/>
          <cell r="E4085" t="str">
            <v>PRJEB9680</v>
          </cell>
        </row>
        <row r="4086">
          <cell r="A4086" t="str">
            <v>2587-14</v>
          </cell>
          <cell r="B4086" t="str">
            <v>ERS2012424</v>
          </cell>
          <cell r="C4086" t="str">
            <v>SAMEA104394482</v>
          </cell>
          <cell r="D4086"/>
          <cell r="E4086" t="str">
            <v>PRJEB9680</v>
          </cell>
        </row>
        <row r="4087">
          <cell r="A4087" t="str">
            <v>2611-13</v>
          </cell>
          <cell r="B4087" t="str">
            <v>ERS2012425</v>
          </cell>
          <cell r="C4087" t="str">
            <v>SAMEA104394483</v>
          </cell>
          <cell r="D4087"/>
          <cell r="E4087" t="str">
            <v>PRJEB9680</v>
          </cell>
        </row>
        <row r="4088">
          <cell r="A4088" t="str">
            <v>2611-13</v>
          </cell>
          <cell r="B4088" t="str">
            <v>ERS2012425</v>
          </cell>
          <cell r="C4088" t="str">
            <v>SAMEA104394483</v>
          </cell>
          <cell r="D4088"/>
          <cell r="E4088" t="str">
            <v>PRJEB9680</v>
          </cell>
        </row>
        <row r="4089">
          <cell r="A4089" t="str">
            <v>2611-14</v>
          </cell>
          <cell r="B4089" t="str">
            <v>ERS2012426</v>
          </cell>
          <cell r="C4089" t="str">
            <v>SAMEA104394484</v>
          </cell>
          <cell r="D4089"/>
          <cell r="E4089" t="str">
            <v>PRJEB9680</v>
          </cell>
        </row>
        <row r="4090">
          <cell r="A4090" t="str">
            <v>2639-14</v>
          </cell>
          <cell r="B4090" t="str">
            <v>ERS2012427</v>
          </cell>
          <cell r="C4090" t="str">
            <v>SAMEA104394485</v>
          </cell>
          <cell r="D4090"/>
          <cell r="E4090" t="str">
            <v>PRJEB9680</v>
          </cell>
        </row>
        <row r="4091">
          <cell r="A4091" t="str">
            <v>2728-13</v>
          </cell>
          <cell r="B4091" t="str">
            <v>ERS2012428</v>
          </cell>
          <cell r="C4091" t="str">
            <v>SAMEA104394486</v>
          </cell>
          <cell r="D4091"/>
          <cell r="E4091" t="str">
            <v>PRJEB9680</v>
          </cell>
        </row>
        <row r="4092">
          <cell r="A4092" t="str">
            <v>2728-13</v>
          </cell>
          <cell r="B4092" t="str">
            <v>ERS2012428</v>
          </cell>
          <cell r="C4092" t="str">
            <v>SAMEA104394486</v>
          </cell>
          <cell r="D4092"/>
          <cell r="E4092" t="str">
            <v>PRJEB9680</v>
          </cell>
        </row>
        <row r="4093">
          <cell r="A4093" t="str">
            <v>273-13</v>
          </cell>
          <cell r="B4093" t="str">
            <v>ERS2012429</v>
          </cell>
          <cell r="C4093" t="str">
            <v>SAMEA104394487</v>
          </cell>
          <cell r="D4093"/>
          <cell r="E4093" t="str">
            <v>PRJEB9680</v>
          </cell>
        </row>
        <row r="4094">
          <cell r="A4094" t="str">
            <v>2828-13</v>
          </cell>
          <cell r="B4094" t="str">
            <v>ERS2012430</v>
          </cell>
          <cell r="C4094" t="str">
            <v>SAMEA104394488</v>
          </cell>
          <cell r="D4094"/>
          <cell r="E4094" t="str">
            <v>PRJEB9680</v>
          </cell>
        </row>
        <row r="4095">
          <cell r="A4095" t="str">
            <v>2866-13</v>
          </cell>
          <cell r="B4095" t="str">
            <v>ERS2012431</v>
          </cell>
          <cell r="C4095" t="str">
            <v>SAMEA104394489</v>
          </cell>
          <cell r="D4095"/>
          <cell r="E4095" t="str">
            <v>PRJEB9680</v>
          </cell>
        </row>
        <row r="4096">
          <cell r="A4096" t="str">
            <v>2866-13</v>
          </cell>
          <cell r="B4096" t="str">
            <v>ERS2012431</v>
          </cell>
          <cell r="C4096" t="str">
            <v>SAMEA104394489</v>
          </cell>
          <cell r="D4096"/>
          <cell r="E4096" t="str">
            <v>PRJEB9680</v>
          </cell>
        </row>
        <row r="4097">
          <cell r="A4097" t="str">
            <v>2870-14</v>
          </cell>
          <cell r="B4097" t="str">
            <v>ERS2012432</v>
          </cell>
          <cell r="C4097" t="str">
            <v>SAMEA104394490</v>
          </cell>
          <cell r="D4097"/>
          <cell r="E4097" t="str">
            <v>PRJEB9680</v>
          </cell>
        </row>
        <row r="4098">
          <cell r="A4098" t="str">
            <v>2870-14</v>
          </cell>
          <cell r="B4098" t="str">
            <v>ERS2012432</v>
          </cell>
          <cell r="C4098" t="str">
            <v>SAMEA104394490</v>
          </cell>
          <cell r="D4098"/>
          <cell r="E4098" t="str">
            <v>PRJEB9680</v>
          </cell>
        </row>
        <row r="4099">
          <cell r="A4099" t="str">
            <v>2952-14</v>
          </cell>
          <cell r="B4099" t="str">
            <v>ERS2012433</v>
          </cell>
          <cell r="C4099" t="str">
            <v>SAMEA104394491</v>
          </cell>
          <cell r="D4099"/>
          <cell r="E4099" t="str">
            <v>PRJEB9680</v>
          </cell>
        </row>
        <row r="4100">
          <cell r="A4100" t="str">
            <v>2987-14</v>
          </cell>
          <cell r="B4100" t="str">
            <v>ERS2012434</v>
          </cell>
          <cell r="C4100" t="str">
            <v>SAMEA104394492</v>
          </cell>
          <cell r="D4100"/>
          <cell r="E4100" t="str">
            <v>PRJEB9680</v>
          </cell>
        </row>
        <row r="4101">
          <cell r="A4101" t="str">
            <v>2987-14</v>
          </cell>
          <cell r="B4101" t="str">
            <v>ERS2012434</v>
          </cell>
          <cell r="C4101" t="str">
            <v>SAMEA104394492</v>
          </cell>
          <cell r="D4101"/>
          <cell r="E4101" t="str">
            <v>PRJEB9680</v>
          </cell>
        </row>
        <row r="4102">
          <cell r="A4102" t="str">
            <v>2988-14</v>
          </cell>
          <cell r="B4102" t="str">
            <v>ERS2012435</v>
          </cell>
          <cell r="C4102" t="str">
            <v>SAMEA104394493</v>
          </cell>
          <cell r="D4102"/>
          <cell r="E4102" t="str">
            <v>PRJEB9680</v>
          </cell>
        </row>
        <row r="4103">
          <cell r="A4103" t="str">
            <v>304-14</v>
          </cell>
          <cell r="B4103" t="str">
            <v>ERS2012436</v>
          </cell>
          <cell r="C4103" t="str">
            <v>SAMEA104394494</v>
          </cell>
          <cell r="D4103"/>
          <cell r="E4103" t="str">
            <v>PRJEB9680</v>
          </cell>
        </row>
        <row r="4104">
          <cell r="A4104" t="str">
            <v>3093-14</v>
          </cell>
          <cell r="B4104" t="str">
            <v>ERS2012437</v>
          </cell>
          <cell r="C4104" t="str">
            <v>SAMEA104394495</v>
          </cell>
          <cell r="D4104"/>
          <cell r="E4104" t="str">
            <v>PRJEB9680</v>
          </cell>
        </row>
        <row r="4105">
          <cell r="A4105" t="str">
            <v>3103-15</v>
          </cell>
          <cell r="B4105" t="str">
            <v>ERS2012438</v>
          </cell>
          <cell r="C4105" t="str">
            <v>SAMEA104394496</v>
          </cell>
          <cell r="D4105"/>
          <cell r="E4105" t="str">
            <v>PRJEB9680</v>
          </cell>
        </row>
        <row r="4106">
          <cell r="A4106" t="str">
            <v>3104-15</v>
          </cell>
          <cell r="B4106" t="str">
            <v>ERS2012439</v>
          </cell>
          <cell r="C4106" t="str">
            <v>SAMEA104394497</v>
          </cell>
          <cell r="D4106"/>
          <cell r="E4106" t="str">
            <v>PRJEB9680</v>
          </cell>
        </row>
        <row r="4107">
          <cell r="A4107" t="str">
            <v>3113-14</v>
          </cell>
          <cell r="B4107" t="str">
            <v>ERS2012440</v>
          </cell>
          <cell r="C4107" t="str">
            <v>SAMEA104394498</v>
          </cell>
          <cell r="D4107"/>
          <cell r="E4107" t="str">
            <v>PRJEB9680</v>
          </cell>
        </row>
        <row r="4108">
          <cell r="A4108" t="str">
            <v>3118-13</v>
          </cell>
          <cell r="B4108" t="str">
            <v>ERS2012441</v>
          </cell>
          <cell r="C4108" t="str">
            <v>SAMEA104394499</v>
          </cell>
          <cell r="D4108"/>
          <cell r="E4108" t="str">
            <v>PRJEB9680</v>
          </cell>
        </row>
        <row r="4109">
          <cell r="A4109" t="str">
            <v>3198-13</v>
          </cell>
          <cell r="B4109" t="str">
            <v>ERS2012442</v>
          </cell>
          <cell r="C4109" t="str">
            <v>SAMEA104394500</v>
          </cell>
          <cell r="D4109"/>
          <cell r="E4109" t="str">
            <v>PRJEB9680</v>
          </cell>
        </row>
        <row r="4110">
          <cell r="A4110" t="str">
            <v>3279-14</v>
          </cell>
          <cell r="B4110" t="str">
            <v>ERS2012443</v>
          </cell>
          <cell r="C4110" t="str">
            <v>SAMEA104394501</v>
          </cell>
          <cell r="D4110"/>
          <cell r="E4110" t="str">
            <v>PRJEB9680</v>
          </cell>
        </row>
        <row r="4111">
          <cell r="A4111" t="str">
            <v>3286-13</v>
          </cell>
          <cell r="B4111" t="str">
            <v>ERS2012444</v>
          </cell>
          <cell r="C4111" t="str">
            <v>SAMEA104394502</v>
          </cell>
          <cell r="D4111"/>
          <cell r="E4111" t="str">
            <v>PRJEB9680</v>
          </cell>
        </row>
        <row r="4112">
          <cell r="A4112" t="str">
            <v>3399-13</v>
          </cell>
          <cell r="B4112" t="str">
            <v>ERS2012445</v>
          </cell>
          <cell r="C4112" t="str">
            <v>SAMEA104394503</v>
          </cell>
          <cell r="D4112"/>
          <cell r="E4112" t="str">
            <v>PRJEB9680</v>
          </cell>
        </row>
        <row r="4113">
          <cell r="A4113" t="str">
            <v>3401-15</v>
          </cell>
          <cell r="B4113" t="str">
            <v>ERS2012446</v>
          </cell>
          <cell r="C4113" t="str">
            <v>SAMEA104394504</v>
          </cell>
          <cell r="D4113"/>
          <cell r="E4113" t="str">
            <v>PRJEB9680</v>
          </cell>
        </row>
        <row r="4114">
          <cell r="A4114" t="str">
            <v>3524-15</v>
          </cell>
          <cell r="B4114" t="str">
            <v>ERS2012447</v>
          </cell>
          <cell r="C4114" t="str">
            <v>SAMEA104394505</v>
          </cell>
          <cell r="D4114"/>
          <cell r="E4114" t="str">
            <v>PRJEB9680</v>
          </cell>
        </row>
        <row r="4115">
          <cell r="A4115" t="str">
            <v>3524-15</v>
          </cell>
          <cell r="B4115" t="str">
            <v>ERS2012447</v>
          </cell>
          <cell r="C4115" t="str">
            <v>SAMEA104394505</v>
          </cell>
          <cell r="D4115"/>
          <cell r="E4115" t="str">
            <v>PRJEB9680</v>
          </cell>
        </row>
        <row r="4116">
          <cell r="A4116" t="str">
            <v>3525-15</v>
          </cell>
          <cell r="B4116" t="str">
            <v>ERS2012448</v>
          </cell>
          <cell r="C4116" t="str">
            <v>SAMEA104394506</v>
          </cell>
          <cell r="D4116"/>
          <cell r="E4116" t="str">
            <v>PRJEB9680</v>
          </cell>
        </row>
        <row r="4117">
          <cell r="A4117" t="str">
            <v>3525-15</v>
          </cell>
          <cell r="B4117" t="str">
            <v>ERS2012448</v>
          </cell>
          <cell r="C4117" t="str">
            <v>SAMEA104394506</v>
          </cell>
          <cell r="D4117"/>
          <cell r="E4117" t="str">
            <v>PRJEB9680</v>
          </cell>
        </row>
        <row r="4118">
          <cell r="A4118" t="str">
            <v>3589-14</v>
          </cell>
          <cell r="B4118" t="str">
            <v>ERS2012449</v>
          </cell>
          <cell r="C4118" t="str">
            <v>SAMEA104394507</v>
          </cell>
          <cell r="D4118"/>
          <cell r="E4118" t="str">
            <v>PRJEB9680</v>
          </cell>
        </row>
        <row r="4119">
          <cell r="A4119" t="str">
            <v>3674-14</v>
          </cell>
          <cell r="B4119" t="str">
            <v>ERS2012450</v>
          </cell>
          <cell r="C4119" t="str">
            <v>SAMEA104394508</v>
          </cell>
          <cell r="D4119"/>
          <cell r="E4119" t="str">
            <v>PRJEB9680</v>
          </cell>
        </row>
        <row r="4120">
          <cell r="A4120" t="str">
            <v>378-14</v>
          </cell>
          <cell r="B4120" t="str">
            <v>ERS2012451</v>
          </cell>
          <cell r="C4120" t="str">
            <v>SAMEA104394509</v>
          </cell>
          <cell r="D4120"/>
          <cell r="E4120" t="str">
            <v>PRJEB9680</v>
          </cell>
        </row>
        <row r="4121">
          <cell r="A4121" t="str">
            <v>3802-15</v>
          </cell>
          <cell r="B4121" t="str">
            <v>ERS2012452</v>
          </cell>
          <cell r="C4121" t="str">
            <v>SAMEA104394510</v>
          </cell>
          <cell r="D4121"/>
          <cell r="E4121" t="str">
            <v>PRJEB9680</v>
          </cell>
        </row>
        <row r="4122">
          <cell r="A4122" t="str">
            <v>3854-13</v>
          </cell>
          <cell r="B4122" t="str">
            <v>ERS2012453</v>
          </cell>
          <cell r="C4122" t="str">
            <v>SAMEA104394511</v>
          </cell>
          <cell r="D4122"/>
          <cell r="E4122" t="str">
            <v>PRJEB9680</v>
          </cell>
        </row>
        <row r="4123">
          <cell r="A4123" t="str">
            <v>3854-13</v>
          </cell>
          <cell r="B4123" t="str">
            <v>ERS2012453</v>
          </cell>
          <cell r="C4123" t="str">
            <v>SAMEA104394511</v>
          </cell>
          <cell r="D4123"/>
          <cell r="E4123" t="str">
            <v>PRJEB9680</v>
          </cell>
        </row>
        <row r="4124">
          <cell r="A4124" t="str">
            <v>3855-13</v>
          </cell>
          <cell r="B4124" t="str">
            <v>ERS2012454</v>
          </cell>
          <cell r="C4124" t="str">
            <v>SAMEA104394512</v>
          </cell>
          <cell r="D4124"/>
          <cell r="E4124" t="str">
            <v>PRJEB9680</v>
          </cell>
        </row>
        <row r="4125">
          <cell r="A4125" t="str">
            <v>3881-13</v>
          </cell>
          <cell r="B4125" t="str">
            <v>ERS2012455</v>
          </cell>
          <cell r="C4125" t="str">
            <v>SAMEA104394513</v>
          </cell>
          <cell r="D4125"/>
          <cell r="E4125" t="str">
            <v>PRJEB9680</v>
          </cell>
        </row>
        <row r="4126">
          <cell r="A4126" t="str">
            <v>3881-13</v>
          </cell>
          <cell r="B4126" t="str">
            <v>ERS2012455</v>
          </cell>
          <cell r="C4126" t="str">
            <v>SAMEA104394513</v>
          </cell>
          <cell r="D4126"/>
          <cell r="E4126" t="str">
            <v>PRJEB9680</v>
          </cell>
        </row>
        <row r="4127">
          <cell r="A4127" t="str">
            <v>3883-14</v>
          </cell>
          <cell r="B4127" t="str">
            <v>ERS2012456</v>
          </cell>
          <cell r="C4127" t="str">
            <v>SAMEA104394514</v>
          </cell>
          <cell r="D4127"/>
          <cell r="E4127" t="str">
            <v>PRJEB9680</v>
          </cell>
        </row>
        <row r="4128">
          <cell r="A4128" t="str">
            <v>3922-13</v>
          </cell>
          <cell r="B4128" t="str">
            <v>ERS2012457</v>
          </cell>
          <cell r="C4128" t="str">
            <v>SAMEA104394515</v>
          </cell>
          <cell r="D4128"/>
          <cell r="E4128" t="str">
            <v>PRJEB9680</v>
          </cell>
        </row>
        <row r="4129">
          <cell r="A4129" t="str">
            <v>3925-12</v>
          </cell>
          <cell r="B4129" t="str">
            <v>ERS2012458</v>
          </cell>
          <cell r="C4129" t="str">
            <v>SAMEA104394516</v>
          </cell>
          <cell r="D4129"/>
          <cell r="E4129" t="str">
            <v>PRJEB9680</v>
          </cell>
        </row>
        <row r="4130">
          <cell r="A4130" t="str">
            <v>4092-13</v>
          </cell>
          <cell r="B4130" t="str">
            <v>ERS2012459</v>
          </cell>
          <cell r="C4130" t="str">
            <v>SAMEA104394517</v>
          </cell>
          <cell r="D4130"/>
          <cell r="E4130" t="str">
            <v>PRJEB9680</v>
          </cell>
        </row>
        <row r="4131">
          <cell r="A4131" t="str">
            <v>4157-13</v>
          </cell>
          <cell r="B4131" t="str">
            <v>ERS2012460</v>
          </cell>
          <cell r="C4131" t="str">
            <v>SAMEA104394518</v>
          </cell>
          <cell r="D4131"/>
          <cell r="E4131" t="str">
            <v>PRJEB9680</v>
          </cell>
        </row>
        <row r="4132">
          <cell r="A4132" t="str">
            <v>4201-13</v>
          </cell>
          <cell r="B4132" t="str">
            <v>ERS2012461</v>
          </cell>
          <cell r="C4132" t="str">
            <v>SAMEA104394519</v>
          </cell>
          <cell r="D4132"/>
          <cell r="E4132" t="str">
            <v>PRJEB9680</v>
          </cell>
        </row>
        <row r="4133">
          <cell r="A4133" t="str">
            <v>4222-13</v>
          </cell>
          <cell r="B4133" t="str">
            <v>ERS2012462</v>
          </cell>
          <cell r="C4133" t="str">
            <v>SAMEA104394520</v>
          </cell>
          <cell r="D4133"/>
          <cell r="E4133" t="str">
            <v>PRJEB9680</v>
          </cell>
        </row>
        <row r="4134">
          <cell r="A4134" t="str">
            <v>4223-13</v>
          </cell>
          <cell r="B4134" t="str">
            <v>ERS2012463</v>
          </cell>
          <cell r="C4134" t="str">
            <v>SAMEA104394521</v>
          </cell>
          <cell r="D4134"/>
          <cell r="E4134" t="str">
            <v>PRJEB9680</v>
          </cell>
        </row>
        <row r="4135">
          <cell r="A4135" t="str">
            <v>4249-09</v>
          </cell>
          <cell r="B4135" t="str">
            <v>ERS2012464</v>
          </cell>
          <cell r="C4135" t="str">
            <v>SAMEA104394522</v>
          </cell>
          <cell r="D4135"/>
          <cell r="E4135" t="str">
            <v>PRJEB9680</v>
          </cell>
        </row>
        <row r="4136">
          <cell r="A4136" t="str">
            <v>4250-09</v>
          </cell>
          <cell r="B4136" t="str">
            <v>ERS2012465</v>
          </cell>
          <cell r="C4136" t="str">
            <v>SAMEA104394523</v>
          </cell>
          <cell r="D4136"/>
          <cell r="E4136" t="str">
            <v>PRJEB9680</v>
          </cell>
        </row>
        <row r="4137">
          <cell r="A4137" t="str">
            <v>4253-09</v>
          </cell>
          <cell r="B4137" t="str">
            <v>ERS2012466</v>
          </cell>
          <cell r="C4137" t="str">
            <v>SAMEA104394524</v>
          </cell>
          <cell r="D4137"/>
          <cell r="E4137" t="str">
            <v>PRJEB9680</v>
          </cell>
        </row>
        <row r="4138">
          <cell r="A4138" t="str">
            <v>4255-09</v>
          </cell>
          <cell r="B4138" t="str">
            <v>ERS2012467</v>
          </cell>
          <cell r="C4138" t="str">
            <v>SAMEA104394525</v>
          </cell>
          <cell r="D4138"/>
          <cell r="E4138" t="str">
            <v>PRJEB9680</v>
          </cell>
        </row>
        <row r="4139">
          <cell r="A4139" t="str">
            <v>4256-09</v>
          </cell>
          <cell r="B4139" t="str">
            <v>ERS2012468</v>
          </cell>
          <cell r="C4139" t="str">
            <v>SAMEA104394526</v>
          </cell>
          <cell r="D4139"/>
          <cell r="E4139" t="str">
            <v>PRJEB9680</v>
          </cell>
        </row>
        <row r="4140">
          <cell r="A4140" t="str">
            <v>4257-09</v>
          </cell>
          <cell r="B4140" t="str">
            <v>ERS2012469</v>
          </cell>
          <cell r="C4140" t="str">
            <v>SAMEA104394527</v>
          </cell>
          <cell r="D4140"/>
          <cell r="E4140" t="str">
            <v>PRJEB9680</v>
          </cell>
        </row>
        <row r="4141">
          <cell r="A4141" t="str">
            <v>4258-09</v>
          </cell>
          <cell r="B4141" t="str">
            <v>ERS2012470</v>
          </cell>
          <cell r="C4141" t="str">
            <v>SAMEA104394528</v>
          </cell>
          <cell r="D4141"/>
          <cell r="E4141" t="str">
            <v>PRJEB9680</v>
          </cell>
        </row>
        <row r="4142">
          <cell r="A4142" t="str">
            <v>4259-09</v>
          </cell>
          <cell r="B4142" t="str">
            <v>ERS2012471</v>
          </cell>
          <cell r="C4142" t="str">
            <v>SAMEA104394529</v>
          </cell>
          <cell r="D4142"/>
          <cell r="E4142" t="str">
            <v>PRJEB9680</v>
          </cell>
        </row>
        <row r="4143">
          <cell r="A4143" t="str">
            <v>4261-09</v>
          </cell>
          <cell r="B4143" t="str">
            <v>ERS2012472</v>
          </cell>
          <cell r="C4143" t="str">
            <v>SAMEA104394530</v>
          </cell>
          <cell r="D4143"/>
          <cell r="E4143" t="str">
            <v>PRJEB9680</v>
          </cell>
        </row>
        <row r="4144">
          <cell r="A4144" t="str">
            <v>4262-09</v>
          </cell>
          <cell r="B4144" t="str">
            <v>ERS2012473</v>
          </cell>
          <cell r="C4144" t="str">
            <v>SAMEA104394531</v>
          </cell>
          <cell r="D4144"/>
          <cell r="E4144" t="str">
            <v>PRJEB9680</v>
          </cell>
        </row>
        <row r="4145">
          <cell r="A4145" t="str">
            <v>4267-09</v>
          </cell>
          <cell r="B4145" t="str">
            <v>ERS2012474</v>
          </cell>
          <cell r="C4145" t="str">
            <v>SAMEA104394532</v>
          </cell>
          <cell r="D4145"/>
          <cell r="E4145" t="str">
            <v>PRJEB9680</v>
          </cell>
        </row>
        <row r="4146">
          <cell r="A4146" t="str">
            <v>4268-09</v>
          </cell>
          <cell r="B4146" t="str">
            <v>ERS2012475</v>
          </cell>
          <cell r="C4146" t="str">
            <v>SAMEA104394533</v>
          </cell>
          <cell r="D4146"/>
          <cell r="E4146" t="str">
            <v>PRJEB9680</v>
          </cell>
        </row>
        <row r="4147">
          <cell r="A4147" t="str">
            <v>4269-09</v>
          </cell>
          <cell r="B4147" t="str">
            <v>ERS2012476</v>
          </cell>
          <cell r="C4147" t="str">
            <v>SAMEA104394534</v>
          </cell>
          <cell r="D4147"/>
          <cell r="E4147" t="str">
            <v>PRJEB9680</v>
          </cell>
        </row>
        <row r="4148">
          <cell r="A4148" t="str">
            <v>4270-09</v>
          </cell>
          <cell r="B4148" t="str">
            <v>ERS2012477</v>
          </cell>
          <cell r="C4148" t="str">
            <v>SAMEA104394535</v>
          </cell>
          <cell r="D4148"/>
          <cell r="E4148" t="str">
            <v>PRJEB9680</v>
          </cell>
        </row>
        <row r="4149">
          <cell r="A4149" t="str">
            <v>4271-09</v>
          </cell>
          <cell r="B4149" t="str">
            <v>ERS2012478</v>
          </cell>
          <cell r="C4149" t="str">
            <v>SAMEA104394536</v>
          </cell>
          <cell r="D4149"/>
          <cell r="E4149" t="str">
            <v>PRJEB9680</v>
          </cell>
        </row>
        <row r="4150">
          <cell r="A4150" t="str">
            <v>4272-09</v>
          </cell>
          <cell r="B4150" t="str">
            <v>ERS2012479</v>
          </cell>
          <cell r="C4150" t="str">
            <v>SAMEA104394537</v>
          </cell>
          <cell r="D4150"/>
          <cell r="E4150" t="str">
            <v>PRJEB9680</v>
          </cell>
        </row>
        <row r="4151">
          <cell r="A4151" t="str">
            <v>4273-09</v>
          </cell>
          <cell r="B4151" t="str">
            <v>ERS2012480</v>
          </cell>
          <cell r="C4151" t="str">
            <v>SAMEA104394538</v>
          </cell>
          <cell r="D4151"/>
          <cell r="E4151" t="str">
            <v>PRJEB9680</v>
          </cell>
        </row>
        <row r="4152">
          <cell r="A4152" t="str">
            <v>4275-09</v>
          </cell>
          <cell r="B4152" t="str">
            <v>ERS2012481</v>
          </cell>
          <cell r="C4152" t="str">
            <v>SAMEA104394539</v>
          </cell>
          <cell r="D4152"/>
          <cell r="E4152" t="str">
            <v>PRJEB9680</v>
          </cell>
        </row>
        <row r="4153">
          <cell r="A4153" t="str">
            <v>4277-09</v>
          </cell>
          <cell r="B4153" t="str">
            <v>ERS2012482</v>
          </cell>
          <cell r="C4153" t="str">
            <v>SAMEA104394540</v>
          </cell>
          <cell r="D4153"/>
          <cell r="E4153" t="str">
            <v>PRJEB9680</v>
          </cell>
        </row>
        <row r="4154">
          <cell r="A4154" t="str">
            <v>4286-09</v>
          </cell>
          <cell r="B4154" t="str">
            <v>ERS2012483</v>
          </cell>
          <cell r="C4154" t="str">
            <v>SAMEA104394541</v>
          </cell>
          <cell r="D4154"/>
          <cell r="E4154" t="str">
            <v>PRJEB9680</v>
          </cell>
        </row>
        <row r="4155">
          <cell r="A4155" t="str">
            <v>4290-09</v>
          </cell>
          <cell r="B4155" t="str">
            <v>ERS2012484</v>
          </cell>
          <cell r="C4155" t="str">
            <v>SAMEA104394542</v>
          </cell>
          <cell r="D4155"/>
          <cell r="E4155" t="str">
            <v>PRJEB9680</v>
          </cell>
        </row>
        <row r="4156">
          <cell r="A4156" t="str">
            <v>4291-09</v>
          </cell>
          <cell r="B4156" t="str">
            <v>ERS2012485</v>
          </cell>
          <cell r="C4156" t="str">
            <v>SAMEA104394543</v>
          </cell>
          <cell r="D4156"/>
          <cell r="E4156" t="str">
            <v>PRJEB9680</v>
          </cell>
        </row>
        <row r="4157">
          <cell r="A4157" t="str">
            <v>4293-09</v>
          </cell>
          <cell r="B4157" t="str">
            <v>ERS2012486</v>
          </cell>
          <cell r="C4157" t="str">
            <v>SAMEA104394544</v>
          </cell>
          <cell r="D4157"/>
          <cell r="E4157" t="str">
            <v>PRJEB9680</v>
          </cell>
        </row>
        <row r="4158">
          <cell r="A4158" t="str">
            <v>4294-09</v>
          </cell>
          <cell r="B4158" t="str">
            <v>ERS2012487</v>
          </cell>
          <cell r="C4158" t="str">
            <v>SAMEA104394545</v>
          </cell>
          <cell r="D4158"/>
          <cell r="E4158" t="str">
            <v>PRJEB9680</v>
          </cell>
        </row>
        <row r="4159">
          <cell r="A4159" t="str">
            <v>4295-09</v>
          </cell>
          <cell r="B4159" t="str">
            <v>ERS2012488</v>
          </cell>
          <cell r="C4159" t="str">
            <v>SAMEA104394546</v>
          </cell>
          <cell r="D4159"/>
          <cell r="E4159" t="str">
            <v>PRJEB9680</v>
          </cell>
        </row>
        <row r="4160">
          <cell r="A4160" t="str">
            <v>4297-09</v>
          </cell>
          <cell r="B4160" t="str">
            <v>ERS2012489</v>
          </cell>
          <cell r="C4160" t="str">
            <v>SAMEA104394547</v>
          </cell>
          <cell r="D4160"/>
          <cell r="E4160" t="str">
            <v>PRJEB9680</v>
          </cell>
        </row>
        <row r="4161">
          <cell r="A4161" t="str">
            <v>4300-09</v>
          </cell>
          <cell r="B4161" t="str">
            <v>ERS2012490</v>
          </cell>
          <cell r="C4161" t="str">
            <v>SAMEA104394548</v>
          </cell>
          <cell r="D4161"/>
          <cell r="E4161" t="str">
            <v>PRJEB9680</v>
          </cell>
        </row>
        <row r="4162">
          <cell r="A4162" t="str">
            <v>4301-09</v>
          </cell>
          <cell r="B4162" t="str">
            <v>ERS2012491</v>
          </cell>
          <cell r="C4162" t="str">
            <v>SAMEA104394549</v>
          </cell>
          <cell r="D4162"/>
          <cell r="E4162" t="str">
            <v>PRJEB9680</v>
          </cell>
        </row>
        <row r="4163">
          <cell r="A4163" t="str">
            <v>4320-14</v>
          </cell>
          <cell r="B4163" t="str">
            <v>ERS2012492</v>
          </cell>
          <cell r="C4163" t="str">
            <v>SAMEA104394550</v>
          </cell>
          <cell r="D4163"/>
          <cell r="E4163" t="str">
            <v>PRJEB9680</v>
          </cell>
        </row>
        <row r="4164">
          <cell r="A4164" t="str">
            <v>4328-09</v>
          </cell>
          <cell r="B4164" t="str">
            <v>ERS2012493</v>
          </cell>
          <cell r="C4164" t="str">
            <v>SAMEA104394551</v>
          </cell>
          <cell r="D4164"/>
          <cell r="E4164" t="str">
            <v>PRJEB9680</v>
          </cell>
        </row>
        <row r="4165">
          <cell r="A4165" t="str">
            <v>4333-09</v>
          </cell>
          <cell r="B4165" t="str">
            <v>ERS2012494</v>
          </cell>
          <cell r="C4165" t="str">
            <v>SAMEA104394552</v>
          </cell>
          <cell r="D4165"/>
          <cell r="E4165" t="str">
            <v>PRJEB9680</v>
          </cell>
        </row>
        <row r="4166">
          <cell r="A4166" t="str">
            <v>4337-09</v>
          </cell>
          <cell r="B4166" t="str">
            <v>ERS2012495</v>
          </cell>
          <cell r="C4166" t="str">
            <v>SAMEA104394553</v>
          </cell>
          <cell r="D4166"/>
          <cell r="E4166" t="str">
            <v>PRJEB9680</v>
          </cell>
        </row>
        <row r="4167">
          <cell r="A4167" t="str">
            <v>4343-09</v>
          </cell>
          <cell r="B4167" t="str">
            <v>ERS2012496</v>
          </cell>
          <cell r="C4167" t="str">
            <v>SAMEA104394554</v>
          </cell>
          <cell r="D4167"/>
          <cell r="E4167" t="str">
            <v>PRJEB9680</v>
          </cell>
        </row>
        <row r="4168">
          <cell r="A4168" t="str">
            <v>4344-09</v>
          </cell>
          <cell r="B4168" t="str">
            <v>ERS2012497</v>
          </cell>
          <cell r="C4168" t="str">
            <v>SAMEA104394555</v>
          </cell>
          <cell r="D4168"/>
          <cell r="E4168" t="str">
            <v>PRJEB9680</v>
          </cell>
        </row>
        <row r="4169">
          <cell r="A4169" t="str">
            <v>4344-09</v>
          </cell>
          <cell r="B4169" t="str">
            <v>ERS2012497</v>
          </cell>
          <cell r="C4169" t="str">
            <v>SAMEA104394555</v>
          </cell>
          <cell r="D4169"/>
          <cell r="E4169" t="str">
            <v>PRJEB9680</v>
          </cell>
        </row>
        <row r="4170">
          <cell r="A4170" t="str">
            <v>4345-09</v>
          </cell>
          <cell r="B4170" t="str">
            <v>ERS2012498</v>
          </cell>
          <cell r="C4170" t="str">
            <v>SAMEA104394556</v>
          </cell>
          <cell r="D4170"/>
          <cell r="E4170" t="str">
            <v>PRJEB9680</v>
          </cell>
        </row>
        <row r="4171">
          <cell r="A4171" t="str">
            <v>4347-09</v>
          </cell>
          <cell r="B4171" t="str">
            <v>ERS2012499</v>
          </cell>
          <cell r="C4171" t="str">
            <v>SAMEA104394557</v>
          </cell>
          <cell r="D4171"/>
          <cell r="E4171" t="str">
            <v>PRJEB9680</v>
          </cell>
        </row>
        <row r="4172">
          <cell r="A4172" t="str">
            <v>4373-14</v>
          </cell>
          <cell r="B4172" t="str">
            <v>ERS2012500</v>
          </cell>
          <cell r="C4172" t="str">
            <v>SAMEA104394558</v>
          </cell>
          <cell r="D4172"/>
          <cell r="E4172" t="str">
            <v>PRJEB9680</v>
          </cell>
        </row>
        <row r="4173">
          <cell r="A4173" t="str">
            <v>4397-13</v>
          </cell>
          <cell r="B4173" t="str">
            <v>ERS2012501</v>
          </cell>
          <cell r="C4173" t="str">
            <v>SAMEA104394559</v>
          </cell>
          <cell r="D4173"/>
          <cell r="E4173" t="str">
            <v>PRJEB9680</v>
          </cell>
        </row>
        <row r="4174">
          <cell r="A4174" t="str">
            <v>4407-14</v>
          </cell>
          <cell r="B4174" t="str">
            <v>ERS2012502</v>
          </cell>
          <cell r="C4174" t="str">
            <v>SAMEA104394560</v>
          </cell>
          <cell r="D4174"/>
          <cell r="E4174" t="str">
            <v>PRJEB9680</v>
          </cell>
        </row>
        <row r="4175">
          <cell r="A4175" t="str">
            <v>4407-14</v>
          </cell>
          <cell r="B4175" t="str">
            <v>ERS2012502</v>
          </cell>
          <cell r="C4175" t="str">
            <v>SAMEA104394560</v>
          </cell>
          <cell r="D4175"/>
          <cell r="E4175" t="str">
            <v>PRJEB9680</v>
          </cell>
        </row>
        <row r="4176">
          <cell r="A4176" t="str">
            <v>4484-13</v>
          </cell>
          <cell r="B4176" t="str">
            <v>ERS2012503</v>
          </cell>
          <cell r="C4176" t="str">
            <v>SAMEA104394561</v>
          </cell>
          <cell r="D4176"/>
          <cell r="E4176" t="str">
            <v>PRJEB9680</v>
          </cell>
        </row>
        <row r="4177">
          <cell r="A4177" t="str">
            <v>4498-13</v>
          </cell>
          <cell r="B4177" t="str">
            <v>ERS2012504</v>
          </cell>
          <cell r="C4177" t="str">
            <v>SAMEA104394562</v>
          </cell>
          <cell r="D4177"/>
          <cell r="E4177" t="str">
            <v>PRJEB9680</v>
          </cell>
        </row>
        <row r="4178">
          <cell r="A4178" t="str">
            <v>4502-14</v>
          </cell>
          <cell r="B4178" t="str">
            <v>ERS2012505</v>
          </cell>
          <cell r="C4178" t="str">
            <v>SAMEA104394563</v>
          </cell>
          <cell r="D4178"/>
          <cell r="E4178" t="str">
            <v>PRJEB9680</v>
          </cell>
        </row>
        <row r="4179">
          <cell r="A4179" t="str">
            <v>4508-14</v>
          </cell>
          <cell r="B4179" t="str">
            <v>ERS2012506</v>
          </cell>
          <cell r="C4179" t="str">
            <v>SAMEA104394564</v>
          </cell>
          <cell r="D4179"/>
          <cell r="E4179" t="str">
            <v>PRJEB9680</v>
          </cell>
        </row>
        <row r="4180">
          <cell r="A4180" t="str">
            <v>4558-13</v>
          </cell>
          <cell r="B4180" t="str">
            <v>ERS2012507</v>
          </cell>
          <cell r="C4180" t="str">
            <v>SAMEA104394565</v>
          </cell>
          <cell r="D4180"/>
          <cell r="E4180" t="str">
            <v>PRJEB9680</v>
          </cell>
        </row>
        <row r="4181">
          <cell r="A4181" t="str">
            <v>4584-14</v>
          </cell>
          <cell r="B4181" t="str">
            <v>ERS2012508</v>
          </cell>
          <cell r="C4181" t="str">
            <v>SAMEA104394566</v>
          </cell>
          <cell r="D4181"/>
          <cell r="E4181" t="str">
            <v>PRJEB9680</v>
          </cell>
        </row>
        <row r="4182">
          <cell r="A4182" t="str">
            <v>4613-14</v>
          </cell>
          <cell r="B4182" t="str">
            <v>ERS2012509</v>
          </cell>
          <cell r="C4182" t="str">
            <v>SAMEA104394567</v>
          </cell>
          <cell r="D4182"/>
          <cell r="E4182" t="str">
            <v>PRJEB9680</v>
          </cell>
        </row>
        <row r="4183">
          <cell r="A4183" t="str">
            <v>4687-09</v>
          </cell>
          <cell r="B4183" t="str">
            <v>ERS458230</v>
          </cell>
          <cell r="C4183" t="str">
            <v>-</v>
          </cell>
          <cell r="D4183"/>
          <cell r="E4183" t="str">
            <v>PRJEB9680</v>
          </cell>
        </row>
        <row r="4184">
          <cell r="A4184" t="str">
            <v>4691-09</v>
          </cell>
          <cell r="B4184" t="str">
            <v>ERS2012510</v>
          </cell>
          <cell r="C4184" t="str">
            <v>SAMEA104394568</v>
          </cell>
          <cell r="D4184"/>
          <cell r="E4184" t="str">
            <v>PRJEB9680</v>
          </cell>
        </row>
        <row r="4185">
          <cell r="A4185" t="str">
            <v>4695-09</v>
          </cell>
          <cell r="B4185" t="str">
            <v>ERS2012511</v>
          </cell>
          <cell r="C4185" t="str">
            <v>SAMEA104394569</v>
          </cell>
          <cell r="D4185"/>
          <cell r="E4185" t="str">
            <v>PRJEB9680</v>
          </cell>
        </row>
        <row r="4186">
          <cell r="A4186" t="str">
            <v>4696-09</v>
          </cell>
          <cell r="B4186" t="str">
            <v>ERS2012512</v>
          </cell>
          <cell r="C4186" t="str">
            <v>SAMEA104394570</v>
          </cell>
          <cell r="D4186"/>
          <cell r="E4186" t="str">
            <v>PRJEB9680</v>
          </cell>
        </row>
        <row r="4187">
          <cell r="A4187" t="str">
            <v>4697-09</v>
          </cell>
          <cell r="B4187" t="str">
            <v>ERS2012513</v>
          </cell>
          <cell r="C4187" t="str">
            <v>SAMEA104394571</v>
          </cell>
          <cell r="D4187"/>
          <cell r="E4187" t="str">
            <v>PRJEB9680</v>
          </cell>
        </row>
        <row r="4188">
          <cell r="A4188" t="str">
            <v>4699-09</v>
          </cell>
          <cell r="B4188" t="str">
            <v>ERS2012514</v>
          </cell>
          <cell r="C4188" t="str">
            <v>SAMEA104394572</v>
          </cell>
          <cell r="D4188"/>
          <cell r="E4188" t="str">
            <v>PRJEB9680</v>
          </cell>
        </row>
        <row r="4189">
          <cell r="A4189" t="str">
            <v>4708-14</v>
          </cell>
          <cell r="B4189" t="str">
            <v>ERS2012515</v>
          </cell>
          <cell r="C4189" t="str">
            <v>SAMEA104394573</v>
          </cell>
          <cell r="D4189"/>
          <cell r="E4189" t="str">
            <v>PRJEB9680</v>
          </cell>
        </row>
        <row r="4190">
          <cell r="A4190" t="str">
            <v>4711-09</v>
          </cell>
          <cell r="B4190" t="str">
            <v>ERS2012516</v>
          </cell>
          <cell r="C4190" t="str">
            <v>SAMEA104394574</v>
          </cell>
          <cell r="D4190"/>
          <cell r="E4190" t="str">
            <v>PRJEB9680</v>
          </cell>
        </row>
        <row r="4191">
          <cell r="A4191" t="str">
            <v>4716-09</v>
          </cell>
          <cell r="B4191" t="str">
            <v>ERS2012517</v>
          </cell>
          <cell r="C4191" t="str">
            <v>SAMEA104394575</v>
          </cell>
          <cell r="D4191"/>
          <cell r="E4191" t="str">
            <v>PRJEB9680</v>
          </cell>
        </row>
        <row r="4192">
          <cell r="A4192" t="str">
            <v>4722-09</v>
          </cell>
          <cell r="B4192" t="str">
            <v>ERS2012518</v>
          </cell>
          <cell r="C4192" t="str">
            <v>SAMEA104394576</v>
          </cell>
          <cell r="D4192"/>
          <cell r="E4192" t="str">
            <v>PRJEB9680</v>
          </cell>
        </row>
        <row r="4193">
          <cell r="A4193" t="str">
            <v>4726-13</v>
          </cell>
          <cell r="B4193" t="str">
            <v>ERS2012519</v>
          </cell>
          <cell r="C4193" t="str">
            <v>SAMEA104394577</v>
          </cell>
          <cell r="D4193"/>
          <cell r="E4193" t="str">
            <v>PRJEB9680</v>
          </cell>
        </row>
        <row r="4194">
          <cell r="A4194" t="str">
            <v>4727-09</v>
          </cell>
          <cell r="B4194" t="str">
            <v>ERS2012520</v>
          </cell>
          <cell r="C4194" t="str">
            <v>SAMEA104394578</v>
          </cell>
          <cell r="D4194"/>
          <cell r="E4194" t="str">
            <v>PRJEB9680</v>
          </cell>
        </row>
        <row r="4195">
          <cell r="A4195" t="str">
            <v>4727-13</v>
          </cell>
          <cell r="B4195" t="str">
            <v>ERS2012521</v>
          </cell>
          <cell r="C4195" t="str">
            <v>SAMEA104394579</v>
          </cell>
          <cell r="D4195"/>
          <cell r="E4195" t="str">
            <v>PRJEB9680</v>
          </cell>
        </row>
        <row r="4196">
          <cell r="A4196" t="str">
            <v>4730-09</v>
          </cell>
          <cell r="B4196" t="str">
            <v>ERS2012522</v>
          </cell>
          <cell r="C4196" t="str">
            <v>SAMEA104394580</v>
          </cell>
          <cell r="D4196"/>
          <cell r="E4196" t="str">
            <v>PRJEB9680</v>
          </cell>
        </row>
        <row r="4197">
          <cell r="A4197" t="str">
            <v>4735-09</v>
          </cell>
          <cell r="B4197" t="str">
            <v>ERS2012523</v>
          </cell>
          <cell r="C4197" t="str">
            <v>SAMEA104394581</v>
          </cell>
          <cell r="D4197"/>
          <cell r="E4197" t="str">
            <v>PRJEB9680</v>
          </cell>
        </row>
        <row r="4198">
          <cell r="A4198" t="str">
            <v>4804-13</v>
          </cell>
          <cell r="B4198" t="str">
            <v>ERS2012524</v>
          </cell>
          <cell r="C4198" t="str">
            <v>SAMEA104394582</v>
          </cell>
          <cell r="D4198"/>
          <cell r="E4198" t="str">
            <v>PRJEB9680</v>
          </cell>
        </row>
        <row r="4199">
          <cell r="A4199" t="str">
            <v>4855-13</v>
          </cell>
          <cell r="B4199" t="str">
            <v>ERS2012525</v>
          </cell>
          <cell r="C4199" t="str">
            <v>SAMEA104394583</v>
          </cell>
          <cell r="D4199"/>
          <cell r="E4199" t="str">
            <v>PRJEB9680</v>
          </cell>
        </row>
        <row r="4200">
          <cell r="A4200" t="str">
            <v>4855-13</v>
          </cell>
          <cell r="B4200" t="str">
            <v>ERS2012525</v>
          </cell>
          <cell r="C4200" t="str">
            <v>SAMEA104394583</v>
          </cell>
          <cell r="D4200"/>
          <cell r="E4200" t="str">
            <v>PRJEB9680</v>
          </cell>
        </row>
        <row r="4201">
          <cell r="A4201" t="str">
            <v>4898-14</v>
          </cell>
          <cell r="B4201" t="str">
            <v>ERS2012526</v>
          </cell>
          <cell r="C4201" t="str">
            <v>SAMEA104394584</v>
          </cell>
          <cell r="D4201"/>
          <cell r="E4201" t="str">
            <v>PRJEB9680</v>
          </cell>
        </row>
        <row r="4202">
          <cell r="A4202" t="str">
            <v>5010-13</v>
          </cell>
          <cell r="B4202" t="str">
            <v>ERS2012527</v>
          </cell>
          <cell r="C4202" t="str">
            <v>SAMEA104394585</v>
          </cell>
          <cell r="D4202"/>
          <cell r="E4202" t="str">
            <v>PRJEB9680</v>
          </cell>
        </row>
        <row r="4203">
          <cell r="A4203" t="str">
            <v>5069-09</v>
          </cell>
          <cell r="B4203" t="str">
            <v>ERS456760</v>
          </cell>
          <cell r="C4203" t="str">
            <v>-</v>
          </cell>
          <cell r="D4203"/>
          <cell r="E4203" t="str">
            <v>PRJEB9680</v>
          </cell>
        </row>
        <row r="4204">
          <cell r="A4204" t="str">
            <v>5072-09</v>
          </cell>
          <cell r="B4204" t="str">
            <v>ERS2012528</v>
          </cell>
          <cell r="C4204" t="str">
            <v>SAMEA104394586</v>
          </cell>
          <cell r="D4204"/>
          <cell r="E4204" t="str">
            <v>PRJEB9680</v>
          </cell>
        </row>
        <row r="4205">
          <cell r="A4205" t="str">
            <v>5075-09</v>
          </cell>
          <cell r="B4205" t="str">
            <v>ERS2012529</v>
          </cell>
          <cell r="C4205" t="str">
            <v>SAMEA104394587</v>
          </cell>
          <cell r="D4205"/>
          <cell r="E4205" t="str">
            <v>PRJEB9680</v>
          </cell>
        </row>
        <row r="4206">
          <cell r="A4206" t="str">
            <v>5076-09</v>
          </cell>
          <cell r="B4206" t="str">
            <v>ERS2012530</v>
          </cell>
          <cell r="C4206" t="str">
            <v>SAMEA104394588</v>
          </cell>
          <cell r="D4206"/>
          <cell r="E4206" t="str">
            <v>PRJEB9680</v>
          </cell>
        </row>
        <row r="4207">
          <cell r="A4207" t="str">
            <v>5079-09</v>
          </cell>
          <cell r="B4207" t="str">
            <v>ERS2012531</v>
          </cell>
          <cell r="C4207" t="str">
            <v>SAMEA104394589</v>
          </cell>
          <cell r="D4207"/>
          <cell r="E4207" t="str">
            <v>PRJEB9680</v>
          </cell>
        </row>
        <row r="4208">
          <cell r="A4208" t="str">
            <v>5083-09</v>
          </cell>
          <cell r="B4208" t="str">
            <v>ERS2012532</v>
          </cell>
          <cell r="C4208" t="str">
            <v>SAMEA104394590</v>
          </cell>
          <cell r="D4208"/>
          <cell r="E4208" t="str">
            <v>PRJEB9680</v>
          </cell>
        </row>
        <row r="4209">
          <cell r="A4209" t="str">
            <v>5088-09</v>
          </cell>
          <cell r="B4209" t="str">
            <v>ERS457725</v>
          </cell>
          <cell r="C4209" t="str">
            <v>-</v>
          </cell>
          <cell r="D4209"/>
          <cell r="E4209" t="str">
            <v>PRJEB9680</v>
          </cell>
        </row>
        <row r="4210">
          <cell r="A4210" t="str">
            <v>5093-09</v>
          </cell>
          <cell r="B4210" t="str">
            <v>ERS2012533</v>
          </cell>
          <cell r="C4210" t="str">
            <v>SAMEA104394591</v>
          </cell>
          <cell r="D4210"/>
          <cell r="E4210" t="str">
            <v>PRJEB9680</v>
          </cell>
        </row>
        <row r="4211">
          <cell r="A4211" t="str">
            <v>5099-09</v>
          </cell>
          <cell r="B4211" t="str">
            <v>ERS2012534</v>
          </cell>
          <cell r="C4211" t="str">
            <v>SAMEA104394592</v>
          </cell>
          <cell r="D4211"/>
          <cell r="E4211" t="str">
            <v>PRJEB9680</v>
          </cell>
        </row>
        <row r="4212">
          <cell r="A4212" t="str">
            <v>5100-09</v>
          </cell>
          <cell r="B4212" t="str">
            <v>ERS458037</v>
          </cell>
          <cell r="C4212" t="str">
            <v>-</v>
          </cell>
          <cell r="D4212"/>
          <cell r="E4212" t="str">
            <v>PRJEB9680</v>
          </cell>
        </row>
        <row r="4213">
          <cell r="A4213" t="str">
            <v>5102-09</v>
          </cell>
          <cell r="B4213" t="str">
            <v>ERS2012535</v>
          </cell>
          <cell r="C4213" t="str">
            <v>SAMEA104394593</v>
          </cell>
          <cell r="D4213"/>
          <cell r="E4213" t="str">
            <v>PRJEB9680</v>
          </cell>
        </row>
        <row r="4214">
          <cell r="A4214" t="str">
            <v>5105-09</v>
          </cell>
          <cell r="B4214" t="str">
            <v>ERS2012536</v>
          </cell>
          <cell r="C4214" t="str">
            <v>SAMEA104394594</v>
          </cell>
          <cell r="D4214"/>
          <cell r="E4214" t="str">
            <v>PRJEB9680</v>
          </cell>
        </row>
        <row r="4215">
          <cell r="A4215" t="str">
            <v>5107-09</v>
          </cell>
          <cell r="B4215" t="str">
            <v>ERS2012537</v>
          </cell>
          <cell r="C4215" t="str">
            <v>SAMEA104394595</v>
          </cell>
          <cell r="D4215"/>
          <cell r="E4215" t="str">
            <v>PRJEB9680</v>
          </cell>
        </row>
        <row r="4216">
          <cell r="A4216" t="str">
            <v>5108-09</v>
          </cell>
          <cell r="B4216" t="str">
            <v>ERS2012538</v>
          </cell>
          <cell r="C4216" t="str">
            <v>SAMEA104394596</v>
          </cell>
          <cell r="D4216"/>
          <cell r="E4216" t="str">
            <v>PRJEB9680</v>
          </cell>
        </row>
        <row r="4217">
          <cell r="A4217" t="str">
            <v>5111-09</v>
          </cell>
          <cell r="B4217" t="str">
            <v>ERS2012539</v>
          </cell>
          <cell r="C4217" t="str">
            <v>SAMEA104394597</v>
          </cell>
          <cell r="D4217"/>
          <cell r="E4217" t="str">
            <v>PRJEB9680</v>
          </cell>
        </row>
        <row r="4218">
          <cell r="A4218" t="str">
            <v>51-13</v>
          </cell>
          <cell r="B4218" t="str">
            <v>ERS2012540</v>
          </cell>
          <cell r="C4218" t="str">
            <v>SAMEA104394598</v>
          </cell>
          <cell r="D4218"/>
          <cell r="E4218" t="str">
            <v>PRJEB9680</v>
          </cell>
        </row>
        <row r="4219">
          <cell r="A4219" t="str">
            <v>5115-09</v>
          </cell>
          <cell r="B4219" t="str">
            <v>ERS2012541</v>
          </cell>
          <cell r="C4219" t="str">
            <v>SAMEA104394599</v>
          </cell>
          <cell r="D4219"/>
          <cell r="E4219" t="str">
            <v>PRJEB9680</v>
          </cell>
        </row>
        <row r="4220">
          <cell r="A4220" t="str">
            <v>5117-09</v>
          </cell>
          <cell r="B4220" t="str">
            <v>ERS2012542</v>
          </cell>
          <cell r="C4220" t="str">
            <v>SAMEA104394600</v>
          </cell>
          <cell r="D4220"/>
          <cell r="E4220" t="str">
            <v>PRJEB9680</v>
          </cell>
        </row>
        <row r="4221">
          <cell r="A4221" t="str">
            <v>5121-09</v>
          </cell>
          <cell r="B4221" t="str">
            <v>ERS2012543</v>
          </cell>
          <cell r="C4221" t="str">
            <v>SAMEA104394601</v>
          </cell>
          <cell r="D4221"/>
          <cell r="E4221" t="str">
            <v>PRJEB9680</v>
          </cell>
        </row>
        <row r="4222">
          <cell r="A4222" t="str">
            <v>5122-09</v>
          </cell>
          <cell r="B4222" t="str">
            <v>ERS2012544</v>
          </cell>
          <cell r="C4222" t="str">
            <v>SAMEA104394602</v>
          </cell>
          <cell r="D4222"/>
          <cell r="E4222" t="str">
            <v>PRJEB9680</v>
          </cell>
        </row>
        <row r="4223">
          <cell r="A4223" t="str">
            <v>5126-09</v>
          </cell>
          <cell r="B4223" t="str">
            <v>ERS2012545</v>
          </cell>
          <cell r="C4223" t="str">
            <v>SAMEA104394603</v>
          </cell>
          <cell r="D4223"/>
          <cell r="E4223" t="str">
            <v>PRJEB9680</v>
          </cell>
        </row>
        <row r="4224">
          <cell r="A4224" t="str">
            <v>5130-09</v>
          </cell>
          <cell r="B4224" t="str">
            <v>ERS2012546</v>
          </cell>
          <cell r="C4224" t="str">
            <v>SAMEA104394604</v>
          </cell>
          <cell r="D4224"/>
          <cell r="E4224" t="str">
            <v>PRJEB9680</v>
          </cell>
        </row>
        <row r="4225">
          <cell r="A4225" t="str">
            <v>5148-09</v>
          </cell>
          <cell r="B4225" t="str">
            <v>ERS2012547</v>
          </cell>
          <cell r="C4225" t="str">
            <v>SAMEA104394605</v>
          </cell>
          <cell r="D4225"/>
          <cell r="E4225" t="str">
            <v>PRJEB9680</v>
          </cell>
        </row>
        <row r="4226">
          <cell r="A4226" t="str">
            <v>5149-09</v>
          </cell>
          <cell r="B4226" t="str">
            <v>ERS458320</v>
          </cell>
          <cell r="C4226" t="str">
            <v>-</v>
          </cell>
          <cell r="D4226"/>
          <cell r="E4226" t="str">
            <v>PRJEB9680</v>
          </cell>
        </row>
        <row r="4227">
          <cell r="A4227" t="str">
            <v>5192-14</v>
          </cell>
          <cell r="B4227" t="str">
            <v>ERS2012548</v>
          </cell>
          <cell r="C4227" t="str">
            <v>SAMEA104394606</v>
          </cell>
          <cell r="D4227"/>
          <cell r="E4227" t="str">
            <v>PRJEB9680</v>
          </cell>
        </row>
        <row r="4228">
          <cell r="A4228" t="str">
            <v>5239-09</v>
          </cell>
          <cell r="B4228" t="str">
            <v>ERS2012549</v>
          </cell>
          <cell r="C4228" t="str">
            <v>SAMEA104394607</v>
          </cell>
          <cell r="D4228"/>
          <cell r="E4228" t="str">
            <v>PRJEB9680</v>
          </cell>
        </row>
        <row r="4229">
          <cell r="A4229" t="str">
            <v>5243-09</v>
          </cell>
          <cell r="B4229" t="str">
            <v>ERS2012550</v>
          </cell>
          <cell r="C4229" t="str">
            <v>SAMEA104394608</v>
          </cell>
          <cell r="D4229"/>
          <cell r="E4229" t="str">
            <v>PRJEB9680</v>
          </cell>
        </row>
        <row r="4230">
          <cell r="A4230" t="str">
            <v>5250-09</v>
          </cell>
          <cell r="B4230" t="str">
            <v>ERS2012551</v>
          </cell>
          <cell r="C4230" t="str">
            <v>SAMEA104394609</v>
          </cell>
          <cell r="D4230"/>
          <cell r="E4230" t="str">
            <v>PRJEB9680</v>
          </cell>
        </row>
        <row r="4231">
          <cell r="A4231" t="str">
            <v>5254-14</v>
          </cell>
          <cell r="B4231" t="str">
            <v>ERS2012552</v>
          </cell>
          <cell r="C4231" t="str">
            <v>SAMEA104394610</v>
          </cell>
          <cell r="D4231"/>
          <cell r="E4231" t="str">
            <v>PRJEB9680</v>
          </cell>
        </row>
        <row r="4232">
          <cell r="A4232" t="str">
            <v>5256-09</v>
          </cell>
          <cell r="B4232" t="str">
            <v>ERS2012553</v>
          </cell>
          <cell r="C4232" t="str">
            <v>SAMEA104394611</v>
          </cell>
          <cell r="D4232"/>
          <cell r="E4232" t="str">
            <v>PRJEB9680</v>
          </cell>
        </row>
        <row r="4233">
          <cell r="A4233" t="str">
            <v>5264-09</v>
          </cell>
          <cell r="B4233" t="str">
            <v>ERS2012554</v>
          </cell>
          <cell r="C4233" t="str">
            <v>SAMEA104394612</v>
          </cell>
          <cell r="D4233"/>
          <cell r="E4233" t="str">
            <v>PRJEB9680</v>
          </cell>
        </row>
        <row r="4234">
          <cell r="A4234" t="str">
            <v>5268-09</v>
          </cell>
          <cell r="B4234" t="str">
            <v>ERS2012555</v>
          </cell>
          <cell r="C4234" t="str">
            <v>SAMEA104394613</v>
          </cell>
          <cell r="D4234"/>
          <cell r="E4234" t="str">
            <v>PRJEB9680</v>
          </cell>
        </row>
        <row r="4235">
          <cell r="A4235" t="str">
            <v>5269-09</v>
          </cell>
          <cell r="B4235" t="str">
            <v>ERS2012556</v>
          </cell>
          <cell r="C4235" t="str">
            <v>SAMEA104394614</v>
          </cell>
          <cell r="D4235"/>
          <cell r="E4235" t="str">
            <v>PRJEB9680</v>
          </cell>
        </row>
        <row r="4236">
          <cell r="A4236" t="str">
            <v>5273-09</v>
          </cell>
          <cell r="B4236" t="str">
            <v>ERS2012557</v>
          </cell>
          <cell r="C4236" t="str">
            <v>SAMEA104394615</v>
          </cell>
          <cell r="D4236"/>
          <cell r="E4236" t="str">
            <v>PRJEB9680</v>
          </cell>
        </row>
        <row r="4237">
          <cell r="A4237" t="str">
            <v>5275-09</v>
          </cell>
          <cell r="B4237" t="str">
            <v>ERS458623</v>
          </cell>
          <cell r="C4237" t="str">
            <v>-</v>
          </cell>
          <cell r="D4237"/>
          <cell r="E4237" t="str">
            <v>PRJEB9680</v>
          </cell>
        </row>
        <row r="4238">
          <cell r="A4238" t="str">
            <v>5276-09</v>
          </cell>
          <cell r="B4238" t="str">
            <v>ERS2012558</v>
          </cell>
          <cell r="C4238" t="str">
            <v>SAMEA104394616</v>
          </cell>
          <cell r="D4238"/>
          <cell r="E4238" t="str">
            <v>PRJEB9680</v>
          </cell>
        </row>
        <row r="4239">
          <cell r="A4239" t="str">
            <v>5282-09</v>
          </cell>
          <cell r="B4239" t="str">
            <v>ERS2012559</v>
          </cell>
          <cell r="C4239" t="str">
            <v>SAMEA104394617</v>
          </cell>
          <cell r="D4239"/>
          <cell r="E4239" t="str">
            <v>PRJEB9680</v>
          </cell>
        </row>
        <row r="4240">
          <cell r="A4240" t="str">
            <v>5287-09</v>
          </cell>
          <cell r="B4240" t="str">
            <v>ERS2012560</v>
          </cell>
          <cell r="C4240" t="str">
            <v>SAMEA104394618</v>
          </cell>
          <cell r="D4240"/>
          <cell r="E4240" t="str">
            <v>PRJEB9680</v>
          </cell>
        </row>
        <row r="4241">
          <cell r="A4241" t="str">
            <v>531-15</v>
          </cell>
          <cell r="B4241" t="str">
            <v>ERS2012561</v>
          </cell>
          <cell r="C4241" t="str">
            <v>SAMEA104394619</v>
          </cell>
          <cell r="D4241"/>
          <cell r="E4241" t="str">
            <v>PRJEB9680</v>
          </cell>
        </row>
        <row r="4242">
          <cell r="A4242" t="str">
            <v>531-15</v>
          </cell>
          <cell r="B4242" t="str">
            <v>ERS2012561</v>
          </cell>
          <cell r="C4242" t="str">
            <v>SAMEA104394619</v>
          </cell>
          <cell r="D4242"/>
          <cell r="E4242" t="str">
            <v>PRJEB9680</v>
          </cell>
        </row>
        <row r="4243">
          <cell r="A4243" t="str">
            <v>5374-14</v>
          </cell>
          <cell r="B4243" t="str">
            <v>ERS2012562</v>
          </cell>
          <cell r="C4243" t="str">
            <v>SAMEA104394620</v>
          </cell>
          <cell r="D4243"/>
          <cell r="E4243" t="str">
            <v>PRJEB9680</v>
          </cell>
        </row>
        <row r="4244">
          <cell r="A4244" t="str">
            <v>5481-14</v>
          </cell>
          <cell r="B4244" t="str">
            <v>ERS2012563</v>
          </cell>
          <cell r="C4244" t="str">
            <v>SAMEA104394621</v>
          </cell>
          <cell r="D4244"/>
          <cell r="E4244" t="str">
            <v>PRJEB9680</v>
          </cell>
        </row>
        <row r="4245">
          <cell r="A4245" t="str">
            <v>5537-09</v>
          </cell>
          <cell r="B4245" t="str">
            <v>ERS457176</v>
          </cell>
          <cell r="C4245" t="str">
            <v>-</v>
          </cell>
          <cell r="D4245"/>
          <cell r="E4245" t="str">
            <v>PRJEB9680</v>
          </cell>
        </row>
        <row r="4246">
          <cell r="A4246" t="str">
            <v>5537-09</v>
          </cell>
          <cell r="B4246" t="str">
            <v>ERS457176</v>
          </cell>
          <cell r="C4246" t="str">
            <v>-</v>
          </cell>
          <cell r="D4246"/>
          <cell r="E4246" t="str">
            <v>PRJEB9680</v>
          </cell>
        </row>
        <row r="4247">
          <cell r="A4247" t="str">
            <v>5539-09</v>
          </cell>
          <cell r="B4247" t="str">
            <v>ERS2012564</v>
          </cell>
          <cell r="C4247" t="str">
            <v>SAMEA104394622</v>
          </cell>
          <cell r="D4247"/>
          <cell r="E4247" t="str">
            <v>PRJEB9680</v>
          </cell>
        </row>
        <row r="4248">
          <cell r="A4248" t="str">
            <v>5544-09</v>
          </cell>
          <cell r="B4248" t="str">
            <v>ERS2012565</v>
          </cell>
          <cell r="C4248" t="str">
            <v>SAMEA104394623</v>
          </cell>
          <cell r="D4248"/>
          <cell r="E4248" t="str">
            <v>PRJEB9680</v>
          </cell>
        </row>
        <row r="4249">
          <cell r="A4249" t="str">
            <v>5549-09</v>
          </cell>
          <cell r="B4249" t="str">
            <v>ERS2012566</v>
          </cell>
          <cell r="C4249" t="str">
            <v>SAMEA104394624</v>
          </cell>
          <cell r="D4249"/>
          <cell r="E4249" t="str">
            <v>PRJEB9680</v>
          </cell>
        </row>
        <row r="4250">
          <cell r="A4250" t="str">
            <v>5551-09</v>
          </cell>
          <cell r="B4250" t="str">
            <v>ERS2012567</v>
          </cell>
          <cell r="C4250" t="str">
            <v>SAMEA104394625</v>
          </cell>
          <cell r="D4250"/>
          <cell r="E4250" t="str">
            <v>PRJEB9680</v>
          </cell>
        </row>
        <row r="4251">
          <cell r="A4251" t="str">
            <v>5551-14</v>
          </cell>
          <cell r="B4251" t="str">
            <v>ERS2012568</v>
          </cell>
          <cell r="C4251" t="str">
            <v>SAMEA104394626</v>
          </cell>
          <cell r="D4251"/>
          <cell r="E4251" t="str">
            <v>PRJEB9680</v>
          </cell>
        </row>
        <row r="4252">
          <cell r="A4252" t="str">
            <v>5554-09</v>
          </cell>
          <cell r="B4252" t="str">
            <v>ERS2012569</v>
          </cell>
          <cell r="C4252" t="str">
            <v>SAMEA104394627</v>
          </cell>
          <cell r="D4252"/>
          <cell r="E4252" t="str">
            <v>PRJEB9680</v>
          </cell>
        </row>
        <row r="4253">
          <cell r="A4253" t="str">
            <v>5556-09</v>
          </cell>
          <cell r="B4253" t="str">
            <v>ERS2012570</v>
          </cell>
          <cell r="C4253" t="str">
            <v>SAMEA104394628</v>
          </cell>
          <cell r="D4253"/>
          <cell r="E4253" t="str">
            <v>PRJEB9680</v>
          </cell>
        </row>
        <row r="4254">
          <cell r="A4254" t="str">
            <v>5572-09</v>
          </cell>
          <cell r="B4254" t="str">
            <v>ERS2012571</v>
          </cell>
          <cell r="C4254" t="str">
            <v>SAMEA104394629</v>
          </cell>
          <cell r="D4254"/>
          <cell r="E4254" t="str">
            <v>PRJEB9680</v>
          </cell>
        </row>
        <row r="4255">
          <cell r="A4255" t="str">
            <v>5582-09</v>
          </cell>
          <cell r="B4255" t="str">
            <v>ERS2012572</v>
          </cell>
          <cell r="C4255" t="str">
            <v>SAMEA104394630</v>
          </cell>
          <cell r="D4255"/>
          <cell r="E4255" t="str">
            <v>PRJEB9680</v>
          </cell>
        </row>
        <row r="4256">
          <cell r="A4256" t="str">
            <v>5720-14</v>
          </cell>
          <cell r="B4256" t="str">
            <v>ERS2012573</v>
          </cell>
          <cell r="C4256" t="str">
            <v>SAMEA104394631</v>
          </cell>
          <cell r="D4256"/>
          <cell r="E4256" t="str">
            <v>PRJEB9680</v>
          </cell>
        </row>
        <row r="4257">
          <cell r="A4257" t="str">
            <v>5721-14</v>
          </cell>
          <cell r="B4257" t="str">
            <v>ERS2012574</v>
          </cell>
          <cell r="C4257" t="str">
            <v>SAMEA104394632</v>
          </cell>
          <cell r="D4257"/>
          <cell r="E4257" t="str">
            <v>PRJEB9680</v>
          </cell>
        </row>
        <row r="4258">
          <cell r="A4258" t="str">
            <v>5737-09</v>
          </cell>
          <cell r="B4258" t="str">
            <v>ERS2012575</v>
          </cell>
          <cell r="C4258" t="str">
            <v>SAMEA104394633</v>
          </cell>
          <cell r="D4258"/>
          <cell r="E4258" t="str">
            <v>PRJEB9680</v>
          </cell>
        </row>
        <row r="4259">
          <cell r="A4259" t="str">
            <v>5743-09</v>
          </cell>
          <cell r="B4259" t="str">
            <v>ERS2012576</v>
          </cell>
          <cell r="C4259" t="str">
            <v>SAMEA104394634</v>
          </cell>
          <cell r="D4259"/>
          <cell r="E4259" t="str">
            <v>PRJEB9680</v>
          </cell>
        </row>
        <row r="4260">
          <cell r="A4260" t="str">
            <v>5746-09</v>
          </cell>
          <cell r="B4260" t="str">
            <v>ERS2012577</v>
          </cell>
          <cell r="C4260" t="str">
            <v>SAMEA104394635</v>
          </cell>
          <cell r="D4260"/>
          <cell r="E4260" t="str">
            <v>PRJEB9680</v>
          </cell>
        </row>
        <row r="4261">
          <cell r="A4261" t="str">
            <v>5748-09</v>
          </cell>
          <cell r="B4261" t="str">
            <v>ERS457263</v>
          </cell>
          <cell r="C4261" t="str">
            <v>-</v>
          </cell>
          <cell r="D4261"/>
          <cell r="E4261" t="str">
            <v>PRJEB9680</v>
          </cell>
        </row>
        <row r="4262">
          <cell r="A4262" t="str">
            <v>5748-09</v>
          </cell>
          <cell r="B4262" t="str">
            <v>ERS457263</v>
          </cell>
          <cell r="C4262" t="str">
            <v>-</v>
          </cell>
          <cell r="D4262"/>
          <cell r="E4262" t="str">
            <v>PRJEB9680</v>
          </cell>
        </row>
        <row r="4263">
          <cell r="A4263" t="str">
            <v>5750-09</v>
          </cell>
          <cell r="B4263" t="str">
            <v>ERS458040</v>
          </cell>
          <cell r="C4263" t="str">
            <v>-</v>
          </cell>
          <cell r="D4263"/>
          <cell r="E4263" t="str">
            <v>PRJEB9680</v>
          </cell>
        </row>
        <row r="4264">
          <cell r="A4264" t="str">
            <v>5752-09</v>
          </cell>
          <cell r="B4264" t="str">
            <v>ERS2012578</v>
          </cell>
          <cell r="C4264" t="str">
            <v>SAMEA104394636</v>
          </cell>
          <cell r="D4264"/>
          <cell r="E4264" t="str">
            <v>PRJEB9680</v>
          </cell>
        </row>
        <row r="4265">
          <cell r="A4265" t="str">
            <v>5755-13</v>
          </cell>
          <cell r="B4265" t="str">
            <v>ERS2012579</v>
          </cell>
          <cell r="C4265" t="str">
            <v>SAMEA104394637</v>
          </cell>
          <cell r="D4265"/>
          <cell r="E4265" t="str">
            <v>PRJEB9680</v>
          </cell>
        </row>
        <row r="4266">
          <cell r="A4266" t="str">
            <v>5759-09</v>
          </cell>
          <cell r="B4266" t="str">
            <v>ERS2012580</v>
          </cell>
          <cell r="C4266" t="str">
            <v>SAMEA104394638</v>
          </cell>
          <cell r="D4266"/>
          <cell r="E4266" t="str">
            <v>PRJEB9680</v>
          </cell>
        </row>
        <row r="4267">
          <cell r="A4267" t="str">
            <v>5771-09</v>
          </cell>
          <cell r="B4267" t="str">
            <v>ERS2012581</v>
          </cell>
          <cell r="C4267" t="str">
            <v>SAMEA104394639</v>
          </cell>
          <cell r="D4267"/>
          <cell r="E4267" t="str">
            <v>PRJEB9680</v>
          </cell>
        </row>
        <row r="4268">
          <cell r="A4268" t="str">
            <v>5778-13</v>
          </cell>
          <cell r="B4268" t="str">
            <v>ERS2012582</v>
          </cell>
          <cell r="C4268" t="str">
            <v>SAMEA104394640</v>
          </cell>
          <cell r="D4268"/>
          <cell r="E4268" t="str">
            <v>PRJEB9680</v>
          </cell>
        </row>
        <row r="4269">
          <cell r="A4269" t="str">
            <v>5789-13</v>
          </cell>
          <cell r="B4269" t="str">
            <v>ERS2012583</v>
          </cell>
          <cell r="C4269" t="str">
            <v>SAMEA104394641</v>
          </cell>
          <cell r="D4269"/>
          <cell r="E4269" t="str">
            <v>PRJEB9680</v>
          </cell>
        </row>
        <row r="4270">
          <cell r="A4270" t="str">
            <v>5820-13</v>
          </cell>
          <cell r="B4270" t="str">
            <v>ERS2012584</v>
          </cell>
          <cell r="C4270" t="str">
            <v>SAMEA104394642</v>
          </cell>
          <cell r="D4270"/>
          <cell r="E4270" t="str">
            <v>PRJEB9680</v>
          </cell>
        </row>
        <row r="4271">
          <cell r="A4271" t="str">
            <v>5907-14</v>
          </cell>
          <cell r="B4271" t="str">
            <v>ERS2012585</v>
          </cell>
          <cell r="C4271" t="str">
            <v>SAMEA104394643</v>
          </cell>
          <cell r="D4271"/>
          <cell r="E4271" t="str">
            <v>PRJEB9680</v>
          </cell>
        </row>
        <row r="4272">
          <cell r="A4272" t="str">
            <v>5914-14</v>
          </cell>
          <cell r="B4272" t="str">
            <v>ERS2012586</v>
          </cell>
          <cell r="C4272" t="str">
            <v>SAMEA104394644</v>
          </cell>
          <cell r="D4272"/>
          <cell r="E4272" t="str">
            <v>PRJEB9680</v>
          </cell>
        </row>
        <row r="4273">
          <cell r="A4273" t="str">
            <v>597-10</v>
          </cell>
          <cell r="B4273" t="str">
            <v>ERS458084</v>
          </cell>
          <cell r="C4273" t="str">
            <v>-</v>
          </cell>
          <cell r="D4273"/>
          <cell r="E4273" t="str">
            <v>PRJEB9680</v>
          </cell>
        </row>
        <row r="4274">
          <cell r="A4274" t="str">
            <v>5994-14</v>
          </cell>
          <cell r="B4274" t="str">
            <v>ERS2012587</v>
          </cell>
          <cell r="C4274" t="str">
            <v>SAMEA104394645</v>
          </cell>
          <cell r="D4274"/>
          <cell r="E4274" t="str">
            <v>PRJEB9680</v>
          </cell>
        </row>
        <row r="4275">
          <cell r="A4275" t="str">
            <v>601-10</v>
          </cell>
          <cell r="B4275" t="str">
            <v>ERS458712</v>
          </cell>
          <cell r="C4275" t="str">
            <v>-</v>
          </cell>
          <cell r="D4275"/>
          <cell r="E4275" t="str">
            <v>PRJEB9680</v>
          </cell>
        </row>
        <row r="4276">
          <cell r="A4276" t="str">
            <v>601-10</v>
          </cell>
          <cell r="B4276" t="str">
            <v>ERS458712</v>
          </cell>
          <cell r="C4276" t="str">
            <v>-</v>
          </cell>
          <cell r="D4276"/>
          <cell r="E4276" t="str">
            <v>PRJEB9680</v>
          </cell>
        </row>
        <row r="4277">
          <cell r="A4277" t="str">
            <v>6029-14</v>
          </cell>
          <cell r="B4277" t="str">
            <v>ERS2012588</v>
          </cell>
          <cell r="C4277" t="str">
            <v>SAMEA104394646</v>
          </cell>
          <cell r="D4277"/>
          <cell r="E4277" t="str">
            <v>PRJEB9680</v>
          </cell>
        </row>
        <row r="4278">
          <cell r="A4278" t="str">
            <v>6044-14</v>
          </cell>
          <cell r="B4278" t="str">
            <v>ERS2012589</v>
          </cell>
          <cell r="C4278" t="str">
            <v>SAMEA104394647</v>
          </cell>
          <cell r="D4278"/>
          <cell r="E4278" t="str">
            <v>PRJEB9680</v>
          </cell>
        </row>
        <row r="4279">
          <cell r="A4279" t="str">
            <v>6059-09</v>
          </cell>
          <cell r="B4279" t="str">
            <v>ERS458612</v>
          </cell>
          <cell r="C4279" t="str">
            <v>-</v>
          </cell>
          <cell r="D4279"/>
          <cell r="E4279" t="str">
            <v>PRJEB9680</v>
          </cell>
        </row>
        <row r="4280">
          <cell r="A4280" t="str">
            <v>6070-09</v>
          </cell>
          <cell r="B4280" t="str">
            <v>ERS2012590</v>
          </cell>
          <cell r="C4280" t="str">
            <v>SAMEA104394648</v>
          </cell>
          <cell r="D4280"/>
          <cell r="E4280" t="str">
            <v>PRJEB9680</v>
          </cell>
        </row>
        <row r="4281">
          <cell r="A4281" t="str">
            <v>6078-09</v>
          </cell>
          <cell r="B4281" t="str">
            <v>ERS457477</v>
          </cell>
          <cell r="C4281" t="str">
            <v>-</v>
          </cell>
          <cell r="D4281"/>
          <cell r="E4281" t="str">
            <v>PRJEB9680</v>
          </cell>
        </row>
        <row r="4282">
          <cell r="A4282" t="str">
            <v>6085-09</v>
          </cell>
          <cell r="B4282" t="str">
            <v>ERS2012591</v>
          </cell>
          <cell r="C4282" t="str">
            <v>SAMEA104394649</v>
          </cell>
          <cell r="D4282"/>
          <cell r="E4282" t="str">
            <v>PRJEB9680</v>
          </cell>
        </row>
        <row r="4283">
          <cell r="A4283" t="str">
            <v>6087-09</v>
          </cell>
          <cell r="B4283" t="str">
            <v>ERS2012592</v>
          </cell>
          <cell r="C4283" t="str">
            <v>SAMEA104394650</v>
          </cell>
          <cell r="D4283"/>
          <cell r="E4283" t="str">
            <v>PRJEB9680</v>
          </cell>
        </row>
        <row r="4284">
          <cell r="A4284" t="str">
            <v>6087-09</v>
          </cell>
          <cell r="B4284" t="str">
            <v>ERS2012592</v>
          </cell>
          <cell r="C4284" t="str">
            <v>SAMEA104394650</v>
          </cell>
          <cell r="D4284"/>
          <cell r="E4284" t="str">
            <v>PRJEB9680</v>
          </cell>
        </row>
        <row r="4285">
          <cell r="A4285" t="str">
            <v>6146-09</v>
          </cell>
          <cell r="B4285" t="str">
            <v>ERS2012593</v>
          </cell>
          <cell r="C4285" t="str">
            <v>SAMEA104394651</v>
          </cell>
          <cell r="D4285"/>
          <cell r="E4285" t="str">
            <v>PRJEB9680</v>
          </cell>
        </row>
        <row r="4286">
          <cell r="A4286" t="str">
            <v>6200-13</v>
          </cell>
          <cell r="B4286" t="str">
            <v>ERS2012594</v>
          </cell>
          <cell r="C4286" t="str">
            <v>SAMEA104394652</v>
          </cell>
          <cell r="D4286"/>
          <cell r="E4286" t="str">
            <v>PRJEB9680</v>
          </cell>
        </row>
        <row r="4287">
          <cell r="A4287" t="str">
            <v>6206-14</v>
          </cell>
          <cell r="B4287" t="str">
            <v>ERS2012595</v>
          </cell>
          <cell r="C4287" t="str">
            <v>SAMEA104394653</v>
          </cell>
          <cell r="D4287"/>
          <cell r="E4287" t="str">
            <v>PRJEB9680</v>
          </cell>
        </row>
        <row r="4288">
          <cell r="A4288" t="str">
            <v>6207-14</v>
          </cell>
          <cell r="B4288" t="str">
            <v>ERS2012596</v>
          </cell>
          <cell r="C4288" t="str">
            <v>SAMEA104394654</v>
          </cell>
          <cell r="D4288"/>
          <cell r="E4288" t="str">
            <v>PRJEB9680</v>
          </cell>
        </row>
        <row r="4289">
          <cell r="A4289" t="str">
            <v>6243-09</v>
          </cell>
          <cell r="B4289" t="str">
            <v>ERS2012597</v>
          </cell>
          <cell r="C4289" t="str">
            <v>SAMEA104394655</v>
          </cell>
          <cell r="D4289"/>
          <cell r="E4289" t="str">
            <v>PRJEB9680</v>
          </cell>
        </row>
        <row r="4290">
          <cell r="A4290" t="str">
            <v>6247-09</v>
          </cell>
          <cell r="B4290" t="str">
            <v>ERS457006</v>
          </cell>
          <cell r="C4290" t="str">
            <v>-</v>
          </cell>
          <cell r="D4290"/>
          <cell r="E4290" t="str">
            <v>PRJEB9680</v>
          </cell>
        </row>
        <row r="4291">
          <cell r="A4291" t="str">
            <v>6249-09</v>
          </cell>
          <cell r="B4291" t="str">
            <v>ERS2012598</v>
          </cell>
          <cell r="C4291" t="str">
            <v>SAMEA104394656</v>
          </cell>
          <cell r="D4291"/>
          <cell r="E4291" t="str">
            <v>PRJEB9680</v>
          </cell>
        </row>
        <row r="4292">
          <cell r="A4292" t="str">
            <v>6251-09</v>
          </cell>
          <cell r="B4292" t="str">
            <v>ERS2012599</v>
          </cell>
          <cell r="C4292" t="str">
            <v>SAMEA104394657</v>
          </cell>
          <cell r="D4292"/>
          <cell r="E4292" t="str">
            <v>PRJEB9680</v>
          </cell>
        </row>
        <row r="4293">
          <cell r="A4293" t="str">
            <v>6256-09</v>
          </cell>
          <cell r="B4293" t="str">
            <v>ERS2012600</v>
          </cell>
          <cell r="C4293" t="str">
            <v>SAMEA104394658</v>
          </cell>
          <cell r="D4293"/>
          <cell r="E4293" t="str">
            <v>PRJEB9680</v>
          </cell>
        </row>
        <row r="4294">
          <cell r="A4294" t="str">
            <v>6263-09</v>
          </cell>
          <cell r="B4294" t="str">
            <v>ERS2012601</v>
          </cell>
          <cell r="C4294" t="str">
            <v>SAMEA104394659</v>
          </cell>
          <cell r="D4294"/>
          <cell r="E4294" t="str">
            <v>PRJEB9680</v>
          </cell>
        </row>
        <row r="4295">
          <cell r="A4295" t="str">
            <v>6268-09</v>
          </cell>
          <cell r="B4295" t="str">
            <v>ERS2012602</v>
          </cell>
          <cell r="C4295" t="str">
            <v>SAMEA104394660</v>
          </cell>
          <cell r="D4295"/>
          <cell r="E4295" t="str">
            <v>PRJEB9680</v>
          </cell>
        </row>
        <row r="4296">
          <cell r="A4296" t="str">
            <v>6339-13</v>
          </cell>
          <cell r="B4296" t="str">
            <v>ERS2012603</v>
          </cell>
          <cell r="C4296" t="str">
            <v>SAMEA104394661</v>
          </cell>
          <cell r="D4296"/>
          <cell r="E4296" t="str">
            <v>PRJEB9680</v>
          </cell>
        </row>
        <row r="4297">
          <cell r="A4297" t="str">
            <v>6348-14</v>
          </cell>
          <cell r="B4297" t="str">
            <v>ERS2012604</v>
          </cell>
          <cell r="C4297" t="str">
            <v>SAMEA104394662</v>
          </cell>
          <cell r="D4297"/>
          <cell r="E4297" t="str">
            <v>PRJEB9680</v>
          </cell>
        </row>
        <row r="4298">
          <cell r="A4298" t="str">
            <v>6372-13</v>
          </cell>
          <cell r="B4298" t="str">
            <v>ERS2012605</v>
          </cell>
          <cell r="C4298" t="str">
            <v>SAMEA104394663</v>
          </cell>
          <cell r="D4298"/>
          <cell r="E4298" t="str">
            <v>PRJEB9680</v>
          </cell>
        </row>
        <row r="4299">
          <cell r="A4299" t="str">
            <v>6372-13</v>
          </cell>
          <cell r="B4299" t="str">
            <v>ERS2012605</v>
          </cell>
          <cell r="C4299" t="str">
            <v>SAMEA104394663</v>
          </cell>
          <cell r="D4299"/>
          <cell r="E4299" t="str">
            <v>PRJEB9680</v>
          </cell>
        </row>
        <row r="4300">
          <cell r="A4300" t="str">
            <v>6533-13</v>
          </cell>
          <cell r="B4300" t="str">
            <v>ERS2012606</v>
          </cell>
          <cell r="C4300" t="str">
            <v>SAMEA104394664</v>
          </cell>
          <cell r="D4300"/>
          <cell r="E4300" t="str">
            <v>PRJEB9680</v>
          </cell>
        </row>
        <row r="4301">
          <cell r="A4301" t="str">
            <v>6576-12</v>
          </cell>
          <cell r="B4301" t="str">
            <v>ERS458680</v>
          </cell>
          <cell r="C4301" t="str">
            <v>-</v>
          </cell>
          <cell r="D4301"/>
          <cell r="E4301" t="str">
            <v>PRJEB9680</v>
          </cell>
        </row>
        <row r="4302">
          <cell r="A4302" t="str">
            <v>6643-09</v>
          </cell>
          <cell r="B4302" t="str">
            <v>ERS2012607</v>
          </cell>
          <cell r="C4302" t="str">
            <v>SAMEA104394665</v>
          </cell>
          <cell r="D4302"/>
          <cell r="E4302" t="str">
            <v>PRJEB9680</v>
          </cell>
        </row>
        <row r="4303">
          <cell r="A4303" t="str">
            <v>6653-09</v>
          </cell>
          <cell r="B4303" t="str">
            <v>ERS2012608</v>
          </cell>
          <cell r="C4303" t="str">
            <v>SAMEA104394666</v>
          </cell>
          <cell r="D4303"/>
          <cell r="E4303" t="str">
            <v>PRJEB9680</v>
          </cell>
        </row>
        <row r="4304">
          <cell r="A4304" t="str">
            <v>6713-13</v>
          </cell>
          <cell r="B4304" t="str">
            <v>ERS2012609</v>
          </cell>
          <cell r="C4304" t="str">
            <v>SAMEA104394667</v>
          </cell>
          <cell r="D4304"/>
          <cell r="E4304" t="str">
            <v>PRJEB9680</v>
          </cell>
        </row>
        <row r="4305">
          <cell r="A4305" t="str">
            <v>675-13</v>
          </cell>
          <cell r="B4305" t="str">
            <v>ERS2012610</v>
          </cell>
          <cell r="C4305" t="str">
            <v>SAMEA104394668</v>
          </cell>
          <cell r="D4305"/>
          <cell r="E4305" t="str">
            <v>PRJEB9680</v>
          </cell>
        </row>
        <row r="4306">
          <cell r="A4306" t="str">
            <v>6863-14</v>
          </cell>
          <cell r="B4306" t="str">
            <v>ERS2012611</v>
          </cell>
          <cell r="C4306" t="str">
            <v>SAMEA104394669</v>
          </cell>
          <cell r="D4306"/>
          <cell r="E4306" t="str">
            <v>PRJEB9680</v>
          </cell>
        </row>
        <row r="4307">
          <cell r="A4307" t="str">
            <v>6896-08</v>
          </cell>
          <cell r="B4307" t="str">
            <v>ERS2012612</v>
          </cell>
          <cell r="C4307" t="str">
            <v>SAMEA104394670</v>
          </cell>
          <cell r="D4307"/>
          <cell r="E4307" t="str">
            <v>PRJEB9680</v>
          </cell>
        </row>
        <row r="4308">
          <cell r="A4308" t="str">
            <v>6901-08</v>
          </cell>
          <cell r="B4308" t="str">
            <v>ERS2012613</v>
          </cell>
          <cell r="C4308" t="str">
            <v>SAMEA104394671</v>
          </cell>
          <cell r="D4308"/>
          <cell r="E4308" t="str">
            <v>PRJEB9680</v>
          </cell>
        </row>
        <row r="4309">
          <cell r="A4309" t="str">
            <v>6944-09</v>
          </cell>
          <cell r="B4309" t="str">
            <v>ERS458643</v>
          </cell>
          <cell r="C4309" t="str">
            <v>-</v>
          </cell>
          <cell r="D4309"/>
          <cell r="E4309" t="str">
            <v>PRJEB9680</v>
          </cell>
        </row>
        <row r="4310">
          <cell r="A4310" t="str">
            <v>6945-09</v>
          </cell>
          <cell r="B4310" t="str">
            <v>ERS457693</v>
          </cell>
          <cell r="C4310" t="str">
            <v>-</v>
          </cell>
          <cell r="D4310"/>
          <cell r="E4310" t="str">
            <v>PRJEB9680</v>
          </cell>
        </row>
        <row r="4311">
          <cell r="A4311" t="str">
            <v>6948-09</v>
          </cell>
          <cell r="B4311" t="str">
            <v>ERS2012614</v>
          </cell>
          <cell r="C4311" t="str">
            <v>SAMEA104394672</v>
          </cell>
          <cell r="D4311"/>
          <cell r="E4311" t="str">
            <v>PRJEB9680</v>
          </cell>
        </row>
        <row r="4312">
          <cell r="A4312" t="str">
            <v>6967-13</v>
          </cell>
          <cell r="B4312" t="str">
            <v>ERS2012615</v>
          </cell>
          <cell r="C4312" t="str">
            <v>SAMEA104394673</v>
          </cell>
          <cell r="D4312"/>
          <cell r="E4312" t="str">
            <v>PRJEB9680</v>
          </cell>
        </row>
        <row r="4313">
          <cell r="A4313" t="str">
            <v>7087-13</v>
          </cell>
          <cell r="B4313" t="str">
            <v>ERS2012616</v>
          </cell>
          <cell r="C4313" t="str">
            <v>SAMEA104394674</v>
          </cell>
          <cell r="D4313"/>
          <cell r="E4313" t="str">
            <v>PRJEB9680</v>
          </cell>
        </row>
        <row r="4314">
          <cell r="A4314" t="str">
            <v>7087-13</v>
          </cell>
          <cell r="B4314" t="str">
            <v>ERS2012616</v>
          </cell>
          <cell r="C4314" t="str">
            <v>SAMEA104394674</v>
          </cell>
          <cell r="D4314"/>
          <cell r="E4314" t="str">
            <v>PRJEB9680</v>
          </cell>
        </row>
        <row r="4315">
          <cell r="A4315" t="str">
            <v>7091-14</v>
          </cell>
          <cell r="B4315" t="str">
            <v>ERS2012617</v>
          </cell>
          <cell r="C4315" t="str">
            <v>SAMEA104394675</v>
          </cell>
          <cell r="D4315"/>
          <cell r="E4315" t="str">
            <v>PRJEB9680</v>
          </cell>
        </row>
        <row r="4316">
          <cell r="A4316" t="str">
            <v>7106-13</v>
          </cell>
          <cell r="B4316" t="str">
            <v>ERS2012618</v>
          </cell>
          <cell r="C4316" t="str">
            <v>SAMEA104394676</v>
          </cell>
          <cell r="D4316"/>
          <cell r="E4316" t="str">
            <v>PRJEB9680</v>
          </cell>
        </row>
        <row r="4317">
          <cell r="A4317" t="str">
            <v>7114-14</v>
          </cell>
          <cell r="B4317" t="str">
            <v>ERS2012619</v>
          </cell>
          <cell r="C4317" t="str">
            <v>SAMEA104394677</v>
          </cell>
          <cell r="D4317"/>
          <cell r="E4317" t="str">
            <v>PRJEB9680</v>
          </cell>
        </row>
        <row r="4318">
          <cell r="A4318" t="str">
            <v>7172-09</v>
          </cell>
          <cell r="B4318" t="str">
            <v>ERS2012620</v>
          </cell>
          <cell r="C4318" t="str">
            <v>SAMEA104394678</v>
          </cell>
          <cell r="D4318"/>
          <cell r="E4318" t="str">
            <v>PRJEB9680</v>
          </cell>
        </row>
        <row r="4319">
          <cell r="A4319" t="str">
            <v>7199-99</v>
          </cell>
          <cell r="B4319" t="str">
            <v>ERS457580</v>
          </cell>
          <cell r="C4319" t="str">
            <v>-</v>
          </cell>
          <cell r="D4319"/>
          <cell r="E4319" t="str">
            <v>PRJEB9680</v>
          </cell>
        </row>
        <row r="4320">
          <cell r="A4320" t="str">
            <v>7699-09</v>
          </cell>
          <cell r="B4320" t="str">
            <v>ERS2012621</v>
          </cell>
          <cell r="C4320" t="str">
            <v>SAMEA104394679</v>
          </cell>
          <cell r="D4320"/>
          <cell r="E4320" t="str">
            <v>PRJEB9680</v>
          </cell>
        </row>
        <row r="4321">
          <cell r="A4321" t="str">
            <v>7742-14</v>
          </cell>
          <cell r="B4321" t="str">
            <v>ERS2012622</v>
          </cell>
          <cell r="C4321" t="str">
            <v>SAMEA104394680</v>
          </cell>
          <cell r="D4321"/>
          <cell r="E4321" t="str">
            <v>PRJEB9680</v>
          </cell>
        </row>
        <row r="4322">
          <cell r="A4322" t="str">
            <v>794-15</v>
          </cell>
          <cell r="B4322" t="str">
            <v>ERS2012623</v>
          </cell>
          <cell r="C4322" t="str">
            <v>SAMEA104394681</v>
          </cell>
          <cell r="D4322"/>
          <cell r="E4322" t="str">
            <v>PRJEB9680</v>
          </cell>
        </row>
        <row r="4323">
          <cell r="A4323" t="str">
            <v>7953-13</v>
          </cell>
          <cell r="B4323" t="str">
            <v>ERS2012624</v>
          </cell>
          <cell r="C4323" t="str">
            <v>SAMEA104394682</v>
          </cell>
          <cell r="D4323"/>
          <cell r="E4323" t="str">
            <v>PRJEB9680</v>
          </cell>
        </row>
        <row r="4324">
          <cell r="A4324" t="str">
            <v>8032-14</v>
          </cell>
          <cell r="B4324" t="str">
            <v>ERS2012625</v>
          </cell>
          <cell r="C4324" t="str">
            <v>SAMEA104394683</v>
          </cell>
          <cell r="D4324"/>
          <cell r="E4324" t="str">
            <v>PRJEB9680</v>
          </cell>
        </row>
        <row r="4325">
          <cell r="A4325" t="str">
            <v>8101-14</v>
          </cell>
          <cell r="B4325" t="str">
            <v>ERS2012626</v>
          </cell>
          <cell r="C4325" t="str">
            <v>SAMEA104394684</v>
          </cell>
          <cell r="D4325"/>
          <cell r="E4325" t="str">
            <v>PRJEB9680</v>
          </cell>
        </row>
        <row r="4326">
          <cell r="A4326" t="str">
            <v>8195-13</v>
          </cell>
          <cell r="B4326" t="str">
            <v>ERS2012627</v>
          </cell>
          <cell r="C4326" t="str">
            <v>SAMEA104394685</v>
          </cell>
          <cell r="D4326"/>
          <cell r="E4326" t="str">
            <v>PRJEB9680</v>
          </cell>
        </row>
        <row r="4327">
          <cell r="A4327" t="str">
            <v>8196-13</v>
          </cell>
          <cell r="B4327" t="str">
            <v>ERS2012628</v>
          </cell>
          <cell r="C4327" t="str">
            <v>SAMEA104394686</v>
          </cell>
          <cell r="D4327"/>
          <cell r="E4327" t="str">
            <v>PRJEB9680</v>
          </cell>
        </row>
        <row r="4328">
          <cell r="A4328" t="str">
            <v>8308-13</v>
          </cell>
          <cell r="B4328" t="str">
            <v>ERS2012629</v>
          </cell>
          <cell r="C4328" t="str">
            <v>SAMEA104394687</v>
          </cell>
          <cell r="D4328"/>
          <cell r="E4328" t="str">
            <v>PRJEB9680</v>
          </cell>
        </row>
        <row r="4329">
          <cell r="A4329" t="str">
            <v>8309-13</v>
          </cell>
          <cell r="B4329" t="str">
            <v>ERS2012630</v>
          </cell>
          <cell r="C4329" t="str">
            <v>SAMEA104394688</v>
          </cell>
          <cell r="D4329"/>
          <cell r="E4329" t="str">
            <v>PRJEB9680</v>
          </cell>
        </row>
        <row r="4330">
          <cell r="A4330" t="str">
            <v>8316-09</v>
          </cell>
          <cell r="B4330" t="str">
            <v>ERS2012631</v>
          </cell>
          <cell r="C4330" t="str">
            <v>SAMEA104394689</v>
          </cell>
          <cell r="D4330"/>
          <cell r="E4330" t="str">
            <v>PRJEB9680</v>
          </cell>
        </row>
        <row r="4331">
          <cell r="A4331" t="str">
            <v>8454-14</v>
          </cell>
          <cell r="B4331" t="str">
            <v>ERS2012632</v>
          </cell>
          <cell r="C4331" t="str">
            <v>SAMEA104394690</v>
          </cell>
          <cell r="D4331"/>
          <cell r="E4331" t="str">
            <v>PRJEB9680</v>
          </cell>
        </row>
        <row r="4332">
          <cell r="A4332" t="str">
            <v>8580-09</v>
          </cell>
          <cell r="B4332" t="str">
            <v>ERS2012633</v>
          </cell>
          <cell r="C4332" t="str">
            <v>SAMEA104394691</v>
          </cell>
          <cell r="D4332"/>
          <cell r="E4332" t="str">
            <v>PRJEB9680</v>
          </cell>
        </row>
        <row r="4333">
          <cell r="A4333" t="str">
            <v>8587-09</v>
          </cell>
          <cell r="B4333" t="str">
            <v>ERS2012634</v>
          </cell>
          <cell r="C4333" t="str">
            <v>SAMEA104394692</v>
          </cell>
          <cell r="D4333"/>
          <cell r="E4333" t="str">
            <v>PRJEB9680</v>
          </cell>
        </row>
        <row r="4334">
          <cell r="A4334" t="str">
            <v>8592-09</v>
          </cell>
          <cell r="B4334" t="str">
            <v>ERS2012635</v>
          </cell>
          <cell r="C4334" t="str">
            <v>SAMEA104394693</v>
          </cell>
          <cell r="D4334"/>
          <cell r="E4334" t="str">
            <v>PRJEB9680</v>
          </cell>
        </row>
        <row r="4335">
          <cell r="A4335" t="str">
            <v>8713-14</v>
          </cell>
          <cell r="B4335" t="str">
            <v>ERS2012636</v>
          </cell>
          <cell r="C4335" t="str">
            <v>SAMEA104394694</v>
          </cell>
          <cell r="D4335"/>
          <cell r="E4335" t="str">
            <v>PRJEB9680</v>
          </cell>
        </row>
        <row r="4336">
          <cell r="A4336" t="str">
            <v>8729-13</v>
          </cell>
          <cell r="B4336" t="str">
            <v>ERS2012637</v>
          </cell>
          <cell r="C4336" t="str">
            <v>SAMEA104394695</v>
          </cell>
          <cell r="D4336"/>
          <cell r="E4336" t="str">
            <v>PRJEB9680</v>
          </cell>
        </row>
        <row r="4337">
          <cell r="A4337" t="str">
            <v>8753-00</v>
          </cell>
          <cell r="B4337" t="str">
            <v>ERS457110</v>
          </cell>
          <cell r="C4337" t="str">
            <v>-</v>
          </cell>
          <cell r="D4337"/>
          <cell r="E4337" t="str">
            <v>PRJEB9680</v>
          </cell>
        </row>
        <row r="4338">
          <cell r="A4338" t="str">
            <v>8753-14</v>
          </cell>
          <cell r="B4338" t="str">
            <v>ERS2012638</v>
          </cell>
          <cell r="C4338" t="str">
            <v>SAMEA104394696</v>
          </cell>
          <cell r="D4338"/>
          <cell r="E4338" t="str">
            <v>PRJEB9680</v>
          </cell>
        </row>
        <row r="4339">
          <cell r="A4339" t="str">
            <v>8798-14</v>
          </cell>
          <cell r="B4339" t="str">
            <v>ERS2012639</v>
          </cell>
          <cell r="C4339" t="str">
            <v>SAMEA104394697</v>
          </cell>
          <cell r="D4339"/>
          <cell r="E4339" t="str">
            <v>PRJEB9680</v>
          </cell>
        </row>
        <row r="4340">
          <cell r="A4340" t="str">
            <v>8873-13</v>
          </cell>
          <cell r="B4340" t="str">
            <v>ERS2012640</v>
          </cell>
          <cell r="C4340" t="str">
            <v>SAMEA104394698</v>
          </cell>
          <cell r="D4340"/>
          <cell r="E4340" t="str">
            <v>PRJEB9680</v>
          </cell>
        </row>
        <row r="4341">
          <cell r="A4341" t="str">
            <v>9049-13</v>
          </cell>
          <cell r="B4341" t="str">
            <v>ERS2012641</v>
          </cell>
          <cell r="C4341" t="str">
            <v>SAMEA104394699</v>
          </cell>
          <cell r="D4341"/>
          <cell r="E4341" t="str">
            <v>PRJEB9680</v>
          </cell>
        </row>
        <row r="4342">
          <cell r="A4342" t="str">
            <v>9055-13</v>
          </cell>
          <cell r="B4342" t="str">
            <v>ERS2012642</v>
          </cell>
          <cell r="C4342" t="str">
            <v>SAMEA104394700</v>
          </cell>
          <cell r="D4342"/>
          <cell r="E4342" t="str">
            <v>PRJEB9680</v>
          </cell>
        </row>
        <row r="4343">
          <cell r="A4343" t="str">
            <v>9139-14</v>
          </cell>
          <cell r="B4343" t="str">
            <v>ERS2012643</v>
          </cell>
          <cell r="C4343" t="str">
            <v>SAMEA104394701</v>
          </cell>
          <cell r="D4343"/>
          <cell r="E4343" t="str">
            <v>PRJEB9680</v>
          </cell>
        </row>
        <row r="4344">
          <cell r="A4344" t="str">
            <v>9139-14</v>
          </cell>
          <cell r="B4344" t="str">
            <v>ERS2012643</v>
          </cell>
          <cell r="C4344" t="str">
            <v>SAMEA104394701</v>
          </cell>
          <cell r="D4344"/>
          <cell r="E4344" t="str">
            <v>PRJEB9680</v>
          </cell>
        </row>
        <row r="4345">
          <cell r="A4345" t="str">
            <v>9140-14</v>
          </cell>
          <cell r="B4345" t="str">
            <v>ERS2012644</v>
          </cell>
          <cell r="C4345" t="str">
            <v>SAMEA104394702</v>
          </cell>
          <cell r="D4345"/>
          <cell r="E4345" t="str">
            <v>PRJEB9680</v>
          </cell>
        </row>
        <row r="4346">
          <cell r="A4346" t="str">
            <v>9209-14</v>
          </cell>
          <cell r="B4346" t="str">
            <v>ERS2012645</v>
          </cell>
          <cell r="C4346" t="str">
            <v>SAMEA104394703</v>
          </cell>
          <cell r="D4346"/>
          <cell r="E4346" t="str">
            <v>PRJEB9680</v>
          </cell>
        </row>
        <row r="4347">
          <cell r="A4347" t="str">
            <v>934-13</v>
          </cell>
          <cell r="B4347" t="str">
            <v>ERS2012646</v>
          </cell>
          <cell r="C4347" t="str">
            <v>SAMEA104394704</v>
          </cell>
          <cell r="D4347"/>
          <cell r="E4347" t="str">
            <v>PRJEB9680</v>
          </cell>
        </row>
        <row r="4348">
          <cell r="A4348" t="str">
            <v>9346-14</v>
          </cell>
          <cell r="B4348" t="str">
            <v>ERS2012647</v>
          </cell>
          <cell r="C4348" t="str">
            <v>SAMEA104394705</v>
          </cell>
          <cell r="D4348"/>
          <cell r="E4348" t="str">
            <v>PRJEB9680</v>
          </cell>
        </row>
        <row r="4349">
          <cell r="A4349" t="str">
            <v>9535-13</v>
          </cell>
          <cell r="B4349" t="str">
            <v>ERS2012648</v>
          </cell>
          <cell r="C4349" t="str">
            <v>SAMEA104394706</v>
          </cell>
          <cell r="D4349"/>
          <cell r="E4349" t="str">
            <v>PRJEB9680</v>
          </cell>
        </row>
        <row r="4350">
          <cell r="A4350" t="str">
            <v>9560-14</v>
          </cell>
          <cell r="B4350" t="str">
            <v>ERS2012649</v>
          </cell>
          <cell r="C4350" t="str">
            <v>SAMEA104394707</v>
          </cell>
          <cell r="D4350"/>
          <cell r="E4350" t="str">
            <v>PRJEB9680</v>
          </cell>
        </row>
        <row r="4351">
          <cell r="A4351" t="str">
            <v>9560-14</v>
          </cell>
          <cell r="B4351" t="str">
            <v>ERS2012649</v>
          </cell>
          <cell r="C4351" t="str">
            <v>SAMEA104394707</v>
          </cell>
          <cell r="D4351"/>
          <cell r="E4351" t="str">
            <v>PRJEB9680</v>
          </cell>
        </row>
        <row r="4352">
          <cell r="A4352" t="str">
            <v>9563-14</v>
          </cell>
          <cell r="B4352" t="str">
            <v>ERS2012650</v>
          </cell>
          <cell r="C4352" t="str">
            <v>SAMEA104394708</v>
          </cell>
          <cell r="D4352"/>
          <cell r="E4352" t="str">
            <v>PRJEB9680</v>
          </cell>
        </row>
        <row r="4353">
          <cell r="A4353" t="str">
            <v>9563-14</v>
          </cell>
          <cell r="B4353" t="str">
            <v>ERS2012650</v>
          </cell>
          <cell r="C4353" t="str">
            <v>SAMEA104394708</v>
          </cell>
          <cell r="D4353"/>
          <cell r="E4353" t="str">
            <v>PRJEB9680</v>
          </cell>
        </row>
        <row r="4354">
          <cell r="A4354" t="str">
            <v>9565-09</v>
          </cell>
          <cell r="B4354" t="str">
            <v>ERS2012651</v>
          </cell>
          <cell r="C4354" t="str">
            <v>SAMEA104394709</v>
          </cell>
          <cell r="D4354"/>
          <cell r="E4354" t="str">
            <v>PRJEB9680</v>
          </cell>
        </row>
        <row r="4355">
          <cell r="A4355" t="str">
            <v>9652-13</v>
          </cell>
          <cell r="B4355" t="str">
            <v>ERS2012652</v>
          </cell>
          <cell r="C4355" t="str">
            <v>SAMEA104394710</v>
          </cell>
          <cell r="D4355"/>
          <cell r="E4355" t="str">
            <v>PRJEB9680</v>
          </cell>
        </row>
        <row r="4356">
          <cell r="A4356" t="str">
            <v>9746-13</v>
          </cell>
          <cell r="B4356" t="str">
            <v>ERS2012653</v>
          </cell>
          <cell r="C4356" t="str">
            <v>SAMEA104394711</v>
          </cell>
          <cell r="D4356"/>
          <cell r="E4356" t="str">
            <v>PRJEB9680</v>
          </cell>
        </row>
        <row r="4357">
          <cell r="A4357" t="str">
            <v>9751-14</v>
          </cell>
          <cell r="B4357" t="str">
            <v>ERS2012654</v>
          </cell>
          <cell r="C4357" t="str">
            <v>SAMEA104394712</v>
          </cell>
          <cell r="D4357"/>
          <cell r="E4357" t="str">
            <v>PRJEB9680</v>
          </cell>
        </row>
        <row r="4358">
          <cell r="A4358" t="str">
            <v>9751-14</v>
          </cell>
          <cell r="B4358" t="str">
            <v>ERS2012654</v>
          </cell>
          <cell r="C4358" t="str">
            <v>SAMEA104394712</v>
          </cell>
          <cell r="D4358"/>
          <cell r="E4358" t="str">
            <v>PRJEB9680</v>
          </cell>
        </row>
        <row r="4359">
          <cell r="A4359" t="str">
            <v>9773-13</v>
          </cell>
          <cell r="B4359" t="str">
            <v>ERS2012655</v>
          </cell>
          <cell r="C4359" t="str">
            <v>SAMEA104394713</v>
          </cell>
          <cell r="D4359"/>
          <cell r="E4359" t="str">
            <v>PRJEB9680</v>
          </cell>
        </row>
        <row r="4360">
          <cell r="A4360" t="str">
            <v>984-13</v>
          </cell>
          <cell r="B4360" t="str">
            <v>ERS2012656</v>
          </cell>
          <cell r="C4360" t="str">
            <v>SAMEA104394714</v>
          </cell>
          <cell r="D4360"/>
          <cell r="E4360" t="str">
            <v>PRJEB9680</v>
          </cell>
        </row>
        <row r="4361">
          <cell r="A4361" t="str">
            <v>9853-13</v>
          </cell>
          <cell r="B4361" t="str">
            <v>ERS2012657</v>
          </cell>
          <cell r="C4361" t="str">
            <v>SAMEA104394715</v>
          </cell>
          <cell r="D4361"/>
          <cell r="E4361" t="str">
            <v>PRJEB9680</v>
          </cell>
        </row>
        <row r="4362">
          <cell r="A4362" t="str">
            <v>9853-13</v>
          </cell>
          <cell r="B4362" t="str">
            <v>ERS2012657</v>
          </cell>
          <cell r="C4362" t="str">
            <v>SAMEA104394715</v>
          </cell>
          <cell r="D4362"/>
          <cell r="E4362" t="str">
            <v>PRJEB9680</v>
          </cell>
        </row>
        <row r="4363">
          <cell r="A4363" t="str">
            <v>9942-13</v>
          </cell>
          <cell r="B4363" t="str">
            <v>ERS2012658</v>
          </cell>
          <cell r="C4363" t="str">
            <v>SAMEA104394716</v>
          </cell>
          <cell r="D4363"/>
          <cell r="E4363" t="str">
            <v>PRJEB9680</v>
          </cell>
        </row>
        <row r="4364">
          <cell r="A4364" t="str">
            <v>9947-13</v>
          </cell>
          <cell r="B4364" t="str">
            <v>ERS2012659</v>
          </cell>
          <cell r="C4364" t="str">
            <v>SAMEA104394717</v>
          </cell>
          <cell r="D4364"/>
          <cell r="E4364" t="str">
            <v>PRJEB9680</v>
          </cell>
        </row>
        <row r="4365">
          <cell r="A4365" t="str">
            <v>998-15</v>
          </cell>
          <cell r="B4365" t="str">
            <v>ERS2012660</v>
          </cell>
          <cell r="C4365" t="str">
            <v>SAMEA104394718</v>
          </cell>
          <cell r="D4365"/>
          <cell r="E4365" t="str">
            <v>PRJEB9680</v>
          </cell>
        </row>
        <row r="4366">
          <cell r="A4366" t="str">
            <v>998-15</v>
          </cell>
          <cell r="B4366" t="str">
            <v>ERS2012660</v>
          </cell>
          <cell r="C4366" t="str">
            <v>SAMEA104394718</v>
          </cell>
          <cell r="D4366"/>
          <cell r="E4366" t="str">
            <v>PRJEB9680</v>
          </cell>
        </row>
        <row r="4367">
          <cell r="A4367" t="str">
            <v>15MA0151c1</v>
          </cell>
          <cell r="B4367" t="str">
            <v>ERS2032567</v>
          </cell>
          <cell r="C4367" t="str">
            <v>SAMEA104414625</v>
          </cell>
          <cell r="D4367"/>
          <cell r="E4367" t="str">
            <v>PRJEB9680</v>
          </cell>
        </row>
        <row r="4368">
          <cell r="A4368" t="str">
            <v>15MA0197c</v>
          </cell>
          <cell r="B4368" t="str">
            <v>ERS2032568</v>
          </cell>
          <cell r="C4368" t="str">
            <v>SAMEA104414626</v>
          </cell>
          <cell r="D4368"/>
          <cell r="E4368" t="str">
            <v>PRJEB9680</v>
          </cell>
        </row>
        <row r="4369">
          <cell r="A4369" t="str">
            <v>FLI-03A1433-e1</v>
          </cell>
          <cell r="B4369" t="str">
            <v>ERS2032569</v>
          </cell>
          <cell r="C4369" t="str">
            <v>SAMEA104414627</v>
          </cell>
          <cell r="D4369"/>
          <cell r="E4369" t="str">
            <v>PRJEB9680</v>
          </cell>
        </row>
        <row r="4370">
          <cell r="A4370" t="str">
            <v>FLI-03A2409-e1</v>
          </cell>
          <cell r="B4370" t="str">
            <v>ERS2032570</v>
          </cell>
          <cell r="C4370" t="str">
            <v>SAMEA104414628</v>
          </cell>
          <cell r="D4370"/>
          <cell r="E4370" t="str">
            <v>PRJEB9680</v>
          </cell>
        </row>
        <row r="4371">
          <cell r="A4371" t="str">
            <v>FLI-03A2409-e1</v>
          </cell>
          <cell r="B4371" t="str">
            <v>ERS2032570</v>
          </cell>
          <cell r="C4371" t="str">
            <v>SAMEA104414628</v>
          </cell>
          <cell r="D4371"/>
          <cell r="E4371" t="str">
            <v>PRJEB9680</v>
          </cell>
        </row>
        <row r="4372">
          <cell r="A4372" t="str">
            <v>FLI-03A2728-e1</v>
          </cell>
          <cell r="B4372" t="str">
            <v>ERS2032571</v>
          </cell>
          <cell r="C4372" t="str">
            <v>SAMEA104414629</v>
          </cell>
          <cell r="D4372"/>
          <cell r="E4372" t="str">
            <v>PRJEB9680</v>
          </cell>
        </row>
        <row r="4373">
          <cell r="A4373" t="str">
            <v>FLI-03A3153-e2</v>
          </cell>
          <cell r="B4373" t="str">
            <v>ERS2032572</v>
          </cell>
          <cell r="C4373" t="str">
            <v>SAMEA104414630</v>
          </cell>
          <cell r="D4373"/>
          <cell r="E4373" t="str">
            <v>PRJEB9680</v>
          </cell>
        </row>
        <row r="4374">
          <cell r="A4374" t="str">
            <v>FLI-07A0901-e1</v>
          </cell>
          <cell r="B4374" t="str">
            <v>ERS2032573</v>
          </cell>
          <cell r="C4374" t="str">
            <v>SAMEA104414631</v>
          </cell>
          <cell r="D4374"/>
          <cell r="E4374" t="str">
            <v>PRJEB9680</v>
          </cell>
        </row>
        <row r="4375">
          <cell r="A4375" t="str">
            <v>FLI-07A1127-e1</v>
          </cell>
          <cell r="B4375" t="str">
            <v>ERS2032574</v>
          </cell>
          <cell r="C4375" t="str">
            <v>SAMEA104414632</v>
          </cell>
          <cell r="D4375"/>
          <cell r="E4375" t="str">
            <v>PRJEB9680</v>
          </cell>
        </row>
        <row r="4376">
          <cell r="A4376" t="str">
            <v>FLI-09MA-61-e1</v>
          </cell>
          <cell r="B4376" t="str">
            <v>ERS2032575</v>
          </cell>
          <cell r="C4376" t="str">
            <v>SAMEA104414633</v>
          </cell>
          <cell r="D4376"/>
          <cell r="E4376" t="str">
            <v>PRJEB9680</v>
          </cell>
        </row>
        <row r="4377">
          <cell r="A4377" t="str">
            <v>FLI-09MA-61-e1</v>
          </cell>
          <cell r="B4377" t="str">
            <v>ERS2032575</v>
          </cell>
          <cell r="C4377" t="str">
            <v>SAMEA104414633</v>
          </cell>
          <cell r="D4377"/>
          <cell r="E4377" t="str">
            <v>PRJEB9680</v>
          </cell>
        </row>
        <row r="4378">
          <cell r="A4378" t="str">
            <v>FLI-14MA1570-e1</v>
          </cell>
          <cell r="B4378" t="str">
            <v>ERS2032576</v>
          </cell>
          <cell r="C4378" t="str">
            <v>SAMEA104414634</v>
          </cell>
          <cell r="D4378"/>
          <cell r="E4378" t="str">
            <v>PRJEB9680</v>
          </cell>
        </row>
        <row r="4379">
          <cell r="A4379" t="str">
            <v>FLI-3</v>
          </cell>
          <cell r="B4379" t="str">
            <v>ERS2032577</v>
          </cell>
          <cell r="C4379" t="str">
            <v>SAMEA104414635</v>
          </cell>
          <cell r="D4379"/>
          <cell r="E4379" t="str">
            <v>PRJEB9680</v>
          </cell>
        </row>
        <row r="4380">
          <cell r="A4380" t="str">
            <v>103-11</v>
          </cell>
          <cell r="B4380" t="str">
            <v>ERS2211441</v>
          </cell>
          <cell r="C4380" t="str">
            <v xml:space="preserve">SAMEA104600159 </v>
          </cell>
          <cell r="D4380"/>
          <cell r="E4380" t="str">
            <v>PRJEB24099</v>
          </cell>
        </row>
        <row r="4381">
          <cell r="A4381" t="str">
            <v>10420-10</v>
          </cell>
          <cell r="B4381" t="str">
            <v>ERS2211442</v>
          </cell>
          <cell r="C4381" t="str">
            <v xml:space="preserve">SAMEA104600160 </v>
          </cell>
          <cell r="D4381"/>
          <cell r="E4381" t="str">
            <v>PRJEB24099</v>
          </cell>
        </row>
        <row r="4382">
          <cell r="A4382" t="str">
            <v>10526-06</v>
          </cell>
          <cell r="B4382" t="str">
            <v>ERS2211443</v>
          </cell>
          <cell r="C4382" t="str">
            <v xml:space="preserve">SAMEA104600161 </v>
          </cell>
          <cell r="D4382"/>
          <cell r="E4382" t="str">
            <v>PRJEB24099</v>
          </cell>
        </row>
        <row r="4383">
          <cell r="A4383" t="str">
            <v>1053-05</v>
          </cell>
          <cell r="B4383" t="str">
            <v>ERS2211444</v>
          </cell>
          <cell r="C4383" t="str">
            <v xml:space="preserve">SAMEA104600162 </v>
          </cell>
          <cell r="D4383"/>
          <cell r="E4383" t="str">
            <v>PRJEB24099</v>
          </cell>
        </row>
        <row r="4384">
          <cell r="A4384" t="str">
            <v>1055-05</v>
          </cell>
          <cell r="B4384" t="str">
            <v>ERS2211445</v>
          </cell>
          <cell r="C4384" t="str">
            <v xml:space="preserve">SAMEA104600163 </v>
          </cell>
          <cell r="D4384"/>
          <cell r="E4384" t="str">
            <v>PRJEB24099</v>
          </cell>
        </row>
        <row r="4385">
          <cell r="A4385" t="str">
            <v>10699-06</v>
          </cell>
          <cell r="B4385" t="str">
            <v>ERS2211446</v>
          </cell>
          <cell r="C4385" t="str">
            <v xml:space="preserve">SAMEA104600164 </v>
          </cell>
          <cell r="D4385"/>
          <cell r="E4385" t="str">
            <v>PRJEB24099</v>
          </cell>
        </row>
        <row r="4386">
          <cell r="A4386" t="str">
            <v>10773-03</v>
          </cell>
          <cell r="B4386" t="str">
            <v>ERS2211447</v>
          </cell>
          <cell r="C4386" t="str">
            <v xml:space="preserve">SAMEA104600165 </v>
          </cell>
          <cell r="D4386"/>
          <cell r="E4386" t="str">
            <v>PRJEB24099</v>
          </cell>
        </row>
        <row r="4387">
          <cell r="A4387" t="str">
            <v>10774-03</v>
          </cell>
          <cell r="B4387" t="str">
            <v>ERS2211448</v>
          </cell>
          <cell r="C4387" t="str">
            <v xml:space="preserve">SAMEA104600166 </v>
          </cell>
          <cell r="D4387"/>
          <cell r="E4387" t="str">
            <v>PRJEB24099</v>
          </cell>
        </row>
        <row r="4388">
          <cell r="A4388" t="str">
            <v>10797-03</v>
          </cell>
          <cell r="B4388" t="str">
            <v>ERS2211449</v>
          </cell>
          <cell r="C4388" t="str">
            <v xml:space="preserve">SAMEA104600167 </v>
          </cell>
          <cell r="D4388"/>
          <cell r="E4388" t="str">
            <v>PRJEB24099</v>
          </cell>
        </row>
        <row r="4389">
          <cell r="A4389" t="str">
            <v>10813-03</v>
          </cell>
          <cell r="B4389" t="str">
            <v>ERS2211450</v>
          </cell>
          <cell r="C4389" t="str">
            <v xml:space="preserve">SAMEA104600168 </v>
          </cell>
          <cell r="D4389"/>
          <cell r="E4389" t="str">
            <v>PRJEB24099</v>
          </cell>
        </row>
        <row r="4390">
          <cell r="A4390" t="str">
            <v>10815-03</v>
          </cell>
          <cell r="B4390" t="str">
            <v>ERS2211451</v>
          </cell>
          <cell r="C4390" t="str">
            <v xml:space="preserve">SAMEA104600169 </v>
          </cell>
          <cell r="D4390"/>
          <cell r="E4390" t="str">
            <v>PRJEB24099</v>
          </cell>
        </row>
        <row r="4391">
          <cell r="A4391" t="str">
            <v>10826-03</v>
          </cell>
          <cell r="B4391" t="str">
            <v>ERS2211452</v>
          </cell>
          <cell r="C4391" t="str">
            <v xml:space="preserve">SAMEA104600170 </v>
          </cell>
          <cell r="D4391"/>
          <cell r="E4391" t="str">
            <v>PRJEB24099</v>
          </cell>
        </row>
        <row r="4392">
          <cell r="A4392" t="str">
            <v>1097Tln-03</v>
          </cell>
          <cell r="B4392" t="str">
            <v>ERS2211453</v>
          </cell>
          <cell r="C4392" t="str">
            <v xml:space="preserve">SAMEA104600171 </v>
          </cell>
          <cell r="D4392"/>
          <cell r="E4392" t="str">
            <v>PRJEB24099</v>
          </cell>
        </row>
        <row r="4393">
          <cell r="A4393" t="str">
            <v>112-11</v>
          </cell>
          <cell r="B4393" t="str">
            <v>ERS2211454</v>
          </cell>
          <cell r="C4393" t="str">
            <v xml:space="preserve">SAMEA104600172 </v>
          </cell>
          <cell r="D4393"/>
          <cell r="E4393" t="str">
            <v>PRJEB24099</v>
          </cell>
        </row>
        <row r="4394">
          <cell r="A4394" t="str">
            <v>11370-03</v>
          </cell>
          <cell r="B4394" t="str">
            <v>ERS2211455</v>
          </cell>
          <cell r="C4394" t="str">
            <v xml:space="preserve">SAMEA104600173 </v>
          </cell>
          <cell r="D4394"/>
          <cell r="E4394" t="str">
            <v>PRJEB24099</v>
          </cell>
        </row>
        <row r="4395">
          <cell r="A4395" t="str">
            <v>1139Tln-04</v>
          </cell>
          <cell r="B4395" t="str">
            <v>ERS2211456</v>
          </cell>
          <cell r="C4395" t="str">
            <v xml:space="preserve">SAMEA104600174 </v>
          </cell>
          <cell r="D4395"/>
          <cell r="E4395" t="str">
            <v>PRJEB24099</v>
          </cell>
        </row>
        <row r="4396">
          <cell r="A4396" t="str">
            <v>1143-07</v>
          </cell>
          <cell r="B4396" t="str">
            <v>ERS2211457</v>
          </cell>
          <cell r="C4396" t="str">
            <v xml:space="preserve">SAMEA104600175 </v>
          </cell>
          <cell r="D4396"/>
          <cell r="E4396" t="str">
            <v>PRJEB24099</v>
          </cell>
        </row>
        <row r="4397">
          <cell r="A4397" t="str">
            <v>115-11</v>
          </cell>
          <cell r="B4397" t="str">
            <v>ERS2211458</v>
          </cell>
          <cell r="C4397" t="str">
            <v xml:space="preserve">SAMEA104600176 </v>
          </cell>
          <cell r="D4397"/>
          <cell r="E4397" t="str">
            <v>PRJEB24099</v>
          </cell>
        </row>
        <row r="4398">
          <cell r="A4398" t="str">
            <v>11741-00</v>
          </cell>
          <cell r="B4398" t="str">
            <v>ERS2211459</v>
          </cell>
          <cell r="C4398" t="str">
            <v xml:space="preserve">SAMEA104600177 </v>
          </cell>
          <cell r="D4398"/>
          <cell r="E4398" t="str">
            <v>PRJEB24099</v>
          </cell>
        </row>
        <row r="4399">
          <cell r="A4399" t="str">
            <v>1187-07</v>
          </cell>
          <cell r="B4399" t="str">
            <v>ERS2211460</v>
          </cell>
          <cell r="C4399" t="str">
            <v xml:space="preserve">SAMEA104600178 </v>
          </cell>
          <cell r="D4399"/>
          <cell r="E4399" t="str">
            <v>PRJEB24099</v>
          </cell>
        </row>
        <row r="4400">
          <cell r="A4400" t="str">
            <v>11BR0042-BEL</v>
          </cell>
          <cell r="B4400" t="str">
            <v>ERS2211419</v>
          </cell>
          <cell r="C4400" t="str">
            <v xml:space="preserve">SAMEA104600137 </v>
          </cell>
          <cell r="D4400"/>
          <cell r="E4400" t="str">
            <v>PRJEB24099</v>
          </cell>
        </row>
        <row r="4401">
          <cell r="A4401" t="str">
            <v>12095-12</v>
          </cell>
          <cell r="B4401" t="str">
            <v>ERS2211461</v>
          </cell>
          <cell r="C4401" t="str">
            <v xml:space="preserve">SAMEA104600179 </v>
          </cell>
          <cell r="D4401"/>
          <cell r="E4401" t="str">
            <v>PRJEB24099</v>
          </cell>
        </row>
        <row r="4402">
          <cell r="A4402" t="str">
            <v>1214KJ-03</v>
          </cell>
          <cell r="B4402" t="str">
            <v>ERS2211462</v>
          </cell>
          <cell r="C4402" t="str">
            <v xml:space="preserve">SAMEA104600180 </v>
          </cell>
          <cell r="D4402"/>
          <cell r="E4402" t="str">
            <v>PRJEB24099</v>
          </cell>
        </row>
        <row r="4403">
          <cell r="A4403" t="str">
            <v>1228Tln-11</v>
          </cell>
          <cell r="B4403" t="str">
            <v>ERS2211463</v>
          </cell>
          <cell r="C4403" t="str">
            <v xml:space="preserve">SAMEA104600181 </v>
          </cell>
          <cell r="D4403"/>
          <cell r="E4403" t="str">
            <v>PRJEB24099</v>
          </cell>
        </row>
        <row r="4404">
          <cell r="A4404" t="str">
            <v>122KJ-04</v>
          </cell>
          <cell r="B4404" t="str">
            <v>ERS2211464</v>
          </cell>
          <cell r="C4404" t="str">
            <v xml:space="preserve">SAMEA104600182 </v>
          </cell>
          <cell r="D4404"/>
          <cell r="E4404" t="str">
            <v>PRJEB24099</v>
          </cell>
        </row>
        <row r="4405">
          <cell r="A4405" t="str">
            <v>12621-03</v>
          </cell>
          <cell r="B4405" t="str">
            <v>ERS2211465</v>
          </cell>
          <cell r="C4405" t="str">
            <v xml:space="preserve">SAMEA104600183 </v>
          </cell>
          <cell r="D4405"/>
          <cell r="E4405" t="str">
            <v>PRJEB24099</v>
          </cell>
        </row>
        <row r="4406">
          <cell r="A4406" t="str">
            <v>1270-06</v>
          </cell>
          <cell r="B4406" t="str">
            <v>ERS2211466</v>
          </cell>
          <cell r="C4406" t="str">
            <v xml:space="preserve">SAMEA104600184 </v>
          </cell>
          <cell r="D4406"/>
          <cell r="E4406" t="str">
            <v>PRJEB24099</v>
          </cell>
        </row>
        <row r="4407">
          <cell r="A4407" t="str">
            <v>127-11</v>
          </cell>
          <cell r="B4407" t="str">
            <v>ERS2211467</v>
          </cell>
          <cell r="C4407" t="str">
            <v xml:space="preserve">SAMEA104600185 </v>
          </cell>
          <cell r="D4407"/>
          <cell r="E4407" t="str">
            <v>PRJEB24099</v>
          </cell>
        </row>
        <row r="4408">
          <cell r="A4408" t="str">
            <v>12BR0062-BEL</v>
          </cell>
          <cell r="B4408" t="str">
            <v>ERS2211420</v>
          </cell>
          <cell r="C4408" t="str">
            <v xml:space="preserve">SAMEA104600138 </v>
          </cell>
          <cell r="D4408"/>
          <cell r="E4408" t="str">
            <v>PRJEB24099</v>
          </cell>
        </row>
        <row r="4409">
          <cell r="A4409" t="str">
            <v>13-11</v>
          </cell>
          <cell r="B4409" t="str">
            <v>ERS2211468</v>
          </cell>
          <cell r="C4409" t="str">
            <v xml:space="preserve">SAMEA104600186 </v>
          </cell>
          <cell r="D4409"/>
          <cell r="E4409" t="str">
            <v>PRJEB24099</v>
          </cell>
        </row>
        <row r="4410">
          <cell r="A4410" t="str">
            <v>1373Tln-12</v>
          </cell>
          <cell r="B4410" t="str">
            <v>ERS2211469</v>
          </cell>
          <cell r="C4410" t="str">
            <v xml:space="preserve">SAMEA104600187 </v>
          </cell>
          <cell r="D4410"/>
          <cell r="E4410" t="str">
            <v>PRJEB24099</v>
          </cell>
        </row>
        <row r="4411">
          <cell r="A4411" t="str">
            <v>1400Tln-08</v>
          </cell>
          <cell r="B4411" t="str">
            <v>ERS2211470</v>
          </cell>
          <cell r="C4411" t="str">
            <v xml:space="preserve">SAMEA104600188 </v>
          </cell>
          <cell r="D4411"/>
          <cell r="E4411" t="str">
            <v>PRJEB24099</v>
          </cell>
        </row>
        <row r="4412">
          <cell r="A4412" t="str">
            <v>14-11</v>
          </cell>
          <cell r="B4412" t="str">
            <v>ERS2211471</v>
          </cell>
          <cell r="C4412" t="str">
            <v xml:space="preserve">SAMEA104600189 </v>
          </cell>
          <cell r="D4412"/>
          <cell r="E4412" t="str">
            <v>PRJEB24099</v>
          </cell>
        </row>
        <row r="4413">
          <cell r="A4413" t="str">
            <v>1421-08</v>
          </cell>
          <cell r="B4413" t="str">
            <v>ERS2211472</v>
          </cell>
          <cell r="C4413" t="str">
            <v xml:space="preserve">SAMEA104600190 </v>
          </cell>
          <cell r="D4413"/>
          <cell r="E4413" t="str">
            <v>PRJEB24099</v>
          </cell>
        </row>
        <row r="4414">
          <cell r="A4414" t="str">
            <v>1442-05</v>
          </cell>
          <cell r="B4414" t="str">
            <v>ERS2211473</v>
          </cell>
          <cell r="C4414" t="str">
            <v xml:space="preserve">SAMEA104600191 </v>
          </cell>
          <cell r="D4414"/>
          <cell r="E4414" t="str">
            <v>PRJEB24099</v>
          </cell>
        </row>
        <row r="4415">
          <cell r="A4415" t="str">
            <v>1444KJ-02</v>
          </cell>
          <cell r="B4415" t="str">
            <v>ERS2211474</v>
          </cell>
          <cell r="C4415" t="str">
            <v xml:space="preserve">SAMEA104600192 </v>
          </cell>
          <cell r="D4415"/>
          <cell r="E4415" t="str">
            <v>PRJEB24099</v>
          </cell>
        </row>
        <row r="4416">
          <cell r="A4416" t="str">
            <v>151-09</v>
          </cell>
          <cell r="B4416" t="str">
            <v>ERS2211475</v>
          </cell>
          <cell r="C4416" t="str">
            <v xml:space="preserve">SAMEA104600193 </v>
          </cell>
          <cell r="D4416"/>
          <cell r="E4416" t="str">
            <v>PRJEB24099</v>
          </cell>
        </row>
        <row r="4417">
          <cell r="A4417" t="str">
            <v>1514KJ-07</v>
          </cell>
          <cell r="B4417" t="str">
            <v>ERS2211476</v>
          </cell>
          <cell r="C4417" t="str">
            <v xml:space="preserve">SAMEA104600194 </v>
          </cell>
          <cell r="D4417"/>
          <cell r="E4417" t="str">
            <v>PRJEB24099</v>
          </cell>
        </row>
        <row r="4418">
          <cell r="A4418" t="str">
            <v>1568-97</v>
          </cell>
          <cell r="B4418" t="str">
            <v>ERS2211477</v>
          </cell>
          <cell r="C4418" t="str">
            <v xml:space="preserve">SAMEA104600195 </v>
          </cell>
          <cell r="D4418"/>
          <cell r="E4418" t="str">
            <v>PRJEB24099</v>
          </cell>
        </row>
        <row r="4419">
          <cell r="A4419" t="str">
            <v>1568-97</v>
          </cell>
          <cell r="B4419" t="str">
            <v>ERS2211477</v>
          </cell>
          <cell r="C4419" t="str">
            <v xml:space="preserve">SAMEA104600195 </v>
          </cell>
          <cell r="D4419"/>
          <cell r="E4419" t="str">
            <v>PRJEB24099</v>
          </cell>
        </row>
        <row r="4420">
          <cell r="A4420" t="str">
            <v>1582-03</v>
          </cell>
          <cell r="B4420" t="str">
            <v>ERS2211478</v>
          </cell>
          <cell r="C4420" t="str">
            <v xml:space="preserve">SAMEA104600196 </v>
          </cell>
          <cell r="D4420"/>
          <cell r="E4420" t="str">
            <v>PRJEB24099</v>
          </cell>
        </row>
        <row r="4421">
          <cell r="A4421" t="str">
            <v>1608Tln-11</v>
          </cell>
          <cell r="B4421" t="str">
            <v>ERS2211479</v>
          </cell>
          <cell r="C4421" t="str">
            <v xml:space="preserve">SAMEA104600197 </v>
          </cell>
          <cell r="D4421"/>
          <cell r="E4421" t="str">
            <v>PRJEB24099</v>
          </cell>
        </row>
        <row r="4422">
          <cell r="A4422" t="str">
            <v>1624Tln-11</v>
          </cell>
          <cell r="B4422" t="str">
            <v>ERS2211480</v>
          </cell>
          <cell r="C4422" t="str">
            <v xml:space="preserve">SAMEA104600198 </v>
          </cell>
          <cell r="D4422"/>
          <cell r="E4422" t="str">
            <v>PRJEB24099</v>
          </cell>
        </row>
        <row r="4423">
          <cell r="A4423" t="str">
            <v>1629KJ-03</v>
          </cell>
          <cell r="B4423" t="str">
            <v>ERS2211481</v>
          </cell>
          <cell r="C4423" t="str">
            <v xml:space="preserve">SAMEA104600199 </v>
          </cell>
          <cell r="D4423"/>
          <cell r="E4423" t="str">
            <v>PRJEB24099</v>
          </cell>
        </row>
        <row r="4424">
          <cell r="A4424" t="str">
            <v>164-00</v>
          </cell>
          <cell r="B4424" t="str">
            <v>ERS2211482</v>
          </cell>
          <cell r="C4424" t="str">
            <v xml:space="preserve">SAMEA104600200 </v>
          </cell>
          <cell r="D4424"/>
          <cell r="E4424" t="str">
            <v>PRJEB24099</v>
          </cell>
        </row>
        <row r="4425">
          <cell r="A4425" t="str">
            <v>1642KJ-09</v>
          </cell>
          <cell r="B4425" t="str">
            <v>ERS2211421</v>
          </cell>
          <cell r="C4425" t="str">
            <v xml:space="preserve">SAMEA104600139 </v>
          </cell>
          <cell r="D4425"/>
          <cell r="E4425" t="str">
            <v>PRJEB24099</v>
          </cell>
        </row>
        <row r="4426">
          <cell r="A4426" t="str">
            <v>17-11</v>
          </cell>
          <cell r="B4426" t="str">
            <v>ERS2211483</v>
          </cell>
          <cell r="C4426" t="str">
            <v xml:space="preserve">SAMEA104600201 </v>
          </cell>
          <cell r="D4426"/>
          <cell r="E4426" t="str">
            <v>PRJEB24099</v>
          </cell>
        </row>
        <row r="4427">
          <cell r="A4427" t="str">
            <v>1712KJ-00</v>
          </cell>
          <cell r="B4427" t="str">
            <v>ERS2211484</v>
          </cell>
          <cell r="C4427" t="str">
            <v xml:space="preserve">SAMEA104600202 </v>
          </cell>
          <cell r="D4427"/>
          <cell r="E4427" t="str">
            <v>PRJEB24099</v>
          </cell>
        </row>
        <row r="4428">
          <cell r="A4428" t="str">
            <v>172KJ-07</v>
          </cell>
          <cell r="B4428" t="str">
            <v>ERS2211485</v>
          </cell>
          <cell r="C4428" t="str">
            <v xml:space="preserve">SAMEA104600203 </v>
          </cell>
          <cell r="D4428"/>
          <cell r="E4428" t="str">
            <v>PRJEB24099</v>
          </cell>
        </row>
        <row r="4429">
          <cell r="A4429" t="str">
            <v>1758Tln-07</v>
          </cell>
          <cell r="B4429" t="str">
            <v>ERS2211486</v>
          </cell>
          <cell r="C4429" t="str">
            <v xml:space="preserve">SAMEA104600204 </v>
          </cell>
          <cell r="D4429"/>
          <cell r="E4429" t="str">
            <v>PRJEB24099</v>
          </cell>
        </row>
        <row r="4430">
          <cell r="A4430" t="str">
            <v>1772Tln-11</v>
          </cell>
          <cell r="B4430" t="str">
            <v>ERS2211487</v>
          </cell>
          <cell r="C4430" t="str">
            <v xml:space="preserve">SAMEA104600205 </v>
          </cell>
          <cell r="D4430"/>
          <cell r="E4430" t="str">
            <v>PRJEB24099</v>
          </cell>
        </row>
        <row r="4431">
          <cell r="A4431" t="str">
            <v>1785-00</v>
          </cell>
          <cell r="B4431" t="str">
            <v>ERS2211488</v>
          </cell>
          <cell r="C4431" t="str">
            <v xml:space="preserve">SAMEA104600206 </v>
          </cell>
          <cell r="D4431"/>
          <cell r="E4431" t="str">
            <v>PRJEB24099</v>
          </cell>
        </row>
        <row r="4432">
          <cell r="A4432" t="str">
            <v>1790Tln-01</v>
          </cell>
          <cell r="B4432" t="str">
            <v>ERS2211489</v>
          </cell>
          <cell r="C4432" t="str">
            <v xml:space="preserve">SAMEA104600207 </v>
          </cell>
          <cell r="D4432"/>
          <cell r="E4432" t="str">
            <v>PRJEB24099</v>
          </cell>
        </row>
        <row r="4433">
          <cell r="A4433" t="str">
            <v>1794-04</v>
          </cell>
          <cell r="B4433" t="str">
            <v>ERS2211490</v>
          </cell>
          <cell r="C4433" t="str">
            <v xml:space="preserve">SAMEA104600208 </v>
          </cell>
          <cell r="D4433"/>
          <cell r="E4433" t="str">
            <v>PRJEB24099</v>
          </cell>
        </row>
        <row r="4434">
          <cell r="A4434" t="str">
            <v>1800-00</v>
          </cell>
          <cell r="B4434" t="str">
            <v>ERS2211491</v>
          </cell>
          <cell r="C4434" t="str">
            <v xml:space="preserve">SAMEA104600209 </v>
          </cell>
          <cell r="D4434"/>
          <cell r="E4434" t="str">
            <v>PRJEB24099</v>
          </cell>
        </row>
        <row r="4435">
          <cell r="A4435" t="str">
            <v>1833Tln-03</v>
          </cell>
          <cell r="B4435" t="str">
            <v>ERS2211492</v>
          </cell>
          <cell r="C4435" t="str">
            <v xml:space="preserve">SAMEA104600210 </v>
          </cell>
          <cell r="D4435"/>
          <cell r="E4435" t="str">
            <v>PRJEB24099</v>
          </cell>
        </row>
        <row r="4436">
          <cell r="A4436" t="str">
            <v>1838-04</v>
          </cell>
          <cell r="B4436" t="str">
            <v>ERS2211493</v>
          </cell>
          <cell r="C4436" t="str">
            <v xml:space="preserve">SAMEA104600211 </v>
          </cell>
          <cell r="D4436"/>
          <cell r="E4436" t="str">
            <v>PRJEB24099</v>
          </cell>
        </row>
        <row r="4437">
          <cell r="A4437" t="str">
            <v>1841-04</v>
          </cell>
          <cell r="B4437" t="str">
            <v>ERS2211494</v>
          </cell>
          <cell r="C4437" t="str">
            <v xml:space="preserve">SAMEA104600212 </v>
          </cell>
          <cell r="D4437"/>
          <cell r="E4437" t="str">
            <v>PRJEB24099</v>
          </cell>
        </row>
        <row r="4438">
          <cell r="A4438" t="str">
            <v>1850-11</v>
          </cell>
          <cell r="B4438" t="str">
            <v>ERS2211495</v>
          </cell>
          <cell r="C4438" t="str">
            <v xml:space="preserve">SAMEA104600213 </v>
          </cell>
          <cell r="D4438"/>
          <cell r="E4438" t="str">
            <v>PRJEB24099</v>
          </cell>
        </row>
        <row r="4439">
          <cell r="A4439" t="str">
            <v>1881Tln-12</v>
          </cell>
          <cell r="B4439" t="str">
            <v>ERS2211496</v>
          </cell>
          <cell r="C4439" t="str">
            <v xml:space="preserve">SAMEA104600214 </v>
          </cell>
          <cell r="D4439"/>
          <cell r="E4439" t="str">
            <v>PRJEB24099</v>
          </cell>
        </row>
        <row r="4440">
          <cell r="A4440" t="str">
            <v>1886-99</v>
          </cell>
          <cell r="B4440" t="str">
            <v>ERS2211497</v>
          </cell>
          <cell r="C4440" t="str">
            <v xml:space="preserve">SAMEA104600215 </v>
          </cell>
          <cell r="D4440"/>
          <cell r="E4440" t="str">
            <v>PRJEB24099</v>
          </cell>
        </row>
        <row r="4441">
          <cell r="A4441" t="str">
            <v>1895-00</v>
          </cell>
          <cell r="B4441" t="str">
            <v>ERS2211498</v>
          </cell>
          <cell r="C4441" t="str">
            <v xml:space="preserve">SAMEA104600216 </v>
          </cell>
          <cell r="D4441"/>
          <cell r="E4441" t="str">
            <v>PRJEB24099</v>
          </cell>
        </row>
        <row r="4442">
          <cell r="A4442" t="str">
            <v>19-06</v>
          </cell>
          <cell r="B4442" t="str">
            <v>ERS2211499</v>
          </cell>
          <cell r="C4442" t="str">
            <v xml:space="preserve">SAMEA104600217 </v>
          </cell>
          <cell r="D4442"/>
          <cell r="E4442" t="str">
            <v>PRJEB24099</v>
          </cell>
        </row>
        <row r="4443">
          <cell r="A4443" t="str">
            <v>1922Tln-11</v>
          </cell>
          <cell r="B4443" t="str">
            <v>ERS2211500</v>
          </cell>
          <cell r="C4443" t="str">
            <v xml:space="preserve">SAMEA104600218 </v>
          </cell>
          <cell r="D4443"/>
          <cell r="E4443" t="str">
            <v>PRJEB24099</v>
          </cell>
        </row>
        <row r="4444">
          <cell r="A4444" t="str">
            <v>193Tln-12</v>
          </cell>
          <cell r="B4444" t="str">
            <v>ERS2211501</v>
          </cell>
          <cell r="C4444" t="str">
            <v xml:space="preserve">SAMEA104600219 </v>
          </cell>
          <cell r="D4444"/>
          <cell r="E4444" t="str">
            <v>PRJEB24099</v>
          </cell>
        </row>
        <row r="4445">
          <cell r="A4445" t="str">
            <v>1967-08</v>
          </cell>
          <cell r="B4445" t="str">
            <v>ERS2211502</v>
          </cell>
          <cell r="C4445" t="str">
            <v xml:space="preserve">SAMEA104600220 </v>
          </cell>
          <cell r="D4445"/>
          <cell r="E4445" t="str">
            <v>PRJEB24099</v>
          </cell>
        </row>
        <row r="4446">
          <cell r="A4446" t="str">
            <v>1Tln-05</v>
          </cell>
          <cell r="B4446" t="str">
            <v>ERS2211503</v>
          </cell>
          <cell r="C4446" t="str">
            <v xml:space="preserve">SAMEA104600221 </v>
          </cell>
          <cell r="D4446"/>
          <cell r="E4446" t="str">
            <v>PRJEB24099</v>
          </cell>
        </row>
        <row r="4447">
          <cell r="A4447" t="str">
            <v>2003KJ-99</v>
          </cell>
          <cell r="B4447" t="str">
            <v>ERS2211504</v>
          </cell>
          <cell r="C4447" t="str">
            <v xml:space="preserve">SAMEA104600222 </v>
          </cell>
          <cell r="D4447"/>
          <cell r="E4447" t="str">
            <v>PRJEB24099</v>
          </cell>
        </row>
        <row r="4448">
          <cell r="A4448" t="str">
            <v>2005Tln-11</v>
          </cell>
          <cell r="B4448" t="str">
            <v>ERS2211505</v>
          </cell>
          <cell r="C4448" t="str">
            <v xml:space="preserve">SAMEA104600223 </v>
          </cell>
          <cell r="D4448"/>
          <cell r="E4448" t="str">
            <v>PRJEB24099</v>
          </cell>
        </row>
        <row r="4449">
          <cell r="A4449" t="str">
            <v>20-12</v>
          </cell>
          <cell r="B4449" t="str">
            <v>ERS2211506</v>
          </cell>
          <cell r="C4449" t="str">
            <v xml:space="preserve">SAMEA104600224 </v>
          </cell>
          <cell r="D4449"/>
          <cell r="E4449" t="str">
            <v>PRJEB24099</v>
          </cell>
        </row>
        <row r="4450">
          <cell r="A4450" t="str">
            <v>2013-01</v>
          </cell>
          <cell r="B4450" t="str">
            <v>ERS2211507</v>
          </cell>
          <cell r="C4450" t="str">
            <v xml:space="preserve">SAMEA104600225 </v>
          </cell>
          <cell r="D4450"/>
          <cell r="E4450" t="str">
            <v>PRJEB24099</v>
          </cell>
        </row>
        <row r="4451">
          <cell r="A4451" t="str">
            <v>206-08</v>
          </cell>
          <cell r="B4451" t="str">
            <v>ERS2211508</v>
          </cell>
          <cell r="C4451" t="str">
            <v xml:space="preserve">SAMEA104600226 </v>
          </cell>
          <cell r="D4451"/>
          <cell r="E4451" t="str">
            <v>PRJEB24099</v>
          </cell>
        </row>
        <row r="4452">
          <cell r="A4452" t="str">
            <v>2079Tln-08</v>
          </cell>
          <cell r="B4452" t="str">
            <v>ERS2211509</v>
          </cell>
          <cell r="C4452" t="str">
            <v xml:space="preserve">SAMEA104600227 </v>
          </cell>
          <cell r="D4452"/>
          <cell r="E4452" t="str">
            <v>PRJEB24099</v>
          </cell>
        </row>
        <row r="4453">
          <cell r="A4453" t="str">
            <v>2098Tln-11</v>
          </cell>
          <cell r="B4453" t="str">
            <v>ERS2211510</v>
          </cell>
          <cell r="C4453" t="str">
            <v xml:space="preserve">SAMEA104600228 </v>
          </cell>
          <cell r="D4453"/>
          <cell r="E4453" t="str">
            <v>PRJEB24099</v>
          </cell>
        </row>
        <row r="4454">
          <cell r="A4454" t="str">
            <v>21-12</v>
          </cell>
          <cell r="B4454" t="str">
            <v>ERS2211511</v>
          </cell>
          <cell r="C4454" t="str">
            <v xml:space="preserve">SAMEA104600229 </v>
          </cell>
          <cell r="D4454"/>
          <cell r="E4454" t="str">
            <v>PRJEB24099</v>
          </cell>
        </row>
        <row r="4455">
          <cell r="A4455" t="str">
            <v>2144-02</v>
          </cell>
          <cell r="B4455" t="str">
            <v>ERS2211512</v>
          </cell>
          <cell r="C4455" t="str">
            <v xml:space="preserve">SAMEA104600230 </v>
          </cell>
          <cell r="D4455"/>
          <cell r="E4455" t="str">
            <v>PRJEB24099</v>
          </cell>
        </row>
        <row r="4456">
          <cell r="A4456" t="str">
            <v>2146Tln-11</v>
          </cell>
          <cell r="B4456" t="str">
            <v>ERS2211513</v>
          </cell>
          <cell r="C4456" t="str">
            <v xml:space="preserve">SAMEA104600231 </v>
          </cell>
          <cell r="D4456"/>
          <cell r="E4456" t="str">
            <v>PRJEB24099</v>
          </cell>
        </row>
        <row r="4457">
          <cell r="A4457" t="str">
            <v>2154-01</v>
          </cell>
          <cell r="B4457" t="str">
            <v>ERS2211514</v>
          </cell>
          <cell r="C4457" t="str">
            <v xml:space="preserve">SAMEA104600232 </v>
          </cell>
          <cell r="D4457"/>
          <cell r="E4457" t="str">
            <v>PRJEB24099</v>
          </cell>
        </row>
        <row r="4458">
          <cell r="A4458" t="str">
            <v>2185Tln-12</v>
          </cell>
          <cell r="B4458" t="str">
            <v>ERS2211515</v>
          </cell>
          <cell r="C4458" t="str">
            <v xml:space="preserve">SAMEA104600233 </v>
          </cell>
          <cell r="D4458"/>
          <cell r="E4458" t="str">
            <v>PRJEB24099</v>
          </cell>
        </row>
        <row r="4459">
          <cell r="A4459" t="str">
            <v>2193KJ-01</v>
          </cell>
          <cell r="B4459" t="str">
            <v>ERS2211516</v>
          </cell>
          <cell r="C4459" t="str">
            <v xml:space="preserve">SAMEA104600234 </v>
          </cell>
          <cell r="D4459"/>
          <cell r="E4459" t="str">
            <v>PRJEB24099</v>
          </cell>
        </row>
        <row r="4460">
          <cell r="A4460" t="str">
            <v>228Tln-03</v>
          </cell>
          <cell r="B4460" t="str">
            <v>ERS2211517</v>
          </cell>
          <cell r="C4460" t="str">
            <v xml:space="preserve">SAMEA104600235 </v>
          </cell>
          <cell r="D4460"/>
          <cell r="E4460" t="str">
            <v>PRJEB24099</v>
          </cell>
        </row>
        <row r="4461">
          <cell r="A4461" t="str">
            <v>2310-03</v>
          </cell>
          <cell r="B4461" t="str">
            <v>ERS2211518</v>
          </cell>
          <cell r="C4461" t="str">
            <v xml:space="preserve">SAMEA104600236 </v>
          </cell>
          <cell r="D4461"/>
          <cell r="E4461" t="str">
            <v>PRJEB24099</v>
          </cell>
        </row>
        <row r="4462">
          <cell r="A4462" t="str">
            <v>232-06</v>
          </cell>
          <cell r="B4462" t="str">
            <v>ERS2211519</v>
          </cell>
          <cell r="C4462" t="str">
            <v xml:space="preserve">SAMEA104600237 </v>
          </cell>
          <cell r="D4462"/>
          <cell r="E4462" t="str">
            <v>PRJEB24099</v>
          </cell>
        </row>
        <row r="4463">
          <cell r="A4463" t="str">
            <v>2344Tln-12</v>
          </cell>
          <cell r="B4463" t="str">
            <v>ERS2211520</v>
          </cell>
          <cell r="C4463" t="str">
            <v xml:space="preserve">SAMEA104600238 </v>
          </cell>
          <cell r="D4463"/>
          <cell r="E4463" t="str">
            <v>PRJEB24099</v>
          </cell>
        </row>
        <row r="4464">
          <cell r="A4464" t="str">
            <v>2356KJ-03</v>
          </cell>
          <cell r="B4464" t="str">
            <v>ERS2211521</v>
          </cell>
          <cell r="C4464" t="str">
            <v xml:space="preserve">SAMEA104600239 </v>
          </cell>
          <cell r="D4464"/>
          <cell r="E4464" t="str">
            <v>PRJEB24099</v>
          </cell>
        </row>
        <row r="4465">
          <cell r="A4465" t="str">
            <v>2364-04</v>
          </cell>
          <cell r="B4465" t="str">
            <v>ERS2211522</v>
          </cell>
          <cell r="C4465" t="str">
            <v xml:space="preserve">SAMEA104600240 </v>
          </cell>
          <cell r="D4465"/>
          <cell r="E4465" t="str">
            <v>PRJEB24099</v>
          </cell>
        </row>
        <row r="4466">
          <cell r="A4466" t="str">
            <v>23Tln-11</v>
          </cell>
          <cell r="B4466" t="str">
            <v>ERS2211523</v>
          </cell>
          <cell r="C4466" t="str">
            <v xml:space="preserve">SAMEA104600241 </v>
          </cell>
          <cell r="D4466"/>
          <cell r="E4466" t="str">
            <v>PRJEB24099</v>
          </cell>
        </row>
        <row r="4467">
          <cell r="A4467" t="str">
            <v>23Tln-11</v>
          </cell>
          <cell r="B4467" t="str">
            <v>ERS2211523</v>
          </cell>
          <cell r="C4467" t="str">
            <v xml:space="preserve">SAMEA104600241 </v>
          </cell>
          <cell r="D4467"/>
          <cell r="E4467" t="str">
            <v>PRJEB24099</v>
          </cell>
        </row>
        <row r="4468">
          <cell r="A4468" t="str">
            <v>2421Tln-03</v>
          </cell>
          <cell r="B4468" t="str">
            <v>ERS2211524</v>
          </cell>
          <cell r="C4468" t="str">
            <v xml:space="preserve">SAMEA104600242 </v>
          </cell>
          <cell r="D4468"/>
          <cell r="E4468" t="str">
            <v>PRJEB24099</v>
          </cell>
        </row>
        <row r="4469">
          <cell r="A4469" t="str">
            <v>253-12</v>
          </cell>
          <cell r="B4469" t="str">
            <v>ERS2211525</v>
          </cell>
          <cell r="C4469" t="str">
            <v xml:space="preserve">SAMEA104600243 </v>
          </cell>
          <cell r="D4469"/>
          <cell r="E4469" t="str">
            <v>PRJEB24099</v>
          </cell>
        </row>
        <row r="4470">
          <cell r="A4470" t="str">
            <v>2565Tln-11</v>
          </cell>
          <cell r="B4470" t="str">
            <v>ERS2211526</v>
          </cell>
          <cell r="C4470" t="str">
            <v xml:space="preserve">SAMEA104600244 </v>
          </cell>
          <cell r="D4470"/>
          <cell r="E4470" t="str">
            <v>PRJEB24099</v>
          </cell>
        </row>
        <row r="4471">
          <cell r="A4471" t="str">
            <v>2595-07</v>
          </cell>
          <cell r="B4471" t="str">
            <v>ERS2211527</v>
          </cell>
          <cell r="C4471" t="str">
            <v xml:space="preserve">SAMEA104600245 </v>
          </cell>
          <cell r="D4471"/>
          <cell r="E4471" t="str">
            <v>PRJEB24099</v>
          </cell>
        </row>
        <row r="4472">
          <cell r="A4472" t="str">
            <v>26-11</v>
          </cell>
          <cell r="B4472" t="str">
            <v>ERS2211528</v>
          </cell>
          <cell r="C4472" t="str">
            <v xml:space="preserve">SAMEA104600246 </v>
          </cell>
          <cell r="D4472"/>
          <cell r="E4472" t="str">
            <v>PRJEB24099</v>
          </cell>
        </row>
        <row r="4473">
          <cell r="A4473" t="str">
            <v>2627-06</v>
          </cell>
          <cell r="B4473" t="str">
            <v>ERS2211529</v>
          </cell>
          <cell r="C4473" t="str">
            <v xml:space="preserve">SAMEA104600247 </v>
          </cell>
          <cell r="D4473"/>
          <cell r="E4473" t="str">
            <v>PRJEB24099</v>
          </cell>
        </row>
        <row r="4474">
          <cell r="A4474" t="str">
            <v>2640KJ-04</v>
          </cell>
          <cell r="B4474" t="str">
            <v>ERS2211530</v>
          </cell>
          <cell r="C4474" t="str">
            <v xml:space="preserve">SAMEA104600248 </v>
          </cell>
          <cell r="D4474"/>
          <cell r="E4474" t="str">
            <v>PRJEB24099</v>
          </cell>
        </row>
        <row r="4475">
          <cell r="A4475" t="str">
            <v>2660KJ-07</v>
          </cell>
          <cell r="B4475" t="str">
            <v>ERS2211531</v>
          </cell>
          <cell r="C4475" t="str">
            <v xml:space="preserve">SAMEA104600249 </v>
          </cell>
          <cell r="D4475"/>
          <cell r="E4475" t="str">
            <v>PRJEB24099</v>
          </cell>
        </row>
        <row r="4476">
          <cell r="A4476" t="str">
            <v>2676Tln-04</v>
          </cell>
          <cell r="B4476" t="str">
            <v>ERS2211532</v>
          </cell>
          <cell r="C4476" t="str">
            <v xml:space="preserve">SAMEA104600250 </v>
          </cell>
          <cell r="D4476"/>
          <cell r="E4476" t="str">
            <v>PRJEB24099</v>
          </cell>
        </row>
        <row r="4477">
          <cell r="A4477" t="str">
            <v>2679-01</v>
          </cell>
          <cell r="B4477" t="str">
            <v>ERS2211533</v>
          </cell>
          <cell r="C4477" t="str">
            <v xml:space="preserve">SAMEA104600251 </v>
          </cell>
          <cell r="D4477"/>
          <cell r="E4477" t="str">
            <v>PRJEB24099</v>
          </cell>
        </row>
        <row r="4478">
          <cell r="A4478" t="str">
            <v>2697-98</v>
          </cell>
          <cell r="B4478" t="str">
            <v>ERS2211534</v>
          </cell>
          <cell r="C4478" t="str">
            <v xml:space="preserve">SAMEA104600252 </v>
          </cell>
          <cell r="D4478"/>
          <cell r="E4478" t="str">
            <v>PRJEB24099</v>
          </cell>
        </row>
        <row r="4479">
          <cell r="A4479" t="str">
            <v>2707-05</v>
          </cell>
          <cell r="B4479" t="str">
            <v>ERS2211535</v>
          </cell>
          <cell r="C4479" t="str">
            <v xml:space="preserve">SAMEA104600253 </v>
          </cell>
          <cell r="D4479"/>
          <cell r="E4479" t="str">
            <v>PRJEB24099</v>
          </cell>
        </row>
        <row r="4480">
          <cell r="A4480" t="str">
            <v>2708Tln-12</v>
          </cell>
          <cell r="B4480" t="str">
            <v>ERS2211536</v>
          </cell>
          <cell r="C4480" t="str">
            <v xml:space="preserve">SAMEA104600254 </v>
          </cell>
          <cell r="D4480"/>
          <cell r="E4480" t="str">
            <v>PRJEB24099</v>
          </cell>
        </row>
        <row r="4481">
          <cell r="A4481" t="str">
            <v>2760Tln-07</v>
          </cell>
          <cell r="B4481" t="str">
            <v>ERS2211537</v>
          </cell>
          <cell r="C4481" t="str">
            <v xml:space="preserve">SAMEA104600255 </v>
          </cell>
          <cell r="D4481"/>
          <cell r="E4481" t="str">
            <v>PRJEB24099</v>
          </cell>
        </row>
        <row r="4482">
          <cell r="A4482" t="str">
            <v>2762Tln-12</v>
          </cell>
          <cell r="B4482" t="str">
            <v>ERS2211538</v>
          </cell>
          <cell r="C4482" t="str">
            <v xml:space="preserve">SAMEA104600256 </v>
          </cell>
          <cell r="D4482"/>
          <cell r="E4482" t="str">
            <v>PRJEB24099</v>
          </cell>
        </row>
        <row r="4483">
          <cell r="A4483" t="str">
            <v>2763Tln-12</v>
          </cell>
          <cell r="B4483" t="str">
            <v>ERS2211539</v>
          </cell>
          <cell r="C4483" t="str">
            <v xml:space="preserve">SAMEA104600257 </v>
          </cell>
          <cell r="D4483"/>
          <cell r="E4483" t="str">
            <v>PRJEB24099</v>
          </cell>
        </row>
        <row r="4484">
          <cell r="A4484" t="str">
            <v>2802-02</v>
          </cell>
          <cell r="B4484" t="str">
            <v>ERS2211540</v>
          </cell>
          <cell r="C4484" t="str">
            <v xml:space="preserve">SAMEA104600258 </v>
          </cell>
          <cell r="D4484"/>
          <cell r="E4484" t="str">
            <v>PRJEB24099</v>
          </cell>
        </row>
        <row r="4485">
          <cell r="A4485" t="str">
            <v>2804-04</v>
          </cell>
          <cell r="B4485" t="str">
            <v>ERS2211541</v>
          </cell>
          <cell r="C4485" t="str">
            <v xml:space="preserve">SAMEA104600259 </v>
          </cell>
          <cell r="D4485"/>
          <cell r="E4485" t="str">
            <v>PRJEB24099</v>
          </cell>
        </row>
        <row r="4486">
          <cell r="A4486" t="str">
            <v>2825-00</v>
          </cell>
          <cell r="B4486" t="str">
            <v>ERS2211542</v>
          </cell>
          <cell r="C4486" t="str">
            <v xml:space="preserve">SAMEA104600260 </v>
          </cell>
          <cell r="D4486"/>
          <cell r="E4486" t="str">
            <v>PRJEB24099</v>
          </cell>
        </row>
        <row r="4487">
          <cell r="A4487" t="str">
            <v>2848Tln-11</v>
          </cell>
          <cell r="B4487" t="str">
            <v>ERS2211543</v>
          </cell>
          <cell r="C4487" t="str">
            <v xml:space="preserve">SAMEA104600261 </v>
          </cell>
          <cell r="D4487"/>
          <cell r="E4487" t="str">
            <v>PRJEB24099</v>
          </cell>
        </row>
        <row r="4488">
          <cell r="A4488" t="str">
            <v>2894Tln-11</v>
          </cell>
          <cell r="B4488" t="str">
            <v>ERS2211544</v>
          </cell>
          <cell r="C4488" t="str">
            <v xml:space="preserve">SAMEA104600262 </v>
          </cell>
          <cell r="D4488"/>
          <cell r="E4488" t="str">
            <v>PRJEB24099</v>
          </cell>
        </row>
        <row r="4489">
          <cell r="A4489" t="str">
            <v>29-12</v>
          </cell>
          <cell r="B4489" t="str">
            <v>ERS2211545</v>
          </cell>
          <cell r="C4489" t="str">
            <v xml:space="preserve">SAMEA104600263 </v>
          </cell>
          <cell r="D4489"/>
          <cell r="E4489" t="str">
            <v>PRJEB24099</v>
          </cell>
        </row>
        <row r="4490">
          <cell r="A4490" t="str">
            <v>293Tln-11</v>
          </cell>
          <cell r="B4490" t="str">
            <v>ERS2211546</v>
          </cell>
          <cell r="C4490" t="str">
            <v xml:space="preserve">SAMEA104600264 </v>
          </cell>
          <cell r="D4490"/>
          <cell r="E4490" t="str">
            <v>PRJEB24099</v>
          </cell>
        </row>
        <row r="4491">
          <cell r="A4491" t="str">
            <v>2992Tln-11</v>
          </cell>
          <cell r="B4491" t="str">
            <v>ERS2211547</v>
          </cell>
          <cell r="C4491" t="str">
            <v xml:space="preserve">SAMEA104600265 </v>
          </cell>
          <cell r="D4491"/>
          <cell r="E4491" t="str">
            <v>PRJEB24099</v>
          </cell>
        </row>
        <row r="4492">
          <cell r="A4492" t="str">
            <v>3000Tln-12</v>
          </cell>
          <cell r="B4492" t="str">
            <v>ERS2211548</v>
          </cell>
          <cell r="C4492" t="str">
            <v xml:space="preserve">SAMEA104600266 </v>
          </cell>
          <cell r="D4492"/>
          <cell r="E4492" t="str">
            <v>PRJEB24099</v>
          </cell>
        </row>
        <row r="4493">
          <cell r="A4493" t="str">
            <v>3011-04</v>
          </cell>
          <cell r="B4493" t="str">
            <v>ERS2211549</v>
          </cell>
          <cell r="C4493" t="str">
            <v xml:space="preserve">SAMEA104600267 </v>
          </cell>
          <cell r="D4493"/>
          <cell r="E4493" t="str">
            <v>PRJEB24099</v>
          </cell>
        </row>
        <row r="4494">
          <cell r="A4494" t="str">
            <v>3018-99</v>
          </cell>
          <cell r="B4494" t="str">
            <v>ERS2211550</v>
          </cell>
          <cell r="C4494" t="str">
            <v xml:space="preserve">SAMEA104600268 </v>
          </cell>
          <cell r="D4494"/>
          <cell r="E4494" t="str">
            <v>PRJEB24099</v>
          </cell>
        </row>
        <row r="4495">
          <cell r="A4495" t="str">
            <v>3090Tln-08</v>
          </cell>
          <cell r="B4495" t="str">
            <v>ERS2211551</v>
          </cell>
          <cell r="C4495" t="str">
            <v xml:space="preserve">SAMEA104600269 </v>
          </cell>
          <cell r="D4495"/>
          <cell r="E4495" t="str">
            <v>PRJEB24099</v>
          </cell>
        </row>
        <row r="4496">
          <cell r="A4496" t="str">
            <v>309-10</v>
          </cell>
          <cell r="B4496" t="str">
            <v>ERS2211552</v>
          </cell>
          <cell r="C4496" t="str">
            <v xml:space="preserve">SAMEA104600270 </v>
          </cell>
          <cell r="D4496"/>
          <cell r="E4496" t="str">
            <v>PRJEB24099</v>
          </cell>
        </row>
        <row r="4497">
          <cell r="A4497" t="str">
            <v>309-10</v>
          </cell>
          <cell r="B4497" t="str">
            <v>ERS2211552</v>
          </cell>
          <cell r="C4497" t="str">
            <v xml:space="preserve">SAMEA104600270 </v>
          </cell>
          <cell r="D4497"/>
          <cell r="E4497" t="str">
            <v>PRJEB24099</v>
          </cell>
        </row>
        <row r="4498">
          <cell r="A4498" t="str">
            <v>3107-05</v>
          </cell>
          <cell r="B4498" t="str">
            <v>ERS2211553</v>
          </cell>
          <cell r="C4498" t="str">
            <v xml:space="preserve">SAMEA104600271 </v>
          </cell>
          <cell r="D4498"/>
          <cell r="E4498" t="str">
            <v>PRJEB24099</v>
          </cell>
        </row>
        <row r="4499">
          <cell r="A4499" t="str">
            <v>3128-04</v>
          </cell>
          <cell r="B4499" t="str">
            <v>ERS2211554</v>
          </cell>
          <cell r="C4499" t="str">
            <v xml:space="preserve">SAMEA104600272 </v>
          </cell>
          <cell r="D4499"/>
          <cell r="E4499" t="str">
            <v>PRJEB24099</v>
          </cell>
        </row>
        <row r="4500">
          <cell r="A4500" t="str">
            <v>3152-97</v>
          </cell>
          <cell r="B4500" t="str">
            <v>ERS2211555</v>
          </cell>
          <cell r="C4500" t="str">
            <v xml:space="preserve">SAMEA104600273 </v>
          </cell>
          <cell r="D4500"/>
          <cell r="E4500" t="str">
            <v>PRJEB24099</v>
          </cell>
        </row>
        <row r="4501">
          <cell r="A4501" t="str">
            <v>3192Tln-11</v>
          </cell>
          <cell r="B4501" t="str">
            <v>ERS2211556</v>
          </cell>
          <cell r="C4501" t="str">
            <v xml:space="preserve">SAMEA104600274 </v>
          </cell>
          <cell r="D4501"/>
          <cell r="E4501" t="str">
            <v>PRJEB24099</v>
          </cell>
        </row>
        <row r="4502">
          <cell r="A4502" t="str">
            <v>3243-02</v>
          </cell>
          <cell r="B4502" t="str">
            <v>ERS2211557</v>
          </cell>
          <cell r="C4502" t="str">
            <v xml:space="preserve">SAMEA104600275 </v>
          </cell>
          <cell r="D4502"/>
          <cell r="E4502" t="str">
            <v>PRJEB24099</v>
          </cell>
        </row>
        <row r="4503">
          <cell r="A4503" t="str">
            <v>3248-02</v>
          </cell>
          <cell r="B4503" t="str">
            <v>ERS2211558</v>
          </cell>
          <cell r="C4503" t="str">
            <v xml:space="preserve">SAMEA104600276 </v>
          </cell>
          <cell r="D4503"/>
          <cell r="E4503" t="str">
            <v>PRJEB24099</v>
          </cell>
        </row>
        <row r="4504">
          <cell r="A4504" t="str">
            <v>3267-10</v>
          </cell>
          <cell r="B4504" t="str">
            <v>ERS2211559</v>
          </cell>
          <cell r="C4504" t="str">
            <v xml:space="preserve">SAMEA104600277 </v>
          </cell>
          <cell r="D4504"/>
          <cell r="E4504" t="str">
            <v>PRJEB24099</v>
          </cell>
        </row>
        <row r="4505">
          <cell r="A4505" t="str">
            <v>3286-02</v>
          </cell>
          <cell r="B4505" t="str">
            <v>ERS2211560</v>
          </cell>
          <cell r="C4505" t="str">
            <v xml:space="preserve">SAMEA104600278 </v>
          </cell>
          <cell r="D4505"/>
          <cell r="E4505" t="str">
            <v>PRJEB24099</v>
          </cell>
        </row>
        <row r="4506">
          <cell r="A4506" t="str">
            <v>3300-02</v>
          </cell>
          <cell r="B4506" t="str">
            <v>ERS2211561</v>
          </cell>
          <cell r="C4506" t="str">
            <v xml:space="preserve">SAMEA104600279 </v>
          </cell>
          <cell r="D4506"/>
          <cell r="E4506" t="str">
            <v>PRJEB24099</v>
          </cell>
        </row>
        <row r="4507">
          <cell r="A4507" t="str">
            <v>3309-04</v>
          </cell>
          <cell r="B4507" t="str">
            <v>ERS2211562</v>
          </cell>
          <cell r="C4507" t="str">
            <v xml:space="preserve">SAMEA104600280 </v>
          </cell>
          <cell r="D4507"/>
          <cell r="E4507" t="str">
            <v>PRJEB24099</v>
          </cell>
        </row>
        <row r="4508">
          <cell r="A4508" t="str">
            <v>3310Tln-11</v>
          </cell>
          <cell r="B4508" t="str">
            <v>ERS2211563</v>
          </cell>
          <cell r="C4508" t="str">
            <v xml:space="preserve">SAMEA104600281 </v>
          </cell>
          <cell r="D4508"/>
          <cell r="E4508" t="str">
            <v>PRJEB24099</v>
          </cell>
        </row>
        <row r="4509">
          <cell r="A4509" t="str">
            <v>3312-95</v>
          </cell>
          <cell r="B4509" t="str">
            <v>ERS2211564</v>
          </cell>
          <cell r="C4509" t="str">
            <v xml:space="preserve">SAMEA104600282 </v>
          </cell>
          <cell r="D4509"/>
          <cell r="E4509" t="str">
            <v>PRJEB24099</v>
          </cell>
        </row>
        <row r="4510">
          <cell r="A4510" t="str">
            <v>3333Tln-06</v>
          </cell>
          <cell r="B4510" t="str">
            <v>ERS2211565</v>
          </cell>
          <cell r="C4510" t="str">
            <v xml:space="preserve">SAMEA104600283 </v>
          </cell>
          <cell r="D4510"/>
          <cell r="E4510" t="str">
            <v>PRJEB24099</v>
          </cell>
        </row>
        <row r="4511">
          <cell r="A4511" t="str">
            <v>3340-02</v>
          </cell>
          <cell r="B4511" t="str">
            <v>ERS2211566</v>
          </cell>
          <cell r="C4511" t="str">
            <v xml:space="preserve">SAMEA104600284 </v>
          </cell>
          <cell r="D4511"/>
          <cell r="E4511" t="str">
            <v>PRJEB24099</v>
          </cell>
        </row>
        <row r="4512">
          <cell r="A4512" t="str">
            <v>3346-02</v>
          </cell>
          <cell r="B4512" t="str">
            <v>ERS2211567</v>
          </cell>
          <cell r="C4512" t="str">
            <v xml:space="preserve">SAMEA104600285 </v>
          </cell>
          <cell r="D4512"/>
          <cell r="E4512" t="str">
            <v>PRJEB24099</v>
          </cell>
        </row>
        <row r="4513">
          <cell r="A4513" t="str">
            <v>3383-04</v>
          </cell>
          <cell r="B4513" t="str">
            <v>ERS2211568</v>
          </cell>
          <cell r="C4513" t="str">
            <v xml:space="preserve">SAMEA104600286 </v>
          </cell>
          <cell r="D4513"/>
          <cell r="E4513" t="str">
            <v>PRJEB24099</v>
          </cell>
        </row>
        <row r="4514">
          <cell r="A4514" t="str">
            <v>3413-98</v>
          </cell>
          <cell r="B4514" t="str">
            <v>ERS2211569</v>
          </cell>
          <cell r="C4514" t="str">
            <v xml:space="preserve">SAMEA104600287 </v>
          </cell>
          <cell r="D4514"/>
          <cell r="E4514" t="str">
            <v>PRJEB24099</v>
          </cell>
        </row>
        <row r="4515">
          <cell r="A4515" t="str">
            <v>3431-98</v>
          </cell>
          <cell r="B4515" t="str">
            <v>ERS2211570</v>
          </cell>
          <cell r="C4515" t="str">
            <v xml:space="preserve">SAMEA104600288 </v>
          </cell>
          <cell r="D4515"/>
          <cell r="E4515" t="str">
            <v>PRJEB24099</v>
          </cell>
        </row>
        <row r="4516">
          <cell r="A4516" t="str">
            <v>3436Tln-11</v>
          </cell>
          <cell r="B4516" t="str">
            <v>ERS2211571</v>
          </cell>
          <cell r="C4516" t="str">
            <v xml:space="preserve">SAMEA104600289 </v>
          </cell>
          <cell r="D4516"/>
          <cell r="E4516" t="str">
            <v>PRJEB24099</v>
          </cell>
        </row>
        <row r="4517">
          <cell r="A4517" t="str">
            <v>3500Tln-11</v>
          </cell>
          <cell r="B4517" t="str">
            <v>ERS2211572</v>
          </cell>
          <cell r="C4517" t="str">
            <v xml:space="preserve">SAMEA104600290 </v>
          </cell>
          <cell r="D4517"/>
          <cell r="E4517" t="str">
            <v>PRJEB24099</v>
          </cell>
        </row>
        <row r="4518">
          <cell r="A4518" t="str">
            <v>3519-02</v>
          </cell>
          <cell r="B4518" t="str">
            <v>ERS2211573</v>
          </cell>
          <cell r="C4518" t="str">
            <v xml:space="preserve">SAMEA104600291 </v>
          </cell>
          <cell r="D4518"/>
          <cell r="E4518" t="str">
            <v>PRJEB24099</v>
          </cell>
        </row>
        <row r="4519">
          <cell r="A4519" t="str">
            <v>3563Tln-03</v>
          </cell>
          <cell r="B4519" t="str">
            <v>ERS2211423</v>
          </cell>
          <cell r="C4519" t="str">
            <v xml:space="preserve">SAMEA104600141 </v>
          </cell>
          <cell r="D4519"/>
          <cell r="E4519" t="str">
            <v>PRJEB24099</v>
          </cell>
        </row>
        <row r="4520">
          <cell r="A4520" t="str">
            <v>3596Tln-06</v>
          </cell>
          <cell r="B4520" t="str">
            <v>ERS2211574</v>
          </cell>
          <cell r="C4520" t="str">
            <v xml:space="preserve">SAMEA104600292 </v>
          </cell>
          <cell r="D4520"/>
          <cell r="E4520" t="str">
            <v>PRJEB24099</v>
          </cell>
        </row>
        <row r="4521">
          <cell r="A4521" t="str">
            <v>3639-05</v>
          </cell>
          <cell r="B4521" t="str">
            <v>ERS2211575</v>
          </cell>
          <cell r="C4521" t="str">
            <v xml:space="preserve">SAMEA104600293 </v>
          </cell>
          <cell r="D4521"/>
          <cell r="E4521" t="str">
            <v>PRJEB24099</v>
          </cell>
        </row>
        <row r="4522">
          <cell r="A4522" t="str">
            <v>3644Tln-05</v>
          </cell>
          <cell r="B4522" t="str">
            <v>ERS2211576</v>
          </cell>
          <cell r="C4522" t="str">
            <v xml:space="preserve">SAMEA104600294 </v>
          </cell>
          <cell r="D4522"/>
          <cell r="E4522" t="str">
            <v>PRJEB24099</v>
          </cell>
        </row>
        <row r="4523">
          <cell r="A4523" t="str">
            <v>366KJ-06</v>
          </cell>
          <cell r="B4523" t="str">
            <v>ERS2211577</v>
          </cell>
          <cell r="C4523" t="str">
            <v xml:space="preserve">SAMEA104600295 </v>
          </cell>
          <cell r="D4523"/>
          <cell r="E4523" t="str">
            <v>PRJEB24099</v>
          </cell>
        </row>
        <row r="4524">
          <cell r="A4524" t="str">
            <v>3677Tln-08</v>
          </cell>
          <cell r="B4524" t="str">
            <v>ERS2211578</v>
          </cell>
          <cell r="C4524" t="str">
            <v xml:space="preserve">SAMEA104600296 </v>
          </cell>
          <cell r="D4524"/>
          <cell r="E4524" t="str">
            <v>PRJEB24099</v>
          </cell>
        </row>
        <row r="4525">
          <cell r="A4525" t="str">
            <v>368-01</v>
          </cell>
          <cell r="B4525" t="str">
            <v>ERS2211579</v>
          </cell>
          <cell r="C4525" t="str">
            <v xml:space="preserve">SAMEA104600297 </v>
          </cell>
          <cell r="D4525"/>
          <cell r="E4525" t="str">
            <v>PRJEB24099</v>
          </cell>
        </row>
        <row r="4526">
          <cell r="A4526" t="str">
            <v>370-05</v>
          </cell>
          <cell r="B4526" t="str">
            <v>ERS2211580</v>
          </cell>
          <cell r="C4526" t="str">
            <v xml:space="preserve">SAMEA104600298 </v>
          </cell>
          <cell r="D4526"/>
          <cell r="E4526" t="str">
            <v>PRJEB24099</v>
          </cell>
        </row>
        <row r="4527">
          <cell r="A4527" t="str">
            <v>37-12</v>
          </cell>
          <cell r="B4527" t="str">
            <v>ERS2211581</v>
          </cell>
          <cell r="C4527" t="str">
            <v xml:space="preserve">SAMEA104600299 </v>
          </cell>
          <cell r="D4527"/>
          <cell r="E4527" t="str">
            <v>PRJEB24099</v>
          </cell>
        </row>
        <row r="4528">
          <cell r="A4528" t="str">
            <v>3720-00</v>
          </cell>
          <cell r="B4528" t="str">
            <v>ERS2211582</v>
          </cell>
          <cell r="C4528" t="str">
            <v xml:space="preserve">SAMEA104600300 </v>
          </cell>
          <cell r="D4528"/>
          <cell r="E4528" t="str">
            <v>PRJEB24099</v>
          </cell>
        </row>
        <row r="4529">
          <cell r="A4529" t="str">
            <v>3738Tln-11</v>
          </cell>
          <cell r="B4529" t="str">
            <v>ERS2211583</v>
          </cell>
          <cell r="C4529" t="str">
            <v xml:space="preserve">SAMEA104600301 </v>
          </cell>
          <cell r="D4529"/>
          <cell r="E4529" t="str">
            <v>PRJEB24099</v>
          </cell>
        </row>
        <row r="4530">
          <cell r="A4530" t="str">
            <v>3770-04</v>
          </cell>
          <cell r="B4530" t="str">
            <v>ERS2211584</v>
          </cell>
          <cell r="C4530" t="str">
            <v xml:space="preserve">SAMEA104600302 </v>
          </cell>
          <cell r="D4530"/>
          <cell r="E4530" t="str">
            <v>PRJEB24099</v>
          </cell>
        </row>
        <row r="4531">
          <cell r="A4531" t="str">
            <v>3900-02</v>
          </cell>
          <cell r="B4531" t="str">
            <v>ERS2211585</v>
          </cell>
          <cell r="C4531" t="str">
            <v xml:space="preserve">SAMEA104600303 </v>
          </cell>
          <cell r="D4531"/>
          <cell r="E4531" t="str">
            <v>PRJEB24099</v>
          </cell>
        </row>
        <row r="4532">
          <cell r="A4532" t="str">
            <v>3958Tln-06</v>
          </cell>
          <cell r="B4532" t="str">
            <v>ERS2211586</v>
          </cell>
          <cell r="C4532" t="str">
            <v xml:space="preserve">SAMEA104600304 </v>
          </cell>
          <cell r="D4532"/>
          <cell r="E4532" t="str">
            <v>PRJEB24099</v>
          </cell>
        </row>
        <row r="4533">
          <cell r="A4533" t="str">
            <v>3984-97</v>
          </cell>
          <cell r="B4533" t="str">
            <v>ERS2211587</v>
          </cell>
          <cell r="C4533" t="str">
            <v xml:space="preserve">SAMEA104600305 </v>
          </cell>
          <cell r="D4533"/>
          <cell r="E4533" t="str">
            <v>PRJEB24099</v>
          </cell>
        </row>
        <row r="4534">
          <cell r="A4534" t="str">
            <v>4045-97</v>
          </cell>
          <cell r="B4534" t="str">
            <v>ERS2211588</v>
          </cell>
          <cell r="C4534" t="str">
            <v xml:space="preserve">SAMEA104600306 </v>
          </cell>
          <cell r="D4534"/>
          <cell r="E4534" t="str">
            <v>PRJEB24099</v>
          </cell>
        </row>
        <row r="4535">
          <cell r="A4535" t="str">
            <v>4066-09</v>
          </cell>
          <cell r="B4535" t="str">
            <v>ERS2211589</v>
          </cell>
          <cell r="C4535" t="str">
            <v xml:space="preserve">SAMEA104600307 </v>
          </cell>
          <cell r="D4535"/>
          <cell r="E4535" t="str">
            <v>PRJEB24099</v>
          </cell>
        </row>
        <row r="4536">
          <cell r="A4536" t="str">
            <v>4156-09</v>
          </cell>
          <cell r="B4536" t="str">
            <v>ERS2211590</v>
          </cell>
          <cell r="C4536" t="str">
            <v xml:space="preserve">SAMEA104600308 </v>
          </cell>
          <cell r="D4536"/>
          <cell r="E4536" t="str">
            <v>PRJEB24099</v>
          </cell>
        </row>
        <row r="4537">
          <cell r="A4537" t="str">
            <v>4179-08</v>
          </cell>
          <cell r="B4537" t="str">
            <v>ERS2211591</v>
          </cell>
          <cell r="C4537" t="str">
            <v xml:space="preserve">SAMEA104600309 </v>
          </cell>
          <cell r="D4537"/>
          <cell r="E4537" t="str">
            <v>PRJEB24099</v>
          </cell>
        </row>
        <row r="4538">
          <cell r="A4538" t="str">
            <v>4230-00</v>
          </cell>
          <cell r="B4538" t="str">
            <v>ERS2211592</v>
          </cell>
          <cell r="C4538" t="str">
            <v xml:space="preserve">SAMEA104600310 </v>
          </cell>
          <cell r="D4538"/>
          <cell r="E4538" t="str">
            <v>PRJEB24099</v>
          </cell>
        </row>
        <row r="4539">
          <cell r="A4539" t="str">
            <v>4240Tln-11</v>
          </cell>
          <cell r="B4539" t="str">
            <v>ERS2211593</v>
          </cell>
          <cell r="C4539" t="str">
            <v xml:space="preserve">SAMEA104600311 </v>
          </cell>
          <cell r="D4539"/>
          <cell r="E4539" t="str">
            <v>PRJEB24099</v>
          </cell>
        </row>
        <row r="4540">
          <cell r="A4540" t="str">
            <v>4248-00</v>
          </cell>
          <cell r="B4540" t="str">
            <v>ERS2211594</v>
          </cell>
          <cell r="C4540" t="str">
            <v xml:space="preserve">SAMEA104600312 </v>
          </cell>
          <cell r="D4540"/>
          <cell r="E4540" t="str">
            <v>PRJEB24099</v>
          </cell>
        </row>
        <row r="4541">
          <cell r="A4541" t="str">
            <v>4293-05</v>
          </cell>
          <cell r="B4541" t="str">
            <v>ERS2211595</v>
          </cell>
          <cell r="C4541" t="str">
            <v xml:space="preserve">SAMEA104600313 </v>
          </cell>
          <cell r="D4541"/>
          <cell r="E4541" t="str">
            <v>PRJEB24099</v>
          </cell>
        </row>
        <row r="4542">
          <cell r="A4542" t="str">
            <v>4345-12</v>
          </cell>
          <cell r="B4542" t="str">
            <v>ERS2211596</v>
          </cell>
          <cell r="C4542" t="str">
            <v xml:space="preserve">SAMEA104600314 </v>
          </cell>
          <cell r="D4542"/>
          <cell r="E4542" t="str">
            <v>PRJEB24099</v>
          </cell>
        </row>
        <row r="4543">
          <cell r="A4543" t="str">
            <v>4349-06</v>
          </cell>
          <cell r="B4543" t="str">
            <v>ERS2211597</v>
          </cell>
          <cell r="C4543" t="str">
            <v xml:space="preserve">SAMEA104600315 </v>
          </cell>
          <cell r="D4543"/>
          <cell r="E4543" t="str">
            <v>PRJEB24099</v>
          </cell>
        </row>
        <row r="4544">
          <cell r="A4544" t="str">
            <v>4429-02</v>
          </cell>
          <cell r="B4544" t="str">
            <v>ERS2211598</v>
          </cell>
          <cell r="C4544" t="str">
            <v xml:space="preserve">SAMEA104600316 </v>
          </cell>
          <cell r="D4544"/>
          <cell r="E4544" t="str">
            <v>PRJEB24099</v>
          </cell>
        </row>
        <row r="4545">
          <cell r="A4545" t="str">
            <v>4436-02</v>
          </cell>
          <cell r="B4545" t="str">
            <v>ERS2211599</v>
          </cell>
          <cell r="C4545" t="str">
            <v xml:space="preserve">SAMEA104600317 </v>
          </cell>
          <cell r="D4545"/>
          <cell r="E4545" t="str">
            <v>PRJEB24099</v>
          </cell>
        </row>
        <row r="4546">
          <cell r="A4546" t="str">
            <v>4437-02</v>
          </cell>
          <cell r="B4546" t="str">
            <v>ERS2211600</v>
          </cell>
          <cell r="C4546" t="str">
            <v xml:space="preserve">SAMEA104600318 </v>
          </cell>
          <cell r="D4546"/>
          <cell r="E4546" t="str">
            <v>PRJEB24099</v>
          </cell>
        </row>
        <row r="4547">
          <cell r="A4547" t="str">
            <v>4437-02</v>
          </cell>
          <cell r="B4547" t="str">
            <v>ERS2211600</v>
          </cell>
          <cell r="C4547" t="str">
            <v xml:space="preserve">SAMEA104600318 </v>
          </cell>
          <cell r="D4547"/>
          <cell r="E4547" t="str">
            <v>PRJEB24099</v>
          </cell>
        </row>
        <row r="4548">
          <cell r="A4548" t="str">
            <v>4448Tln-11</v>
          </cell>
          <cell r="B4548" t="str">
            <v>ERS2211601</v>
          </cell>
          <cell r="C4548" t="str">
            <v xml:space="preserve">SAMEA104600319 </v>
          </cell>
          <cell r="D4548"/>
          <cell r="E4548" t="str">
            <v>PRJEB24099</v>
          </cell>
        </row>
        <row r="4549">
          <cell r="A4549" t="str">
            <v>4467-02</v>
          </cell>
          <cell r="B4549" t="str">
            <v>ERS2211602</v>
          </cell>
          <cell r="C4549" t="str">
            <v xml:space="preserve">SAMEA104600320 </v>
          </cell>
          <cell r="D4549"/>
          <cell r="E4549" t="str">
            <v>PRJEB24099</v>
          </cell>
        </row>
        <row r="4550">
          <cell r="A4550" t="str">
            <v>4478Tln-03</v>
          </cell>
          <cell r="B4550" t="str">
            <v>ERS2211603</v>
          </cell>
          <cell r="C4550" t="str">
            <v xml:space="preserve">SAMEA104600321 </v>
          </cell>
          <cell r="D4550"/>
          <cell r="E4550" t="str">
            <v>PRJEB24099</v>
          </cell>
        </row>
        <row r="4551">
          <cell r="A4551" t="str">
            <v>4486-02</v>
          </cell>
          <cell r="B4551" t="str">
            <v>ERS2211604</v>
          </cell>
          <cell r="C4551" t="str">
            <v xml:space="preserve">SAMEA104600322 </v>
          </cell>
          <cell r="D4551"/>
          <cell r="E4551" t="str">
            <v>PRJEB24099</v>
          </cell>
        </row>
        <row r="4552">
          <cell r="A4552" t="str">
            <v>459Tln-11</v>
          </cell>
          <cell r="B4552" t="str">
            <v>ERS2211605</v>
          </cell>
          <cell r="C4552" t="str">
            <v xml:space="preserve">SAMEA104600323 </v>
          </cell>
          <cell r="D4552"/>
          <cell r="E4552" t="str">
            <v>PRJEB24099</v>
          </cell>
        </row>
        <row r="4553">
          <cell r="A4553" t="str">
            <v>46-05</v>
          </cell>
          <cell r="B4553" t="str">
            <v>ERS2211606</v>
          </cell>
          <cell r="C4553" t="str">
            <v xml:space="preserve">SAMEA104600324 </v>
          </cell>
          <cell r="D4553"/>
          <cell r="E4553" t="str">
            <v>PRJEB24099</v>
          </cell>
        </row>
        <row r="4554">
          <cell r="A4554" t="str">
            <v>4625Tln-08</v>
          </cell>
          <cell r="B4554" t="str">
            <v>ERS2211607</v>
          </cell>
          <cell r="C4554" t="str">
            <v xml:space="preserve">SAMEA104600325 </v>
          </cell>
          <cell r="D4554"/>
          <cell r="E4554" t="str">
            <v>PRJEB24099</v>
          </cell>
        </row>
        <row r="4555">
          <cell r="A4555" t="str">
            <v>4661-00</v>
          </cell>
          <cell r="B4555" t="str">
            <v>ERS2211608</v>
          </cell>
          <cell r="C4555" t="str">
            <v xml:space="preserve">SAMEA104600326 </v>
          </cell>
          <cell r="D4555"/>
          <cell r="E4555" t="str">
            <v>PRJEB24099</v>
          </cell>
        </row>
        <row r="4556">
          <cell r="A4556" t="str">
            <v>469-06</v>
          </cell>
          <cell r="B4556" t="str">
            <v>ERS2211609</v>
          </cell>
          <cell r="C4556" t="str">
            <v xml:space="preserve">SAMEA104600327 </v>
          </cell>
          <cell r="D4556"/>
          <cell r="E4556" t="str">
            <v>PRJEB24099</v>
          </cell>
        </row>
        <row r="4557">
          <cell r="A4557" t="str">
            <v>477-07</v>
          </cell>
          <cell r="B4557" t="str">
            <v>ERS2211610</v>
          </cell>
          <cell r="C4557" t="str">
            <v xml:space="preserve">SAMEA104600328 </v>
          </cell>
          <cell r="D4557"/>
          <cell r="E4557" t="str">
            <v>PRJEB24099</v>
          </cell>
        </row>
        <row r="4558">
          <cell r="A4558" t="str">
            <v>4776-05</v>
          </cell>
          <cell r="B4558" t="str">
            <v>ERS2211611</v>
          </cell>
          <cell r="C4558" t="str">
            <v xml:space="preserve">SAMEA104600329 </v>
          </cell>
          <cell r="D4558"/>
          <cell r="E4558" t="str">
            <v>PRJEB24099</v>
          </cell>
        </row>
        <row r="4559">
          <cell r="A4559" t="str">
            <v>4895-99</v>
          </cell>
          <cell r="B4559" t="str">
            <v>ERS2211612</v>
          </cell>
          <cell r="C4559" t="str">
            <v xml:space="preserve">SAMEA104600330 </v>
          </cell>
          <cell r="D4559"/>
          <cell r="E4559" t="str">
            <v>PRJEB24099</v>
          </cell>
        </row>
        <row r="4560">
          <cell r="A4560" t="str">
            <v>4895-99</v>
          </cell>
          <cell r="B4560" t="str">
            <v>ERS2211612</v>
          </cell>
          <cell r="C4560" t="str">
            <v xml:space="preserve">SAMEA104600330 </v>
          </cell>
          <cell r="D4560"/>
          <cell r="E4560" t="str">
            <v>PRJEB24099</v>
          </cell>
        </row>
        <row r="4561">
          <cell r="A4561" t="str">
            <v>4898Tln-11</v>
          </cell>
          <cell r="B4561" t="str">
            <v>ERS2211613</v>
          </cell>
          <cell r="C4561" t="str">
            <v xml:space="preserve">SAMEA104600331 </v>
          </cell>
          <cell r="D4561"/>
          <cell r="E4561" t="str">
            <v>PRJEB24099</v>
          </cell>
        </row>
        <row r="4562">
          <cell r="A4562" t="str">
            <v>4902Tln-04</v>
          </cell>
          <cell r="B4562" t="str">
            <v>ERS2211614</v>
          </cell>
          <cell r="C4562" t="str">
            <v xml:space="preserve">SAMEA104600332 </v>
          </cell>
          <cell r="D4562"/>
          <cell r="E4562" t="str">
            <v>PRJEB24099</v>
          </cell>
        </row>
        <row r="4563">
          <cell r="A4563" t="str">
            <v>4947Tln-11</v>
          </cell>
          <cell r="B4563" t="str">
            <v>ERS2211615</v>
          </cell>
          <cell r="C4563" t="str">
            <v xml:space="preserve">SAMEA104600333 </v>
          </cell>
          <cell r="D4563"/>
          <cell r="E4563" t="str">
            <v>PRJEB24099</v>
          </cell>
        </row>
        <row r="4564">
          <cell r="A4564" t="str">
            <v>4961-08</v>
          </cell>
          <cell r="B4564" t="str">
            <v>ERS2211616</v>
          </cell>
          <cell r="C4564" t="str">
            <v xml:space="preserve">SAMEA104600334 </v>
          </cell>
          <cell r="D4564"/>
          <cell r="E4564" t="str">
            <v>PRJEB24099</v>
          </cell>
        </row>
        <row r="4565">
          <cell r="A4565" t="str">
            <v>50-12</v>
          </cell>
          <cell r="B4565" t="str">
            <v>ERS2211617</v>
          </cell>
          <cell r="C4565" t="str">
            <v xml:space="preserve">SAMEA104600335 </v>
          </cell>
          <cell r="D4565"/>
          <cell r="E4565" t="str">
            <v>PRJEB24099</v>
          </cell>
        </row>
        <row r="4566">
          <cell r="A4566" t="str">
            <v>5043Tln-05</v>
          </cell>
          <cell r="B4566" t="str">
            <v>ERS2211618</v>
          </cell>
          <cell r="C4566" t="str">
            <v xml:space="preserve">SAMEA104600336 </v>
          </cell>
          <cell r="D4566"/>
          <cell r="E4566" t="str">
            <v>PRJEB24099</v>
          </cell>
        </row>
        <row r="4567">
          <cell r="A4567" t="str">
            <v>514-07</v>
          </cell>
          <cell r="B4567" t="str">
            <v>ERS2211619</v>
          </cell>
          <cell r="C4567" t="str">
            <v xml:space="preserve">SAMEA104600337 </v>
          </cell>
          <cell r="D4567"/>
          <cell r="E4567" t="str">
            <v>PRJEB24099</v>
          </cell>
        </row>
        <row r="4568">
          <cell r="A4568" t="str">
            <v>5157Tln-11</v>
          </cell>
          <cell r="B4568" t="str">
            <v>ERS2211620</v>
          </cell>
          <cell r="C4568" t="str">
            <v xml:space="preserve">SAMEA104600338 </v>
          </cell>
          <cell r="D4568"/>
          <cell r="E4568" t="str">
            <v>PRJEB24099</v>
          </cell>
        </row>
        <row r="4569">
          <cell r="A4569" t="str">
            <v>515Tln-12</v>
          </cell>
          <cell r="B4569" t="str">
            <v>ERS2211621</v>
          </cell>
          <cell r="C4569" t="str">
            <v xml:space="preserve">SAMEA104600339 </v>
          </cell>
          <cell r="D4569"/>
          <cell r="E4569" t="str">
            <v>PRJEB24099</v>
          </cell>
        </row>
        <row r="4570">
          <cell r="A4570" t="str">
            <v>520Tln-07</v>
          </cell>
          <cell r="B4570" t="str">
            <v>ERS2211622</v>
          </cell>
          <cell r="C4570" t="str">
            <v xml:space="preserve">SAMEA104600340 </v>
          </cell>
          <cell r="D4570"/>
          <cell r="E4570" t="str">
            <v>PRJEB24099</v>
          </cell>
        </row>
        <row r="4571">
          <cell r="A4571" t="str">
            <v>523-05</v>
          </cell>
          <cell r="B4571" t="str">
            <v>ERS2211623</v>
          </cell>
          <cell r="C4571" t="str">
            <v xml:space="preserve">SAMEA104600341 </v>
          </cell>
          <cell r="D4571"/>
          <cell r="E4571" t="str">
            <v>PRJEB24099</v>
          </cell>
        </row>
        <row r="4572">
          <cell r="A4572" t="str">
            <v>5336Tln-02</v>
          </cell>
          <cell r="B4572" t="str">
            <v>ERS2211624</v>
          </cell>
          <cell r="C4572" t="str">
            <v xml:space="preserve">SAMEA104600342 </v>
          </cell>
          <cell r="D4572"/>
          <cell r="E4572" t="str">
            <v>PRJEB24099</v>
          </cell>
        </row>
        <row r="4573">
          <cell r="A4573" t="str">
            <v>5483Tln-11</v>
          </cell>
          <cell r="B4573" t="str">
            <v>ERS2211625</v>
          </cell>
          <cell r="C4573" t="str">
            <v xml:space="preserve">SAMEA104600343 </v>
          </cell>
          <cell r="D4573"/>
          <cell r="E4573" t="str">
            <v>PRJEB24099</v>
          </cell>
        </row>
        <row r="4574">
          <cell r="A4574" t="str">
            <v>5509Tln-11</v>
          </cell>
          <cell r="B4574" t="str">
            <v>ERS2211626</v>
          </cell>
          <cell r="C4574" t="str">
            <v xml:space="preserve">SAMEA104600344 </v>
          </cell>
          <cell r="D4574"/>
          <cell r="E4574" t="str">
            <v>PRJEB24099</v>
          </cell>
        </row>
        <row r="4575">
          <cell r="A4575" t="str">
            <v>55-12</v>
          </cell>
          <cell r="B4575" t="str">
            <v>ERS2211627</v>
          </cell>
          <cell r="C4575" t="str">
            <v xml:space="preserve">SAMEA104600345 </v>
          </cell>
          <cell r="D4575"/>
          <cell r="E4575" t="str">
            <v>PRJEB24099</v>
          </cell>
        </row>
        <row r="4576">
          <cell r="A4576" t="str">
            <v>5536-07</v>
          </cell>
          <cell r="B4576" t="str">
            <v>ERS2211628</v>
          </cell>
          <cell r="C4576" t="str">
            <v xml:space="preserve">SAMEA104600346 </v>
          </cell>
          <cell r="D4576"/>
          <cell r="E4576" t="str">
            <v>PRJEB24099</v>
          </cell>
        </row>
        <row r="4577">
          <cell r="A4577" t="str">
            <v>5555-01</v>
          </cell>
          <cell r="B4577" t="str">
            <v>ERS2211629</v>
          </cell>
          <cell r="C4577" t="str">
            <v xml:space="preserve">SAMEA104600347 </v>
          </cell>
          <cell r="D4577"/>
          <cell r="E4577" t="str">
            <v>PRJEB24099</v>
          </cell>
        </row>
        <row r="4578">
          <cell r="A4578" t="str">
            <v>5577-04</v>
          </cell>
          <cell r="B4578" t="str">
            <v>ERS2211630</v>
          </cell>
          <cell r="C4578" t="str">
            <v xml:space="preserve">SAMEA104600348 </v>
          </cell>
          <cell r="D4578"/>
          <cell r="E4578" t="str">
            <v>PRJEB24099</v>
          </cell>
        </row>
        <row r="4579">
          <cell r="A4579" t="str">
            <v>5619Tln-11</v>
          </cell>
          <cell r="B4579" t="str">
            <v>ERS2211631</v>
          </cell>
          <cell r="C4579" t="str">
            <v xml:space="preserve">SAMEA104600349 </v>
          </cell>
          <cell r="D4579"/>
          <cell r="E4579" t="str">
            <v>PRJEB24099</v>
          </cell>
        </row>
        <row r="4580">
          <cell r="A4580" t="str">
            <v>5729Tln-02</v>
          </cell>
          <cell r="B4580" t="str">
            <v>ERS2211632</v>
          </cell>
          <cell r="C4580" t="str">
            <v xml:space="preserve">SAMEA104600350 </v>
          </cell>
          <cell r="D4580"/>
          <cell r="E4580" t="str">
            <v>PRJEB24099</v>
          </cell>
        </row>
        <row r="4581">
          <cell r="A4581" t="str">
            <v>578-10</v>
          </cell>
          <cell r="B4581" t="str">
            <v>ERS2211633</v>
          </cell>
          <cell r="C4581" t="str">
            <v xml:space="preserve">SAMEA104600351 </v>
          </cell>
          <cell r="D4581"/>
          <cell r="E4581" t="str">
            <v>PRJEB24099</v>
          </cell>
        </row>
        <row r="4582">
          <cell r="A4582" t="str">
            <v>5860-01</v>
          </cell>
          <cell r="B4582" t="str">
            <v>ERS2211634</v>
          </cell>
          <cell r="C4582" t="str">
            <v xml:space="preserve">SAMEA104600352 </v>
          </cell>
          <cell r="D4582"/>
          <cell r="E4582" t="str">
            <v>PRJEB24099</v>
          </cell>
        </row>
        <row r="4583">
          <cell r="A4583" t="str">
            <v>5896Tln-11</v>
          </cell>
          <cell r="B4583" t="str">
            <v>ERS2211635</v>
          </cell>
          <cell r="C4583" t="str">
            <v xml:space="preserve">SAMEA104600353 </v>
          </cell>
          <cell r="D4583"/>
          <cell r="E4583" t="str">
            <v>PRJEB24099</v>
          </cell>
        </row>
        <row r="4584">
          <cell r="A4584" t="str">
            <v>590-02</v>
          </cell>
          <cell r="B4584" t="str">
            <v>ERS2211636</v>
          </cell>
          <cell r="C4584" t="str">
            <v xml:space="preserve">SAMEA104600354 </v>
          </cell>
          <cell r="D4584"/>
          <cell r="E4584" t="str">
            <v>PRJEB24099</v>
          </cell>
        </row>
        <row r="4585">
          <cell r="A4585" t="str">
            <v>60-11</v>
          </cell>
          <cell r="B4585" t="str">
            <v>ERS2211637</v>
          </cell>
          <cell r="C4585" t="str">
            <v xml:space="preserve">SAMEA104600355 </v>
          </cell>
          <cell r="D4585"/>
          <cell r="E4585" t="str">
            <v>PRJEB24099</v>
          </cell>
        </row>
        <row r="4586">
          <cell r="A4586" t="str">
            <v>608Tln-06</v>
          </cell>
          <cell r="B4586" t="str">
            <v>ERS2211424</v>
          </cell>
          <cell r="C4586" t="str">
            <v xml:space="preserve">SAMEA104600142 </v>
          </cell>
          <cell r="D4586"/>
          <cell r="E4586" t="str">
            <v>PRJEB24099</v>
          </cell>
        </row>
        <row r="4587">
          <cell r="A4587" t="str">
            <v>6130-01</v>
          </cell>
          <cell r="B4587" t="str">
            <v>ERS2211638</v>
          </cell>
          <cell r="C4587" t="str">
            <v xml:space="preserve">SAMEA104600356 </v>
          </cell>
          <cell r="D4587"/>
          <cell r="E4587" t="str">
            <v>PRJEB24099</v>
          </cell>
        </row>
        <row r="4588">
          <cell r="A4588" t="str">
            <v>6168-01</v>
          </cell>
          <cell r="B4588" t="str">
            <v>ERS2211639</v>
          </cell>
          <cell r="C4588" t="str">
            <v xml:space="preserve">SAMEA104600357 </v>
          </cell>
          <cell r="D4588"/>
          <cell r="E4588" t="str">
            <v>PRJEB24099</v>
          </cell>
        </row>
        <row r="4589">
          <cell r="A4589" t="str">
            <v>6171Tln-11</v>
          </cell>
          <cell r="B4589" t="str">
            <v>ERS2211640</v>
          </cell>
          <cell r="C4589" t="str">
            <v xml:space="preserve">SAMEA104600358 </v>
          </cell>
          <cell r="D4589"/>
          <cell r="E4589" t="str">
            <v>PRJEB24099</v>
          </cell>
        </row>
        <row r="4590">
          <cell r="A4590" t="str">
            <v>6204Tln-03</v>
          </cell>
          <cell r="B4590" t="str">
            <v>ERS2211641</v>
          </cell>
          <cell r="C4590" t="str">
            <v xml:space="preserve">SAMEA104600359 </v>
          </cell>
          <cell r="D4590"/>
          <cell r="E4590" t="str">
            <v>PRJEB24099</v>
          </cell>
        </row>
        <row r="4591">
          <cell r="A4591" t="str">
            <v>6244-00</v>
          </cell>
          <cell r="B4591" t="str">
            <v>ERS2211642</v>
          </cell>
          <cell r="C4591" t="str">
            <v xml:space="preserve">SAMEA104600360 </v>
          </cell>
          <cell r="D4591"/>
          <cell r="E4591" t="str">
            <v>PRJEB24099</v>
          </cell>
        </row>
        <row r="4592">
          <cell r="A4592" t="str">
            <v>6258Tln-08</v>
          </cell>
          <cell r="B4592" t="str">
            <v>ERS2211643</v>
          </cell>
          <cell r="C4592" t="str">
            <v xml:space="preserve">SAMEA104600361 </v>
          </cell>
          <cell r="D4592"/>
          <cell r="E4592" t="str">
            <v>PRJEB24099</v>
          </cell>
        </row>
        <row r="4593">
          <cell r="A4593" t="str">
            <v>6300-00</v>
          </cell>
          <cell r="B4593" t="str">
            <v>ERS2211644</v>
          </cell>
          <cell r="C4593" t="str">
            <v xml:space="preserve">SAMEA104600362 </v>
          </cell>
          <cell r="D4593"/>
          <cell r="E4593" t="str">
            <v>PRJEB24099</v>
          </cell>
        </row>
        <row r="4594">
          <cell r="A4594" t="str">
            <v>642-07</v>
          </cell>
          <cell r="B4594" t="str">
            <v>ERS2211645</v>
          </cell>
          <cell r="C4594" t="str">
            <v xml:space="preserve">SAMEA104600363 </v>
          </cell>
          <cell r="D4594"/>
          <cell r="E4594" t="str">
            <v>PRJEB24099</v>
          </cell>
        </row>
        <row r="4595">
          <cell r="A4595" t="str">
            <v>6438-00</v>
          </cell>
          <cell r="B4595" t="str">
            <v>ERS2211646</v>
          </cell>
          <cell r="C4595" t="str">
            <v xml:space="preserve">SAMEA104600364 </v>
          </cell>
          <cell r="D4595"/>
          <cell r="E4595" t="str">
            <v>PRJEB24099</v>
          </cell>
        </row>
        <row r="4596">
          <cell r="A4596" t="str">
            <v>6478-05</v>
          </cell>
          <cell r="B4596" t="str">
            <v>ERS2211647</v>
          </cell>
          <cell r="C4596" t="str">
            <v xml:space="preserve">SAMEA104600365 </v>
          </cell>
          <cell r="D4596"/>
          <cell r="E4596" t="str">
            <v>PRJEB24099</v>
          </cell>
        </row>
        <row r="4597">
          <cell r="A4597" t="str">
            <v>65-11</v>
          </cell>
          <cell r="B4597" t="str">
            <v>ERS2211648</v>
          </cell>
          <cell r="C4597" t="str">
            <v xml:space="preserve">SAMEA104600366 </v>
          </cell>
          <cell r="D4597"/>
          <cell r="E4597" t="str">
            <v>PRJEB24099</v>
          </cell>
        </row>
        <row r="4598">
          <cell r="A4598" t="str">
            <v>6549Tln-08</v>
          </cell>
          <cell r="B4598" t="str">
            <v>ERS2211649</v>
          </cell>
          <cell r="C4598" t="str">
            <v xml:space="preserve">SAMEA104600367 </v>
          </cell>
          <cell r="D4598"/>
          <cell r="E4598" t="str">
            <v>PRJEB24099</v>
          </cell>
        </row>
        <row r="4599">
          <cell r="A4599" t="str">
            <v>6593-02</v>
          </cell>
          <cell r="B4599" t="str">
            <v>ERS2211650</v>
          </cell>
          <cell r="C4599" t="str">
            <v xml:space="preserve">SAMEA104600368 </v>
          </cell>
          <cell r="D4599"/>
          <cell r="E4599" t="str">
            <v>PRJEB24099</v>
          </cell>
        </row>
        <row r="4600">
          <cell r="A4600" t="str">
            <v>660Tln-12</v>
          </cell>
          <cell r="B4600" t="str">
            <v>ERS2211651</v>
          </cell>
          <cell r="C4600" t="str">
            <v xml:space="preserve">SAMEA104600369 </v>
          </cell>
          <cell r="D4600"/>
          <cell r="E4600" t="str">
            <v>PRJEB24099</v>
          </cell>
        </row>
        <row r="4601">
          <cell r="A4601" t="str">
            <v>68-11</v>
          </cell>
          <cell r="B4601" t="str">
            <v>ERS2211652</v>
          </cell>
          <cell r="C4601" t="str">
            <v xml:space="preserve">SAMEA104600370 </v>
          </cell>
          <cell r="D4601"/>
          <cell r="E4601" t="str">
            <v>PRJEB24099</v>
          </cell>
        </row>
        <row r="4602">
          <cell r="A4602" t="str">
            <v>68-11</v>
          </cell>
          <cell r="B4602" t="str">
            <v>ERS2211652</v>
          </cell>
          <cell r="C4602" t="str">
            <v xml:space="preserve">SAMEA104600370 </v>
          </cell>
          <cell r="D4602"/>
          <cell r="E4602" t="str">
            <v>PRJEB24099</v>
          </cell>
        </row>
        <row r="4603">
          <cell r="A4603" t="str">
            <v>6877-00</v>
          </cell>
          <cell r="B4603" t="str">
            <v>ERS2211653</v>
          </cell>
          <cell r="C4603" t="str">
            <v xml:space="preserve">SAMEA104600371 </v>
          </cell>
          <cell r="D4603"/>
          <cell r="E4603" t="str">
            <v>PRJEB24099</v>
          </cell>
        </row>
        <row r="4604">
          <cell r="A4604" t="str">
            <v>7025Tln-07</v>
          </cell>
          <cell r="B4604" t="str">
            <v>ERS2211654</v>
          </cell>
          <cell r="C4604" t="str">
            <v xml:space="preserve">SAMEA104600372 </v>
          </cell>
          <cell r="D4604"/>
          <cell r="E4604" t="str">
            <v>PRJEB24099</v>
          </cell>
        </row>
        <row r="4605">
          <cell r="A4605" t="str">
            <v>7039-97</v>
          </cell>
          <cell r="B4605" t="str">
            <v>ERS2211655</v>
          </cell>
          <cell r="C4605" t="str">
            <v xml:space="preserve">SAMEA104600373 </v>
          </cell>
          <cell r="D4605"/>
          <cell r="E4605" t="str">
            <v>PRJEB24099</v>
          </cell>
        </row>
        <row r="4606">
          <cell r="A4606" t="str">
            <v>7077-04</v>
          </cell>
          <cell r="B4606" t="str">
            <v>ERS2211656</v>
          </cell>
          <cell r="C4606" t="str">
            <v xml:space="preserve">SAMEA104600374 </v>
          </cell>
          <cell r="D4606"/>
          <cell r="E4606" t="str">
            <v>PRJEB24099</v>
          </cell>
        </row>
        <row r="4607">
          <cell r="A4607" t="str">
            <v>7255-98</v>
          </cell>
          <cell r="B4607" t="str">
            <v>ERS2211657</v>
          </cell>
          <cell r="C4607" t="str">
            <v xml:space="preserve">SAMEA104600375 </v>
          </cell>
          <cell r="D4607"/>
          <cell r="E4607" t="str">
            <v>PRJEB24099</v>
          </cell>
        </row>
        <row r="4608">
          <cell r="A4608" t="str">
            <v>7263-05</v>
          </cell>
          <cell r="B4608" t="str">
            <v>ERS2211658</v>
          </cell>
          <cell r="C4608" t="str">
            <v xml:space="preserve">SAMEA104600376 </v>
          </cell>
          <cell r="D4608"/>
          <cell r="E4608" t="str">
            <v>PRJEB24099</v>
          </cell>
        </row>
        <row r="4609">
          <cell r="A4609" t="str">
            <v>7398Tln-05</v>
          </cell>
          <cell r="B4609" t="str">
            <v>ERS2211659</v>
          </cell>
          <cell r="C4609" t="str">
            <v xml:space="preserve">SAMEA104600377 </v>
          </cell>
          <cell r="D4609"/>
          <cell r="E4609" t="str">
            <v>PRJEB24099</v>
          </cell>
        </row>
        <row r="4610">
          <cell r="A4610" t="str">
            <v>7480-03</v>
          </cell>
          <cell r="B4610" t="str">
            <v>ERS2211660</v>
          </cell>
          <cell r="C4610" t="str">
            <v xml:space="preserve">SAMEA104600378 </v>
          </cell>
          <cell r="D4610"/>
          <cell r="E4610" t="str">
            <v>PRJEB24099</v>
          </cell>
        </row>
        <row r="4611">
          <cell r="A4611" t="str">
            <v>758-05</v>
          </cell>
          <cell r="B4611" t="str">
            <v>ERS2211661</v>
          </cell>
          <cell r="C4611" t="str">
            <v xml:space="preserve">SAMEA104600379 </v>
          </cell>
          <cell r="D4611"/>
          <cell r="E4611" t="str">
            <v>PRJEB24099</v>
          </cell>
        </row>
        <row r="4612">
          <cell r="A4612" t="str">
            <v>7592Tln-02</v>
          </cell>
          <cell r="B4612" t="str">
            <v>ERS2211662</v>
          </cell>
          <cell r="C4612" t="str">
            <v xml:space="preserve">SAMEA104600380 </v>
          </cell>
          <cell r="D4612"/>
          <cell r="E4612" t="str">
            <v>PRJEB24099</v>
          </cell>
        </row>
        <row r="4613">
          <cell r="A4613" t="str">
            <v>76-11</v>
          </cell>
          <cell r="B4613" t="str">
            <v>ERS2211663</v>
          </cell>
          <cell r="C4613" t="str">
            <v xml:space="preserve">SAMEA104600381 </v>
          </cell>
          <cell r="D4613"/>
          <cell r="E4613" t="str">
            <v>PRJEB24099</v>
          </cell>
        </row>
        <row r="4614">
          <cell r="A4614" t="str">
            <v>7661-10</v>
          </cell>
          <cell r="B4614" t="str">
            <v>ERS2211664</v>
          </cell>
          <cell r="C4614" t="str">
            <v xml:space="preserve">SAMEA104600382 </v>
          </cell>
          <cell r="D4614"/>
          <cell r="E4614" t="str">
            <v>PRJEB24099</v>
          </cell>
        </row>
        <row r="4615">
          <cell r="A4615" t="str">
            <v>7683-02</v>
          </cell>
          <cell r="B4615" t="str">
            <v>ERS2211665</v>
          </cell>
          <cell r="C4615" t="str">
            <v xml:space="preserve">SAMEA104600383 </v>
          </cell>
          <cell r="D4615"/>
          <cell r="E4615" t="str">
            <v>PRJEB24099</v>
          </cell>
        </row>
        <row r="4616">
          <cell r="A4616" t="str">
            <v>77-11</v>
          </cell>
          <cell r="B4616" t="str">
            <v>ERS2211666</v>
          </cell>
          <cell r="C4616" t="str">
            <v xml:space="preserve">SAMEA104600384 </v>
          </cell>
          <cell r="D4616"/>
          <cell r="E4616" t="str">
            <v>PRJEB24099</v>
          </cell>
        </row>
        <row r="4617">
          <cell r="A4617" t="str">
            <v>7749-01</v>
          </cell>
          <cell r="B4617" t="str">
            <v>ERS2211667</v>
          </cell>
          <cell r="C4617" t="str">
            <v xml:space="preserve">SAMEA104600385 </v>
          </cell>
          <cell r="D4617"/>
          <cell r="E4617" t="str">
            <v>PRJEB24099</v>
          </cell>
        </row>
        <row r="4618">
          <cell r="A4618" t="str">
            <v>78-11</v>
          </cell>
          <cell r="B4618" t="str">
            <v>ERS2211668</v>
          </cell>
          <cell r="C4618" t="str">
            <v xml:space="preserve">SAMEA104600386 </v>
          </cell>
          <cell r="D4618"/>
          <cell r="E4618" t="str">
            <v>PRJEB24099</v>
          </cell>
        </row>
        <row r="4619">
          <cell r="A4619" t="str">
            <v>7844-10</v>
          </cell>
          <cell r="B4619" t="str">
            <v>ERS2211669</v>
          </cell>
          <cell r="C4619" t="str">
            <v xml:space="preserve">SAMEA104600387 </v>
          </cell>
          <cell r="D4619"/>
          <cell r="E4619" t="str">
            <v>PRJEB24099</v>
          </cell>
        </row>
        <row r="4620">
          <cell r="A4620" t="str">
            <v>7850-04</v>
          </cell>
          <cell r="B4620" t="str">
            <v>ERS2211670</v>
          </cell>
          <cell r="C4620" t="str">
            <v xml:space="preserve">SAMEA104600388 </v>
          </cell>
          <cell r="D4620"/>
          <cell r="E4620" t="str">
            <v>PRJEB24099</v>
          </cell>
        </row>
        <row r="4621">
          <cell r="A4621" t="str">
            <v>787Tln-12</v>
          </cell>
          <cell r="B4621" t="str">
            <v>ERS2211671</v>
          </cell>
          <cell r="C4621" t="str">
            <v xml:space="preserve">SAMEA104600389 </v>
          </cell>
          <cell r="D4621"/>
          <cell r="E4621" t="str">
            <v>PRJEB24099</v>
          </cell>
        </row>
        <row r="4622">
          <cell r="A4622" t="str">
            <v>7942-01</v>
          </cell>
          <cell r="B4622" t="str">
            <v>ERS2211672</v>
          </cell>
          <cell r="C4622" t="str">
            <v xml:space="preserve">SAMEA104600390 </v>
          </cell>
          <cell r="D4622"/>
          <cell r="E4622" t="str">
            <v>PRJEB24099</v>
          </cell>
        </row>
        <row r="4623">
          <cell r="A4623" t="str">
            <v>7977-12</v>
          </cell>
          <cell r="B4623" t="str">
            <v>ERS2211673</v>
          </cell>
          <cell r="C4623" t="str">
            <v xml:space="preserve">SAMEA104600391 </v>
          </cell>
          <cell r="D4623"/>
          <cell r="E4623" t="str">
            <v>PRJEB24099</v>
          </cell>
        </row>
        <row r="4624">
          <cell r="A4624" t="str">
            <v>7998-03</v>
          </cell>
          <cell r="B4624" t="str">
            <v>ERS2211674</v>
          </cell>
          <cell r="C4624" t="str">
            <v xml:space="preserve">SAMEA104600392 </v>
          </cell>
          <cell r="D4624"/>
          <cell r="E4624" t="str">
            <v>PRJEB24099</v>
          </cell>
        </row>
        <row r="4625">
          <cell r="A4625" t="str">
            <v>8083Tln-04</v>
          </cell>
          <cell r="B4625" t="str">
            <v>ERS2211675</v>
          </cell>
          <cell r="C4625" t="str">
            <v xml:space="preserve">SAMEA104600393 </v>
          </cell>
          <cell r="D4625"/>
          <cell r="E4625" t="str">
            <v>PRJEB24099</v>
          </cell>
        </row>
        <row r="4626">
          <cell r="A4626" t="str">
            <v>8094-01</v>
          </cell>
          <cell r="B4626" t="str">
            <v>ERS2211676</v>
          </cell>
          <cell r="C4626" t="str">
            <v xml:space="preserve">SAMEA104600394 </v>
          </cell>
          <cell r="D4626"/>
          <cell r="E4626" t="str">
            <v>PRJEB24099</v>
          </cell>
        </row>
        <row r="4627">
          <cell r="A4627" t="str">
            <v>8113-01</v>
          </cell>
          <cell r="B4627" t="str">
            <v>ERS2211677</v>
          </cell>
          <cell r="C4627" t="str">
            <v xml:space="preserve">SAMEA104600395 </v>
          </cell>
          <cell r="D4627"/>
          <cell r="E4627" t="str">
            <v>PRJEB24099</v>
          </cell>
        </row>
        <row r="4628">
          <cell r="A4628" t="str">
            <v>8124-09</v>
          </cell>
          <cell r="B4628" t="str">
            <v>ERS2211678</v>
          </cell>
          <cell r="C4628" t="str">
            <v xml:space="preserve">SAMEA104600396 </v>
          </cell>
          <cell r="D4628"/>
          <cell r="E4628" t="str">
            <v>PRJEB24099</v>
          </cell>
        </row>
        <row r="4629">
          <cell r="A4629" t="str">
            <v>827-00</v>
          </cell>
          <cell r="B4629" t="str">
            <v>ERS2211679</v>
          </cell>
          <cell r="C4629" t="str">
            <v xml:space="preserve">SAMEA104600397 </v>
          </cell>
          <cell r="D4629"/>
          <cell r="E4629" t="str">
            <v>PRJEB24099</v>
          </cell>
        </row>
        <row r="4630">
          <cell r="A4630" t="str">
            <v>831Tln-08</v>
          </cell>
          <cell r="B4630" t="str">
            <v>ERS2211680</v>
          </cell>
          <cell r="C4630" t="str">
            <v xml:space="preserve">SAMEA104600398 </v>
          </cell>
          <cell r="D4630"/>
          <cell r="E4630" t="str">
            <v>PRJEB24099</v>
          </cell>
        </row>
        <row r="4631">
          <cell r="A4631" t="str">
            <v>832Tln-11</v>
          </cell>
          <cell r="B4631" t="str">
            <v>ERS2211681</v>
          </cell>
          <cell r="C4631" t="str">
            <v xml:space="preserve">SAMEA104600399 </v>
          </cell>
          <cell r="D4631"/>
          <cell r="E4631" t="str">
            <v>PRJEB24099</v>
          </cell>
        </row>
        <row r="4632">
          <cell r="A4632" t="str">
            <v>832Tln-11</v>
          </cell>
          <cell r="B4632" t="str">
            <v>ERS2211681</v>
          </cell>
          <cell r="C4632" t="str">
            <v xml:space="preserve">SAMEA104600399 </v>
          </cell>
          <cell r="D4632"/>
          <cell r="E4632" t="str">
            <v>PRJEB24099</v>
          </cell>
        </row>
        <row r="4633">
          <cell r="A4633" t="str">
            <v>8341-01</v>
          </cell>
          <cell r="B4633" t="str">
            <v>ERS2211682</v>
          </cell>
          <cell r="C4633" t="str">
            <v xml:space="preserve">SAMEA104600400 </v>
          </cell>
          <cell r="D4633"/>
          <cell r="E4633" t="str">
            <v>PRJEB24099</v>
          </cell>
        </row>
        <row r="4634">
          <cell r="A4634" t="str">
            <v>8570-02</v>
          </cell>
          <cell r="B4634" t="str">
            <v>ERS2211683</v>
          </cell>
          <cell r="C4634" t="str">
            <v xml:space="preserve">SAMEA104600401 </v>
          </cell>
          <cell r="D4634"/>
          <cell r="E4634" t="str">
            <v>PRJEB24099</v>
          </cell>
        </row>
        <row r="4635">
          <cell r="A4635" t="str">
            <v>858-06</v>
          </cell>
          <cell r="B4635" t="str">
            <v>ERS2211684</v>
          </cell>
          <cell r="C4635" t="str">
            <v xml:space="preserve">SAMEA104600402 </v>
          </cell>
          <cell r="D4635"/>
          <cell r="E4635" t="str">
            <v>PRJEB24099</v>
          </cell>
        </row>
        <row r="4636">
          <cell r="A4636" t="str">
            <v>8585-98</v>
          </cell>
          <cell r="B4636" t="str">
            <v>ERS2211685</v>
          </cell>
          <cell r="C4636" t="str">
            <v xml:space="preserve">SAMEA104600403 </v>
          </cell>
          <cell r="D4636"/>
          <cell r="E4636" t="str">
            <v>PRJEB24099</v>
          </cell>
        </row>
        <row r="4637">
          <cell r="A4637" t="str">
            <v>8586-98</v>
          </cell>
          <cell r="B4637" t="str">
            <v>ERS2211686</v>
          </cell>
          <cell r="C4637" t="str">
            <v xml:space="preserve">SAMEA104600404 </v>
          </cell>
          <cell r="D4637"/>
          <cell r="E4637" t="str">
            <v>PRJEB24099</v>
          </cell>
        </row>
        <row r="4638">
          <cell r="A4638" t="str">
            <v>8652-01</v>
          </cell>
          <cell r="B4638" t="str">
            <v>ERS2211687</v>
          </cell>
          <cell r="C4638" t="str">
            <v xml:space="preserve">SAMEA104600405 </v>
          </cell>
          <cell r="D4638"/>
          <cell r="E4638" t="str">
            <v>PRJEB24099</v>
          </cell>
        </row>
        <row r="4639">
          <cell r="A4639" t="str">
            <v>8760-01</v>
          </cell>
          <cell r="B4639" t="str">
            <v>ERS2211688</v>
          </cell>
          <cell r="C4639" t="str">
            <v xml:space="preserve">SAMEA104600406 </v>
          </cell>
          <cell r="D4639"/>
          <cell r="E4639" t="str">
            <v>PRJEB24099</v>
          </cell>
        </row>
        <row r="4640">
          <cell r="A4640" t="str">
            <v>8849-09</v>
          </cell>
          <cell r="B4640" t="str">
            <v>ERS2211689</v>
          </cell>
          <cell r="C4640" t="str">
            <v xml:space="preserve">SAMEA104600407 </v>
          </cell>
          <cell r="D4640"/>
          <cell r="E4640" t="str">
            <v>PRJEB24099</v>
          </cell>
        </row>
        <row r="4641">
          <cell r="A4641" t="str">
            <v>8932-01</v>
          </cell>
          <cell r="B4641" t="str">
            <v>ERS2211690</v>
          </cell>
          <cell r="C4641" t="str">
            <v xml:space="preserve">SAMEA104600408 </v>
          </cell>
          <cell r="D4641"/>
          <cell r="E4641" t="str">
            <v>PRJEB24099</v>
          </cell>
        </row>
        <row r="4642">
          <cell r="A4642" t="str">
            <v>896Tln-12</v>
          </cell>
          <cell r="B4642" t="str">
            <v>ERS2211691</v>
          </cell>
          <cell r="C4642" t="str">
            <v xml:space="preserve">SAMEA104600409 </v>
          </cell>
          <cell r="D4642"/>
          <cell r="E4642" t="str">
            <v>PRJEB24099</v>
          </cell>
        </row>
        <row r="4643">
          <cell r="A4643" t="str">
            <v>896Tln-12</v>
          </cell>
          <cell r="B4643" t="str">
            <v>ERS2211691</v>
          </cell>
          <cell r="C4643" t="str">
            <v xml:space="preserve">SAMEA104600409 </v>
          </cell>
          <cell r="D4643"/>
          <cell r="E4643" t="str">
            <v>PRJEB24099</v>
          </cell>
        </row>
        <row r="4644">
          <cell r="A4644" t="str">
            <v>9008-03</v>
          </cell>
          <cell r="B4644" t="str">
            <v>ERS2211692</v>
          </cell>
          <cell r="C4644" t="str">
            <v xml:space="preserve">SAMEA104600410 </v>
          </cell>
          <cell r="D4644"/>
          <cell r="E4644" t="str">
            <v>PRJEB24099</v>
          </cell>
        </row>
        <row r="4645">
          <cell r="A4645" t="str">
            <v>909Tln-05</v>
          </cell>
          <cell r="B4645" t="str">
            <v>ERS2211693</v>
          </cell>
          <cell r="C4645" t="str">
            <v xml:space="preserve">SAMEA104600411 </v>
          </cell>
          <cell r="D4645"/>
          <cell r="E4645" t="str">
            <v>PRJEB24099</v>
          </cell>
        </row>
        <row r="4646">
          <cell r="A4646" t="str">
            <v>9145-00</v>
          </cell>
          <cell r="B4646" t="str">
            <v>ERS2211694</v>
          </cell>
          <cell r="C4646" t="str">
            <v xml:space="preserve">SAMEA104600412 </v>
          </cell>
          <cell r="D4646"/>
          <cell r="E4646" t="str">
            <v>PRJEB24099</v>
          </cell>
        </row>
        <row r="4647">
          <cell r="A4647" t="str">
            <v>92-11</v>
          </cell>
          <cell r="B4647" t="str">
            <v>ERS2211695</v>
          </cell>
          <cell r="C4647" t="str">
            <v xml:space="preserve">SAMEA104600413 </v>
          </cell>
          <cell r="D4647"/>
          <cell r="E4647" t="str">
            <v>PRJEB24099</v>
          </cell>
        </row>
        <row r="4648">
          <cell r="A4648" t="str">
            <v>9341-09</v>
          </cell>
          <cell r="B4648" t="str">
            <v>ERS2211696</v>
          </cell>
          <cell r="C4648" t="str">
            <v xml:space="preserve">SAMEA104600414 </v>
          </cell>
          <cell r="D4648"/>
          <cell r="E4648" t="str">
            <v>PRJEB24099</v>
          </cell>
        </row>
        <row r="4649">
          <cell r="A4649" t="str">
            <v>9364-05</v>
          </cell>
          <cell r="B4649" t="str">
            <v>ERS2211697</v>
          </cell>
          <cell r="C4649" t="str">
            <v xml:space="preserve">SAMEA104600415 </v>
          </cell>
          <cell r="D4649"/>
          <cell r="E4649" t="str">
            <v>PRJEB24099</v>
          </cell>
        </row>
        <row r="4650">
          <cell r="A4650" t="str">
            <v>9365-05</v>
          </cell>
          <cell r="B4650" t="str">
            <v>ERS2211698</v>
          </cell>
          <cell r="C4650" t="str">
            <v xml:space="preserve">SAMEA104600416 </v>
          </cell>
          <cell r="D4650"/>
          <cell r="E4650" t="str">
            <v>PRJEB24099</v>
          </cell>
        </row>
        <row r="4651">
          <cell r="A4651" t="str">
            <v>9376-05</v>
          </cell>
          <cell r="B4651" t="str">
            <v>ERS2211699</v>
          </cell>
          <cell r="C4651" t="str">
            <v xml:space="preserve">SAMEA104600417 </v>
          </cell>
          <cell r="D4651"/>
          <cell r="E4651" t="str">
            <v>PRJEB24099</v>
          </cell>
        </row>
        <row r="4652">
          <cell r="A4652" t="str">
            <v>937Tln-06</v>
          </cell>
          <cell r="B4652" t="str">
            <v>ERS2211422</v>
          </cell>
          <cell r="C4652" t="str">
            <v xml:space="preserve">SAMEA104600140 </v>
          </cell>
          <cell r="D4652"/>
          <cell r="E4652" t="str">
            <v>PRJEB24099</v>
          </cell>
        </row>
        <row r="4653">
          <cell r="A4653" t="str">
            <v>9382-05</v>
          </cell>
          <cell r="B4653" t="str">
            <v>ERS2211700</v>
          </cell>
          <cell r="C4653" t="str">
            <v xml:space="preserve">SAMEA104600418 </v>
          </cell>
          <cell r="D4653"/>
          <cell r="E4653" t="str">
            <v>PRJEB24099</v>
          </cell>
        </row>
        <row r="4654">
          <cell r="A4654" t="str">
            <v>9400-05</v>
          </cell>
          <cell r="B4654" t="str">
            <v>ERS2211701</v>
          </cell>
          <cell r="C4654" t="str">
            <v xml:space="preserve">SAMEA104600419 </v>
          </cell>
          <cell r="D4654"/>
          <cell r="E4654" t="str">
            <v>PRJEB24099</v>
          </cell>
        </row>
        <row r="4655">
          <cell r="A4655" t="str">
            <v>9403-05</v>
          </cell>
          <cell r="B4655" t="str">
            <v>ERS2211702</v>
          </cell>
          <cell r="C4655" t="str">
            <v xml:space="preserve">SAMEA104600420 </v>
          </cell>
          <cell r="D4655"/>
          <cell r="E4655" t="str">
            <v>PRJEB24099</v>
          </cell>
        </row>
        <row r="4656">
          <cell r="A4656" t="str">
            <v>941-02</v>
          </cell>
          <cell r="B4656" t="str">
            <v>ERS2211703</v>
          </cell>
          <cell r="C4656" t="str">
            <v xml:space="preserve">SAMEA104600421 </v>
          </cell>
          <cell r="D4656"/>
          <cell r="E4656" t="str">
            <v>PRJEB24099</v>
          </cell>
        </row>
        <row r="4657">
          <cell r="A4657" t="str">
            <v>9424-05</v>
          </cell>
          <cell r="B4657" t="str">
            <v>ERS2211704</v>
          </cell>
          <cell r="C4657" t="str">
            <v xml:space="preserve">SAMEA104600422 </v>
          </cell>
          <cell r="D4657"/>
          <cell r="E4657" t="str">
            <v>PRJEB24099</v>
          </cell>
        </row>
        <row r="4658">
          <cell r="A4658" t="str">
            <v>9428-05</v>
          </cell>
          <cell r="B4658" t="str">
            <v>ERS2211705</v>
          </cell>
          <cell r="C4658" t="str">
            <v xml:space="preserve">SAMEA104600423 </v>
          </cell>
          <cell r="D4658"/>
          <cell r="E4658" t="str">
            <v>PRJEB24099</v>
          </cell>
        </row>
        <row r="4659">
          <cell r="A4659" t="str">
            <v>943-04</v>
          </cell>
          <cell r="B4659" t="str">
            <v>ERS2211706</v>
          </cell>
          <cell r="C4659" t="str">
            <v xml:space="preserve">SAMEA104600424 </v>
          </cell>
          <cell r="D4659"/>
          <cell r="E4659" t="str">
            <v>PRJEB24099</v>
          </cell>
        </row>
        <row r="4660">
          <cell r="A4660" t="str">
            <v>9434-05</v>
          </cell>
          <cell r="B4660" t="str">
            <v>ERS2211707</v>
          </cell>
          <cell r="C4660" t="str">
            <v xml:space="preserve">SAMEA104600425 </v>
          </cell>
          <cell r="D4660"/>
          <cell r="E4660" t="str">
            <v>PRJEB24099</v>
          </cell>
        </row>
        <row r="4661">
          <cell r="A4661" t="str">
            <v>9527-96</v>
          </cell>
          <cell r="B4661" t="str">
            <v>ERS2211708</v>
          </cell>
          <cell r="C4661" t="str">
            <v xml:space="preserve">SAMEA104600426 </v>
          </cell>
          <cell r="D4661"/>
          <cell r="E4661" t="str">
            <v>PRJEB24099</v>
          </cell>
        </row>
        <row r="4662">
          <cell r="A4662" t="str">
            <v>9615-04</v>
          </cell>
          <cell r="B4662" t="str">
            <v>ERS2211709</v>
          </cell>
          <cell r="C4662" t="str">
            <v xml:space="preserve">SAMEA104600427 </v>
          </cell>
          <cell r="D4662"/>
          <cell r="E4662" t="str">
            <v>PRJEB24099</v>
          </cell>
        </row>
        <row r="4663">
          <cell r="A4663" t="str">
            <v>98-00</v>
          </cell>
          <cell r="B4663" t="str">
            <v>ERS2211710</v>
          </cell>
          <cell r="C4663" t="str">
            <v xml:space="preserve">SAMEA104600428 </v>
          </cell>
          <cell r="D4663"/>
          <cell r="E4663" t="str">
            <v>PRJEB24099</v>
          </cell>
        </row>
        <row r="4664">
          <cell r="A4664" t="str">
            <v>9864-01</v>
          </cell>
          <cell r="B4664" t="str">
            <v>ERS2211711</v>
          </cell>
          <cell r="C4664" t="str">
            <v xml:space="preserve">SAMEA104600429 </v>
          </cell>
          <cell r="D4664"/>
          <cell r="E4664" t="str">
            <v>PRJEB24099</v>
          </cell>
        </row>
        <row r="4665">
          <cell r="A4665" t="str">
            <v>9971-00</v>
          </cell>
          <cell r="B4665" t="str">
            <v>ERS2211712</v>
          </cell>
          <cell r="C4665" t="str">
            <v xml:space="preserve">SAMEA104600430 </v>
          </cell>
          <cell r="D4665"/>
          <cell r="E4665" t="str">
            <v>PRJEB24099</v>
          </cell>
        </row>
        <row r="4666">
          <cell r="A4666" t="str">
            <v>9992-99</v>
          </cell>
          <cell r="B4666" t="str">
            <v>ERS2211713</v>
          </cell>
          <cell r="C4666" t="str">
            <v xml:space="preserve">SAMEA104600431 </v>
          </cell>
          <cell r="D4666"/>
          <cell r="E4666" t="str">
            <v>PRJEB24099</v>
          </cell>
        </row>
        <row r="4667">
          <cell r="A4667" t="str">
            <v>AA096</v>
          </cell>
          <cell r="B4667" t="str">
            <v>ERS2211714</v>
          </cell>
          <cell r="C4667" t="str">
            <v xml:space="preserve">SAMEA104600432 </v>
          </cell>
          <cell r="D4667"/>
          <cell r="E4667" t="str">
            <v>PRJEB24099</v>
          </cell>
        </row>
        <row r="4668">
          <cell r="A4668" t="str">
            <v>AA099</v>
          </cell>
          <cell r="B4668" t="str">
            <v>ERS2211715</v>
          </cell>
          <cell r="C4668" t="str">
            <v xml:space="preserve">SAMEA104600433 </v>
          </cell>
          <cell r="D4668"/>
          <cell r="E4668" t="str">
            <v>PRJEB24099</v>
          </cell>
        </row>
        <row r="4669">
          <cell r="A4669" t="str">
            <v>AB195195-LIT</v>
          </cell>
          <cell r="B4669" t="str">
            <v>ERS2211425</v>
          </cell>
          <cell r="C4669" t="str">
            <v xml:space="preserve">SAMEA104600143 </v>
          </cell>
          <cell r="D4669"/>
          <cell r="E4669" t="str">
            <v>PRJEB24099</v>
          </cell>
        </row>
        <row r="4670">
          <cell r="A4670" t="str">
            <v>AB263</v>
          </cell>
          <cell r="B4670" t="str">
            <v>ERS2211716</v>
          </cell>
          <cell r="C4670" t="str">
            <v xml:space="preserve">SAMEA104600434 </v>
          </cell>
          <cell r="D4670"/>
          <cell r="E4670" t="str">
            <v>PRJEB24099</v>
          </cell>
        </row>
        <row r="4671">
          <cell r="A4671" t="str">
            <v>AB290</v>
          </cell>
          <cell r="B4671" t="str">
            <v>ERS2211717</v>
          </cell>
          <cell r="C4671" t="str">
            <v xml:space="preserve">SAMEA104600435 </v>
          </cell>
          <cell r="D4671"/>
          <cell r="E4671" t="str">
            <v>PRJEB24099</v>
          </cell>
        </row>
        <row r="4672">
          <cell r="A4672" t="str">
            <v>AG058</v>
          </cell>
          <cell r="B4672" t="str">
            <v>ERS2211718</v>
          </cell>
          <cell r="C4672" t="str">
            <v xml:space="preserve">SAMEA104600436 </v>
          </cell>
          <cell r="D4672"/>
          <cell r="E4672" t="str">
            <v>PRJEB24099</v>
          </cell>
        </row>
        <row r="4673">
          <cell r="A4673" t="str">
            <v>AH274</v>
          </cell>
          <cell r="B4673" t="str">
            <v>ERS2211719</v>
          </cell>
          <cell r="C4673" t="str">
            <v xml:space="preserve">SAMEA104600437 </v>
          </cell>
          <cell r="D4673"/>
          <cell r="E4673" t="str">
            <v>PRJEB24099</v>
          </cell>
        </row>
        <row r="4674">
          <cell r="A4674" t="str">
            <v>AK023</v>
          </cell>
          <cell r="B4674" t="str">
            <v>ERS2211720</v>
          </cell>
          <cell r="C4674" t="str">
            <v xml:space="preserve">SAMEA104600438 </v>
          </cell>
          <cell r="D4674"/>
          <cell r="E4674" t="str">
            <v>PRJEB24099</v>
          </cell>
        </row>
        <row r="4675">
          <cell r="A4675" t="str">
            <v>AK206206-LIT</v>
          </cell>
          <cell r="B4675" t="str">
            <v>ERS2211426</v>
          </cell>
          <cell r="C4675" t="str">
            <v xml:space="preserve">SAMEA104600144 </v>
          </cell>
          <cell r="D4675"/>
          <cell r="E4675" t="str">
            <v>PRJEB24099</v>
          </cell>
        </row>
        <row r="4676">
          <cell r="A4676" t="str">
            <v>AK272</v>
          </cell>
          <cell r="B4676" t="str">
            <v>ERS2211721</v>
          </cell>
          <cell r="C4676" t="str">
            <v xml:space="preserve">SAMEA104600439 </v>
          </cell>
          <cell r="D4676"/>
          <cell r="E4676" t="str">
            <v>PRJEB24099</v>
          </cell>
        </row>
        <row r="4677">
          <cell r="A4677" t="str">
            <v>AL046</v>
          </cell>
          <cell r="B4677" t="str">
            <v>ERS2211722</v>
          </cell>
          <cell r="C4677" t="str">
            <v xml:space="preserve">SAMEA104600440 </v>
          </cell>
          <cell r="D4677"/>
          <cell r="E4677" t="str">
            <v>PRJEB24099</v>
          </cell>
        </row>
        <row r="4678">
          <cell r="A4678" t="str">
            <v>AN025</v>
          </cell>
          <cell r="B4678" t="str">
            <v>ERS2211723</v>
          </cell>
          <cell r="C4678" t="str">
            <v xml:space="preserve">SAMEA104600441 </v>
          </cell>
          <cell r="D4678"/>
          <cell r="E4678" t="str">
            <v>PRJEB24099</v>
          </cell>
        </row>
        <row r="4679">
          <cell r="A4679" t="str">
            <v>AP006</v>
          </cell>
          <cell r="B4679" t="str">
            <v>ERS2211724</v>
          </cell>
          <cell r="C4679" t="str">
            <v xml:space="preserve">SAMEA104600442 </v>
          </cell>
          <cell r="D4679"/>
          <cell r="E4679" t="str">
            <v>PRJEB24099</v>
          </cell>
        </row>
        <row r="4680">
          <cell r="A4680" t="str">
            <v>AR004</v>
          </cell>
          <cell r="B4680" t="str">
            <v>ERS2211725</v>
          </cell>
          <cell r="C4680" t="str">
            <v xml:space="preserve">SAMEA104600443 </v>
          </cell>
          <cell r="D4680"/>
          <cell r="E4680" t="str">
            <v>PRJEB24099</v>
          </cell>
        </row>
        <row r="4681">
          <cell r="A4681" t="str">
            <v>AR189</v>
          </cell>
          <cell r="B4681" t="str">
            <v>ERS2211726</v>
          </cell>
          <cell r="C4681" t="str">
            <v xml:space="preserve">SAMEA104600444 </v>
          </cell>
          <cell r="D4681"/>
          <cell r="E4681" t="str">
            <v>PRJEB24099</v>
          </cell>
        </row>
        <row r="4682">
          <cell r="A4682" t="str">
            <v>AS196</v>
          </cell>
          <cell r="B4682" t="str">
            <v>ERS2211727</v>
          </cell>
          <cell r="C4682" t="str">
            <v xml:space="preserve">SAMEA104600445 </v>
          </cell>
          <cell r="D4682"/>
          <cell r="E4682" t="str">
            <v>PRJEB24099</v>
          </cell>
        </row>
        <row r="4683">
          <cell r="A4683" t="str">
            <v>AS199</v>
          </cell>
          <cell r="B4683" t="str">
            <v>ERS2211728</v>
          </cell>
          <cell r="C4683" t="str">
            <v xml:space="preserve">SAMEA104600446 </v>
          </cell>
          <cell r="D4683"/>
          <cell r="E4683" t="str">
            <v>PRJEB24099</v>
          </cell>
        </row>
        <row r="4684">
          <cell r="A4684" t="str">
            <v>AT168</v>
          </cell>
          <cell r="B4684" t="str">
            <v>ERS2211729</v>
          </cell>
          <cell r="C4684" t="str">
            <v xml:space="preserve">SAMEA104600447 </v>
          </cell>
          <cell r="D4684"/>
          <cell r="E4684" t="str">
            <v>PRJEB24099</v>
          </cell>
        </row>
        <row r="4685">
          <cell r="A4685" t="str">
            <v>AT203</v>
          </cell>
          <cell r="B4685" t="str">
            <v>ERS2211730</v>
          </cell>
          <cell r="C4685" t="str">
            <v xml:space="preserve">SAMEA104600448 </v>
          </cell>
          <cell r="D4685"/>
          <cell r="E4685" t="str">
            <v>PRJEB24099</v>
          </cell>
        </row>
        <row r="4686">
          <cell r="A4686" t="str">
            <v>AV022</v>
          </cell>
          <cell r="B4686" t="str">
            <v>ERS2211731</v>
          </cell>
          <cell r="C4686" t="str">
            <v xml:space="preserve">SAMEA104600449 </v>
          </cell>
          <cell r="D4686"/>
          <cell r="E4686" t="str">
            <v>PRJEB24099</v>
          </cell>
        </row>
        <row r="4687">
          <cell r="A4687" t="str">
            <v>AV211</v>
          </cell>
          <cell r="B4687" t="str">
            <v>ERS2211732</v>
          </cell>
          <cell r="C4687" t="str">
            <v xml:space="preserve">SAMEA104600450 </v>
          </cell>
          <cell r="D4687"/>
          <cell r="E4687" t="str">
            <v>PRJEB24099</v>
          </cell>
        </row>
        <row r="4688">
          <cell r="A4688" t="str">
            <v>AV212</v>
          </cell>
          <cell r="B4688" t="str">
            <v>ERS2211733</v>
          </cell>
          <cell r="C4688" t="str">
            <v xml:space="preserve">SAMEA104600451 </v>
          </cell>
          <cell r="D4688"/>
          <cell r="E4688" t="str">
            <v>PRJEB24099</v>
          </cell>
        </row>
        <row r="4689">
          <cell r="A4689" t="str">
            <v>AV217</v>
          </cell>
          <cell r="B4689" t="str">
            <v>ERS2211734</v>
          </cell>
          <cell r="C4689" t="str">
            <v xml:space="preserve">SAMEA104600452 </v>
          </cell>
          <cell r="D4689"/>
          <cell r="E4689" t="str">
            <v>PRJEB24099</v>
          </cell>
        </row>
        <row r="4690">
          <cell r="A4690" t="str">
            <v>AV267</v>
          </cell>
          <cell r="B4690" t="str">
            <v>ERS2211735</v>
          </cell>
          <cell r="C4690" t="str">
            <v xml:space="preserve">SAMEA104600453 </v>
          </cell>
          <cell r="D4690"/>
          <cell r="E4690" t="str">
            <v>PRJEB24099</v>
          </cell>
        </row>
        <row r="4691">
          <cell r="A4691" t="str">
            <v>BK012</v>
          </cell>
          <cell r="B4691" t="str">
            <v>ERS2211736</v>
          </cell>
          <cell r="C4691" t="str">
            <v xml:space="preserve">SAMEA104600454 </v>
          </cell>
          <cell r="D4691"/>
          <cell r="E4691" t="str">
            <v>PRJEB24099</v>
          </cell>
        </row>
        <row r="4692">
          <cell r="A4692" t="str">
            <v>DB021</v>
          </cell>
          <cell r="B4692" t="str">
            <v>ERS2211737</v>
          </cell>
          <cell r="C4692" t="str">
            <v xml:space="preserve">SAMEA104600455 </v>
          </cell>
          <cell r="D4692"/>
          <cell r="E4692" t="str">
            <v>PRJEB24099</v>
          </cell>
        </row>
        <row r="4693">
          <cell r="A4693" t="str">
            <v>DG113</v>
          </cell>
          <cell r="B4693" t="str">
            <v>ERS2211738</v>
          </cell>
          <cell r="C4693" t="str">
            <v xml:space="preserve">SAMEA104600456 </v>
          </cell>
          <cell r="D4693"/>
          <cell r="E4693" t="str">
            <v>PRJEB24099</v>
          </cell>
        </row>
        <row r="4694">
          <cell r="A4694" t="str">
            <v>DM240</v>
          </cell>
          <cell r="B4694" t="str">
            <v>ERS2211739</v>
          </cell>
          <cell r="C4694" t="str">
            <v xml:space="preserve">SAMEA104600457 </v>
          </cell>
          <cell r="D4694"/>
          <cell r="E4694" t="str">
            <v>PRJEB24099</v>
          </cell>
        </row>
        <row r="4695">
          <cell r="A4695" t="str">
            <v>DP227</v>
          </cell>
          <cell r="B4695" t="str">
            <v>ERS2211740</v>
          </cell>
          <cell r="C4695" t="str">
            <v xml:space="preserve">SAMEA104600458 </v>
          </cell>
          <cell r="D4695"/>
          <cell r="E4695" t="str">
            <v>PRJEB24099</v>
          </cell>
        </row>
        <row r="4696">
          <cell r="A4696" t="str">
            <v>EI221</v>
          </cell>
          <cell r="B4696" t="str">
            <v>ERS2211741</v>
          </cell>
          <cell r="C4696" t="str">
            <v xml:space="preserve">SAMEA104600459 </v>
          </cell>
          <cell r="D4696"/>
          <cell r="E4696" t="str">
            <v>PRJEB24099</v>
          </cell>
        </row>
        <row r="4697">
          <cell r="A4697" t="str">
            <v>EI415</v>
          </cell>
          <cell r="B4697" t="str">
            <v>ERS2211742</v>
          </cell>
          <cell r="C4697" t="str">
            <v xml:space="preserve">SAMEA104600460 </v>
          </cell>
          <cell r="D4697"/>
          <cell r="E4697" t="str">
            <v>PRJEB24099</v>
          </cell>
        </row>
        <row r="4698">
          <cell r="A4698" t="str">
            <v>EP045</v>
          </cell>
          <cell r="B4698" t="str">
            <v>ERS2211743</v>
          </cell>
          <cell r="C4698" t="str">
            <v xml:space="preserve">SAMEA104600461 </v>
          </cell>
          <cell r="D4698"/>
          <cell r="E4698" t="str">
            <v>PRJEB24099</v>
          </cell>
        </row>
        <row r="4699">
          <cell r="A4699" t="str">
            <v>EP230</v>
          </cell>
          <cell r="B4699" t="str">
            <v>ERS2211744</v>
          </cell>
          <cell r="C4699" t="str">
            <v xml:space="preserve">SAMEA104600462 </v>
          </cell>
          <cell r="D4699"/>
          <cell r="E4699" t="str">
            <v>PRJEB24099</v>
          </cell>
        </row>
        <row r="4700">
          <cell r="A4700" t="str">
            <v>ER241</v>
          </cell>
          <cell r="B4700" t="str">
            <v>ERS2211745</v>
          </cell>
          <cell r="C4700" t="str">
            <v xml:space="preserve">SAMEA104600463 </v>
          </cell>
          <cell r="D4700"/>
          <cell r="E4700" t="str">
            <v>PRJEB24099</v>
          </cell>
        </row>
        <row r="4701">
          <cell r="A4701" t="str">
            <v>ER257</v>
          </cell>
          <cell r="B4701" t="str">
            <v>ERS2211746</v>
          </cell>
          <cell r="C4701" t="str">
            <v xml:space="preserve">SAMEA104600464 </v>
          </cell>
          <cell r="D4701"/>
          <cell r="E4701" t="str">
            <v>PRJEB24099</v>
          </cell>
        </row>
        <row r="4702">
          <cell r="A4702" t="str">
            <v>ET205</v>
          </cell>
          <cell r="B4702" t="str">
            <v>ERS2211747</v>
          </cell>
          <cell r="C4702" t="str">
            <v xml:space="preserve">SAMEA104600465 </v>
          </cell>
          <cell r="D4702"/>
          <cell r="E4702" t="str">
            <v>PRJEB24099</v>
          </cell>
        </row>
        <row r="4703">
          <cell r="A4703" t="str">
            <v>ET243</v>
          </cell>
          <cell r="B4703" t="str">
            <v>ERS2211748</v>
          </cell>
          <cell r="C4703" t="str">
            <v xml:space="preserve">SAMEA104600466 </v>
          </cell>
          <cell r="D4703"/>
          <cell r="E4703" t="str">
            <v>PRJEB24099</v>
          </cell>
        </row>
        <row r="4704">
          <cell r="A4704" t="str">
            <v>GK038</v>
          </cell>
          <cell r="B4704" t="str">
            <v>ERS2211749</v>
          </cell>
          <cell r="C4704" t="str">
            <v xml:space="preserve">SAMEA104600467 </v>
          </cell>
          <cell r="D4704"/>
          <cell r="E4704" t="str">
            <v>PRJEB24099</v>
          </cell>
        </row>
        <row r="4705">
          <cell r="A4705" t="str">
            <v>GS228</v>
          </cell>
          <cell r="B4705" t="str">
            <v>ERS2211750</v>
          </cell>
          <cell r="C4705" t="str">
            <v xml:space="preserve">SAMEA104600468 </v>
          </cell>
          <cell r="D4705"/>
          <cell r="E4705" t="str">
            <v>PRJEB24099</v>
          </cell>
        </row>
        <row r="4706">
          <cell r="A4706" t="str">
            <v>HB229</v>
          </cell>
          <cell r="B4706" t="str">
            <v>ERS2211751</v>
          </cell>
          <cell r="C4706" t="str">
            <v xml:space="preserve">SAMEA104600469 </v>
          </cell>
          <cell r="D4706"/>
          <cell r="E4706" t="str">
            <v>PRJEB24099</v>
          </cell>
        </row>
        <row r="4707">
          <cell r="A4707" t="str">
            <v>HH275</v>
          </cell>
          <cell r="B4707" t="str">
            <v>ERS2211752</v>
          </cell>
          <cell r="C4707" t="str">
            <v xml:space="preserve">SAMEA104600470 </v>
          </cell>
          <cell r="D4707"/>
          <cell r="E4707" t="str">
            <v>PRJEB24099</v>
          </cell>
        </row>
        <row r="4708">
          <cell r="A4708" t="str">
            <v>HM009</v>
          </cell>
          <cell r="B4708" t="str">
            <v>ERS2211753</v>
          </cell>
          <cell r="C4708" t="str">
            <v xml:space="preserve">SAMEA104600471 </v>
          </cell>
          <cell r="D4708"/>
          <cell r="E4708" t="str">
            <v>PRJEB24099</v>
          </cell>
        </row>
        <row r="4709">
          <cell r="A4709" t="str">
            <v>HT261</v>
          </cell>
          <cell r="B4709" t="str">
            <v>ERS2211754</v>
          </cell>
          <cell r="C4709" t="str">
            <v xml:space="preserve">SAMEA104600472 </v>
          </cell>
          <cell r="D4709"/>
          <cell r="E4709" t="str">
            <v>PRJEB24099</v>
          </cell>
        </row>
        <row r="4710">
          <cell r="A4710" t="str">
            <v>IA100</v>
          </cell>
          <cell r="B4710" t="str">
            <v>ERS2211755</v>
          </cell>
          <cell r="C4710" t="str">
            <v xml:space="preserve">SAMEA104600473 </v>
          </cell>
          <cell r="D4710"/>
          <cell r="E4710" t="str">
            <v>PRJEB24099</v>
          </cell>
        </row>
        <row r="4711">
          <cell r="A4711" t="str">
            <v>IA410</v>
          </cell>
          <cell r="B4711" t="str">
            <v>ERS2211756</v>
          </cell>
          <cell r="C4711" t="str">
            <v xml:space="preserve">SAMEA104600474 </v>
          </cell>
          <cell r="D4711"/>
          <cell r="E4711" t="str">
            <v>PRJEB24099</v>
          </cell>
        </row>
        <row r="4712">
          <cell r="A4712" t="str">
            <v>IF239</v>
          </cell>
          <cell r="B4712" t="str">
            <v>ERS2211757</v>
          </cell>
          <cell r="C4712" t="str">
            <v xml:space="preserve">SAMEA104600475 </v>
          </cell>
          <cell r="D4712"/>
          <cell r="E4712" t="str">
            <v>PRJEB24099</v>
          </cell>
        </row>
        <row r="4713">
          <cell r="A4713" t="str">
            <v>IK222</v>
          </cell>
          <cell r="B4713" t="str">
            <v>ERS2211758</v>
          </cell>
          <cell r="C4713" t="str">
            <v xml:space="preserve">SAMEA104600476 </v>
          </cell>
          <cell r="D4713"/>
          <cell r="E4713" t="str">
            <v>PRJEB24099</v>
          </cell>
        </row>
        <row r="4714">
          <cell r="A4714" t="str">
            <v>IP219</v>
          </cell>
          <cell r="B4714" t="str">
            <v>ERS2211759</v>
          </cell>
          <cell r="C4714" t="str">
            <v xml:space="preserve">SAMEA104600477 </v>
          </cell>
          <cell r="D4714"/>
          <cell r="E4714" t="str">
            <v>PRJEB24099</v>
          </cell>
        </row>
        <row r="4715">
          <cell r="A4715" t="str">
            <v>IR056</v>
          </cell>
          <cell r="B4715" t="str">
            <v>ERS2211760</v>
          </cell>
          <cell r="C4715" t="str">
            <v xml:space="preserve">SAMEA104600478 </v>
          </cell>
          <cell r="D4715"/>
          <cell r="E4715" t="str">
            <v>PRJEB24099</v>
          </cell>
        </row>
        <row r="4716">
          <cell r="A4716" t="str">
            <v>IV224</v>
          </cell>
          <cell r="B4716" t="str">
            <v>ERS2211761</v>
          </cell>
          <cell r="C4716" t="str">
            <v xml:space="preserve">SAMEA104600479 </v>
          </cell>
          <cell r="D4716"/>
          <cell r="E4716" t="str">
            <v>PRJEB24099</v>
          </cell>
        </row>
        <row r="4717">
          <cell r="A4717" t="str">
            <v>JA49049-LIT</v>
          </cell>
          <cell r="B4717" t="str">
            <v>ERS2211427</v>
          </cell>
          <cell r="C4717" t="str">
            <v xml:space="preserve">SAMEA104600145 </v>
          </cell>
          <cell r="D4717"/>
          <cell r="E4717" t="str">
            <v>PRJEB24099</v>
          </cell>
        </row>
        <row r="4718">
          <cell r="A4718" t="str">
            <v>JA79079-LIT</v>
          </cell>
          <cell r="B4718" t="str">
            <v>ERS2211428</v>
          </cell>
          <cell r="C4718" t="str">
            <v xml:space="preserve">SAMEA104600146 </v>
          </cell>
          <cell r="D4718"/>
          <cell r="E4718" t="str">
            <v>PRJEB24099</v>
          </cell>
        </row>
        <row r="4719">
          <cell r="A4719" t="str">
            <v>JK184184-LIT</v>
          </cell>
          <cell r="B4719" t="str">
            <v>ERS2211429</v>
          </cell>
          <cell r="C4719" t="str">
            <v xml:space="preserve">SAMEA104600147 </v>
          </cell>
          <cell r="D4719"/>
          <cell r="E4719" t="str">
            <v>PRJEB24099</v>
          </cell>
        </row>
        <row r="4720">
          <cell r="A4720" t="str">
            <v>JP157</v>
          </cell>
          <cell r="B4720" t="str">
            <v>ERS2211762</v>
          </cell>
          <cell r="C4720" t="str">
            <v xml:space="preserve">SAMEA104600480 </v>
          </cell>
          <cell r="D4720"/>
          <cell r="E4720" t="str">
            <v>PRJEB24099</v>
          </cell>
        </row>
        <row r="4721">
          <cell r="A4721" t="str">
            <v>JP264</v>
          </cell>
          <cell r="B4721" t="str">
            <v>ERS2211763</v>
          </cell>
          <cell r="C4721" t="str">
            <v xml:space="preserve">SAMEA104600481 </v>
          </cell>
          <cell r="D4721"/>
          <cell r="E4721" t="str">
            <v>PRJEB24099</v>
          </cell>
        </row>
        <row r="4722">
          <cell r="A4722" t="str">
            <v>JR158</v>
          </cell>
          <cell r="B4722" t="str">
            <v>ERS2211764</v>
          </cell>
          <cell r="C4722" t="str">
            <v xml:space="preserve">SAMEA104600482 </v>
          </cell>
          <cell r="D4722"/>
          <cell r="E4722" t="str">
            <v>PRJEB24099</v>
          </cell>
        </row>
        <row r="4723">
          <cell r="A4723" t="str">
            <v>JV213</v>
          </cell>
          <cell r="B4723" t="str">
            <v>ERS2211765</v>
          </cell>
          <cell r="C4723" t="str">
            <v xml:space="preserve">SAMEA104600483 </v>
          </cell>
          <cell r="D4723"/>
          <cell r="E4723" t="str">
            <v>PRJEB24099</v>
          </cell>
        </row>
        <row r="4724">
          <cell r="A4724" t="str">
            <v>KE235</v>
          </cell>
          <cell r="B4724" t="str">
            <v>ERS2211766</v>
          </cell>
          <cell r="C4724" t="str">
            <v xml:space="preserve">SAMEA104600484 </v>
          </cell>
          <cell r="D4724"/>
          <cell r="E4724" t="str">
            <v>PRJEB24099</v>
          </cell>
        </row>
        <row r="4725">
          <cell r="A4725" t="str">
            <v>KF111</v>
          </cell>
          <cell r="B4725" t="str">
            <v>ERS2211767</v>
          </cell>
          <cell r="C4725" t="str">
            <v xml:space="preserve">SAMEA104600485 </v>
          </cell>
          <cell r="D4725"/>
          <cell r="E4725" t="str">
            <v>PRJEB24099</v>
          </cell>
        </row>
        <row r="4726">
          <cell r="A4726" t="str">
            <v>KF226</v>
          </cell>
          <cell r="B4726" t="str">
            <v>ERS2211768</v>
          </cell>
          <cell r="C4726" t="str">
            <v xml:space="preserve">SAMEA104600486 </v>
          </cell>
          <cell r="D4726"/>
          <cell r="E4726" t="str">
            <v>PRJEB24099</v>
          </cell>
        </row>
        <row r="4727">
          <cell r="A4727" t="str">
            <v>KK001</v>
          </cell>
          <cell r="B4727" t="str">
            <v>ERS2211769</v>
          </cell>
          <cell r="C4727" t="str">
            <v xml:space="preserve">SAMEA104600487 </v>
          </cell>
          <cell r="D4727"/>
          <cell r="E4727" t="str">
            <v>PRJEB24099</v>
          </cell>
        </row>
        <row r="4728">
          <cell r="A4728" t="str">
            <v>KL431</v>
          </cell>
          <cell r="B4728" t="str">
            <v>ERS2211770</v>
          </cell>
          <cell r="C4728" t="str">
            <v xml:space="preserve">SAMEA104600488 </v>
          </cell>
          <cell r="D4728"/>
          <cell r="E4728" t="str">
            <v>PRJEB24099</v>
          </cell>
        </row>
        <row r="4729">
          <cell r="A4729" t="str">
            <v>KN152</v>
          </cell>
          <cell r="B4729" t="str">
            <v>ERS2211771</v>
          </cell>
          <cell r="C4729" t="str">
            <v xml:space="preserve">SAMEA104600489 </v>
          </cell>
          <cell r="D4729"/>
          <cell r="E4729" t="str">
            <v>PRJEB24099</v>
          </cell>
        </row>
        <row r="4730">
          <cell r="A4730" t="str">
            <v>KT234</v>
          </cell>
          <cell r="B4730" t="str">
            <v>ERS2211772</v>
          </cell>
          <cell r="C4730" t="str">
            <v xml:space="preserve">SAMEA104600490 </v>
          </cell>
          <cell r="D4730"/>
          <cell r="E4730" t="str">
            <v>PRJEB24099</v>
          </cell>
        </row>
        <row r="4731">
          <cell r="A4731" t="str">
            <v>LB032</v>
          </cell>
          <cell r="B4731" t="str">
            <v>ERS2211773</v>
          </cell>
          <cell r="C4731" t="str">
            <v xml:space="preserve">SAMEA104600491 </v>
          </cell>
          <cell r="D4731"/>
          <cell r="E4731" t="str">
            <v>PRJEB24099</v>
          </cell>
        </row>
        <row r="4732">
          <cell r="A4732" t="str">
            <v>LL016</v>
          </cell>
          <cell r="B4732" t="str">
            <v>ERS2211774</v>
          </cell>
          <cell r="C4732" t="str">
            <v xml:space="preserve">SAMEA104600492 </v>
          </cell>
          <cell r="D4732"/>
          <cell r="E4732" t="str">
            <v>PRJEB24099</v>
          </cell>
        </row>
        <row r="4733">
          <cell r="A4733" t="str">
            <v>LL016</v>
          </cell>
          <cell r="B4733" t="str">
            <v>ERS2211774</v>
          </cell>
          <cell r="C4733" t="str">
            <v xml:space="preserve">SAMEA104600492 </v>
          </cell>
          <cell r="D4733"/>
          <cell r="E4733" t="str">
            <v>PRJEB24099</v>
          </cell>
        </row>
        <row r="4734">
          <cell r="A4734" t="str">
            <v>LO255</v>
          </cell>
          <cell r="B4734" t="str">
            <v>ERS2211775</v>
          </cell>
          <cell r="C4734" t="str">
            <v xml:space="preserve">SAMEA104600493 </v>
          </cell>
          <cell r="D4734"/>
          <cell r="E4734" t="str">
            <v>PRJEB24099</v>
          </cell>
        </row>
        <row r="4735">
          <cell r="A4735" t="str">
            <v>LR039</v>
          </cell>
          <cell r="B4735" t="str">
            <v>ERS2211776</v>
          </cell>
          <cell r="C4735" t="str">
            <v xml:space="preserve">SAMEA104600494 </v>
          </cell>
          <cell r="D4735"/>
          <cell r="E4735" t="str">
            <v>PRJEB24099</v>
          </cell>
        </row>
        <row r="4736">
          <cell r="A4736" t="str">
            <v>LS12012-LIT</v>
          </cell>
          <cell r="B4736" t="str">
            <v>ERS2211430</v>
          </cell>
          <cell r="C4736" t="str">
            <v xml:space="preserve">SAMEA104600148 </v>
          </cell>
          <cell r="D4736"/>
          <cell r="E4736" t="str">
            <v>PRJEB24099</v>
          </cell>
        </row>
        <row r="4737">
          <cell r="A4737" t="str">
            <v>LS53053-LIT</v>
          </cell>
          <cell r="B4737" t="str">
            <v>ERS2211431</v>
          </cell>
          <cell r="C4737" t="str">
            <v xml:space="preserve">SAMEA104600149 </v>
          </cell>
          <cell r="D4737"/>
          <cell r="E4737" t="str">
            <v>PRJEB24099</v>
          </cell>
        </row>
        <row r="4738">
          <cell r="A4738" t="str">
            <v>LZ201</v>
          </cell>
          <cell r="B4738" t="str">
            <v>ERS2211777</v>
          </cell>
          <cell r="C4738" t="str">
            <v xml:space="preserve">SAMEA104600495 </v>
          </cell>
          <cell r="D4738"/>
          <cell r="E4738" t="str">
            <v>PRJEB24099</v>
          </cell>
        </row>
        <row r="4739">
          <cell r="A4739" t="str">
            <v>MA034</v>
          </cell>
          <cell r="B4739" t="str">
            <v>ERS2211778</v>
          </cell>
          <cell r="C4739" t="str">
            <v xml:space="preserve">SAMEA104600496 </v>
          </cell>
          <cell r="D4739"/>
          <cell r="E4739" t="str">
            <v>PRJEB24099</v>
          </cell>
        </row>
        <row r="4740">
          <cell r="A4740" t="str">
            <v>MA470</v>
          </cell>
          <cell r="B4740" t="str">
            <v>ERS2211779</v>
          </cell>
          <cell r="C4740" t="str">
            <v xml:space="preserve">SAMEA104600497 </v>
          </cell>
          <cell r="D4740"/>
          <cell r="E4740" t="str">
            <v>PRJEB24099</v>
          </cell>
        </row>
        <row r="4741">
          <cell r="A4741" t="str">
            <v>MK043</v>
          </cell>
          <cell r="B4741" t="str">
            <v>ERS2211780</v>
          </cell>
          <cell r="C4741" t="str">
            <v xml:space="preserve">SAMEA104600498 </v>
          </cell>
          <cell r="D4741"/>
          <cell r="E4741" t="str">
            <v>PRJEB24099</v>
          </cell>
        </row>
        <row r="4742">
          <cell r="A4742" t="str">
            <v>ML002</v>
          </cell>
          <cell r="B4742" t="str">
            <v>ERS2211781</v>
          </cell>
          <cell r="C4742" t="str">
            <v xml:space="preserve">SAMEA104600499 </v>
          </cell>
          <cell r="D4742"/>
          <cell r="E4742" t="str">
            <v>PRJEB24099</v>
          </cell>
        </row>
        <row r="4743">
          <cell r="A4743" t="str">
            <v>ML002</v>
          </cell>
          <cell r="B4743" t="str">
            <v>ERS2211781</v>
          </cell>
          <cell r="C4743" t="str">
            <v xml:space="preserve">SAMEA104600499 </v>
          </cell>
          <cell r="D4743"/>
          <cell r="E4743" t="str">
            <v>PRJEB24099</v>
          </cell>
        </row>
        <row r="4744">
          <cell r="A4744" t="str">
            <v>MP003</v>
          </cell>
          <cell r="B4744" t="str">
            <v>ERS2211782</v>
          </cell>
          <cell r="C4744" t="str">
            <v xml:space="preserve">SAMEA104600500 </v>
          </cell>
          <cell r="D4744"/>
          <cell r="E4744" t="str">
            <v>PRJEB24099</v>
          </cell>
        </row>
        <row r="4745">
          <cell r="A4745" t="str">
            <v>MR260</v>
          </cell>
          <cell r="B4745" t="str">
            <v>ERS2211783</v>
          </cell>
          <cell r="C4745" t="str">
            <v xml:space="preserve">SAMEA104600501 </v>
          </cell>
          <cell r="D4745"/>
          <cell r="E4745" t="str">
            <v>PRJEB24099</v>
          </cell>
        </row>
        <row r="4746">
          <cell r="A4746" t="str">
            <v>MR262</v>
          </cell>
          <cell r="B4746" t="str">
            <v>ERS2211784</v>
          </cell>
          <cell r="C4746" t="str">
            <v xml:space="preserve">SAMEA104600502 </v>
          </cell>
          <cell r="D4746"/>
          <cell r="E4746" t="str">
            <v>PRJEB24099</v>
          </cell>
        </row>
        <row r="4747">
          <cell r="A4747" t="str">
            <v>MS197</v>
          </cell>
          <cell r="B4747" t="str">
            <v>ERS2211785</v>
          </cell>
          <cell r="C4747" t="str">
            <v xml:space="preserve">SAMEA104600503 </v>
          </cell>
          <cell r="D4747"/>
          <cell r="E4747" t="str">
            <v>PRJEB24099</v>
          </cell>
        </row>
        <row r="4748">
          <cell r="A4748" t="str">
            <v>MU256</v>
          </cell>
          <cell r="B4748" t="str">
            <v>ERS2211786</v>
          </cell>
          <cell r="C4748" t="str">
            <v xml:space="preserve">SAMEA104600504 </v>
          </cell>
          <cell r="D4748"/>
          <cell r="E4748" t="str">
            <v>PRJEB24099</v>
          </cell>
        </row>
        <row r="4749">
          <cell r="A4749" t="str">
            <v>NA029</v>
          </cell>
          <cell r="B4749" t="str">
            <v>ERS2211787</v>
          </cell>
          <cell r="C4749" t="str">
            <v xml:space="preserve">SAMEA104600505 </v>
          </cell>
          <cell r="D4749"/>
          <cell r="E4749" t="str">
            <v>PRJEB24099</v>
          </cell>
        </row>
        <row r="4750">
          <cell r="A4750" t="str">
            <v>NA277</v>
          </cell>
          <cell r="B4750" t="str">
            <v>ERS2211788</v>
          </cell>
          <cell r="C4750" t="str">
            <v xml:space="preserve">SAMEA104600506 </v>
          </cell>
          <cell r="D4750"/>
          <cell r="E4750" t="str">
            <v>PRJEB24099</v>
          </cell>
        </row>
        <row r="4751">
          <cell r="A4751" t="str">
            <v>NB102</v>
          </cell>
          <cell r="B4751" t="str">
            <v>ERS2211789</v>
          </cell>
          <cell r="C4751" t="str">
            <v xml:space="preserve">SAMEA104600507 </v>
          </cell>
          <cell r="D4751"/>
          <cell r="E4751" t="str">
            <v>PRJEB24099</v>
          </cell>
        </row>
        <row r="4752">
          <cell r="A4752" t="str">
            <v>NK148</v>
          </cell>
          <cell r="B4752" t="str">
            <v>ERS2211790</v>
          </cell>
          <cell r="C4752" t="str">
            <v xml:space="preserve">SAMEA104600508 </v>
          </cell>
          <cell r="D4752"/>
          <cell r="E4752" t="str">
            <v>PRJEB24099</v>
          </cell>
        </row>
        <row r="4753">
          <cell r="A4753" t="str">
            <v>NK236</v>
          </cell>
          <cell r="B4753" t="str">
            <v>ERS2211791</v>
          </cell>
          <cell r="C4753" t="str">
            <v xml:space="preserve">SAMEA104600509 </v>
          </cell>
          <cell r="D4753"/>
          <cell r="E4753" t="str">
            <v>PRJEB24099</v>
          </cell>
        </row>
        <row r="4754">
          <cell r="A4754" t="str">
            <v>NT110110-LIT</v>
          </cell>
          <cell r="B4754" t="str">
            <v>ERS2211432</v>
          </cell>
          <cell r="C4754" t="str">
            <v xml:space="preserve">SAMEA104600150 </v>
          </cell>
          <cell r="D4754"/>
          <cell r="E4754" t="str">
            <v>PRJEB24099</v>
          </cell>
        </row>
        <row r="4755">
          <cell r="A4755" t="str">
            <v>NV139139-LIT</v>
          </cell>
          <cell r="B4755" t="str">
            <v>ERS2211433</v>
          </cell>
          <cell r="C4755" t="str">
            <v xml:space="preserve">SAMEA104600151 </v>
          </cell>
          <cell r="D4755"/>
          <cell r="E4755" t="str">
            <v>PRJEB24099</v>
          </cell>
        </row>
        <row r="4756">
          <cell r="A4756" t="str">
            <v>OA014</v>
          </cell>
          <cell r="B4756" t="str">
            <v>ERS2211792</v>
          </cell>
          <cell r="C4756" t="str">
            <v xml:space="preserve">SAMEA104600510 </v>
          </cell>
          <cell r="D4756"/>
          <cell r="E4756" t="str">
            <v>PRJEB24099</v>
          </cell>
        </row>
        <row r="4757">
          <cell r="A4757" t="str">
            <v>OT223</v>
          </cell>
          <cell r="B4757" t="str">
            <v>ERS2211793</v>
          </cell>
          <cell r="C4757" t="str">
            <v xml:space="preserve">SAMEA104600511 </v>
          </cell>
          <cell r="D4757"/>
          <cell r="E4757" t="str">
            <v>PRJEB24099</v>
          </cell>
        </row>
        <row r="4758">
          <cell r="A4758" t="str">
            <v>PH231</v>
          </cell>
          <cell r="B4758" t="str">
            <v>ERS2211794</v>
          </cell>
          <cell r="C4758" t="str">
            <v xml:space="preserve">SAMEA104600512 </v>
          </cell>
          <cell r="D4758"/>
          <cell r="E4758" t="str">
            <v>PRJEB24099</v>
          </cell>
        </row>
        <row r="4759">
          <cell r="A4759" t="str">
            <v>PV106106-LIT</v>
          </cell>
          <cell r="B4759" t="str">
            <v>ERS2211434</v>
          </cell>
          <cell r="C4759" t="str">
            <v xml:space="preserve">SAMEA104600152 </v>
          </cell>
          <cell r="D4759"/>
          <cell r="E4759" t="str">
            <v>PRJEB24099</v>
          </cell>
        </row>
        <row r="4760">
          <cell r="A4760" t="str">
            <v>PV78078-LIT</v>
          </cell>
          <cell r="B4760" t="str">
            <v>ERS2211435</v>
          </cell>
          <cell r="C4760" t="str">
            <v xml:space="preserve">SAMEA104600153 </v>
          </cell>
          <cell r="D4760"/>
          <cell r="E4760" t="str">
            <v>PRJEB24099</v>
          </cell>
        </row>
        <row r="4761">
          <cell r="A4761" t="str">
            <v>RB233</v>
          </cell>
          <cell r="B4761" t="str">
            <v>ERS2211795</v>
          </cell>
          <cell r="C4761" t="str">
            <v xml:space="preserve">SAMEA104600513 </v>
          </cell>
          <cell r="D4761"/>
          <cell r="E4761" t="str">
            <v>PRJEB24099</v>
          </cell>
        </row>
        <row r="4762">
          <cell r="A4762" t="str">
            <v>RK026</v>
          </cell>
          <cell r="B4762" t="str">
            <v>ERS2211796</v>
          </cell>
          <cell r="C4762" t="str">
            <v xml:space="preserve">SAMEA104600514 </v>
          </cell>
          <cell r="D4762"/>
          <cell r="E4762" t="str">
            <v>PRJEB24099</v>
          </cell>
        </row>
        <row r="4763">
          <cell r="A4763" t="str">
            <v>RK140</v>
          </cell>
          <cell r="B4763" t="str">
            <v>ERS2211797</v>
          </cell>
          <cell r="C4763" t="str">
            <v xml:space="preserve">SAMEA104600515 </v>
          </cell>
          <cell r="D4763"/>
          <cell r="E4763" t="str">
            <v>PRJEB24099</v>
          </cell>
        </row>
        <row r="4764">
          <cell r="A4764" t="str">
            <v>RK424</v>
          </cell>
          <cell r="B4764" t="str">
            <v>ERS2211798</v>
          </cell>
          <cell r="C4764" t="str">
            <v xml:space="preserve">SAMEA104600516 </v>
          </cell>
          <cell r="D4764"/>
          <cell r="E4764" t="str">
            <v>PRJEB24099</v>
          </cell>
        </row>
        <row r="4765">
          <cell r="A4765" t="str">
            <v>RL013</v>
          </cell>
          <cell r="B4765" t="str">
            <v>ERS2211799</v>
          </cell>
          <cell r="C4765" t="str">
            <v xml:space="preserve">SAMEA104600517 </v>
          </cell>
          <cell r="D4765"/>
          <cell r="E4765" t="str">
            <v>PRJEB24099</v>
          </cell>
        </row>
        <row r="4766">
          <cell r="A4766" t="str">
            <v>RL041</v>
          </cell>
          <cell r="B4766" t="str">
            <v>ERS2211800</v>
          </cell>
          <cell r="C4766" t="str">
            <v xml:space="preserve">SAMEA104600518 </v>
          </cell>
          <cell r="D4766"/>
          <cell r="E4766" t="str">
            <v>PRJEB24099</v>
          </cell>
        </row>
        <row r="4767">
          <cell r="A4767" t="str">
            <v>RM219219-LIT</v>
          </cell>
          <cell r="B4767" t="str">
            <v>ERS2211436</v>
          </cell>
          <cell r="C4767" t="str">
            <v xml:space="preserve">SAMEA104600154 </v>
          </cell>
          <cell r="D4767"/>
          <cell r="E4767" t="str">
            <v>PRJEB24099</v>
          </cell>
        </row>
        <row r="4768">
          <cell r="A4768" t="str">
            <v>RR159</v>
          </cell>
          <cell r="B4768" t="str">
            <v>ERS2211801</v>
          </cell>
          <cell r="C4768" t="str">
            <v xml:space="preserve">SAMEA104600519 </v>
          </cell>
          <cell r="D4768"/>
          <cell r="E4768" t="str">
            <v>PRJEB24099</v>
          </cell>
        </row>
        <row r="4769">
          <cell r="A4769" t="str">
            <v>RR448</v>
          </cell>
          <cell r="B4769" t="str">
            <v>ERS2211802</v>
          </cell>
          <cell r="C4769" t="str">
            <v xml:space="preserve">SAMEA104600520 </v>
          </cell>
          <cell r="D4769"/>
          <cell r="E4769" t="str">
            <v>PRJEB24099</v>
          </cell>
        </row>
        <row r="4770">
          <cell r="A4770" t="str">
            <v>RS232</v>
          </cell>
          <cell r="B4770" t="str">
            <v>ERS2211803</v>
          </cell>
          <cell r="C4770" t="str">
            <v xml:space="preserve">SAMEA104600521 </v>
          </cell>
          <cell r="D4770"/>
          <cell r="E4770" t="str">
            <v>PRJEB24099</v>
          </cell>
        </row>
        <row r="4771">
          <cell r="A4771" t="str">
            <v>SC207207-LIT</v>
          </cell>
          <cell r="B4771" t="str">
            <v>ERS2211437</v>
          </cell>
          <cell r="C4771" t="str">
            <v xml:space="preserve">SAMEA104600155 </v>
          </cell>
          <cell r="D4771"/>
          <cell r="E4771" t="str">
            <v>PRJEB24099</v>
          </cell>
        </row>
        <row r="4772">
          <cell r="A4772" t="str">
            <v>SEA201100421-SW</v>
          </cell>
          <cell r="B4772" t="str">
            <v>ERS2211438</v>
          </cell>
          <cell r="C4772" t="str">
            <v xml:space="preserve">SAMEA104600156 </v>
          </cell>
          <cell r="D4772"/>
          <cell r="E4772" t="str">
            <v>PRJEB24099</v>
          </cell>
        </row>
        <row r="4773">
          <cell r="A4773" t="str">
            <v>SI417</v>
          </cell>
          <cell r="B4773" t="str">
            <v>ERS2211804</v>
          </cell>
          <cell r="C4773" t="str">
            <v xml:space="preserve">SAMEA104600522 </v>
          </cell>
          <cell r="D4773"/>
          <cell r="E4773" t="str">
            <v>PRJEB24099</v>
          </cell>
        </row>
        <row r="4774">
          <cell r="A4774" t="str">
            <v>SJ238</v>
          </cell>
          <cell r="B4774" t="str">
            <v>ERS2211805</v>
          </cell>
          <cell r="C4774" t="str">
            <v xml:space="preserve">SAMEA104600523 </v>
          </cell>
          <cell r="D4774"/>
          <cell r="E4774" t="str">
            <v>PRJEB24099</v>
          </cell>
        </row>
        <row r="4775">
          <cell r="A4775" t="str">
            <v>SK191</v>
          </cell>
          <cell r="B4775" t="str">
            <v>ERS2211806</v>
          </cell>
          <cell r="C4775" t="str">
            <v xml:space="preserve">SAMEA104600524 </v>
          </cell>
          <cell r="D4775"/>
          <cell r="E4775" t="str">
            <v>PRJEB24099</v>
          </cell>
        </row>
        <row r="4776">
          <cell r="A4776" t="str">
            <v>SK242</v>
          </cell>
          <cell r="B4776" t="str">
            <v>ERS2211807</v>
          </cell>
          <cell r="C4776" t="str">
            <v xml:space="preserve">SAMEA104600525 </v>
          </cell>
          <cell r="D4776"/>
          <cell r="E4776" t="str">
            <v>PRJEB24099</v>
          </cell>
        </row>
        <row r="4777">
          <cell r="A4777" t="str">
            <v>SL266</v>
          </cell>
          <cell r="B4777" t="str">
            <v>ERS2211808</v>
          </cell>
          <cell r="C4777" t="str">
            <v xml:space="preserve">SAMEA104600526 </v>
          </cell>
          <cell r="D4777"/>
          <cell r="E4777" t="str">
            <v>PRJEB24099</v>
          </cell>
        </row>
        <row r="4778">
          <cell r="A4778" t="str">
            <v>SM192</v>
          </cell>
          <cell r="B4778" t="str">
            <v>ERS2211809</v>
          </cell>
          <cell r="C4778" t="str">
            <v xml:space="preserve">SAMEA104600527 </v>
          </cell>
          <cell r="D4778"/>
          <cell r="E4778" t="str">
            <v>PRJEB24099</v>
          </cell>
        </row>
        <row r="4779">
          <cell r="A4779" t="str">
            <v>SS218</v>
          </cell>
          <cell r="B4779" t="str">
            <v>ERS2211810</v>
          </cell>
          <cell r="C4779" t="str">
            <v xml:space="preserve">SAMEA104600528 </v>
          </cell>
          <cell r="D4779"/>
          <cell r="E4779" t="str">
            <v>PRJEB24099</v>
          </cell>
        </row>
        <row r="4780">
          <cell r="A4780" t="str">
            <v>SZ213213-LIT</v>
          </cell>
          <cell r="B4780" t="str">
            <v>ERS2211439</v>
          </cell>
          <cell r="C4780" t="str">
            <v xml:space="preserve">SAMEA104600157 </v>
          </cell>
          <cell r="D4780"/>
          <cell r="E4780" t="str">
            <v>PRJEB24099</v>
          </cell>
        </row>
        <row r="4781">
          <cell r="A4781" t="str">
            <v>T-17</v>
          </cell>
          <cell r="B4781" t="str">
            <v>ERS2211812</v>
          </cell>
          <cell r="C4781" t="str">
            <v xml:space="preserve">SAMEA104600530 </v>
          </cell>
          <cell r="D4781"/>
          <cell r="E4781" t="str">
            <v>PRJEB24099</v>
          </cell>
        </row>
        <row r="4782">
          <cell r="A4782" t="str">
            <v>T-18</v>
          </cell>
          <cell r="B4782" t="str">
            <v>ERS2211813</v>
          </cell>
          <cell r="C4782" t="str">
            <v xml:space="preserve">SAMEA104600531 </v>
          </cell>
          <cell r="D4782"/>
          <cell r="E4782" t="str">
            <v>PRJEB24099</v>
          </cell>
        </row>
        <row r="4783">
          <cell r="A4783" t="str">
            <v>T-1</v>
          </cell>
          <cell r="B4783" t="str">
            <v>ERS2211811</v>
          </cell>
          <cell r="C4783" t="str">
            <v xml:space="preserve">SAMEA104600529 </v>
          </cell>
          <cell r="D4783"/>
          <cell r="E4783" t="str">
            <v>PRJEB24099</v>
          </cell>
        </row>
        <row r="4784">
          <cell r="A4784" t="str">
            <v>T-21</v>
          </cell>
          <cell r="B4784" t="str">
            <v>ERS2211814</v>
          </cell>
          <cell r="C4784" t="str">
            <v xml:space="preserve">SAMEA104600532 </v>
          </cell>
          <cell r="D4784"/>
          <cell r="E4784" t="str">
            <v>PRJEB24099</v>
          </cell>
        </row>
        <row r="4785">
          <cell r="A4785" t="str">
            <v>T-23</v>
          </cell>
          <cell r="B4785" t="str">
            <v>ERS2211815</v>
          </cell>
          <cell r="C4785" t="str">
            <v xml:space="preserve">SAMEA104600533 </v>
          </cell>
          <cell r="D4785"/>
          <cell r="E4785" t="str">
            <v>PRJEB24099</v>
          </cell>
        </row>
        <row r="4786">
          <cell r="A4786" t="str">
            <v>T-25</v>
          </cell>
          <cell r="B4786" t="str">
            <v>ERS2211816</v>
          </cell>
          <cell r="C4786" t="str">
            <v xml:space="preserve">SAMEA104600534 </v>
          </cell>
          <cell r="D4786"/>
          <cell r="E4786" t="str">
            <v>PRJEB24099</v>
          </cell>
        </row>
        <row r="4787">
          <cell r="A4787" t="str">
            <v>T-34</v>
          </cell>
          <cell r="B4787" t="str">
            <v>ERS2211817</v>
          </cell>
          <cell r="C4787" t="str">
            <v xml:space="preserve">SAMEA104600535 </v>
          </cell>
          <cell r="D4787"/>
          <cell r="E4787" t="str">
            <v>PRJEB24099</v>
          </cell>
        </row>
        <row r="4788">
          <cell r="A4788" t="str">
            <v>T-39</v>
          </cell>
          <cell r="B4788" t="str">
            <v>ERS2211818</v>
          </cell>
          <cell r="C4788" t="str">
            <v xml:space="preserve">SAMEA104600536 </v>
          </cell>
          <cell r="D4788"/>
          <cell r="E4788" t="str">
            <v>PRJEB24099</v>
          </cell>
        </row>
        <row r="4789">
          <cell r="A4789" t="str">
            <v>T-40</v>
          </cell>
          <cell r="B4789" t="str">
            <v>ERS2211820</v>
          </cell>
          <cell r="C4789" t="str">
            <v xml:space="preserve">SAMEA104600538 </v>
          </cell>
          <cell r="D4789"/>
          <cell r="E4789" t="str">
            <v>PRJEB24099</v>
          </cell>
        </row>
        <row r="4790">
          <cell r="A4790" t="str">
            <v>T-47</v>
          </cell>
          <cell r="B4790" t="str">
            <v>ERS2211821</v>
          </cell>
          <cell r="C4790" t="str">
            <v xml:space="preserve">SAMEA104600539 </v>
          </cell>
          <cell r="D4790"/>
          <cell r="E4790" t="str">
            <v>PRJEB24099</v>
          </cell>
        </row>
        <row r="4791">
          <cell r="A4791" t="str">
            <v>T-4</v>
          </cell>
          <cell r="B4791" t="str">
            <v>ERS2211819</v>
          </cell>
          <cell r="C4791" t="str">
            <v xml:space="preserve">SAMEA104600537 </v>
          </cell>
          <cell r="D4791"/>
          <cell r="E4791" t="str">
            <v>PRJEB24099</v>
          </cell>
        </row>
        <row r="4792">
          <cell r="A4792" t="str">
            <v>T-54</v>
          </cell>
          <cell r="B4792" t="str">
            <v>ERS2211822</v>
          </cell>
          <cell r="C4792" t="str">
            <v xml:space="preserve">SAMEA104600540 </v>
          </cell>
          <cell r="D4792"/>
          <cell r="E4792" t="str">
            <v>PRJEB24099</v>
          </cell>
        </row>
        <row r="4793">
          <cell r="A4793" t="str">
            <v>T-59</v>
          </cell>
          <cell r="B4793" t="str">
            <v>ERS2211823</v>
          </cell>
          <cell r="C4793" t="str">
            <v xml:space="preserve">SAMEA104600541 </v>
          </cell>
          <cell r="D4793"/>
          <cell r="E4793" t="str">
            <v>PRJEB24099</v>
          </cell>
        </row>
        <row r="4794">
          <cell r="A4794" t="str">
            <v>T-68</v>
          </cell>
          <cell r="B4794" t="str">
            <v>ERS2211824</v>
          </cell>
          <cell r="C4794" t="str">
            <v xml:space="preserve">SAMEA104600542 </v>
          </cell>
          <cell r="D4794"/>
          <cell r="E4794" t="str">
            <v>PRJEB24099</v>
          </cell>
        </row>
        <row r="4795">
          <cell r="A4795" t="str">
            <v>T-73</v>
          </cell>
          <cell r="B4795" t="str">
            <v>ERS2211825</v>
          </cell>
          <cell r="C4795" t="str">
            <v xml:space="preserve">SAMEA104600543 </v>
          </cell>
          <cell r="D4795"/>
          <cell r="E4795" t="str">
            <v>PRJEB24099</v>
          </cell>
        </row>
        <row r="4796">
          <cell r="A4796" t="str">
            <v>T-74</v>
          </cell>
          <cell r="B4796" t="str">
            <v>ERS2211826</v>
          </cell>
          <cell r="C4796" t="str">
            <v xml:space="preserve">SAMEA104600544 </v>
          </cell>
          <cell r="D4796"/>
          <cell r="E4796" t="str">
            <v>PRJEB24099</v>
          </cell>
        </row>
        <row r="4797">
          <cell r="A4797" t="str">
            <v>T-76</v>
          </cell>
          <cell r="B4797" t="str">
            <v>ERS2211827</v>
          </cell>
          <cell r="C4797" t="str">
            <v xml:space="preserve">SAMEA104600545 </v>
          </cell>
          <cell r="D4797"/>
          <cell r="E4797" t="str">
            <v>PRJEB24099</v>
          </cell>
        </row>
        <row r="4798">
          <cell r="A4798" t="str">
            <v>T-77</v>
          </cell>
          <cell r="B4798" t="str">
            <v>ERS2211828</v>
          </cell>
          <cell r="C4798" t="str">
            <v xml:space="preserve">SAMEA104600546 </v>
          </cell>
          <cell r="D4798"/>
          <cell r="E4798" t="str">
            <v>PRJEB24099</v>
          </cell>
        </row>
        <row r="4799">
          <cell r="A4799" t="str">
            <v>T-79</v>
          </cell>
          <cell r="B4799" t="str">
            <v>ERS2211829</v>
          </cell>
          <cell r="C4799" t="str">
            <v xml:space="preserve">SAMEA104600547 </v>
          </cell>
          <cell r="D4799"/>
          <cell r="E4799" t="str">
            <v>PRJEB24099</v>
          </cell>
        </row>
        <row r="4800">
          <cell r="A4800" t="str">
            <v>T-80</v>
          </cell>
          <cell r="B4800" t="str">
            <v>ERS2211830</v>
          </cell>
          <cell r="C4800" t="str">
            <v xml:space="preserve">SAMEA104600548 </v>
          </cell>
          <cell r="D4800"/>
          <cell r="E4800" t="str">
            <v>PRJEB24099</v>
          </cell>
        </row>
        <row r="4801">
          <cell r="A4801" t="str">
            <v>T-9</v>
          </cell>
          <cell r="B4801" t="str">
            <v>ERS2211831</v>
          </cell>
          <cell r="C4801" t="str">
            <v xml:space="preserve">SAMEA104600549 </v>
          </cell>
          <cell r="D4801"/>
          <cell r="E4801" t="str">
            <v>PRJEB24099</v>
          </cell>
        </row>
        <row r="4802">
          <cell r="A4802" t="str">
            <v>TR220</v>
          </cell>
          <cell r="B4802" t="str">
            <v>ERS2211832</v>
          </cell>
          <cell r="C4802" t="str">
            <v xml:space="preserve">SAMEA104600550 </v>
          </cell>
          <cell r="D4802"/>
          <cell r="E4802" t="str">
            <v>PRJEB24099</v>
          </cell>
        </row>
        <row r="4803">
          <cell r="A4803" t="str">
            <v>TT204</v>
          </cell>
          <cell r="B4803" t="str">
            <v>ERS2211833</v>
          </cell>
          <cell r="C4803" t="str">
            <v xml:space="preserve">SAMEA104600551 </v>
          </cell>
          <cell r="D4803"/>
          <cell r="E4803" t="str">
            <v>PRJEB24099</v>
          </cell>
        </row>
        <row r="4804">
          <cell r="A4804" t="str">
            <v>TT207</v>
          </cell>
          <cell r="B4804" t="str">
            <v>ERS2211834</v>
          </cell>
          <cell r="C4804" t="str">
            <v xml:space="preserve">SAMEA104600552 </v>
          </cell>
          <cell r="D4804"/>
          <cell r="E4804" t="str">
            <v>PRJEB24099</v>
          </cell>
        </row>
        <row r="4805">
          <cell r="A4805" t="str">
            <v>TT209</v>
          </cell>
          <cell r="B4805" t="str">
            <v>ERS2211835</v>
          </cell>
          <cell r="C4805" t="str">
            <v xml:space="preserve">SAMEA104600553 </v>
          </cell>
          <cell r="D4805"/>
          <cell r="E4805" t="str">
            <v>PRJEB24099</v>
          </cell>
        </row>
        <row r="4806">
          <cell r="A4806" t="str">
            <v>UT042</v>
          </cell>
          <cell r="B4806" t="str">
            <v>ERS2211836</v>
          </cell>
          <cell r="C4806" t="str">
            <v xml:space="preserve">SAMEA104600554 </v>
          </cell>
          <cell r="D4806"/>
          <cell r="E4806" t="str">
            <v>PRJEB24099</v>
          </cell>
        </row>
        <row r="4807">
          <cell r="A4807" t="str">
            <v>UV237</v>
          </cell>
          <cell r="B4807" t="str">
            <v>ERS2211837</v>
          </cell>
          <cell r="C4807" t="str">
            <v xml:space="preserve">SAMEA104600555 </v>
          </cell>
          <cell r="D4807"/>
          <cell r="E4807" t="str">
            <v>PRJEB24099</v>
          </cell>
        </row>
        <row r="4808">
          <cell r="A4808" t="str">
            <v>VA181</v>
          </cell>
          <cell r="B4808" t="str">
            <v>ERS2211838</v>
          </cell>
          <cell r="C4808" t="str">
            <v xml:space="preserve">SAMEA104600556 </v>
          </cell>
          <cell r="D4808"/>
          <cell r="E4808" t="str">
            <v>PRJEB24099</v>
          </cell>
        </row>
        <row r="4809">
          <cell r="A4809" t="str">
            <v>VB030</v>
          </cell>
          <cell r="B4809" t="str">
            <v>ERS2211839</v>
          </cell>
          <cell r="C4809" t="str">
            <v xml:space="preserve">SAMEA104600557 </v>
          </cell>
          <cell r="D4809"/>
          <cell r="E4809" t="str">
            <v>PRJEB24099</v>
          </cell>
        </row>
        <row r="4810">
          <cell r="A4810" t="str">
            <v>VK135</v>
          </cell>
          <cell r="B4810" t="str">
            <v>ERS2211840</v>
          </cell>
          <cell r="C4810" t="str">
            <v xml:space="preserve">SAMEA104600558 </v>
          </cell>
          <cell r="D4810"/>
          <cell r="E4810" t="str">
            <v>PRJEB24099</v>
          </cell>
        </row>
        <row r="4811">
          <cell r="A4811" t="str">
            <v>VK259</v>
          </cell>
          <cell r="B4811" t="str">
            <v>ERS2211841</v>
          </cell>
          <cell r="C4811" t="str">
            <v xml:space="preserve">SAMEA104600559 </v>
          </cell>
          <cell r="D4811"/>
          <cell r="E4811" t="str">
            <v>PRJEB24099</v>
          </cell>
        </row>
        <row r="4812">
          <cell r="A4812" t="str">
            <v>VP040</v>
          </cell>
          <cell r="B4812" t="str">
            <v>ERS2211842</v>
          </cell>
          <cell r="C4812" t="str">
            <v xml:space="preserve">SAMEA104600560 </v>
          </cell>
          <cell r="D4812"/>
          <cell r="E4812" t="str">
            <v>PRJEB24099</v>
          </cell>
        </row>
        <row r="4813">
          <cell r="A4813" t="str">
            <v>VS210210-LIT</v>
          </cell>
          <cell r="B4813" t="str">
            <v>ERS2211440</v>
          </cell>
          <cell r="C4813" t="str">
            <v xml:space="preserve">SAMEA104600158 </v>
          </cell>
          <cell r="D4813"/>
          <cell r="E4813" t="str">
            <v>PRJEB24099</v>
          </cell>
        </row>
        <row r="4814">
          <cell r="A4814" t="str">
            <v>VT169</v>
          </cell>
          <cell r="B4814" t="str">
            <v>ERS2211843</v>
          </cell>
          <cell r="C4814" t="str">
            <v xml:space="preserve">SAMEA104600561 </v>
          </cell>
          <cell r="D4814"/>
          <cell r="E4814" t="str">
            <v>PRJEB24099</v>
          </cell>
        </row>
        <row r="4815">
          <cell r="A4815" t="str">
            <v>VT170</v>
          </cell>
          <cell r="B4815" t="str">
            <v>ERS2211844</v>
          </cell>
          <cell r="C4815" t="str">
            <v xml:space="preserve">SAMEA104600562 </v>
          </cell>
          <cell r="D4815"/>
          <cell r="E4815" t="str">
            <v>PRJEB24099</v>
          </cell>
        </row>
        <row r="4816">
          <cell r="A4816" t="str">
            <v>VT208</v>
          </cell>
          <cell r="B4816" t="str">
            <v>ERS2211845</v>
          </cell>
          <cell r="C4816" t="str">
            <v xml:space="preserve">SAMEA104600563 </v>
          </cell>
          <cell r="D4816"/>
          <cell r="E4816" t="str">
            <v>PRJEB24099</v>
          </cell>
        </row>
        <row r="4817">
          <cell r="A4817" t="str">
            <v>VZ166</v>
          </cell>
          <cell r="B4817" t="str">
            <v>ERS2211846</v>
          </cell>
          <cell r="C4817" t="str">
            <v xml:space="preserve">SAMEA104600564 </v>
          </cell>
          <cell r="D4817"/>
          <cell r="E4817" t="str">
            <v>PRJEB24099</v>
          </cell>
        </row>
        <row r="4818">
          <cell r="A4818" t="str">
            <v>VZ202</v>
          </cell>
          <cell r="B4818" t="str">
            <v>ERS2211847</v>
          </cell>
          <cell r="C4818" t="str">
            <v xml:space="preserve">SAMEA104600565 </v>
          </cell>
          <cell r="D4818"/>
          <cell r="E4818" t="str">
            <v>PRJEB24099</v>
          </cell>
        </row>
        <row r="4819">
          <cell r="A4819" t="str">
            <v>odir-11</v>
          </cell>
          <cell r="B4819" t="str">
            <v>ERS2515362</v>
          </cell>
          <cell r="C4819" t="str">
            <v>SAMEA4695185</v>
          </cell>
          <cell r="D4819"/>
          <cell r="E4819" t="str">
            <v>PRJEB26996</v>
          </cell>
        </row>
        <row r="4820">
          <cell r="A4820" t="str">
            <v>odir-12</v>
          </cell>
          <cell r="B4820" t="str">
            <v>ERS2515374</v>
          </cell>
          <cell r="C4820" t="str">
            <v>SAMEA4695197</v>
          </cell>
          <cell r="D4820"/>
          <cell r="E4820" t="str">
            <v>PRJEB26996</v>
          </cell>
        </row>
        <row r="4821">
          <cell r="A4821" t="str">
            <v>odir-136</v>
          </cell>
          <cell r="B4821" t="str">
            <v>ERS2515327</v>
          </cell>
          <cell r="C4821" t="str">
            <v>SAMEA4695150</v>
          </cell>
          <cell r="D4821"/>
          <cell r="E4821" t="str">
            <v>PRJEB26996</v>
          </cell>
        </row>
        <row r="4822">
          <cell r="A4822" t="str">
            <v>odir-137</v>
          </cell>
          <cell r="B4822" t="str">
            <v>ERS2515375</v>
          </cell>
          <cell r="C4822" t="str">
            <v>SAMEA4695198</v>
          </cell>
          <cell r="D4822"/>
          <cell r="E4822" t="str">
            <v>PRJEB26996</v>
          </cell>
        </row>
        <row r="4823">
          <cell r="A4823" t="str">
            <v>odir-137</v>
          </cell>
          <cell r="B4823" t="str">
            <v>ERS2515375</v>
          </cell>
          <cell r="C4823" t="str">
            <v>SAMEA4695198</v>
          </cell>
          <cell r="D4823"/>
          <cell r="E4823" t="str">
            <v>PRJEB26996</v>
          </cell>
        </row>
        <row r="4824">
          <cell r="A4824" t="str">
            <v>odir-157</v>
          </cell>
          <cell r="B4824" t="str">
            <v>ERS2515328</v>
          </cell>
          <cell r="C4824" t="str">
            <v>SAMEA4695151</v>
          </cell>
          <cell r="D4824"/>
          <cell r="E4824" t="str">
            <v>PRJEB26996</v>
          </cell>
        </row>
        <row r="4825">
          <cell r="A4825" t="str">
            <v>odir-157</v>
          </cell>
          <cell r="B4825" t="str">
            <v>ERS2515328</v>
          </cell>
          <cell r="C4825" t="str">
            <v>SAMEA4695151</v>
          </cell>
          <cell r="D4825"/>
          <cell r="E4825" t="str">
            <v>PRJEB26996</v>
          </cell>
        </row>
        <row r="4826">
          <cell r="A4826" t="str">
            <v>odir-1606</v>
          </cell>
          <cell r="B4826" t="str">
            <v>ERS2515274</v>
          </cell>
          <cell r="C4826" t="str">
            <v>SAMEA4695097</v>
          </cell>
          <cell r="D4826"/>
          <cell r="E4826" t="str">
            <v>PRJEB26996</v>
          </cell>
        </row>
        <row r="4827">
          <cell r="A4827" t="str">
            <v>odir-1620</v>
          </cell>
          <cell r="B4827" t="str">
            <v>ERS2515376</v>
          </cell>
          <cell r="C4827" t="str">
            <v>SAMEA4695199</v>
          </cell>
          <cell r="D4827"/>
          <cell r="E4827" t="str">
            <v>PRJEB26996</v>
          </cell>
        </row>
        <row r="4828">
          <cell r="A4828" t="str">
            <v>odir-1625</v>
          </cell>
          <cell r="B4828" t="str">
            <v>ERS2515377</v>
          </cell>
          <cell r="C4828" t="str">
            <v>SAMEA4695200</v>
          </cell>
          <cell r="D4828"/>
          <cell r="E4828" t="str">
            <v>PRJEB26996</v>
          </cell>
        </row>
        <row r="4829">
          <cell r="A4829" t="str">
            <v>odir-1627</v>
          </cell>
          <cell r="B4829" t="str">
            <v>ERS2515329</v>
          </cell>
          <cell r="C4829" t="str">
            <v>SAMEA4695152</v>
          </cell>
          <cell r="D4829"/>
          <cell r="E4829" t="str">
            <v>PRJEB26996</v>
          </cell>
        </row>
        <row r="4830">
          <cell r="A4830" t="str">
            <v>odir-1636</v>
          </cell>
          <cell r="B4830" t="str">
            <v>ERS2515275</v>
          </cell>
          <cell r="C4830" t="str">
            <v>SAMEA4695098</v>
          </cell>
          <cell r="D4830"/>
          <cell r="E4830" t="str">
            <v>PRJEB26996</v>
          </cell>
        </row>
        <row r="4831">
          <cell r="A4831" t="str">
            <v>odir-1637</v>
          </cell>
          <cell r="B4831" t="str">
            <v>ERS2515378</v>
          </cell>
          <cell r="C4831" t="str">
            <v>SAMEA4695201</v>
          </cell>
          <cell r="D4831"/>
          <cell r="E4831" t="str">
            <v>PRJEB26996</v>
          </cell>
        </row>
        <row r="4832">
          <cell r="A4832" t="str">
            <v>odir-1637</v>
          </cell>
          <cell r="B4832" t="str">
            <v>ERS2515378</v>
          </cell>
          <cell r="C4832" t="str">
            <v>SAMEA4695201</v>
          </cell>
          <cell r="D4832"/>
          <cell r="E4832" t="str">
            <v>PRJEB26996</v>
          </cell>
        </row>
        <row r="4833">
          <cell r="A4833" t="str">
            <v>odir-1645</v>
          </cell>
          <cell r="B4833" t="str">
            <v>ERS2515330</v>
          </cell>
          <cell r="C4833" t="str">
            <v>SAMEA4695153</v>
          </cell>
          <cell r="D4833"/>
          <cell r="E4833" t="str">
            <v>PRJEB26996</v>
          </cell>
        </row>
        <row r="4834">
          <cell r="A4834" t="str">
            <v>odir-1651</v>
          </cell>
          <cell r="B4834" t="str">
            <v>ERS2515425</v>
          </cell>
          <cell r="C4834" t="str">
            <v>SAMEA4695248</v>
          </cell>
          <cell r="D4834"/>
          <cell r="E4834" t="str">
            <v>PRJEB26996</v>
          </cell>
        </row>
        <row r="4835">
          <cell r="A4835" t="str">
            <v>odir-1651</v>
          </cell>
          <cell r="B4835" t="str">
            <v>ERS2515425</v>
          </cell>
          <cell r="C4835" t="str">
            <v>SAMEA4695248</v>
          </cell>
          <cell r="D4835"/>
          <cell r="E4835" t="str">
            <v>PRJEB26996</v>
          </cell>
        </row>
        <row r="4836">
          <cell r="A4836" t="str">
            <v>odir-1666</v>
          </cell>
          <cell r="B4836" t="str">
            <v>ERS2515402</v>
          </cell>
          <cell r="C4836" t="str">
            <v>SAMEA4695225</v>
          </cell>
          <cell r="D4836"/>
          <cell r="E4836" t="str">
            <v>PRJEB26996</v>
          </cell>
        </row>
        <row r="4837">
          <cell r="A4837" t="str">
            <v>odir-1675</v>
          </cell>
          <cell r="B4837" t="str">
            <v>ERS2515426</v>
          </cell>
          <cell r="C4837" t="str">
            <v>SAMEA4695249</v>
          </cell>
          <cell r="D4837"/>
          <cell r="E4837" t="str">
            <v>PRJEB26996</v>
          </cell>
        </row>
        <row r="4838">
          <cell r="A4838" t="str">
            <v>odir-1678</v>
          </cell>
          <cell r="B4838" t="str">
            <v>ERS2515276</v>
          </cell>
          <cell r="C4838" t="str">
            <v>SAMEA4695099</v>
          </cell>
          <cell r="D4838"/>
          <cell r="E4838" t="str">
            <v>PRJEB26996</v>
          </cell>
        </row>
        <row r="4839">
          <cell r="A4839" t="str">
            <v>odir-167</v>
          </cell>
          <cell r="B4839" t="str">
            <v>ERS2515291</v>
          </cell>
          <cell r="C4839" t="str">
            <v>SAMEA4695114</v>
          </cell>
          <cell r="D4839"/>
          <cell r="E4839" t="str">
            <v>PRJEB26996</v>
          </cell>
        </row>
        <row r="4840">
          <cell r="A4840" t="str">
            <v>odir-167</v>
          </cell>
          <cell r="B4840" t="str">
            <v>ERS2515291</v>
          </cell>
          <cell r="C4840" t="str">
            <v>SAMEA4695114</v>
          </cell>
          <cell r="D4840"/>
          <cell r="E4840" t="str">
            <v>PRJEB26996</v>
          </cell>
        </row>
        <row r="4841">
          <cell r="A4841" t="str">
            <v>odir-1695</v>
          </cell>
          <cell r="B4841" t="str">
            <v>ERS2515277</v>
          </cell>
          <cell r="C4841" t="str">
            <v>SAMEA4695100</v>
          </cell>
          <cell r="D4841"/>
          <cell r="E4841" t="str">
            <v>PRJEB26996</v>
          </cell>
        </row>
        <row r="4842">
          <cell r="A4842" t="str">
            <v>odir-1698</v>
          </cell>
          <cell r="B4842" t="str">
            <v>ERS2515418</v>
          </cell>
          <cell r="C4842" t="str">
            <v>SAMEA4695241</v>
          </cell>
          <cell r="D4842"/>
          <cell r="E4842" t="str">
            <v>PRJEB26996</v>
          </cell>
        </row>
        <row r="4843">
          <cell r="A4843" t="str">
            <v>odir-16</v>
          </cell>
          <cell r="B4843" t="str">
            <v>ERS2515292</v>
          </cell>
          <cell r="C4843" t="str">
            <v>SAMEA4695115</v>
          </cell>
          <cell r="D4843"/>
          <cell r="E4843" t="str">
            <v>PRJEB26996</v>
          </cell>
        </row>
        <row r="4844">
          <cell r="A4844" t="str">
            <v>odir-1700</v>
          </cell>
          <cell r="B4844" t="str">
            <v>ERS2515331</v>
          </cell>
          <cell r="C4844" t="str">
            <v>SAMEA4695154</v>
          </cell>
          <cell r="D4844"/>
          <cell r="E4844" t="str">
            <v>PRJEB26996</v>
          </cell>
        </row>
        <row r="4845">
          <cell r="A4845" t="str">
            <v>odir-1701</v>
          </cell>
          <cell r="B4845" t="str">
            <v>ERS2515440</v>
          </cell>
          <cell r="C4845" t="str">
            <v>SAMEA4695263</v>
          </cell>
          <cell r="D4845"/>
          <cell r="E4845" t="str">
            <v>PRJEB26996</v>
          </cell>
        </row>
        <row r="4846">
          <cell r="A4846" t="str">
            <v>odir-1702</v>
          </cell>
          <cell r="B4846" t="str">
            <v>ERS2515379</v>
          </cell>
          <cell r="C4846" t="str">
            <v>SAMEA4695202</v>
          </cell>
          <cell r="D4846"/>
          <cell r="E4846" t="str">
            <v>PRJEB26996</v>
          </cell>
        </row>
        <row r="4847">
          <cell r="A4847" t="str">
            <v>odir-1705</v>
          </cell>
          <cell r="B4847" t="str">
            <v>ERS2515427</v>
          </cell>
          <cell r="C4847" t="str">
            <v>SAMEA4695250</v>
          </cell>
          <cell r="D4847"/>
          <cell r="E4847" t="str">
            <v>PRJEB26996</v>
          </cell>
        </row>
        <row r="4848">
          <cell r="A4848" t="str">
            <v>odir-1705</v>
          </cell>
          <cell r="B4848" t="str">
            <v>ERS2515427</v>
          </cell>
          <cell r="C4848" t="str">
            <v>SAMEA4695250</v>
          </cell>
          <cell r="D4848"/>
          <cell r="E4848" t="str">
            <v>PRJEB26996</v>
          </cell>
        </row>
        <row r="4849">
          <cell r="A4849" t="str">
            <v>odir-1707</v>
          </cell>
          <cell r="B4849" t="str">
            <v>ERS2515380</v>
          </cell>
          <cell r="C4849" t="str">
            <v>SAMEA4695203</v>
          </cell>
          <cell r="D4849"/>
          <cell r="E4849" t="str">
            <v>PRJEB26996</v>
          </cell>
        </row>
        <row r="4850">
          <cell r="A4850" t="str">
            <v>odir-1707</v>
          </cell>
          <cell r="B4850" t="str">
            <v>ERS2515380</v>
          </cell>
          <cell r="C4850" t="str">
            <v>SAMEA4695203</v>
          </cell>
          <cell r="D4850"/>
          <cell r="E4850" t="str">
            <v>PRJEB26996</v>
          </cell>
        </row>
        <row r="4851">
          <cell r="A4851" t="str">
            <v>odir-1708</v>
          </cell>
          <cell r="B4851" t="str">
            <v>ERS2515403</v>
          </cell>
          <cell r="C4851" t="str">
            <v>SAMEA4695226</v>
          </cell>
          <cell r="D4851"/>
          <cell r="E4851" t="str">
            <v>PRJEB26996</v>
          </cell>
        </row>
        <row r="4852">
          <cell r="A4852" t="str">
            <v>odir-1720</v>
          </cell>
          <cell r="B4852" t="str">
            <v>ERS2515381</v>
          </cell>
          <cell r="C4852" t="str">
            <v>SAMEA4695204</v>
          </cell>
          <cell r="D4852"/>
          <cell r="E4852" t="str">
            <v>PRJEB26996</v>
          </cell>
        </row>
        <row r="4853">
          <cell r="A4853" t="str">
            <v>odir-1721</v>
          </cell>
          <cell r="B4853" t="str">
            <v>ERS2515278</v>
          </cell>
          <cell r="C4853" t="str">
            <v>SAMEA4695101</v>
          </cell>
          <cell r="D4853"/>
          <cell r="E4853" t="str">
            <v>PRJEB26996</v>
          </cell>
        </row>
        <row r="4854">
          <cell r="A4854" t="str">
            <v>odir-1727</v>
          </cell>
          <cell r="B4854" t="str">
            <v>ERS2515311</v>
          </cell>
          <cell r="C4854" t="str">
            <v>SAMEA4695134</v>
          </cell>
          <cell r="D4854"/>
          <cell r="E4854" t="str">
            <v>PRJEB26996</v>
          </cell>
        </row>
        <row r="4855">
          <cell r="A4855" t="str">
            <v>odir-1731</v>
          </cell>
          <cell r="B4855" t="str">
            <v>ERS2515312</v>
          </cell>
          <cell r="C4855" t="str">
            <v>SAMEA4695135</v>
          </cell>
          <cell r="D4855"/>
          <cell r="E4855" t="str">
            <v>PRJEB26996</v>
          </cell>
        </row>
        <row r="4856">
          <cell r="A4856" t="str">
            <v>odir-1736</v>
          </cell>
          <cell r="B4856" t="str">
            <v>ERS2515382</v>
          </cell>
          <cell r="C4856" t="str">
            <v>SAMEA4695205</v>
          </cell>
          <cell r="D4856"/>
          <cell r="E4856" t="str">
            <v>PRJEB26996</v>
          </cell>
        </row>
        <row r="4857">
          <cell r="A4857" t="str">
            <v>odir-1737</v>
          </cell>
          <cell r="B4857" t="str">
            <v>ERS2515428</v>
          </cell>
          <cell r="C4857" t="str">
            <v>SAMEA4695251</v>
          </cell>
          <cell r="D4857"/>
          <cell r="E4857" t="str">
            <v>PRJEB26996</v>
          </cell>
        </row>
        <row r="4858">
          <cell r="A4858" t="str">
            <v>odir-1738</v>
          </cell>
          <cell r="B4858" t="str">
            <v>ERS2515429</v>
          </cell>
          <cell r="C4858" t="str">
            <v>SAMEA4695252</v>
          </cell>
          <cell r="D4858"/>
          <cell r="E4858" t="str">
            <v>PRJEB26996</v>
          </cell>
        </row>
        <row r="4859">
          <cell r="A4859" t="str">
            <v>odir-1739</v>
          </cell>
          <cell r="B4859" t="str">
            <v>ERS2515383</v>
          </cell>
          <cell r="C4859" t="str">
            <v>SAMEA4695206</v>
          </cell>
          <cell r="D4859"/>
          <cell r="E4859" t="str">
            <v>PRJEB26996</v>
          </cell>
        </row>
        <row r="4860">
          <cell r="A4860" t="str">
            <v>odir-1742</v>
          </cell>
          <cell r="B4860" t="str">
            <v>ERS2515384</v>
          </cell>
          <cell r="C4860" t="str">
            <v>SAMEA4695207</v>
          </cell>
          <cell r="D4860"/>
          <cell r="E4860" t="str">
            <v>PRJEB26996</v>
          </cell>
        </row>
        <row r="4861">
          <cell r="A4861" t="str">
            <v>odir-1746</v>
          </cell>
          <cell r="B4861" t="str">
            <v>ERS2515279</v>
          </cell>
          <cell r="C4861" t="str">
            <v>SAMEA4695102</v>
          </cell>
          <cell r="D4861"/>
          <cell r="E4861" t="str">
            <v>PRJEB26996</v>
          </cell>
        </row>
        <row r="4862">
          <cell r="A4862" t="str">
            <v>odir-1746</v>
          </cell>
          <cell r="B4862" t="str">
            <v>ERS2515279</v>
          </cell>
          <cell r="C4862" t="str">
            <v>SAMEA4695102</v>
          </cell>
          <cell r="D4862"/>
          <cell r="E4862" t="str">
            <v>PRJEB26996</v>
          </cell>
        </row>
        <row r="4863">
          <cell r="A4863" t="str">
            <v>odir-1747</v>
          </cell>
          <cell r="B4863" t="str">
            <v>ERS2515280</v>
          </cell>
          <cell r="C4863" t="str">
            <v>SAMEA4695103</v>
          </cell>
          <cell r="D4863"/>
          <cell r="E4863" t="str">
            <v>PRJEB26996</v>
          </cell>
        </row>
        <row r="4864">
          <cell r="A4864" t="str">
            <v>odir-1755</v>
          </cell>
          <cell r="B4864" t="str">
            <v>ERS2515441</v>
          </cell>
          <cell r="C4864" t="str">
            <v>SAMEA4695264</v>
          </cell>
          <cell r="D4864"/>
          <cell r="E4864" t="str">
            <v>PRJEB26996</v>
          </cell>
        </row>
        <row r="4865">
          <cell r="A4865" t="str">
            <v>odir-1766</v>
          </cell>
          <cell r="B4865" t="str">
            <v>ERS2515442</v>
          </cell>
          <cell r="C4865" t="str">
            <v>SAMEA4695265</v>
          </cell>
          <cell r="D4865"/>
          <cell r="E4865" t="str">
            <v>PRJEB26996</v>
          </cell>
        </row>
        <row r="4866">
          <cell r="A4866" t="str">
            <v>odir-1766</v>
          </cell>
          <cell r="B4866" t="str">
            <v>ERS2515442</v>
          </cell>
          <cell r="C4866" t="str">
            <v>SAMEA4695265</v>
          </cell>
          <cell r="D4866"/>
          <cell r="E4866" t="str">
            <v>PRJEB26996</v>
          </cell>
        </row>
        <row r="4867">
          <cell r="A4867" t="str">
            <v>odir-1770</v>
          </cell>
          <cell r="B4867" t="str">
            <v>ERS2515430</v>
          </cell>
          <cell r="C4867" t="str">
            <v>SAMEA4695253</v>
          </cell>
          <cell r="D4867"/>
          <cell r="E4867" t="str">
            <v>PRJEB26996</v>
          </cell>
        </row>
        <row r="4868">
          <cell r="A4868" t="str">
            <v>odir-1775</v>
          </cell>
          <cell r="B4868" t="str">
            <v>ERS2515443</v>
          </cell>
          <cell r="C4868" t="str">
            <v>SAMEA4695266</v>
          </cell>
          <cell r="D4868"/>
          <cell r="E4868" t="str">
            <v>PRJEB26996</v>
          </cell>
        </row>
        <row r="4869">
          <cell r="A4869" t="str">
            <v>odir-1776</v>
          </cell>
          <cell r="B4869" t="str">
            <v>ERS2515293</v>
          </cell>
          <cell r="C4869" t="str">
            <v>SAMEA4695116</v>
          </cell>
          <cell r="D4869"/>
          <cell r="E4869" t="str">
            <v>PRJEB26996</v>
          </cell>
        </row>
        <row r="4870">
          <cell r="A4870" t="str">
            <v>odir-1777</v>
          </cell>
          <cell r="B4870" t="str">
            <v>ERS2515320</v>
          </cell>
          <cell r="C4870" t="str">
            <v>SAMEA4695143</v>
          </cell>
          <cell r="D4870"/>
          <cell r="E4870" t="str">
            <v>PRJEB26996</v>
          </cell>
        </row>
        <row r="4871">
          <cell r="A4871" t="str">
            <v>odir-1783</v>
          </cell>
          <cell r="B4871" t="str">
            <v>ERS2515281</v>
          </cell>
          <cell r="C4871" t="str">
            <v>SAMEA4695104</v>
          </cell>
          <cell r="D4871"/>
          <cell r="E4871" t="str">
            <v>PRJEB26996</v>
          </cell>
        </row>
        <row r="4872">
          <cell r="A4872" t="str">
            <v>odir-17</v>
          </cell>
          <cell r="B4872" t="str">
            <v>ERS2515363</v>
          </cell>
          <cell r="C4872" t="str">
            <v>SAMEA4695186</v>
          </cell>
          <cell r="D4872"/>
          <cell r="E4872" t="str">
            <v>PRJEB26996</v>
          </cell>
        </row>
        <row r="4873">
          <cell r="A4873" t="str">
            <v>odir-17</v>
          </cell>
          <cell r="B4873" t="str">
            <v>ERS2515363</v>
          </cell>
          <cell r="C4873" t="str">
            <v>SAMEA4695186</v>
          </cell>
          <cell r="D4873"/>
          <cell r="E4873" t="str">
            <v>PRJEB26996</v>
          </cell>
        </row>
        <row r="4874">
          <cell r="A4874" t="str">
            <v>odir-1800</v>
          </cell>
          <cell r="B4874" t="str">
            <v>ERS2515282</v>
          </cell>
          <cell r="C4874" t="str">
            <v>SAMEA4695105</v>
          </cell>
          <cell r="D4874"/>
          <cell r="E4874" t="str">
            <v>PRJEB26996</v>
          </cell>
        </row>
        <row r="4875">
          <cell r="A4875" t="str">
            <v>odir-1801</v>
          </cell>
          <cell r="B4875" t="str">
            <v>ERS2515404</v>
          </cell>
          <cell r="C4875" t="str">
            <v>SAMEA4695227</v>
          </cell>
          <cell r="D4875"/>
          <cell r="E4875" t="str">
            <v>PRJEB26996</v>
          </cell>
        </row>
        <row r="4876">
          <cell r="A4876" t="str">
            <v>odir-1801</v>
          </cell>
          <cell r="B4876" t="str">
            <v>ERS2515404</v>
          </cell>
          <cell r="C4876" t="str">
            <v>SAMEA4695227</v>
          </cell>
          <cell r="D4876"/>
          <cell r="E4876" t="str">
            <v>PRJEB26996</v>
          </cell>
        </row>
        <row r="4877">
          <cell r="A4877" t="str">
            <v>odir-1802</v>
          </cell>
          <cell r="B4877" t="str">
            <v>ERS2515324</v>
          </cell>
          <cell r="C4877" t="str">
            <v>SAMEA4695147</v>
          </cell>
          <cell r="D4877"/>
          <cell r="E4877" t="str">
            <v>PRJEB26996</v>
          </cell>
        </row>
        <row r="4878">
          <cell r="A4878" t="str">
            <v>odir-1808</v>
          </cell>
          <cell r="B4878" t="str">
            <v>ERS2515332</v>
          </cell>
          <cell r="C4878" t="str">
            <v>SAMEA4695155</v>
          </cell>
          <cell r="D4878"/>
          <cell r="E4878" t="str">
            <v>PRJEB26996</v>
          </cell>
        </row>
        <row r="4879">
          <cell r="A4879" t="str">
            <v>odir-1810</v>
          </cell>
          <cell r="B4879" t="str">
            <v>ERS2515405</v>
          </cell>
          <cell r="C4879" t="str">
            <v>SAMEA4695228</v>
          </cell>
          <cell r="D4879"/>
          <cell r="E4879" t="str">
            <v>PRJEB26996</v>
          </cell>
        </row>
        <row r="4880">
          <cell r="A4880" t="str">
            <v>odir-1811</v>
          </cell>
          <cell r="B4880" t="str">
            <v>ERS2515385</v>
          </cell>
          <cell r="C4880" t="str">
            <v>SAMEA4695208</v>
          </cell>
          <cell r="D4880"/>
          <cell r="E4880" t="str">
            <v>PRJEB26996</v>
          </cell>
        </row>
        <row r="4881">
          <cell r="A4881" t="str">
            <v>odir-1823</v>
          </cell>
          <cell r="B4881" t="str">
            <v>ERS2515444</v>
          </cell>
          <cell r="C4881" t="str">
            <v>SAMEA4695267</v>
          </cell>
          <cell r="D4881"/>
          <cell r="E4881" t="str">
            <v>PRJEB26996</v>
          </cell>
        </row>
        <row r="4882">
          <cell r="A4882" t="str">
            <v>odir-1833</v>
          </cell>
          <cell r="B4882" t="str">
            <v>ERS2515325</v>
          </cell>
          <cell r="C4882" t="str">
            <v>SAMEA4695148</v>
          </cell>
          <cell r="D4882"/>
          <cell r="E4882" t="str">
            <v>PRJEB26996</v>
          </cell>
        </row>
        <row r="4883">
          <cell r="A4883" t="str">
            <v>odir-1836</v>
          </cell>
          <cell r="B4883" t="str">
            <v>ERS2515333</v>
          </cell>
          <cell r="C4883" t="str">
            <v>SAMEA4695156</v>
          </cell>
          <cell r="D4883"/>
          <cell r="E4883" t="str">
            <v>PRJEB26996</v>
          </cell>
        </row>
        <row r="4884">
          <cell r="A4884" t="str">
            <v>odir-1836</v>
          </cell>
          <cell r="B4884" t="str">
            <v>ERS2515333</v>
          </cell>
          <cell r="C4884" t="str">
            <v>SAMEA4695156</v>
          </cell>
          <cell r="D4884"/>
          <cell r="E4884" t="str">
            <v>PRJEB26996</v>
          </cell>
        </row>
        <row r="4885">
          <cell r="A4885" t="str">
            <v>odir-1837</v>
          </cell>
          <cell r="B4885" t="str">
            <v>ERS2515294</v>
          </cell>
          <cell r="C4885" t="str">
            <v>SAMEA4695117</v>
          </cell>
          <cell r="D4885"/>
          <cell r="E4885" t="str">
            <v>PRJEB26996</v>
          </cell>
        </row>
        <row r="4886">
          <cell r="A4886" t="str">
            <v>odir-1838</v>
          </cell>
          <cell r="B4886" t="str">
            <v>ERS2515334</v>
          </cell>
          <cell r="C4886" t="str">
            <v>SAMEA4695157</v>
          </cell>
          <cell r="D4886"/>
          <cell r="E4886" t="str">
            <v>PRJEB26996</v>
          </cell>
        </row>
        <row r="4887">
          <cell r="A4887" t="str">
            <v>odir-1839</v>
          </cell>
          <cell r="B4887" t="str">
            <v>ERS2515406</v>
          </cell>
          <cell r="C4887" t="str">
            <v>SAMEA4695229</v>
          </cell>
          <cell r="D4887"/>
          <cell r="E4887" t="str">
            <v>PRJEB26996</v>
          </cell>
        </row>
        <row r="4888">
          <cell r="A4888" t="str">
            <v>odir-1850</v>
          </cell>
          <cell r="B4888" t="str">
            <v>ERS2515335</v>
          </cell>
          <cell r="C4888" t="str">
            <v>SAMEA4695158</v>
          </cell>
          <cell r="D4888"/>
          <cell r="E4888" t="str">
            <v>PRJEB26996</v>
          </cell>
        </row>
        <row r="4889">
          <cell r="A4889" t="str">
            <v>odir-1851</v>
          </cell>
          <cell r="B4889" t="str">
            <v>ERS2515364</v>
          </cell>
          <cell r="C4889" t="str">
            <v>SAMEA4695187</v>
          </cell>
          <cell r="D4889"/>
          <cell r="E4889" t="str">
            <v>PRJEB26996</v>
          </cell>
        </row>
        <row r="4890">
          <cell r="A4890" t="str">
            <v>odir-1851</v>
          </cell>
          <cell r="B4890" t="str">
            <v>ERS2515364</v>
          </cell>
          <cell r="C4890" t="str">
            <v>SAMEA4695187</v>
          </cell>
          <cell r="D4890"/>
          <cell r="E4890" t="str">
            <v>PRJEB26996</v>
          </cell>
        </row>
        <row r="4891">
          <cell r="A4891" t="str">
            <v>odir-1853</v>
          </cell>
          <cell r="B4891" t="str">
            <v>ERS2515302</v>
          </cell>
          <cell r="C4891" t="str">
            <v>SAMEA4695125</v>
          </cell>
          <cell r="D4891"/>
          <cell r="E4891" t="str">
            <v>PRJEB26996</v>
          </cell>
        </row>
        <row r="4892">
          <cell r="A4892" t="str">
            <v>odir-1857</v>
          </cell>
          <cell r="B4892" t="str">
            <v>ERS2515303</v>
          </cell>
          <cell r="C4892" t="str">
            <v>SAMEA4695126</v>
          </cell>
          <cell r="D4892"/>
          <cell r="E4892" t="str">
            <v>PRJEB26996</v>
          </cell>
        </row>
        <row r="4893">
          <cell r="A4893" t="str">
            <v>odir-1857</v>
          </cell>
          <cell r="B4893" t="str">
            <v>ERS2515303</v>
          </cell>
          <cell r="C4893" t="str">
            <v>SAMEA4695126</v>
          </cell>
          <cell r="D4893"/>
          <cell r="E4893" t="str">
            <v>PRJEB26996</v>
          </cell>
        </row>
        <row r="4894">
          <cell r="A4894" t="str">
            <v>odir-1858</v>
          </cell>
          <cell r="B4894" t="str">
            <v>ERS2515370</v>
          </cell>
          <cell r="C4894" t="str">
            <v>SAMEA4695193</v>
          </cell>
          <cell r="D4894"/>
          <cell r="E4894" t="str">
            <v>PRJEB26996</v>
          </cell>
        </row>
        <row r="4895">
          <cell r="A4895" t="str">
            <v>odir-1868</v>
          </cell>
          <cell r="B4895" t="str">
            <v>ERS2515273</v>
          </cell>
          <cell r="C4895" t="str">
            <v>SAMEA4695096</v>
          </cell>
          <cell r="D4895"/>
          <cell r="E4895" t="str">
            <v>PRJEB26996</v>
          </cell>
        </row>
        <row r="4896">
          <cell r="A4896" t="str">
            <v>odir-1868</v>
          </cell>
          <cell r="B4896" t="str">
            <v>ERS2515273</v>
          </cell>
          <cell r="C4896" t="str">
            <v>SAMEA4695096</v>
          </cell>
          <cell r="D4896"/>
          <cell r="E4896" t="str">
            <v>PRJEB26996</v>
          </cell>
        </row>
        <row r="4897">
          <cell r="A4897" t="str">
            <v>odir-1869</v>
          </cell>
          <cell r="B4897" t="str">
            <v>ERS2515313</v>
          </cell>
          <cell r="C4897" t="str">
            <v>SAMEA4695136</v>
          </cell>
          <cell r="D4897"/>
          <cell r="E4897" t="str">
            <v>PRJEB26996</v>
          </cell>
        </row>
        <row r="4898">
          <cell r="A4898" t="str">
            <v>odir-1873</v>
          </cell>
          <cell r="B4898" t="str">
            <v>ERS2515386</v>
          </cell>
          <cell r="C4898" t="str">
            <v>SAMEA4695209</v>
          </cell>
          <cell r="D4898"/>
          <cell r="E4898" t="str">
            <v>PRJEB26996</v>
          </cell>
        </row>
        <row r="4899">
          <cell r="A4899" t="str">
            <v>odir-1878</v>
          </cell>
          <cell r="B4899" t="str">
            <v>ERS2515407</v>
          </cell>
          <cell r="C4899" t="str">
            <v>SAMEA4695230</v>
          </cell>
          <cell r="D4899"/>
          <cell r="E4899" t="str">
            <v>PRJEB26996</v>
          </cell>
        </row>
        <row r="4900">
          <cell r="A4900" t="str">
            <v>odir-1880</v>
          </cell>
          <cell r="B4900" t="str">
            <v>ERS2515408</v>
          </cell>
          <cell r="C4900" t="str">
            <v>SAMEA4695231</v>
          </cell>
          <cell r="D4900"/>
          <cell r="E4900" t="str">
            <v>PRJEB26996</v>
          </cell>
        </row>
        <row r="4901">
          <cell r="A4901" t="str">
            <v>odir-1880</v>
          </cell>
          <cell r="B4901" t="str">
            <v>ERS2515408</v>
          </cell>
          <cell r="C4901" t="str">
            <v>SAMEA4695231</v>
          </cell>
          <cell r="D4901"/>
          <cell r="E4901" t="str">
            <v>PRJEB26996</v>
          </cell>
        </row>
        <row r="4902">
          <cell r="A4902" t="str">
            <v>odir-1881</v>
          </cell>
          <cell r="B4902" t="str">
            <v>ERS2515336</v>
          </cell>
          <cell r="C4902" t="str">
            <v>SAMEA4695159</v>
          </cell>
          <cell r="D4902"/>
          <cell r="E4902" t="str">
            <v>PRJEB26996</v>
          </cell>
        </row>
        <row r="4903">
          <cell r="A4903" t="str">
            <v>odir-1895</v>
          </cell>
          <cell r="B4903" t="str">
            <v>ERS2515387</v>
          </cell>
          <cell r="C4903" t="str">
            <v>SAMEA4695210</v>
          </cell>
          <cell r="D4903"/>
          <cell r="E4903" t="str">
            <v>PRJEB26996</v>
          </cell>
        </row>
        <row r="4904">
          <cell r="A4904" t="str">
            <v>odir-1895</v>
          </cell>
          <cell r="B4904" t="str">
            <v>ERS2515387</v>
          </cell>
          <cell r="C4904" t="str">
            <v>SAMEA4695210</v>
          </cell>
          <cell r="D4904"/>
          <cell r="E4904" t="str">
            <v>PRJEB26996</v>
          </cell>
        </row>
        <row r="4905">
          <cell r="A4905" t="str">
            <v>odir-18</v>
          </cell>
          <cell r="B4905" t="str">
            <v>ERS2515321</v>
          </cell>
          <cell r="C4905" t="str">
            <v>SAMEA4695144</v>
          </cell>
          <cell r="D4905"/>
          <cell r="E4905" t="str">
            <v>PRJEB26996</v>
          </cell>
        </row>
        <row r="4906">
          <cell r="A4906" t="str">
            <v>odir-1901</v>
          </cell>
          <cell r="B4906" t="str">
            <v>ERS2515388</v>
          </cell>
          <cell r="C4906" t="str">
            <v>SAMEA4695211</v>
          </cell>
          <cell r="D4906"/>
          <cell r="E4906" t="str">
            <v>PRJEB26996</v>
          </cell>
        </row>
        <row r="4907">
          <cell r="A4907" t="str">
            <v>odir-1903</v>
          </cell>
          <cell r="B4907" t="str">
            <v>ERS2515445</v>
          </cell>
          <cell r="C4907" t="str">
            <v>SAMEA4695268</v>
          </cell>
          <cell r="D4907"/>
          <cell r="E4907" t="str">
            <v>PRJEB26996</v>
          </cell>
        </row>
        <row r="4908">
          <cell r="A4908" t="str">
            <v>odir-1905</v>
          </cell>
          <cell r="B4908" t="str">
            <v>ERS2515419</v>
          </cell>
          <cell r="C4908" t="str">
            <v>SAMEA4695242</v>
          </cell>
          <cell r="D4908"/>
          <cell r="E4908" t="str">
            <v>PRJEB26996</v>
          </cell>
        </row>
        <row r="4909">
          <cell r="A4909" t="str">
            <v>odir-1907</v>
          </cell>
          <cell r="B4909" t="str">
            <v>ERS2515431</v>
          </cell>
          <cell r="C4909" t="str">
            <v>SAMEA4695254</v>
          </cell>
          <cell r="D4909"/>
          <cell r="E4909" t="str">
            <v>PRJEB26996</v>
          </cell>
        </row>
        <row r="4910">
          <cell r="A4910" t="str">
            <v>odir-1914</v>
          </cell>
          <cell r="B4910" t="str">
            <v>ERS2515432</v>
          </cell>
          <cell r="C4910" t="str">
            <v>SAMEA4695255</v>
          </cell>
          <cell r="D4910"/>
          <cell r="E4910" t="str">
            <v>PRJEB26996</v>
          </cell>
        </row>
        <row r="4911">
          <cell r="A4911" t="str">
            <v>odir-1921</v>
          </cell>
          <cell r="B4911" t="str">
            <v>ERS2515365</v>
          </cell>
          <cell r="C4911" t="str">
            <v>SAMEA4695188</v>
          </cell>
          <cell r="D4911"/>
          <cell r="E4911" t="str">
            <v>PRJEB26996</v>
          </cell>
        </row>
        <row r="4912">
          <cell r="A4912" t="str">
            <v>odir-1928</v>
          </cell>
          <cell r="B4912" t="str">
            <v>ERS2515337</v>
          </cell>
          <cell r="C4912" t="str">
            <v>SAMEA4695160</v>
          </cell>
          <cell r="D4912"/>
          <cell r="E4912" t="str">
            <v>PRJEB26996</v>
          </cell>
        </row>
        <row r="4913">
          <cell r="A4913" t="str">
            <v>odir-1931</v>
          </cell>
          <cell r="B4913" t="str">
            <v>ERS2515433</v>
          </cell>
          <cell r="C4913" t="str">
            <v>SAMEA4695256</v>
          </cell>
          <cell r="D4913"/>
          <cell r="E4913" t="str">
            <v>PRJEB26996</v>
          </cell>
        </row>
        <row r="4914">
          <cell r="A4914" t="str">
            <v>odir-1937</v>
          </cell>
          <cell r="B4914" t="str">
            <v>ERS2515314</v>
          </cell>
          <cell r="C4914" t="str">
            <v>SAMEA4695137</v>
          </cell>
          <cell r="D4914"/>
          <cell r="E4914" t="str">
            <v>PRJEB26996</v>
          </cell>
        </row>
        <row r="4915">
          <cell r="A4915" t="str">
            <v>odir-1937</v>
          </cell>
          <cell r="B4915" t="str">
            <v>ERS2515314</v>
          </cell>
          <cell r="C4915" t="str">
            <v>SAMEA4695137</v>
          </cell>
          <cell r="D4915"/>
          <cell r="E4915" t="str">
            <v>PRJEB26996</v>
          </cell>
        </row>
        <row r="4916">
          <cell r="A4916" t="str">
            <v>odir-1938</v>
          </cell>
          <cell r="B4916" t="str">
            <v>ERS2515410</v>
          </cell>
          <cell r="C4916" t="str">
            <v>SAMEA4695233</v>
          </cell>
          <cell r="D4916"/>
          <cell r="E4916" t="str">
            <v>PRJEB26996</v>
          </cell>
        </row>
        <row r="4917">
          <cell r="A4917" t="str">
            <v>odir-1941</v>
          </cell>
          <cell r="B4917" t="str">
            <v>ERS2515338</v>
          </cell>
          <cell r="C4917" t="str">
            <v>SAMEA4695161</v>
          </cell>
          <cell r="D4917"/>
          <cell r="E4917" t="str">
            <v>PRJEB26996</v>
          </cell>
        </row>
        <row r="4918">
          <cell r="A4918" t="str">
            <v>odir-1943</v>
          </cell>
          <cell r="B4918" t="str">
            <v>ERS2515389</v>
          </cell>
          <cell r="C4918" t="str">
            <v>SAMEA4695212</v>
          </cell>
          <cell r="D4918"/>
          <cell r="E4918" t="str">
            <v>PRJEB26996</v>
          </cell>
        </row>
        <row r="4919">
          <cell r="A4919" t="str">
            <v>odir-1951</v>
          </cell>
          <cell r="B4919" t="str">
            <v>ERS2515371</v>
          </cell>
          <cell r="C4919" t="str">
            <v>SAMEA4695194</v>
          </cell>
          <cell r="D4919"/>
          <cell r="E4919" t="str">
            <v>PRJEB26996</v>
          </cell>
        </row>
        <row r="4920">
          <cell r="A4920" t="str">
            <v>odir-1953</v>
          </cell>
          <cell r="B4920" t="str">
            <v>ERS2515339</v>
          </cell>
          <cell r="C4920" t="str">
            <v>SAMEA4695162</v>
          </cell>
          <cell r="D4920"/>
          <cell r="E4920" t="str">
            <v>PRJEB26996</v>
          </cell>
        </row>
        <row r="4921">
          <cell r="A4921" t="str">
            <v>odir-1974</v>
          </cell>
          <cell r="B4921" t="str">
            <v>ERS2515446</v>
          </cell>
          <cell r="C4921" t="str">
            <v>SAMEA4695269</v>
          </cell>
          <cell r="D4921"/>
          <cell r="E4921" t="str">
            <v>PRJEB26996</v>
          </cell>
        </row>
        <row r="4922">
          <cell r="A4922" t="str">
            <v>odir-1975</v>
          </cell>
          <cell r="B4922" t="str">
            <v>ERS2515411</v>
          </cell>
          <cell r="C4922" t="str">
            <v>SAMEA4695234</v>
          </cell>
          <cell r="D4922"/>
          <cell r="E4922" t="str">
            <v>PRJEB26996</v>
          </cell>
        </row>
        <row r="4923">
          <cell r="A4923" t="str">
            <v>odir-1975</v>
          </cell>
          <cell r="B4923" t="str">
            <v>ERS2515411</v>
          </cell>
          <cell r="C4923" t="str">
            <v>SAMEA4695234</v>
          </cell>
          <cell r="D4923"/>
          <cell r="E4923" t="str">
            <v>PRJEB26996</v>
          </cell>
        </row>
        <row r="4924">
          <cell r="A4924" t="str">
            <v>odir-1999</v>
          </cell>
          <cell r="B4924" t="str">
            <v>ERS2515390</v>
          </cell>
          <cell r="C4924" t="str">
            <v>SAMEA4695213</v>
          </cell>
          <cell r="D4924"/>
          <cell r="E4924" t="str">
            <v>PRJEB26996</v>
          </cell>
        </row>
        <row r="4925">
          <cell r="A4925" t="str">
            <v>odir-199</v>
          </cell>
          <cell r="B4925" t="str">
            <v>ERS2515326</v>
          </cell>
          <cell r="C4925" t="str">
            <v>SAMEA4695149</v>
          </cell>
          <cell r="D4925"/>
          <cell r="E4925" t="str">
            <v>PRJEB26996</v>
          </cell>
        </row>
        <row r="4926">
          <cell r="A4926" t="str">
            <v>odir-199</v>
          </cell>
          <cell r="B4926" t="str">
            <v>ERS2515326</v>
          </cell>
          <cell r="C4926" t="str">
            <v>SAMEA4695149</v>
          </cell>
          <cell r="D4926"/>
          <cell r="E4926" t="str">
            <v>PRJEB26996</v>
          </cell>
        </row>
        <row r="4927">
          <cell r="A4927" t="str">
            <v>odir-19</v>
          </cell>
          <cell r="B4927" t="str">
            <v>ERS2515409</v>
          </cell>
          <cell r="C4927" t="str">
            <v>SAMEA4695232</v>
          </cell>
          <cell r="D4927"/>
          <cell r="E4927" t="str">
            <v>PRJEB26996</v>
          </cell>
        </row>
        <row r="4928">
          <cell r="A4928" t="str">
            <v>odir-1</v>
          </cell>
          <cell r="B4928" t="str">
            <v>ERS2515424</v>
          </cell>
          <cell r="C4928" t="str">
            <v>SAMEA4695247</v>
          </cell>
          <cell r="D4928"/>
          <cell r="E4928" t="str">
            <v>PRJEB26996</v>
          </cell>
        </row>
        <row r="4929">
          <cell r="A4929" t="str">
            <v>odir-2005</v>
          </cell>
          <cell r="B4929" t="str">
            <v>ERS2515434</v>
          </cell>
          <cell r="C4929" t="str">
            <v>SAMEA4695257</v>
          </cell>
          <cell r="D4929"/>
          <cell r="E4929" t="str">
            <v>PRJEB26996</v>
          </cell>
        </row>
        <row r="4930">
          <cell r="A4930" t="str">
            <v>odir-201</v>
          </cell>
          <cell r="B4930" t="str">
            <v>ERS2515316</v>
          </cell>
          <cell r="C4930" t="str">
            <v>SAMEA4695139</v>
          </cell>
          <cell r="D4930"/>
          <cell r="E4930" t="str">
            <v>PRJEB26996</v>
          </cell>
        </row>
        <row r="4931">
          <cell r="A4931" t="str">
            <v>odir-201</v>
          </cell>
          <cell r="B4931" t="str">
            <v>ERS2515316</v>
          </cell>
          <cell r="C4931" t="str">
            <v>SAMEA4695139</v>
          </cell>
          <cell r="D4931"/>
          <cell r="E4931" t="str">
            <v>PRJEB26996</v>
          </cell>
        </row>
        <row r="4932">
          <cell r="A4932" t="str">
            <v>odir-208</v>
          </cell>
          <cell r="B4932" t="str">
            <v>ERS2515412</v>
          </cell>
          <cell r="C4932" t="str">
            <v>SAMEA4695235</v>
          </cell>
          <cell r="D4932"/>
          <cell r="E4932" t="str">
            <v>PRJEB26996</v>
          </cell>
        </row>
        <row r="4933">
          <cell r="A4933" t="str">
            <v>odir-20</v>
          </cell>
          <cell r="B4933" t="str">
            <v>ERS2515315</v>
          </cell>
          <cell r="C4933" t="str">
            <v>SAMEA4695138</v>
          </cell>
          <cell r="D4933"/>
          <cell r="E4933" t="str">
            <v>PRJEB26996</v>
          </cell>
        </row>
        <row r="4934">
          <cell r="A4934" t="str">
            <v>odir-20</v>
          </cell>
          <cell r="B4934" t="str">
            <v>ERS2515315</v>
          </cell>
          <cell r="C4934" t="str">
            <v>SAMEA4695138</v>
          </cell>
          <cell r="D4934"/>
          <cell r="E4934" t="str">
            <v>PRJEB26996</v>
          </cell>
        </row>
        <row r="4935">
          <cell r="A4935" t="str">
            <v>odir-213</v>
          </cell>
          <cell r="B4935" t="str">
            <v>ERS2515304</v>
          </cell>
          <cell r="C4935" t="str">
            <v>SAMEA4695127</v>
          </cell>
          <cell r="D4935"/>
          <cell r="E4935" t="str">
            <v>PRJEB26996</v>
          </cell>
        </row>
        <row r="4936">
          <cell r="A4936" t="str">
            <v>odir-219</v>
          </cell>
          <cell r="B4936" t="str">
            <v>ERS2515413</v>
          </cell>
          <cell r="C4936" t="str">
            <v>SAMEA4695236</v>
          </cell>
          <cell r="D4936"/>
          <cell r="E4936" t="str">
            <v>PRJEB26996</v>
          </cell>
        </row>
        <row r="4937">
          <cell r="A4937" t="str">
            <v>odir-21</v>
          </cell>
          <cell r="B4937" t="str">
            <v>ERS2515372</v>
          </cell>
          <cell r="C4937" t="str">
            <v>SAMEA4695195</v>
          </cell>
          <cell r="D4937"/>
          <cell r="E4937" t="str">
            <v>PRJEB26996</v>
          </cell>
        </row>
        <row r="4938">
          <cell r="A4938" t="str">
            <v>odir-22</v>
          </cell>
          <cell r="B4938" t="str">
            <v>ERS2515340</v>
          </cell>
          <cell r="C4938" t="str">
            <v>SAMEA4695163</v>
          </cell>
          <cell r="D4938"/>
          <cell r="E4938" t="str">
            <v>PRJEB26996</v>
          </cell>
        </row>
        <row r="4939">
          <cell r="A4939" t="str">
            <v>odir-23</v>
          </cell>
          <cell r="B4939" t="str">
            <v>ERS2515341</v>
          </cell>
          <cell r="C4939" t="str">
            <v>SAMEA4695164</v>
          </cell>
          <cell r="D4939"/>
          <cell r="E4939" t="str">
            <v>PRJEB26996</v>
          </cell>
        </row>
        <row r="4940">
          <cell r="A4940" t="str">
            <v>odir-248</v>
          </cell>
          <cell r="B4940" t="str">
            <v>ERS2515435</v>
          </cell>
          <cell r="C4940" t="str">
            <v>SAMEA4695258</v>
          </cell>
          <cell r="D4940"/>
          <cell r="E4940" t="str">
            <v>PRJEB26996</v>
          </cell>
        </row>
        <row r="4941">
          <cell r="A4941" t="str">
            <v>odir-248</v>
          </cell>
          <cell r="B4941" t="str">
            <v>ERS2515435</v>
          </cell>
          <cell r="C4941" t="str">
            <v>SAMEA4695258</v>
          </cell>
          <cell r="D4941"/>
          <cell r="E4941" t="str">
            <v>PRJEB26996</v>
          </cell>
        </row>
        <row r="4942">
          <cell r="A4942" t="str">
            <v>odir-24</v>
          </cell>
          <cell r="B4942" t="str">
            <v>ERS2515305</v>
          </cell>
          <cell r="C4942" t="str">
            <v>SAMEA4695128</v>
          </cell>
          <cell r="D4942"/>
          <cell r="E4942" t="str">
            <v>PRJEB26996</v>
          </cell>
        </row>
        <row r="4943">
          <cell r="A4943" t="str">
            <v>odir-25</v>
          </cell>
          <cell r="B4943" t="str">
            <v>ERS2515420</v>
          </cell>
          <cell r="C4943" t="str">
            <v>SAMEA4695243</v>
          </cell>
          <cell r="D4943"/>
          <cell r="E4943" t="str">
            <v>PRJEB26996</v>
          </cell>
        </row>
        <row r="4944">
          <cell r="A4944" t="str">
            <v>odir-25</v>
          </cell>
          <cell r="B4944" t="str">
            <v>ERS2515420</v>
          </cell>
          <cell r="C4944" t="str">
            <v>SAMEA4695243</v>
          </cell>
          <cell r="D4944"/>
          <cell r="E4944" t="str">
            <v>PRJEB26996</v>
          </cell>
        </row>
        <row r="4945">
          <cell r="A4945" t="str">
            <v>odir-261</v>
          </cell>
          <cell r="B4945" t="str">
            <v>ERS2515342</v>
          </cell>
          <cell r="C4945" t="str">
            <v>SAMEA4695165</v>
          </cell>
          <cell r="D4945"/>
          <cell r="E4945" t="str">
            <v>PRJEB26996</v>
          </cell>
        </row>
        <row r="4946">
          <cell r="A4946" t="str">
            <v>odir-262</v>
          </cell>
          <cell r="B4946" t="str">
            <v>ERS2515391</v>
          </cell>
          <cell r="C4946" t="str">
            <v>SAMEA4695214</v>
          </cell>
          <cell r="D4946"/>
          <cell r="E4946" t="str">
            <v>PRJEB26996</v>
          </cell>
        </row>
        <row r="4947">
          <cell r="A4947" t="str">
            <v>odir-262</v>
          </cell>
          <cell r="B4947" t="str">
            <v>ERS2515391</v>
          </cell>
          <cell r="C4947" t="str">
            <v>SAMEA4695214</v>
          </cell>
          <cell r="D4947"/>
          <cell r="E4947" t="str">
            <v>PRJEB26996</v>
          </cell>
        </row>
        <row r="4948">
          <cell r="A4948" t="str">
            <v>odir-264</v>
          </cell>
          <cell r="B4948" t="str">
            <v>ERS2515392</v>
          </cell>
          <cell r="C4948" t="str">
            <v>SAMEA4695215</v>
          </cell>
          <cell r="D4948"/>
          <cell r="E4948" t="str">
            <v>PRJEB26996</v>
          </cell>
        </row>
        <row r="4949">
          <cell r="A4949" t="str">
            <v>odir-264</v>
          </cell>
          <cell r="B4949" t="str">
            <v>ERS2515392</v>
          </cell>
          <cell r="C4949" t="str">
            <v>SAMEA4695215</v>
          </cell>
          <cell r="D4949"/>
          <cell r="E4949" t="str">
            <v>PRJEB26996</v>
          </cell>
        </row>
        <row r="4950">
          <cell r="A4950" t="str">
            <v>odir-26</v>
          </cell>
          <cell r="B4950" t="str">
            <v>ERS2515317</v>
          </cell>
          <cell r="C4950" t="str">
            <v>SAMEA4695140</v>
          </cell>
          <cell r="D4950"/>
          <cell r="E4950" t="str">
            <v>PRJEB26996</v>
          </cell>
        </row>
        <row r="4951">
          <cell r="A4951" t="str">
            <v>odir-275</v>
          </cell>
          <cell r="B4951" t="str">
            <v>ERS2515318</v>
          </cell>
          <cell r="C4951" t="str">
            <v>SAMEA4695141</v>
          </cell>
          <cell r="D4951"/>
          <cell r="E4951" t="str">
            <v>PRJEB26996</v>
          </cell>
        </row>
        <row r="4952">
          <cell r="A4952" t="str">
            <v>odir-277</v>
          </cell>
          <cell r="B4952" t="str">
            <v>ERS2515447</v>
          </cell>
          <cell r="C4952" t="str">
            <v>SAMEA4695270</v>
          </cell>
          <cell r="D4952"/>
          <cell r="E4952" t="str">
            <v>PRJEB26996</v>
          </cell>
        </row>
        <row r="4953">
          <cell r="A4953" t="str">
            <v>odir-277</v>
          </cell>
          <cell r="B4953" t="str">
            <v>ERS2515447</v>
          </cell>
          <cell r="C4953" t="str">
            <v>SAMEA4695270</v>
          </cell>
          <cell r="D4953"/>
          <cell r="E4953" t="str">
            <v>PRJEB26996</v>
          </cell>
        </row>
        <row r="4954">
          <cell r="A4954" t="str">
            <v>odir-28</v>
          </cell>
          <cell r="B4954" t="str">
            <v>ERS2515283</v>
          </cell>
          <cell r="C4954" t="str">
            <v>SAMEA4695106</v>
          </cell>
          <cell r="D4954"/>
          <cell r="E4954" t="str">
            <v>PRJEB26996</v>
          </cell>
        </row>
        <row r="4955">
          <cell r="A4955" t="str">
            <v>odir-294</v>
          </cell>
          <cell r="B4955" t="str">
            <v>ERS2515393</v>
          </cell>
          <cell r="C4955" t="str">
            <v>SAMEA4695216</v>
          </cell>
          <cell r="D4955"/>
          <cell r="E4955" t="str">
            <v>PRJEB26996</v>
          </cell>
        </row>
        <row r="4956">
          <cell r="A4956" t="str">
            <v>odir-295</v>
          </cell>
          <cell r="B4956" t="str">
            <v>ERS2515368</v>
          </cell>
          <cell r="C4956" t="str">
            <v>SAMEA4695191</v>
          </cell>
          <cell r="D4956"/>
          <cell r="E4956" t="str">
            <v>PRJEB26996</v>
          </cell>
        </row>
        <row r="4957">
          <cell r="A4957" t="str">
            <v>odir-296</v>
          </cell>
          <cell r="B4957" t="str">
            <v>ERS2515344</v>
          </cell>
          <cell r="C4957" t="str">
            <v>SAMEA4695167</v>
          </cell>
          <cell r="D4957"/>
          <cell r="E4957" t="str">
            <v>PRJEB26996</v>
          </cell>
        </row>
        <row r="4958">
          <cell r="A4958" t="str">
            <v>odir-29</v>
          </cell>
          <cell r="B4958" t="str">
            <v>ERS2515343</v>
          </cell>
          <cell r="C4958" t="str">
            <v>SAMEA4695166</v>
          </cell>
          <cell r="D4958"/>
          <cell r="E4958" t="str">
            <v>PRJEB26996</v>
          </cell>
        </row>
        <row r="4959">
          <cell r="A4959" t="str">
            <v>odir-301</v>
          </cell>
          <cell r="B4959" t="str">
            <v>ERS2515436</v>
          </cell>
          <cell r="C4959" t="str">
            <v>SAMEA4695259</v>
          </cell>
          <cell r="D4959"/>
          <cell r="E4959" t="str">
            <v>PRJEB26996</v>
          </cell>
        </row>
        <row r="4960">
          <cell r="A4960" t="str">
            <v>odir-304</v>
          </cell>
          <cell r="B4960" t="str">
            <v>ERS2515369</v>
          </cell>
          <cell r="C4960" t="str">
            <v>SAMEA4695192</v>
          </cell>
          <cell r="D4960"/>
          <cell r="E4960" t="str">
            <v>PRJEB26996</v>
          </cell>
        </row>
        <row r="4961">
          <cell r="A4961" t="str">
            <v>odir-30</v>
          </cell>
          <cell r="B4961" t="str">
            <v>ERS2515448</v>
          </cell>
          <cell r="C4961" t="str">
            <v>SAMEA4695271</v>
          </cell>
          <cell r="D4961"/>
          <cell r="E4961" t="str">
            <v>PRJEB26996</v>
          </cell>
        </row>
        <row r="4962">
          <cell r="A4962" t="str">
            <v>odir-325</v>
          </cell>
          <cell r="B4962" t="str">
            <v>ERS2515322</v>
          </cell>
          <cell r="C4962" t="str">
            <v>SAMEA4695145</v>
          </cell>
          <cell r="D4962"/>
          <cell r="E4962" t="str">
            <v>PRJEB26996</v>
          </cell>
        </row>
        <row r="4963">
          <cell r="A4963" t="str">
            <v>odir-327</v>
          </cell>
          <cell r="B4963" t="str">
            <v>ERS2515361</v>
          </cell>
          <cell r="C4963" t="str">
            <v>SAMEA4695184</v>
          </cell>
          <cell r="D4963"/>
          <cell r="E4963" t="str">
            <v>PRJEB26996</v>
          </cell>
        </row>
        <row r="4964">
          <cell r="A4964" t="str">
            <v>odir-32</v>
          </cell>
          <cell r="B4964" t="str">
            <v>ERS2515414</v>
          </cell>
          <cell r="C4964" t="str">
            <v>SAMEA4695237</v>
          </cell>
          <cell r="D4964"/>
          <cell r="E4964" t="str">
            <v>PRJEB26996</v>
          </cell>
        </row>
        <row r="4965">
          <cell r="A4965" t="str">
            <v>odir-33</v>
          </cell>
          <cell r="B4965" t="str">
            <v>ERS2515366</v>
          </cell>
          <cell r="C4965" t="str">
            <v>SAMEA4695189</v>
          </cell>
          <cell r="D4965"/>
          <cell r="E4965" t="str">
            <v>PRJEB26996</v>
          </cell>
        </row>
        <row r="4966">
          <cell r="A4966" t="str">
            <v>odir-341</v>
          </cell>
          <cell r="B4966" t="str">
            <v>ERS2515306</v>
          </cell>
          <cell r="C4966" t="str">
            <v>SAMEA4695129</v>
          </cell>
          <cell r="D4966"/>
          <cell r="E4966" t="str">
            <v>PRJEB26996</v>
          </cell>
        </row>
        <row r="4967">
          <cell r="A4967" t="str">
            <v>odir-341</v>
          </cell>
          <cell r="B4967" t="str">
            <v>ERS2515306</v>
          </cell>
          <cell r="C4967" t="str">
            <v>SAMEA4695129</v>
          </cell>
          <cell r="D4967"/>
          <cell r="E4967" t="str">
            <v>PRJEB26996</v>
          </cell>
        </row>
        <row r="4968">
          <cell r="A4968" t="str">
            <v>odir-34</v>
          </cell>
          <cell r="B4968" t="str">
            <v>ERS2515345</v>
          </cell>
          <cell r="C4968" t="str">
            <v>SAMEA4695168</v>
          </cell>
          <cell r="D4968"/>
          <cell r="E4968" t="str">
            <v>PRJEB26996</v>
          </cell>
        </row>
        <row r="4969">
          <cell r="A4969" t="str">
            <v>odir-357</v>
          </cell>
          <cell r="B4969" t="str">
            <v>ERS2515307</v>
          </cell>
          <cell r="C4969" t="str">
            <v>SAMEA4695130</v>
          </cell>
          <cell r="D4969"/>
          <cell r="E4969" t="str">
            <v>PRJEB26996</v>
          </cell>
        </row>
        <row r="4970">
          <cell r="A4970" t="str">
            <v>odir-35</v>
          </cell>
          <cell r="B4970" t="str">
            <v>ERS2515395</v>
          </cell>
          <cell r="C4970" t="str">
            <v>SAMEA4695218</v>
          </cell>
          <cell r="D4970"/>
          <cell r="E4970" t="str">
            <v>PRJEB26996</v>
          </cell>
        </row>
        <row r="4971">
          <cell r="A4971" t="str">
            <v>odir-35</v>
          </cell>
          <cell r="B4971" t="str">
            <v>ERS2515395</v>
          </cell>
          <cell r="C4971" t="str">
            <v>SAMEA4695218</v>
          </cell>
          <cell r="D4971"/>
          <cell r="E4971" t="str">
            <v>PRJEB26996</v>
          </cell>
        </row>
        <row r="4972">
          <cell r="A4972" t="str">
            <v>odir-379</v>
          </cell>
          <cell r="B4972" t="str">
            <v>ERS2515346</v>
          </cell>
          <cell r="C4972" t="str">
            <v>SAMEA4695169</v>
          </cell>
          <cell r="D4972"/>
          <cell r="E4972" t="str">
            <v>PRJEB26996</v>
          </cell>
        </row>
        <row r="4973">
          <cell r="A4973" t="str">
            <v>odir-379</v>
          </cell>
          <cell r="B4973" t="str">
            <v>ERS2515346</v>
          </cell>
          <cell r="C4973" t="str">
            <v>SAMEA4695169</v>
          </cell>
          <cell r="D4973"/>
          <cell r="E4973" t="str">
            <v>PRJEB26996</v>
          </cell>
        </row>
        <row r="4974">
          <cell r="A4974" t="str">
            <v>odir-3879</v>
          </cell>
          <cell r="B4974" t="str">
            <v>ERS2515284</v>
          </cell>
          <cell r="C4974" t="str">
            <v>SAMEA4695107</v>
          </cell>
          <cell r="D4974"/>
          <cell r="E4974" t="str">
            <v>PRJEB26996</v>
          </cell>
        </row>
        <row r="4975">
          <cell r="A4975" t="str">
            <v>odir-3909</v>
          </cell>
          <cell r="B4975" t="str">
            <v>ERS2515347</v>
          </cell>
          <cell r="C4975" t="str">
            <v>SAMEA4695170</v>
          </cell>
          <cell r="D4975"/>
          <cell r="E4975" t="str">
            <v>PRJEB26996</v>
          </cell>
        </row>
        <row r="4976">
          <cell r="A4976" t="str">
            <v>odir-3909</v>
          </cell>
          <cell r="B4976" t="str">
            <v>ERS2515347</v>
          </cell>
          <cell r="C4976" t="str">
            <v>SAMEA4695170</v>
          </cell>
          <cell r="D4976"/>
          <cell r="E4976" t="str">
            <v>PRJEB26996</v>
          </cell>
        </row>
        <row r="4977">
          <cell r="A4977" t="str">
            <v>odir-3914</v>
          </cell>
          <cell r="B4977" t="str">
            <v>ERS2515360</v>
          </cell>
          <cell r="C4977" t="str">
            <v>SAMEA4695183</v>
          </cell>
          <cell r="D4977"/>
          <cell r="E4977" t="str">
            <v>PRJEB26996</v>
          </cell>
        </row>
        <row r="4978">
          <cell r="A4978" t="str">
            <v>odir-3914</v>
          </cell>
          <cell r="B4978" t="str">
            <v>ERS2515360</v>
          </cell>
          <cell r="C4978" t="str">
            <v>SAMEA4695183</v>
          </cell>
          <cell r="D4978"/>
          <cell r="E4978" t="str">
            <v>PRJEB26996</v>
          </cell>
        </row>
        <row r="4979">
          <cell r="A4979" t="str">
            <v>odir-3925</v>
          </cell>
          <cell r="B4979" t="str">
            <v>ERS2515285</v>
          </cell>
          <cell r="C4979" t="str">
            <v>SAMEA4695108</v>
          </cell>
          <cell r="D4979"/>
          <cell r="E4979" t="str">
            <v>PRJEB26996</v>
          </cell>
        </row>
        <row r="4980">
          <cell r="A4980" t="str">
            <v>odir-3925</v>
          </cell>
          <cell r="B4980" t="str">
            <v>ERS2515285</v>
          </cell>
          <cell r="C4980" t="str">
            <v>SAMEA4695108</v>
          </cell>
          <cell r="D4980"/>
          <cell r="E4980" t="str">
            <v>PRJEB26996</v>
          </cell>
        </row>
        <row r="4981">
          <cell r="A4981" t="str">
            <v>odir-3985</v>
          </cell>
          <cell r="B4981" t="str">
            <v>ERS2515415</v>
          </cell>
          <cell r="C4981" t="str">
            <v>SAMEA4695238</v>
          </cell>
          <cell r="D4981"/>
          <cell r="E4981" t="str">
            <v>PRJEB26996</v>
          </cell>
        </row>
        <row r="4982">
          <cell r="A4982" t="str">
            <v>odir-3</v>
          </cell>
          <cell r="B4982" t="str">
            <v>ERS2515394</v>
          </cell>
          <cell r="C4982" t="str">
            <v>SAMEA4695217</v>
          </cell>
          <cell r="D4982"/>
          <cell r="E4982" t="str">
            <v>PRJEB26996</v>
          </cell>
        </row>
        <row r="4983">
          <cell r="A4983" t="str">
            <v>odir-3</v>
          </cell>
          <cell r="B4983" t="str">
            <v>ERS2515394</v>
          </cell>
          <cell r="C4983" t="str">
            <v>SAMEA4695217</v>
          </cell>
          <cell r="D4983"/>
          <cell r="E4983" t="str">
            <v>PRJEB26996</v>
          </cell>
        </row>
        <row r="4984">
          <cell r="A4984" t="str">
            <v>odir-4027</v>
          </cell>
          <cell r="B4984" t="str">
            <v>ERS2515286</v>
          </cell>
          <cell r="C4984" t="str">
            <v>SAMEA4695109</v>
          </cell>
          <cell r="D4984"/>
          <cell r="E4984" t="str">
            <v>PRJEB26996</v>
          </cell>
        </row>
        <row r="4985">
          <cell r="A4985" t="str">
            <v>odir-4072</v>
          </cell>
          <cell r="B4985" t="str">
            <v>ERS2515287</v>
          </cell>
          <cell r="C4985" t="str">
            <v>SAMEA4695110</v>
          </cell>
          <cell r="D4985"/>
          <cell r="E4985" t="str">
            <v>PRJEB26996</v>
          </cell>
        </row>
        <row r="4986">
          <cell r="A4986" t="str">
            <v>odir-409</v>
          </cell>
          <cell r="B4986" t="str">
            <v>ERS2515348</v>
          </cell>
          <cell r="C4986" t="str">
            <v>SAMEA4695171</v>
          </cell>
          <cell r="D4986"/>
          <cell r="E4986" t="str">
            <v>PRJEB26996</v>
          </cell>
        </row>
        <row r="4987">
          <cell r="A4987" t="str">
            <v>odir-4104</v>
          </cell>
          <cell r="B4987" t="str">
            <v>ERS2515295</v>
          </cell>
          <cell r="C4987" t="str">
            <v>SAMEA4695118</v>
          </cell>
          <cell r="D4987"/>
          <cell r="E4987" t="str">
            <v>PRJEB26996</v>
          </cell>
        </row>
        <row r="4988">
          <cell r="A4988" t="str">
            <v>odir-410</v>
          </cell>
          <cell r="B4988" t="str">
            <v>ERS2515367</v>
          </cell>
          <cell r="C4988" t="str">
            <v>SAMEA4695190</v>
          </cell>
          <cell r="D4988"/>
          <cell r="E4988" t="str">
            <v>PRJEB26996</v>
          </cell>
        </row>
        <row r="4989">
          <cell r="A4989" t="str">
            <v>odir-410</v>
          </cell>
          <cell r="B4989" t="str">
            <v>ERS2515367</v>
          </cell>
          <cell r="C4989" t="str">
            <v>SAMEA4695190</v>
          </cell>
          <cell r="D4989"/>
          <cell r="E4989" t="str">
            <v>PRJEB26996</v>
          </cell>
        </row>
        <row r="4990">
          <cell r="A4990" t="str">
            <v>odir-411</v>
          </cell>
          <cell r="B4990" t="str">
            <v>ERS2515421</v>
          </cell>
          <cell r="C4990" t="str">
            <v>SAMEA4695244</v>
          </cell>
          <cell r="D4990"/>
          <cell r="E4990" t="str">
            <v>PRJEB26996</v>
          </cell>
        </row>
        <row r="4991">
          <cell r="A4991" t="str">
            <v>odir-411</v>
          </cell>
          <cell r="B4991" t="str">
            <v>ERS2515421</v>
          </cell>
          <cell r="C4991" t="str">
            <v>SAMEA4695244</v>
          </cell>
          <cell r="D4991"/>
          <cell r="E4991" t="str">
            <v>PRJEB26996</v>
          </cell>
        </row>
        <row r="4992">
          <cell r="A4992" t="str">
            <v>odir-412</v>
          </cell>
          <cell r="B4992" t="str">
            <v>ERS2515437</v>
          </cell>
          <cell r="C4992" t="str">
            <v>SAMEA4695260</v>
          </cell>
          <cell r="D4992"/>
          <cell r="E4992" t="str">
            <v>PRJEB26996</v>
          </cell>
        </row>
        <row r="4993">
          <cell r="A4993" t="str">
            <v>odir-412</v>
          </cell>
          <cell r="B4993" t="str">
            <v>ERS2515437</v>
          </cell>
          <cell r="C4993" t="str">
            <v>SAMEA4695260</v>
          </cell>
          <cell r="D4993"/>
          <cell r="E4993" t="str">
            <v>PRJEB26996</v>
          </cell>
        </row>
        <row r="4994">
          <cell r="A4994" t="str">
            <v>odir-4139</v>
          </cell>
          <cell r="B4994" t="str">
            <v>ERS2515308</v>
          </cell>
          <cell r="C4994" t="str">
            <v>SAMEA4695131</v>
          </cell>
          <cell r="D4994"/>
          <cell r="E4994" t="str">
            <v>PRJEB26996</v>
          </cell>
        </row>
        <row r="4995">
          <cell r="A4995" t="str">
            <v>odir-4139</v>
          </cell>
          <cell r="B4995" t="str">
            <v>ERS2515308</v>
          </cell>
          <cell r="C4995" t="str">
            <v>SAMEA4695131</v>
          </cell>
          <cell r="D4995"/>
          <cell r="E4995" t="str">
            <v>PRJEB26996</v>
          </cell>
        </row>
        <row r="4996">
          <cell r="A4996" t="str">
            <v>odir-4268</v>
          </cell>
          <cell r="B4996" t="str">
            <v>ERS2515309</v>
          </cell>
          <cell r="C4996" t="str">
            <v>SAMEA4695132</v>
          </cell>
          <cell r="D4996"/>
          <cell r="E4996" t="str">
            <v>PRJEB26996</v>
          </cell>
        </row>
        <row r="4997">
          <cell r="A4997" t="str">
            <v>odir-4370</v>
          </cell>
          <cell r="B4997" t="str">
            <v>ERS2515296</v>
          </cell>
          <cell r="C4997" t="str">
            <v>SAMEA4695119</v>
          </cell>
          <cell r="D4997"/>
          <cell r="E4997" t="str">
            <v>PRJEB26996</v>
          </cell>
        </row>
        <row r="4998">
          <cell r="A4998" t="str">
            <v>odir-4370</v>
          </cell>
          <cell r="B4998" t="str">
            <v>ERS2515296</v>
          </cell>
          <cell r="C4998" t="str">
            <v>SAMEA4695119</v>
          </cell>
          <cell r="D4998"/>
          <cell r="E4998" t="str">
            <v>PRJEB26996</v>
          </cell>
        </row>
        <row r="4999">
          <cell r="A4999" t="str">
            <v>odir-4419</v>
          </cell>
          <cell r="B4999" t="str">
            <v>ERS2515349</v>
          </cell>
          <cell r="C4999" t="str">
            <v>SAMEA4695172</v>
          </cell>
          <cell r="D4999"/>
          <cell r="E4999" t="str">
            <v>PRJEB26996</v>
          </cell>
        </row>
        <row r="5000">
          <cell r="A5000" t="str">
            <v>odir-4459</v>
          </cell>
          <cell r="B5000" t="str">
            <v>ERS2515449</v>
          </cell>
          <cell r="C5000" t="str">
            <v>SAMEA4695272</v>
          </cell>
          <cell r="D5000"/>
          <cell r="E5000" t="str">
            <v>PRJEB26996</v>
          </cell>
        </row>
        <row r="5001">
          <cell r="A5001" t="str">
            <v>odir-4472</v>
          </cell>
          <cell r="B5001" t="str">
            <v>ERS2515422</v>
          </cell>
          <cell r="C5001" t="str">
            <v>SAMEA4695245</v>
          </cell>
          <cell r="D5001"/>
          <cell r="E5001" t="str">
            <v>PRJEB26996</v>
          </cell>
        </row>
        <row r="5002">
          <cell r="A5002" t="str">
            <v>odir-4495</v>
          </cell>
          <cell r="B5002" t="str">
            <v>ERS2515350</v>
          </cell>
          <cell r="C5002" t="str">
            <v>SAMEA4695173</v>
          </cell>
          <cell r="D5002"/>
          <cell r="E5002" t="str">
            <v>PRJEB26996</v>
          </cell>
        </row>
        <row r="5003">
          <cell r="A5003" t="str">
            <v>odir-451</v>
          </cell>
          <cell r="B5003" t="str">
            <v>ERS2515396</v>
          </cell>
          <cell r="C5003" t="str">
            <v>SAMEA4695219</v>
          </cell>
          <cell r="D5003"/>
          <cell r="E5003" t="str">
            <v>PRJEB26996</v>
          </cell>
        </row>
        <row r="5004">
          <cell r="A5004" t="str">
            <v>odir-4537</v>
          </cell>
          <cell r="B5004" t="str">
            <v>ERS2515297</v>
          </cell>
          <cell r="C5004" t="str">
            <v>SAMEA4695120</v>
          </cell>
          <cell r="D5004"/>
          <cell r="E5004" t="str">
            <v>PRJEB26996</v>
          </cell>
        </row>
        <row r="5005">
          <cell r="A5005" t="str">
            <v>odir-4537</v>
          </cell>
          <cell r="B5005" t="str">
            <v>ERS2515297</v>
          </cell>
          <cell r="C5005" t="str">
            <v>SAMEA4695120</v>
          </cell>
          <cell r="D5005"/>
          <cell r="E5005" t="str">
            <v>PRJEB26996</v>
          </cell>
        </row>
        <row r="5006">
          <cell r="A5006" t="str">
            <v>odir-4641</v>
          </cell>
          <cell r="B5006" t="str">
            <v>ERS2515423</v>
          </cell>
          <cell r="C5006" t="str">
            <v>SAMEA4695246</v>
          </cell>
          <cell r="D5006"/>
          <cell r="E5006" t="str">
            <v>PRJEB26996</v>
          </cell>
        </row>
        <row r="5007">
          <cell r="A5007" t="str">
            <v>odir-4705</v>
          </cell>
          <cell r="B5007" t="str">
            <v>ERS2515298</v>
          </cell>
          <cell r="C5007" t="str">
            <v>SAMEA4695121</v>
          </cell>
          <cell r="D5007"/>
          <cell r="E5007" t="str">
            <v>PRJEB26996</v>
          </cell>
        </row>
        <row r="5008">
          <cell r="A5008" t="str">
            <v>odir-4849</v>
          </cell>
          <cell r="B5008" t="str">
            <v>ERS2515352</v>
          </cell>
          <cell r="C5008" t="str">
            <v>SAMEA4695175</v>
          </cell>
          <cell r="D5008"/>
          <cell r="E5008" t="str">
            <v>PRJEB26996</v>
          </cell>
        </row>
        <row r="5009">
          <cell r="A5009" t="str">
            <v>odir-484</v>
          </cell>
          <cell r="B5009" t="str">
            <v>ERS2515351</v>
          </cell>
          <cell r="C5009" t="str">
            <v>SAMEA4695174</v>
          </cell>
          <cell r="D5009"/>
          <cell r="E5009" t="str">
            <v>PRJEB26996</v>
          </cell>
        </row>
        <row r="5010">
          <cell r="A5010" t="str">
            <v>odir-485</v>
          </cell>
          <cell r="B5010" t="str">
            <v>ERS2515397</v>
          </cell>
          <cell r="C5010" t="str">
            <v>SAMEA4695220</v>
          </cell>
          <cell r="D5010"/>
          <cell r="E5010" t="str">
            <v>PRJEB26996</v>
          </cell>
        </row>
        <row r="5011">
          <cell r="A5011" t="str">
            <v>odir-487</v>
          </cell>
          <cell r="B5011" t="str">
            <v>ERS2515353</v>
          </cell>
          <cell r="C5011" t="str">
            <v>SAMEA4695176</v>
          </cell>
          <cell r="D5011"/>
          <cell r="E5011" t="str">
            <v>PRJEB26996</v>
          </cell>
        </row>
        <row r="5012">
          <cell r="A5012" t="str">
            <v>odir-4</v>
          </cell>
          <cell r="B5012" t="str">
            <v>ERS2515319</v>
          </cell>
          <cell r="C5012" t="str">
            <v>SAMEA4695142</v>
          </cell>
          <cell r="D5012"/>
          <cell r="E5012" t="str">
            <v>PRJEB26996</v>
          </cell>
        </row>
        <row r="5013">
          <cell r="A5013" t="str">
            <v>odir-5010</v>
          </cell>
          <cell r="B5013" t="str">
            <v>ERS2515299</v>
          </cell>
          <cell r="C5013" t="str">
            <v>SAMEA4695122</v>
          </cell>
          <cell r="D5013"/>
          <cell r="E5013" t="str">
            <v>PRJEB26996</v>
          </cell>
        </row>
        <row r="5014">
          <cell r="A5014" t="str">
            <v>odir-5153</v>
          </cell>
          <cell r="B5014" t="str">
            <v>ERS2515300</v>
          </cell>
          <cell r="C5014" t="str">
            <v>SAMEA4695123</v>
          </cell>
          <cell r="D5014"/>
          <cell r="E5014" t="str">
            <v>PRJEB26996</v>
          </cell>
        </row>
        <row r="5015">
          <cell r="A5015" t="str">
            <v>odir-5175</v>
          </cell>
          <cell r="B5015" t="str">
            <v>ERS2515398</v>
          </cell>
          <cell r="C5015" t="str">
            <v>SAMEA4695221</v>
          </cell>
          <cell r="D5015"/>
          <cell r="E5015" t="str">
            <v>PRJEB26996</v>
          </cell>
        </row>
        <row r="5016">
          <cell r="A5016" t="str">
            <v>odir-5192</v>
          </cell>
          <cell r="B5016" t="str">
            <v>ERS2515288</v>
          </cell>
          <cell r="C5016" t="str">
            <v>SAMEA4695111</v>
          </cell>
          <cell r="D5016"/>
          <cell r="E5016" t="str">
            <v>PRJEB26996</v>
          </cell>
        </row>
        <row r="5017">
          <cell r="A5017" t="str">
            <v>odir-5236</v>
          </cell>
          <cell r="B5017" t="str">
            <v>ERS2515373</v>
          </cell>
          <cell r="C5017" t="str">
            <v>SAMEA4695196</v>
          </cell>
          <cell r="D5017"/>
          <cell r="E5017" t="str">
            <v>PRJEB26996</v>
          </cell>
        </row>
        <row r="5018">
          <cell r="A5018" t="str">
            <v>odir-5307</v>
          </cell>
          <cell r="B5018" t="str">
            <v>ERS2515399</v>
          </cell>
          <cell r="C5018" t="str">
            <v>SAMEA4695222</v>
          </cell>
          <cell r="D5018"/>
          <cell r="E5018" t="str">
            <v>PRJEB26996</v>
          </cell>
        </row>
        <row r="5019">
          <cell r="A5019" t="str">
            <v>odir-5452</v>
          </cell>
          <cell r="B5019" t="str">
            <v>ERS2515439</v>
          </cell>
          <cell r="C5019" t="str">
            <v>SAMEA4695262</v>
          </cell>
          <cell r="D5019"/>
          <cell r="E5019" t="str">
            <v>PRJEB26996</v>
          </cell>
        </row>
        <row r="5020">
          <cell r="A5020" t="str">
            <v>odir-5454</v>
          </cell>
          <cell r="B5020" t="str">
            <v>ERS2515354</v>
          </cell>
          <cell r="C5020" t="str">
            <v>SAMEA4695177</v>
          </cell>
          <cell r="D5020"/>
          <cell r="E5020" t="str">
            <v>PRJEB26996</v>
          </cell>
        </row>
        <row r="5021">
          <cell r="A5021" t="str">
            <v>odir-5552</v>
          </cell>
          <cell r="B5021" t="str">
            <v>ERS2515301</v>
          </cell>
          <cell r="C5021" t="str">
            <v>SAMEA4695124</v>
          </cell>
          <cell r="D5021"/>
          <cell r="E5021" t="str">
            <v>PRJEB26996</v>
          </cell>
        </row>
        <row r="5022">
          <cell r="A5022" t="str">
            <v>odir-5561</v>
          </cell>
          <cell r="B5022" t="str">
            <v>ERS2515323</v>
          </cell>
          <cell r="C5022" t="str">
            <v>SAMEA4695146</v>
          </cell>
          <cell r="D5022"/>
          <cell r="E5022" t="str">
            <v>PRJEB26996</v>
          </cell>
        </row>
        <row r="5023">
          <cell r="A5023" t="str">
            <v>odir-5562</v>
          </cell>
          <cell r="B5023" t="str">
            <v>ERS2515438</v>
          </cell>
          <cell r="C5023" t="str">
            <v>SAMEA4695261</v>
          </cell>
          <cell r="D5023"/>
          <cell r="E5023" t="str">
            <v>PRJEB26996</v>
          </cell>
        </row>
        <row r="5024">
          <cell r="A5024" t="str">
            <v>odir-5</v>
          </cell>
          <cell r="B5024" t="str">
            <v>ERS2515310</v>
          </cell>
          <cell r="C5024" t="str">
            <v>SAMEA4695133</v>
          </cell>
          <cell r="D5024"/>
          <cell r="E5024" t="str">
            <v>PRJEB26996</v>
          </cell>
        </row>
        <row r="5025">
          <cell r="A5025" t="str">
            <v>odir-6</v>
          </cell>
          <cell r="B5025" t="str">
            <v>ERS2515416</v>
          </cell>
          <cell r="C5025" t="str">
            <v>SAMEA4695239</v>
          </cell>
          <cell r="D5025"/>
          <cell r="E5025" t="str">
            <v>PRJEB26996</v>
          </cell>
        </row>
        <row r="5026">
          <cell r="A5026" t="str">
            <v>odir-7</v>
          </cell>
          <cell r="B5026" t="str">
            <v>ERS2515355</v>
          </cell>
          <cell r="C5026" t="str">
            <v>SAMEA4695178</v>
          </cell>
          <cell r="D5026"/>
          <cell r="E5026" t="str">
            <v>PRJEB26996</v>
          </cell>
        </row>
        <row r="5027">
          <cell r="A5027" t="str">
            <v>odir-8</v>
          </cell>
          <cell r="B5027" t="str">
            <v>ERS2515356</v>
          </cell>
          <cell r="C5027" t="str">
            <v>SAMEA4695179</v>
          </cell>
          <cell r="D5027"/>
          <cell r="E5027" t="str">
            <v>PRJEB26996</v>
          </cell>
        </row>
        <row r="5028">
          <cell r="A5028" t="str">
            <v>odir-V1066</v>
          </cell>
          <cell r="B5028" t="str">
            <v>ERS2515357</v>
          </cell>
          <cell r="C5028" t="str">
            <v>SAMEA4695180</v>
          </cell>
          <cell r="D5028"/>
          <cell r="E5028" t="str">
            <v>PRJEB26996</v>
          </cell>
        </row>
        <row r="5029">
          <cell r="A5029" t="str">
            <v>odir-V1136</v>
          </cell>
          <cell r="B5029" t="str">
            <v>ERS2515289</v>
          </cell>
          <cell r="C5029" t="str">
            <v>SAMEA4695112</v>
          </cell>
          <cell r="D5029"/>
          <cell r="E5029" t="str">
            <v>PRJEB26996</v>
          </cell>
        </row>
        <row r="5030">
          <cell r="A5030" t="str">
            <v>odir-V334</v>
          </cell>
          <cell r="B5030" t="str">
            <v>ERS2515400</v>
          </cell>
          <cell r="C5030" t="str">
            <v>SAMEA4695223</v>
          </cell>
          <cell r="D5030"/>
          <cell r="E5030" t="str">
            <v>PRJEB26996</v>
          </cell>
        </row>
        <row r="5031">
          <cell r="A5031" t="str">
            <v>odir-V374</v>
          </cell>
          <cell r="B5031" t="str">
            <v>ERS2515358</v>
          </cell>
          <cell r="C5031" t="str">
            <v>SAMEA4695181</v>
          </cell>
          <cell r="D5031"/>
          <cell r="E5031" t="str">
            <v>PRJEB26996</v>
          </cell>
        </row>
        <row r="5032">
          <cell r="A5032" t="str">
            <v>odir-V390</v>
          </cell>
          <cell r="B5032" t="str">
            <v>ERS2515417</v>
          </cell>
          <cell r="C5032" t="str">
            <v>SAMEA4695240</v>
          </cell>
          <cell r="D5032"/>
          <cell r="E5032" t="str">
            <v>PRJEB26996</v>
          </cell>
        </row>
        <row r="5033">
          <cell r="A5033" t="str">
            <v>odir-V529</v>
          </cell>
          <cell r="B5033" t="str">
            <v>ERS2515401</v>
          </cell>
          <cell r="C5033" t="str">
            <v>SAMEA4695224</v>
          </cell>
          <cell r="D5033"/>
          <cell r="E5033" t="str">
            <v>PRJEB26996</v>
          </cell>
        </row>
        <row r="5034">
          <cell r="A5034" t="str">
            <v>odir-V529</v>
          </cell>
          <cell r="B5034" t="str">
            <v>ERS2515401</v>
          </cell>
          <cell r="C5034" t="str">
            <v>SAMEA4695224</v>
          </cell>
          <cell r="D5034"/>
          <cell r="E5034" t="str">
            <v>PRJEB26996</v>
          </cell>
        </row>
        <row r="5035">
          <cell r="A5035" t="str">
            <v>odir-V963</v>
          </cell>
          <cell r="B5035" t="str">
            <v>ERS2515290</v>
          </cell>
          <cell r="C5035" t="str">
            <v>SAMEA4695113</v>
          </cell>
          <cell r="D5035"/>
          <cell r="E5035" t="str">
            <v>PRJEB26996</v>
          </cell>
        </row>
        <row r="5036">
          <cell r="A5036" t="str">
            <v>odir-V996</v>
          </cell>
          <cell r="B5036" t="str">
            <v>ERS2515359</v>
          </cell>
          <cell r="C5036" t="str">
            <v>SAMEA4695182</v>
          </cell>
          <cell r="D5036"/>
          <cell r="E5036" t="str">
            <v>PRJEB26996</v>
          </cell>
        </row>
        <row r="5037">
          <cell r="A5037" t="str">
            <v>1-2016</v>
          </cell>
          <cell r="B5037" t="str">
            <v>ERS2592728</v>
          </cell>
          <cell r="C5037" t="str">
            <v>SAMEA4772774</v>
          </cell>
          <cell r="D5037"/>
          <cell r="E5037" t="str">
            <v>PRJEB27354</v>
          </cell>
        </row>
        <row r="5038">
          <cell r="A5038" t="str">
            <v>2-2016</v>
          </cell>
          <cell r="B5038" t="str">
            <v>ERS2592729</v>
          </cell>
          <cell r="C5038" t="str">
            <v>SAMEA4772775</v>
          </cell>
          <cell r="D5038"/>
          <cell r="E5038" t="str">
            <v>PRJEB27354</v>
          </cell>
        </row>
        <row r="5039">
          <cell r="A5039" t="str">
            <v>3-2016</v>
          </cell>
          <cell r="B5039" t="str">
            <v>ERS2592730</v>
          </cell>
          <cell r="C5039" t="str">
            <v>SAMEA4772776</v>
          </cell>
          <cell r="D5039"/>
          <cell r="E5039" t="str">
            <v>PRJEB27354</v>
          </cell>
        </row>
        <row r="5040">
          <cell r="A5040" t="str">
            <v>4-2016</v>
          </cell>
          <cell r="B5040" t="str">
            <v>ERS2592731</v>
          </cell>
          <cell r="C5040" t="str">
            <v>SAMEA4772777</v>
          </cell>
          <cell r="D5040"/>
          <cell r="E5040" t="str">
            <v>PRJEB27354</v>
          </cell>
        </row>
        <row r="5041">
          <cell r="A5041" t="str">
            <v>5-2016</v>
          </cell>
          <cell r="B5041" t="str">
            <v>ERS2592732</v>
          </cell>
          <cell r="C5041" t="str">
            <v>SAMEA4772778</v>
          </cell>
          <cell r="D5041"/>
          <cell r="E5041" t="str">
            <v>PRJEB27354</v>
          </cell>
        </row>
        <row r="5042">
          <cell r="A5042" t="str">
            <v>6-2016</v>
          </cell>
          <cell r="B5042" t="str">
            <v>ERS2592733</v>
          </cell>
          <cell r="C5042" t="str">
            <v>SAMEA4772779</v>
          </cell>
          <cell r="D5042"/>
          <cell r="E5042" t="str">
            <v>PRJEB27354</v>
          </cell>
        </row>
        <row r="5043">
          <cell r="A5043" t="str">
            <v>7-2016</v>
          </cell>
          <cell r="B5043" t="str">
            <v>ERS2592734</v>
          </cell>
          <cell r="C5043" t="str">
            <v>SAMEA4772780</v>
          </cell>
          <cell r="D5043"/>
          <cell r="E5043" t="str">
            <v>PRJEB27354</v>
          </cell>
        </row>
        <row r="5044">
          <cell r="A5044" t="str">
            <v>8-2016</v>
          </cell>
          <cell r="B5044" t="str">
            <v>ERS2592735</v>
          </cell>
          <cell r="C5044" t="str">
            <v>SAMEA4772781</v>
          </cell>
          <cell r="D5044"/>
          <cell r="E5044" t="str">
            <v>PRJEB27354</v>
          </cell>
        </row>
        <row r="5045">
          <cell r="A5045" t="str">
            <v>9-2016</v>
          </cell>
          <cell r="B5045" t="str">
            <v>ERS2592736</v>
          </cell>
          <cell r="C5045" t="str">
            <v>SAMEA4772782</v>
          </cell>
          <cell r="D5045"/>
          <cell r="E5045" t="str">
            <v>PRJEB27354</v>
          </cell>
        </row>
        <row r="5046">
          <cell r="A5046" t="str">
            <v>10-2016</v>
          </cell>
          <cell r="B5046" t="str">
            <v>ERS2592737</v>
          </cell>
          <cell r="C5046" t="str">
            <v>SAMEA4772783</v>
          </cell>
          <cell r="D5046"/>
          <cell r="E5046" t="str">
            <v>PRJEB27354</v>
          </cell>
        </row>
        <row r="5047">
          <cell r="A5047" t="str">
            <v>11-2016</v>
          </cell>
          <cell r="B5047" t="str">
            <v>ERS2592738</v>
          </cell>
          <cell r="C5047" t="str">
            <v>SAMEA4772784</v>
          </cell>
          <cell r="D5047"/>
          <cell r="E5047" t="str">
            <v>PRJEB27354</v>
          </cell>
        </row>
        <row r="5048">
          <cell r="A5048" t="str">
            <v>12-2016</v>
          </cell>
          <cell r="B5048" t="str">
            <v>ERS2592739</v>
          </cell>
          <cell r="C5048" t="str">
            <v>SAMEA4772785</v>
          </cell>
          <cell r="D5048"/>
          <cell r="E5048" t="str">
            <v>PRJEB27354</v>
          </cell>
        </row>
        <row r="5049">
          <cell r="A5049" t="str">
            <v>13-2016</v>
          </cell>
          <cell r="B5049" t="str">
            <v>ERS2592740</v>
          </cell>
          <cell r="C5049" t="str">
            <v>SAMEA4772786</v>
          </cell>
          <cell r="D5049"/>
          <cell r="E5049" t="str">
            <v>PRJEB27354</v>
          </cell>
        </row>
        <row r="5050">
          <cell r="A5050" t="str">
            <v>14-2016</v>
          </cell>
          <cell r="B5050" t="str">
            <v>ERS2592741</v>
          </cell>
          <cell r="C5050" t="str">
            <v>SAMEA4772787</v>
          </cell>
          <cell r="D5050"/>
          <cell r="E5050" t="str">
            <v>PRJEB27354</v>
          </cell>
        </row>
        <row r="5051">
          <cell r="A5051" t="str">
            <v>15-2016</v>
          </cell>
          <cell r="B5051" t="str">
            <v>ERS2592742</v>
          </cell>
          <cell r="C5051" t="str">
            <v>SAMEA4772788</v>
          </cell>
          <cell r="D5051"/>
          <cell r="E5051" t="str">
            <v>PRJEB27354</v>
          </cell>
        </row>
        <row r="5052">
          <cell r="A5052" t="str">
            <v>16-2016</v>
          </cell>
          <cell r="B5052" t="str">
            <v>ERS2592743</v>
          </cell>
          <cell r="C5052" t="str">
            <v>SAMEA4772789</v>
          </cell>
          <cell r="D5052"/>
          <cell r="E5052" t="str">
            <v>PRJEB27354</v>
          </cell>
        </row>
        <row r="5053">
          <cell r="A5053" t="str">
            <v>17-2016</v>
          </cell>
          <cell r="B5053" t="str">
            <v>ERS2592744</v>
          </cell>
          <cell r="C5053" t="str">
            <v>SAMEA4772790</v>
          </cell>
          <cell r="D5053"/>
          <cell r="E5053" t="str">
            <v>PRJEB27354</v>
          </cell>
        </row>
        <row r="5054">
          <cell r="A5054" t="str">
            <v>18-2016</v>
          </cell>
          <cell r="B5054" t="str">
            <v>ERS2592745</v>
          </cell>
          <cell r="C5054" t="str">
            <v>SAMEA4772791</v>
          </cell>
          <cell r="D5054"/>
          <cell r="E5054" t="str">
            <v>PRJEB27354</v>
          </cell>
        </row>
        <row r="5055">
          <cell r="A5055" t="str">
            <v>19-2016</v>
          </cell>
          <cell r="B5055" t="str">
            <v>ERS2592746</v>
          </cell>
          <cell r="C5055" t="str">
            <v>SAMEA4772792</v>
          </cell>
          <cell r="D5055"/>
          <cell r="E5055" t="str">
            <v>PRJEB27354</v>
          </cell>
        </row>
        <row r="5056">
          <cell r="A5056" t="str">
            <v>20-2016</v>
          </cell>
          <cell r="B5056" t="str">
            <v>ERS2592747</v>
          </cell>
          <cell r="C5056" t="str">
            <v>SAMEA4772793</v>
          </cell>
          <cell r="D5056"/>
          <cell r="E5056" t="str">
            <v>PRJEB27354</v>
          </cell>
        </row>
        <row r="5057">
          <cell r="A5057" t="str">
            <v>21-2016</v>
          </cell>
          <cell r="B5057" t="str">
            <v>ERS2592748</v>
          </cell>
          <cell r="C5057" t="str">
            <v>SAMEA4772794</v>
          </cell>
          <cell r="D5057"/>
          <cell r="E5057" t="str">
            <v>PRJEB27354</v>
          </cell>
        </row>
        <row r="5058">
          <cell r="A5058" t="str">
            <v>22-2016</v>
          </cell>
          <cell r="B5058" t="str">
            <v>ERS2592749</v>
          </cell>
          <cell r="C5058" t="str">
            <v>SAMEA4772795</v>
          </cell>
          <cell r="D5058"/>
          <cell r="E5058" t="str">
            <v>PRJEB27354</v>
          </cell>
        </row>
        <row r="5059">
          <cell r="A5059" t="str">
            <v>23-2016</v>
          </cell>
          <cell r="B5059" t="str">
            <v>ERS2592750</v>
          </cell>
          <cell r="C5059" t="str">
            <v>SAMEA4772796</v>
          </cell>
          <cell r="D5059"/>
          <cell r="E5059" t="str">
            <v>PRJEB27354</v>
          </cell>
        </row>
        <row r="5060">
          <cell r="A5060" t="str">
            <v>24-2016</v>
          </cell>
          <cell r="B5060" t="str">
            <v>ERS2592751</v>
          </cell>
          <cell r="C5060" t="str">
            <v>SAMEA4772797</v>
          </cell>
          <cell r="D5060"/>
          <cell r="E5060" t="str">
            <v>PRJEB27354</v>
          </cell>
        </row>
        <row r="5061">
          <cell r="A5061" t="str">
            <v>25-2016</v>
          </cell>
          <cell r="B5061" t="str">
            <v>ERS2592752</v>
          </cell>
          <cell r="C5061" t="str">
            <v>SAMEA4772798</v>
          </cell>
          <cell r="D5061"/>
          <cell r="E5061" t="str">
            <v>PRJEB27354</v>
          </cell>
        </row>
        <row r="5062">
          <cell r="A5062" t="str">
            <v>26-2016</v>
          </cell>
          <cell r="B5062" t="str">
            <v>ERS2592753</v>
          </cell>
          <cell r="C5062" t="str">
            <v>SAMEA4772799</v>
          </cell>
          <cell r="D5062"/>
          <cell r="E5062" t="str">
            <v>PRJEB27354</v>
          </cell>
        </row>
        <row r="5063">
          <cell r="A5063" t="str">
            <v>27-2016</v>
          </cell>
          <cell r="B5063" t="str">
            <v>ERS2592754</v>
          </cell>
          <cell r="C5063" t="str">
            <v>SAMEA4772800</v>
          </cell>
          <cell r="D5063"/>
          <cell r="E5063" t="str">
            <v>PRJEB27354</v>
          </cell>
        </row>
        <row r="5064">
          <cell r="A5064" t="str">
            <v>28-2016</v>
          </cell>
          <cell r="B5064" t="str">
            <v>ERS2592755</v>
          </cell>
          <cell r="C5064" t="str">
            <v>SAMEA4772801</v>
          </cell>
          <cell r="D5064"/>
          <cell r="E5064" t="str">
            <v>PRJEB27354</v>
          </cell>
        </row>
        <row r="5065">
          <cell r="A5065" t="str">
            <v>29-2016</v>
          </cell>
          <cell r="B5065" t="str">
            <v>ERS2592756</v>
          </cell>
          <cell r="C5065" t="str">
            <v>SAMEA4772802</v>
          </cell>
          <cell r="D5065"/>
          <cell r="E5065" t="str">
            <v>PRJEB27354</v>
          </cell>
        </row>
        <row r="5066">
          <cell r="A5066" t="str">
            <v>30-2016</v>
          </cell>
          <cell r="B5066" t="str">
            <v>ERS2592757</v>
          </cell>
          <cell r="C5066" t="str">
            <v>SAMEA4772803</v>
          </cell>
          <cell r="D5066"/>
          <cell r="E5066" t="str">
            <v>PRJEB27354</v>
          </cell>
        </row>
        <row r="5067">
          <cell r="A5067" t="str">
            <v>31-2016</v>
          </cell>
          <cell r="B5067" t="str">
            <v>ERS2592758</v>
          </cell>
          <cell r="C5067" t="str">
            <v>SAMEA4772804</v>
          </cell>
          <cell r="D5067"/>
          <cell r="E5067" t="str">
            <v>PRJEB27354</v>
          </cell>
        </row>
        <row r="5068">
          <cell r="A5068" t="str">
            <v>32-2016</v>
          </cell>
          <cell r="B5068" t="str">
            <v>ERS2592759</v>
          </cell>
          <cell r="C5068" t="str">
            <v>SAMEA4772805</v>
          </cell>
          <cell r="D5068"/>
          <cell r="E5068" t="str">
            <v>PRJEB27354</v>
          </cell>
        </row>
        <row r="5069">
          <cell r="A5069" t="str">
            <v>33-2016</v>
          </cell>
          <cell r="B5069" t="str">
            <v>ERS2592760</v>
          </cell>
          <cell r="C5069" t="str">
            <v>SAMEA4772806</v>
          </cell>
          <cell r="D5069"/>
          <cell r="E5069" t="str">
            <v>PRJEB27354</v>
          </cell>
        </row>
        <row r="5070">
          <cell r="A5070" t="str">
            <v>34-2016</v>
          </cell>
          <cell r="B5070" t="str">
            <v>ERS2592761</v>
          </cell>
          <cell r="C5070" t="str">
            <v>SAMEA4772807</v>
          </cell>
          <cell r="D5070"/>
          <cell r="E5070" t="str">
            <v>PRJEB27354</v>
          </cell>
        </row>
        <row r="5071">
          <cell r="A5071" t="str">
            <v>35-2016</v>
          </cell>
          <cell r="B5071" t="str">
            <v>ERS2592762</v>
          </cell>
          <cell r="C5071" t="str">
            <v>SAMEA4772808</v>
          </cell>
          <cell r="D5071"/>
          <cell r="E5071" t="str">
            <v>PRJEB27354</v>
          </cell>
        </row>
        <row r="5072">
          <cell r="A5072" t="str">
            <v>36-2016</v>
          </cell>
          <cell r="B5072" t="str">
            <v>ERS2592763</v>
          </cell>
          <cell r="C5072" t="str">
            <v>SAMEA4772809</v>
          </cell>
          <cell r="D5072"/>
          <cell r="E5072" t="str">
            <v>PRJEB27354</v>
          </cell>
        </row>
        <row r="5073">
          <cell r="A5073" t="str">
            <v>37-2016</v>
          </cell>
          <cell r="B5073" t="str">
            <v>ERS2592764</v>
          </cell>
          <cell r="C5073" t="str">
            <v>SAMEA4772810</v>
          </cell>
          <cell r="D5073"/>
          <cell r="E5073" t="str">
            <v>PRJEB27354</v>
          </cell>
        </row>
        <row r="5074">
          <cell r="A5074" t="str">
            <v>38-2016</v>
          </cell>
          <cell r="B5074" t="str">
            <v>ERS2592765</v>
          </cell>
          <cell r="C5074" t="str">
            <v>SAMEA4772811</v>
          </cell>
          <cell r="D5074"/>
          <cell r="E5074" t="str">
            <v>PRJEB27354</v>
          </cell>
        </row>
        <row r="5075">
          <cell r="A5075" t="str">
            <v>39-2016</v>
          </cell>
          <cell r="B5075" t="str">
            <v>ERS2592766</v>
          </cell>
          <cell r="C5075" t="str">
            <v>SAMEA4772812</v>
          </cell>
          <cell r="D5075"/>
          <cell r="E5075" t="str">
            <v>PRJEB27354</v>
          </cell>
        </row>
        <row r="5076">
          <cell r="A5076" t="str">
            <v>40-2016</v>
          </cell>
          <cell r="B5076" t="str">
            <v>ERS2592767</v>
          </cell>
          <cell r="C5076" t="str">
            <v>SAMEA4772813</v>
          </cell>
          <cell r="D5076"/>
          <cell r="E5076" t="str">
            <v>PRJEB27354</v>
          </cell>
        </row>
        <row r="5077">
          <cell r="A5077" t="str">
            <v>41-2016</v>
          </cell>
          <cell r="B5077" t="str">
            <v>ERS2592768</v>
          </cell>
          <cell r="C5077" t="str">
            <v>SAMEA4772814</v>
          </cell>
          <cell r="D5077"/>
          <cell r="E5077" t="str">
            <v>PRJEB27354</v>
          </cell>
        </row>
        <row r="5078">
          <cell r="A5078" t="str">
            <v>42-2016</v>
          </cell>
          <cell r="B5078" t="str">
            <v>ERS2592769</v>
          </cell>
          <cell r="C5078" t="str">
            <v>SAMEA4772815</v>
          </cell>
          <cell r="D5078"/>
          <cell r="E5078" t="str">
            <v>PRJEB27354</v>
          </cell>
        </row>
        <row r="5079">
          <cell r="A5079" t="str">
            <v>43-2016</v>
          </cell>
          <cell r="B5079" t="str">
            <v>ERS2592770</v>
          </cell>
          <cell r="C5079" t="str">
            <v>SAMEA4772816</v>
          </cell>
          <cell r="D5079"/>
          <cell r="E5079" t="str">
            <v>PRJEB27354</v>
          </cell>
        </row>
        <row r="5080">
          <cell r="A5080" t="str">
            <v>44-2016</v>
          </cell>
          <cell r="B5080" t="str">
            <v>ERS2592771</v>
          </cell>
          <cell r="C5080" t="str">
            <v>SAMEA4772817</v>
          </cell>
          <cell r="D5080"/>
          <cell r="E5080" t="str">
            <v>PRJEB27354</v>
          </cell>
        </row>
        <row r="5081">
          <cell r="A5081" t="str">
            <v>45-2016</v>
          </cell>
          <cell r="B5081" t="str">
            <v>ERS2592772</v>
          </cell>
          <cell r="C5081" t="str">
            <v>SAMEA4772818</v>
          </cell>
          <cell r="D5081"/>
          <cell r="E5081" t="str">
            <v>PRJEB27354</v>
          </cell>
        </row>
        <row r="5082">
          <cell r="A5082" t="str">
            <v>46-2016</v>
          </cell>
          <cell r="B5082" t="str">
            <v>ERS2592773</v>
          </cell>
          <cell r="C5082" t="str">
            <v>SAMEA4772819</v>
          </cell>
          <cell r="D5082"/>
          <cell r="E5082" t="str">
            <v>PRJEB27354</v>
          </cell>
        </row>
        <row r="5083">
          <cell r="A5083" t="str">
            <v>47-2016</v>
          </cell>
          <cell r="B5083" t="str">
            <v>ERS2592774</v>
          </cell>
          <cell r="C5083" t="str">
            <v>SAMEA4772820</v>
          </cell>
          <cell r="D5083"/>
          <cell r="E5083" t="str">
            <v>PRJEB27354</v>
          </cell>
        </row>
        <row r="5084">
          <cell r="A5084" t="str">
            <v>48-2016</v>
          </cell>
          <cell r="B5084" t="str">
            <v>ERS2592775</v>
          </cell>
          <cell r="C5084" t="str">
            <v>SAMEA4772821</v>
          </cell>
          <cell r="D5084"/>
          <cell r="E5084" t="str">
            <v>PRJEB27354</v>
          </cell>
        </row>
        <row r="5085">
          <cell r="A5085" t="str">
            <v>49-2016</v>
          </cell>
          <cell r="B5085" t="str">
            <v>ERS2592776</v>
          </cell>
          <cell r="C5085" t="str">
            <v>SAMEA4772822</v>
          </cell>
          <cell r="D5085"/>
          <cell r="E5085" t="str">
            <v>PRJEB27354</v>
          </cell>
        </row>
        <row r="5086">
          <cell r="A5086" t="str">
            <v>50-2016</v>
          </cell>
          <cell r="B5086" t="str">
            <v>ERS2592777</v>
          </cell>
          <cell r="C5086" t="str">
            <v>SAMEA4772823</v>
          </cell>
          <cell r="D5086"/>
          <cell r="E5086" t="str">
            <v>PRJEB27354</v>
          </cell>
        </row>
        <row r="5087">
          <cell r="A5087" t="str">
            <v>51-2016</v>
          </cell>
          <cell r="B5087" t="str">
            <v>ERS2592778</v>
          </cell>
          <cell r="C5087" t="str">
            <v>SAMEA4772824</v>
          </cell>
          <cell r="D5087"/>
          <cell r="E5087" t="str">
            <v>PRJEB27354</v>
          </cell>
        </row>
        <row r="5088">
          <cell r="A5088" t="str">
            <v>52-2016</v>
          </cell>
          <cell r="B5088" t="str">
            <v>ERS2592779</v>
          </cell>
          <cell r="C5088" t="str">
            <v>SAMEA4772825</v>
          </cell>
          <cell r="D5088"/>
          <cell r="E5088" t="str">
            <v>PRJEB27354</v>
          </cell>
        </row>
        <row r="5089">
          <cell r="A5089" t="str">
            <v>53-2016</v>
          </cell>
          <cell r="B5089" t="str">
            <v>ERS2592780</v>
          </cell>
          <cell r="C5089" t="str">
            <v>SAMEA4772826</v>
          </cell>
          <cell r="D5089"/>
          <cell r="E5089" t="str">
            <v>PRJEB27354</v>
          </cell>
        </row>
        <row r="5090">
          <cell r="A5090" t="str">
            <v>54-2016</v>
          </cell>
          <cell r="B5090" t="str">
            <v>ERS2592781</v>
          </cell>
          <cell r="C5090" t="str">
            <v>SAMEA4772827</v>
          </cell>
          <cell r="D5090"/>
          <cell r="E5090" t="str">
            <v>PRJEB27354</v>
          </cell>
        </row>
        <row r="5091">
          <cell r="A5091" t="str">
            <v>55-2016</v>
          </cell>
          <cell r="B5091" t="str">
            <v>ERS2592782</v>
          </cell>
          <cell r="C5091" t="str">
            <v>SAMEA4772828</v>
          </cell>
          <cell r="D5091"/>
          <cell r="E5091" t="str">
            <v>PRJEB27354</v>
          </cell>
        </row>
        <row r="5092">
          <cell r="A5092" t="str">
            <v>56-2016</v>
          </cell>
          <cell r="B5092" t="str">
            <v>ERS2592783</v>
          </cell>
          <cell r="C5092" t="str">
            <v>SAMEA4772829</v>
          </cell>
          <cell r="D5092"/>
          <cell r="E5092" t="str">
            <v>PRJEB27354</v>
          </cell>
        </row>
        <row r="5093">
          <cell r="A5093" t="str">
            <v>57-2016</v>
          </cell>
          <cell r="B5093" t="str">
            <v>ERS2592784</v>
          </cell>
          <cell r="C5093" t="str">
            <v>SAMEA4772830</v>
          </cell>
          <cell r="D5093"/>
          <cell r="E5093" t="str">
            <v>PRJEB27354</v>
          </cell>
        </row>
        <row r="5094">
          <cell r="A5094" t="str">
            <v>58-2016</v>
          </cell>
          <cell r="B5094" t="str">
            <v>ERS2592785</v>
          </cell>
          <cell r="C5094" t="str">
            <v>SAMEA4772831</v>
          </cell>
          <cell r="D5094"/>
          <cell r="E5094" t="str">
            <v>PRJEB27354</v>
          </cell>
        </row>
        <row r="5095">
          <cell r="A5095" t="str">
            <v>59-2016</v>
          </cell>
          <cell r="B5095" t="str">
            <v>ERS2592786</v>
          </cell>
          <cell r="C5095" t="str">
            <v>SAMEA4772832</v>
          </cell>
          <cell r="D5095"/>
          <cell r="E5095" t="str">
            <v>PRJEB27354</v>
          </cell>
        </row>
        <row r="5096">
          <cell r="A5096" t="str">
            <v>60-2016</v>
          </cell>
          <cell r="B5096" t="str">
            <v>ERS2592787</v>
          </cell>
          <cell r="C5096" t="str">
            <v>SAMEA4772833</v>
          </cell>
          <cell r="D5096"/>
          <cell r="E5096" t="str">
            <v>PRJEB27354</v>
          </cell>
        </row>
        <row r="5097">
          <cell r="A5097" t="str">
            <v>61-2017</v>
          </cell>
          <cell r="B5097" t="str">
            <v>ERS2592788</v>
          </cell>
          <cell r="C5097" t="str">
            <v>SAMEA4772834</v>
          </cell>
          <cell r="D5097"/>
          <cell r="E5097" t="str">
            <v>PRJEB27354</v>
          </cell>
        </row>
        <row r="5098">
          <cell r="A5098" t="str">
            <v>62-2017</v>
          </cell>
          <cell r="B5098" t="str">
            <v>ERS2592789</v>
          </cell>
          <cell r="C5098" t="str">
            <v>SAMEA4772835</v>
          </cell>
          <cell r="D5098"/>
          <cell r="E5098" t="str">
            <v>PRJEB27354</v>
          </cell>
        </row>
        <row r="5099">
          <cell r="A5099" t="str">
            <v>63-2017</v>
          </cell>
          <cell r="B5099" t="str">
            <v>ERS2592790</v>
          </cell>
          <cell r="C5099" t="str">
            <v>SAMEA4772836</v>
          </cell>
          <cell r="D5099"/>
          <cell r="E5099" t="str">
            <v>PRJEB27354</v>
          </cell>
        </row>
        <row r="5100">
          <cell r="A5100" t="str">
            <v>64-2017</v>
          </cell>
          <cell r="B5100" t="str">
            <v>ERS2592791</v>
          </cell>
          <cell r="C5100" t="str">
            <v>SAMEA4772837</v>
          </cell>
          <cell r="D5100"/>
          <cell r="E5100" t="str">
            <v>PRJEB27354</v>
          </cell>
        </row>
        <row r="5101">
          <cell r="A5101" t="str">
            <v>65-2017</v>
          </cell>
          <cell r="B5101" t="str">
            <v>ERS2592792</v>
          </cell>
          <cell r="C5101" t="str">
            <v>SAMEA4772838</v>
          </cell>
          <cell r="D5101"/>
          <cell r="E5101" t="str">
            <v>PRJEB27354</v>
          </cell>
        </row>
        <row r="5102">
          <cell r="A5102" t="str">
            <v>66-2017</v>
          </cell>
          <cell r="B5102" t="str">
            <v>ERS2592793</v>
          </cell>
          <cell r="C5102" t="str">
            <v>SAMEA4772839</v>
          </cell>
          <cell r="D5102"/>
          <cell r="E5102" t="str">
            <v>PRJEB27354</v>
          </cell>
        </row>
        <row r="5103">
          <cell r="A5103" t="str">
            <v>67-2017</v>
          </cell>
          <cell r="B5103" t="str">
            <v>ERS2592794</v>
          </cell>
          <cell r="C5103" t="str">
            <v>SAMEA4772840</v>
          </cell>
          <cell r="D5103"/>
          <cell r="E5103" t="str">
            <v>PRJEB27354</v>
          </cell>
        </row>
        <row r="5104">
          <cell r="A5104" t="str">
            <v>68-2017</v>
          </cell>
          <cell r="B5104" t="str">
            <v>ERS2592795</v>
          </cell>
          <cell r="C5104" t="str">
            <v>SAMEA4772841</v>
          </cell>
          <cell r="D5104"/>
          <cell r="E5104" t="str">
            <v>PRJEB27354</v>
          </cell>
        </row>
        <row r="5105">
          <cell r="A5105" t="str">
            <v>69-2017</v>
          </cell>
          <cell r="B5105" t="str">
            <v>ERS2592796</v>
          </cell>
          <cell r="C5105" t="str">
            <v>SAMEA4772842</v>
          </cell>
          <cell r="D5105"/>
          <cell r="E5105" t="str">
            <v>PRJEB27354</v>
          </cell>
        </row>
        <row r="5106">
          <cell r="A5106" t="str">
            <v>70-2017</v>
          </cell>
          <cell r="B5106" t="str">
            <v>ERS2592797</v>
          </cell>
          <cell r="C5106" t="str">
            <v>SAMEA4772843</v>
          </cell>
          <cell r="D5106"/>
          <cell r="E5106" t="str">
            <v>PRJEB27354</v>
          </cell>
        </row>
        <row r="5107">
          <cell r="A5107" t="str">
            <v>71-2017</v>
          </cell>
          <cell r="B5107" t="str">
            <v>ERS2592798</v>
          </cell>
          <cell r="C5107" t="str">
            <v>SAMEA4772844</v>
          </cell>
          <cell r="D5107"/>
          <cell r="E5107" t="str">
            <v>PRJEB27354</v>
          </cell>
        </row>
        <row r="5108">
          <cell r="A5108" t="str">
            <v>72-2017</v>
          </cell>
          <cell r="B5108" t="str">
            <v>ERS2592799</v>
          </cell>
          <cell r="C5108" t="str">
            <v>SAMEA4772845</v>
          </cell>
          <cell r="D5108"/>
          <cell r="E5108" t="str">
            <v>PRJEB27354</v>
          </cell>
        </row>
        <row r="5109">
          <cell r="A5109" t="str">
            <v>73-2017</v>
          </cell>
          <cell r="B5109" t="str">
            <v>ERS2592800</v>
          </cell>
          <cell r="C5109" t="str">
            <v>SAMEA4772846</v>
          </cell>
          <cell r="D5109"/>
          <cell r="E5109" t="str">
            <v>PRJEB27354</v>
          </cell>
        </row>
        <row r="5110">
          <cell r="A5110" t="str">
            <v>74-2017</v>
          </cell>
          <cell r="B5110" t="str">
            <v>ERS2592801</v>
          </cell>
          <cell r="C5110" t="str">
            <v>SAMEA4772847</v>
          </cell>
          <cell r="D5110"/>
          <cell r="E5110" t="str">
            <v>PRJEB27354</v>
          </cell>
        </row>
        <row r="5111">
          <cell r="A5111" t="str">
            <v>75-2017</v>
          </cell>
          <cell r="B5111" t="str">
            <v>ERS2592802</v>
          </cell>
          <cell r="C5111" t="str">
            <v>SAMEA4772848</v>
          </cell>
          <cell r="D5111"/>
          <cell r="E5111" t="str">
            <v>PRJEB27354</v>
          </cell>
        </row>
        <row r="5112">
          <cell r="A5112" t="str">
            <v>76-2017</v>
          </cell>
          <cell r="B5112" t="str">
            <v>ERS2592803</v>
          </cell>
          <cell r="C5112" t="str">
            <v>SAMEA4772849</v>
          </cell>
          <cell r="D5112"/>
          <cell r="E5112" t="str">
            <v>PRJEB27354</v>
          </cell>
        </row>
        <row r="5113">
          <cell r="A5113" t="str">
            <v>77-2017</v>
          </cell>
          <cell r="B5113" t="str">
            <v>ERS2592804</v>
          </cell>
          <cell r="C5113" t="str">
            <v>SAMEA4772850</v>
          </cell>
          <cell r="D5113"/>
          <cell r="E5113" t="str">
            <v>PRJEB27354</v>
          </cell>
        </row>
        <row r="5114">
          <cell r="A5114" t="str">
            <v>78-2017</v>
          </cell>
          <cell r="B5114" t="str">
            <v>ERS2592805</v>
          </cell>
          <cell r="C5114" t="str">
            <v>SAMEA4772851</v>
          </cell>
          <cell r="D5114"/>
          <cell r="E5114" t="str">
            <v>PRJEB27354</v>
          </cell>
        </row>
        <row r="5115">
          <cell r="A5115" t="str">
            <v>79-2017</v>
          </cell>
          <cell r="B5115" t="str">
            <v>ERS2592806</v>
          </cell>
          <cell r="C5115" t="str">
            <v>SAMEA4772852</v>
          </cell>
          <cell r="D5115"/>
          <cell r="E5115" t="str">
            <v>PRJEB27354</v>
          </cell>
        </row>
        <row r="5116">
          <cell r="A5116" t="str">
            <v>80-2017</v>
          </cell>
          <cell r="B5116" t="str">
            <v>ERS2592807</v>
          </cell>
          <cell r="C5116" t="str">
            <v>SAMEA4772853</v>
          </cell>
          <cell r="D5116"/>
          <cell r="E5116" t="str">
            <v>PRJEB27354</v>
          </cell>
        </row>
        <row r="5117">
          <cell r="A5117" t="str">
            <v>81-2017</v>
          </cell>
          <cell r="B5117" t="str">
            <v>ERS2592808</v>
          </cell>
          <cell r="C5117" t="str">
            <v>SAMEA4772854</v>
          </cell>
          <cell r="D5117"/>
          <cell r="E5117" t="str">
            <v>PRJEB27354</v>
          </cell>
        </row>
        <row r="5118">
          <cell r="A5118" t="str">
            <v>82-2017</v>
          </cell>
          <cell r="B5118" t="str">
            <v>ERS2592809</v>
          </cell>
          <cell r="C5118" t="str">
            <v>SAMEA4772855</v>
          </cell>
          <cell r="D5118"/>
          <cell r="E5118" t="str">
            <v>PRJEB27354</v>
          </cell>
        </row>
        <row r="5119">
          <cell r="A5119" t="str">
            <v>83-2017</v>
          </cell>
          <cell r="B5119" t="str">
            <v>ERS2592810</v>
          </cell>
          <cell r="C5119" t="str">
            <v>SAMEA4772856</v>
          </cell>
          <cell r="D5119"/>
          <cell r="E5119" t="str">
            <v>PRJEB27354</v>
          </cell>
        </row>
        <row r="5120">
          <cell r="A5120" t="str">
            <v>84-2017</v>
          </cell>
          <cell r="B5120" t="str">
            <v>ERS2592811</v>
          </cell>
          <cell r="C5120" t="str">
            <v>SAMEA4772857</v>
          </cell>
          <cell r="D5120"/>
          <cell r="E5120" t="str">
            <v>PRJEB27354</v>
          </cell>
        </row>
        <row r="5121">
          <cell r="A5121" t="str">
            <v>85-2017</v>
          </cell>
          <cell r="B5121" t="str">
            <v>ERS2592812</v>
          </cell>
          <cell r="C5121" t="str">
            <v>SAMEA4772858</v>
          </cell>
          <cell r="D5121"/>
          <cell r="E5121" t="str">
            <v>PRJEB27354</v>
          </cell>
        </row>
        <row r="5122">
          <cell r="A5122" t="str">
            <v>11629-12</v>
          </cell>
          <cell r="B5122" t="str">
            <v>ERS456991</v>
          </cell>
          <cell r="C5122" t="str">
            <v>SAMEA2533589</v>
          </cell>
          <cell r="D5122"/>
          <cell r="E5122" t="str">
            <v>PRJEB9680</v>
          </cell>
        </row>
        <row r="5123">
          <cell r="A5123" t="str">
            <v>3766-11</v>
          </cell>
          <cell r="B5123" t="str">
            <v>ERS456849</v>
          </cell>
          <cell r="C5123" t="str">
            <v>SAMEA2533447</v>
          </cell>
          <cell r="D5123"/>
          <cell r="E5123" t="str">
            <v>PRJEB9680</v>
          </cell>
        </row>
        <row r="5124">
          <cell r="A5124" t="str">
            <v>9057-12</v>
          </cell>
          <cell r="B5124" t="str">
            <v>ERS457310</v>
          </cell>
          <cell r="C5124" t="str">
            <v>SAMEA2533908</v>
          </cell>
          <cell r="D5124"/>
          <cell r="E5124" t="str">
            <v>PRJEB9680</v>
          </cell>
        </row>
        <row r="5125">
          <cell r="A5125" t="str">
            <v>00A0313e2</v>
          </cell>
          <cell r="B5125" t="str">
            <v>ERS2765538</v>
          </cell>
          <cell r="C5125" t="str">
            <v>SAMEA4946854</v>
          </cell>
          <cell r="D5125"/>
          <cell r="E5125" t="str">
            <v>PRJEB9680</v>
          </cell>
        </row>
        <row r="5126">
          <cell r="A5126" t="str">
            <v>00A0330e2</v>
          </cell>
          <cell r="B5126" t="str">
            <v>ERS2765539</v>
          </cell>
          <cell r="C5126" t="str">
            <v>SAMEA4946855</v>
          </cell>
          <cell r="D5126"/>
          <cell r="E5126" t="str">
            <v>PRJEB9680</v>
          </cell>
        </row>
        <row r="5127">
          <cell r="A5127" t="str">
            <v>08MA0196e1</v>
          </cell>
          <cell r="B5127" t="str">
            <v>ERS2765540</v>
          </cell>
          <cell r="C5127" t="str">
            <v>SAMEA4946856</v>
          </cell>
          <cell r="D5127"/>
          <cell r="E5127" t="str">
            <v>PRJEB9680</v>
          </cell>
        </row>
        <row r="5128">
          <cell r="A5128" t="str">
            <v>08ma0330c1</v>
          </cell>
          <cell r="B5128" t="str">
            <v>ERS2765541</v>
          </cell>
          <cell r="C5128" t="str">
            <v>SAMEA4946857</v>
          </cell>
          <cell r="D5128"/>
          <cell r="E5128" t="str">
            <v>PRJEB9680</v>
          </cell>
        </row>
        <row r="5129">
          <cell r="A5129" t="str">
            <v>08ma1221e2</v>
          </cell>
          <cell r="B5129" t="str">
            <v>ERS2765542</v>
          </cell>
          <cell r="C5129" t="str">
            <v>SAMEA4946858</v>
          </cell>
          <cell r="D5129"/>
          <cell r="E5129" t="str">
            <v>PRJEB9680</v>
          </cell>
        </row>
        <row r="5130">
          <cell r="A5130" t="str">
            <v>09ma0673e1</v>
          </cell>
          <cell r="B5130" t="str">
            <v>ERS2765543</v>
          </cell>
          <cell r="C5130" t="str">
            <v>SAMEA4946859</v>
          </cell>
          <cell r="D5130"/>
          <cell r="E5130" t="str">
            <v>PRJEB9680</v>
          </cell>
        </row>
        <row r="5131">
          <cell r="A5131" t="str">
            <v>09ma1110-T4339</v>
          </cell>
          <cell r="B5131" t="str">
            <v>ERS2765544</v>
          </cell>
          <cell r="C5131" t="str">
            <v>SAMEA4946860</v>
          </cell>
          <cell r="D5131"/>
          <cell r="E5131" t="str">
            <v>PRJEB9680</v>
          </cell>
        </row>
        <row r="5132">
          <cell r="A5132" t="str">
            <v>102-13</v>
          </cell>
          <cell r="B5132" t="str">
            <v>ERS2765545</v>
          </cell>
          <cell r="C5132" t="str">
            <v>SAMEA4946861</v>
          </cell>
          <cell r="D5132"/>
          <cell r="E5132" t="str">
            <v>PRJEB9680</v>
          </cell>
        </row>
        <row r="5133">
          <cell r="A5133" t="str">
            <v>102-13</v>
          </cell>
          <cell r="B5133" t="str">
            <v>ERS2765545</v>
          </cell>
          <cell r="C5133" t="str">
            <v>SAMEA4946861</v>
          </cell>
          <cell r="D5133"/>
          <cell r="E5133" t="str">
            <v>PRJEB9680</v>
          </cell>
        </row>
        <row r="5134">
          <cell r="A5134" t="str">
            <v>10412-15</v>
          </cell>
          <cell r="B5134" t="str">
            <v>ERS2765546</v>
          </cell>
          <cell r="C5134" t="str">
            <v>SAMEA4946862</v>
          </cell>
          <cell r="D5134"/>
          <cell r="E5134" t="str">
            <v>PRJEB9680</v>
          </cell>
        </row>
        <row r="5135">
          <cell r="A5135" t="str">
            <v>10633-11</v>
          </cell>
          <cell r="B5135" t="str">
            <v>ERS2765547</v>
          </cell>
          <cell r="C5135" t="str">
            <v>SAMEA4946863</v>
          </cell>
          <cell r="D5135"/>
          <cell r="E5135" t="str">
            <v>PRJEB9680</v>
          </cell>
        </row>
        <row r="5136">
          <cell r="A5136" t="str">
            <v>10752-10</v>
          </cell>
          <cell r="B5136" t="str">
            <v>ERS2765548</v>
          </cell>
          <cell r="C5136" t="str">
            <v>SAMEA4946864</v>
          </cell>
          <cell r="D5136"/>
          <cell r="E5136" t="str">
            <v>PRJEB9680</v>
          </cell>
        </row>
        <row r="5137">
          <cell r="A5137" t="str">
            <v>10944-13</v>
          </cell>
          <cell r="B5137" t="str">
            <v>ERS2012355</v>
          </cell>
          <cell r="C5137" t="str">
            <v>SAMEA104394413</v>
          </cell>
          <cell r="D5137"/>
          <cell r="E5137" t="str">
            <v>PRJEB9680</v>
          </cell>
        </row>
        <row r="5138">
          <cell r="A5138" t="str">
            <v>10MA1846e1</v>
          </cell>
          <cell r="B5138" t="str">
            <v>ERS2765549</v>
          </cell>
          <cell r="C5138" t="str">
            <v>SAMEA4946865</v>
          </cell>
          <cell r="D5138"/>
          <cell r="E5138" t="str">
            <v>PRJEB9680</v>
          </cell>
        </row>
        <row r="5139">
          <cell r="A5139" t="str">
            <v>10ma1991e1</v>
          </cell>
          <cell r="B5139" t="str">
            <v>ERS2765550</v>
          </cell>
          <cell r="C5139" t="str">
            <v>SAMEA4946866</v>
          </cell>
          <cell r="D5139"/>
          <cell r="E5139" t="str">
            <v>PRJEB9680</v>
          </cell>
        </row>
        <row r="5140">
          <cell r="A5140" t="str">
            <v>11191-14</v>
          </cell>
          <cell r="B5140" t="str">
            <v>ERS2765551</v>
          </cell>
          <cell r="C5140" t="str">
            <v>SAMEA4946867</v>
          </cell>
          <cell r="D5140"/>
          <cell r="E5140" t="str">
            <v>PRJEB9680</v>
          </cell>
        </row>
        <row r="5141">
          <cell r="A5141" t="str">
            <v>11330-10</v>
          </cell>
          <cell r="B5141" t="str">
            <v>ERS2765552</v>
          </cell>
          <cell r="C5141" t="str">
            <v>SAMEA4946868</v>
          </cell>
          <cell r="D5141"/>
          <cell r="E5141" t="str">
            <v>PRJEB9680</v>
          </cell>
        </row>
        <row r="5142">
          <cell r="A5142" t="str">
            <v>11388-14</v>
          </cell>
          <cell r="B5142" t="str">
            <v>ERS2765553</v>
          </cell>
          <cell r="C5142" t="str">
            <v>SAMEA4946869</v>
          </cell>
          <cell r="D5142"/>
          <cell r="E5142" t="str">
            <v>PRJEB9680</v>
          </cell>
        </row>
        <row r="5143">
          <cell r="A5143" t="str">
            <v>11435-14</v>
          </cell>
          <cell r="B5143" t="str">
            <v>ERS2012365</v>
          </cell>
          <cell r="C5143" t="str">
            <v>SAMEA104394423</v>
          </cell>
          <cell r="D5143"/>
          <cell r="E5143" t="str">
            <v>PRJEB9680</v>
          </cell>
        </row>
        <row r="5144">
          <cell r="A5144" t="str">
            <v>11539-12</v>
          </cell>
          <cell r="B5144" t="str">
            <v>ERS2765554</v>
          </cell>
          <cell r="C5144" t="str">
            <v>SAMEA4946870</v>
          </cell>
          <cell r="D5144"/>
          <cell r="E5144" t="str">
            <v>PRJEB9680</v>
          </cell>
        </row>
        <row r="5145">
          <cell r="A5145" t="str">
            <v>11589-10</v>
          </cell>
          <cell r="B5145" t="str">
            <v>ERS2765555</v>
          </cell>
          <cell r="C5145" t="str">
            <v>SAMEA4946871</v>
          </cell>
          <cell r="D5145"/>
          <cell r="E5145" t="str">
            <v>PRJEB9680</v>
          </cell>
        </row>
        <row r="5146">
          <cell r="A5146" t="str">
            <v>11632-13</v>
          </cell>
          <cell r="B5146" t="str">
            <v>ERS2765556</v>
          </cell>
          <cell r="C5146" t="str">
            <v>SAMEA4946872</v>
          </cell>
          <cell r="D5146"/>
          <cell r="E5146" t="str">
            <v>PRJEB9680</v>
          </cell>
        </row>
        <row r="5147">
          <cell r="A5147" t="str">
            <v>11771-15</v>
          </cell>
          <cell r="B5147" t="str">
            <v>ERS2765557</v>
          </cell>
          <cell r="C5147" t="str">
            <v>SAMEA4946873</v>
          </cell>
          <cell r="D5147"/>
          <cell r="E5147" t="str">
            <v>PRJEB9680</v>
          </cell>
        </row>
        <row r="5148">
          <cell r="A5148" t="str">
            <v>12040-13</v>
          </cell>
          <cell r="B5148" t="str">
            <v>ERS2765558</v>
          </cell>
          <cell r="C5148" t="str">
            <v>SAMEA4946874</v>
          </cell>
          <cell r="D5148"/>
          <cell r="E5148" t="str">
            <v>PRJEB9680</v>
          </cell>
        </row>
        <row r="5149">
          <cell r="A5149" t="str">
            <v>12289-13</v>
          </cell>
          <cell r="B5149" t="str">
            <v>ERS2765559</v>
          </cell>
          <cell r="C5149" t="str">
            <v>SAMEA4946875</v>
          </cell>
          <cell r="D5149"/>
          <cell r="E5149" t="str">
            <v>PRJEB9680</v>
          </cell>
        </row>
        <row r="5150">
          <cell r="A5150" t="str">
            <v>12818-15</v>
          </cell>
          <cell r="B5150" t="str">
            <v>ERS2765560</v>
          </cell>
          <cell r="C5150" t="str">
            <v>SAMEA4946876</v>
          </cell>
          <cell r="D5150"/>
          <cell r="E5150" t="str">
            <v>PRJEB9680</v>
          </cell>
        </row>
        <row r="5151">
          <cell r="A5151" t="str">
            <v>1284-13</v>
          </cell>
          <cell r="B5151" t="str">
            <v>ERS2765561</v>
          </cell>
          <cell r="C5151" t="str">
            <v>SAMEA4946877</v>
          </cell>
          <cell r="D5151"/>
          <cell r="E5151" t="str">
            <v>PRJEB9680</v>
          </cell>
        </row>
        <row r="5152">
          <cell r="A5152" t="str">
            <v>12894-15</v>
          </cell>
          <cell r="B5152" t="str">
            <v>ERS2765562</v>
          </cell>
          <cell r="C5152" t="str">
            <v>SAMEA4946878</v>
          </cell>
          <cell r="D5152"/>
          <cell r="E5152" t="str">
            <v>PRJEB9680</v>
          </cell>
        </row>
        <row r="5153">
          <cell r="A5153" t="str">
            <v>13ma0660e4</v>
          </cell>
          <cell r="B5153" t="str">
            <v>ERS2765563</v>
          </cell>
          <cell r="C5153" t="str">
            <v>SAMEA4946879</v>
          </cell>
          <cell r="D5153"/>
          <cell r="E5153" t="str">
            <v>PRJEB9680</v>
          </cell>
        </row>
        <row r="5154">
          <cell r="A5154" t="str">
            <v>13ma0676e2</v>
          </cell>
          <cell r="B5154" t="str">
            <v>ERS2765564</v>
          </cell>
          <cell r="C5154" t="str">
            <v>SAMEA4946880</v>
          </cell>
          <cell r="D5154"/>
          <cell r="E5154" t="str">
            <v>PRJEB9680</v>
          </cell>
        </row>
        <row r="5155">
          <cell r="A5155" t="str">
            <v>13ma2739e3</v>
          </cell>
          <cell r="B5155" t="str">
            <v>ERS2765565</v>
          </cell>
          <cell r="C5155" t="str">
            <v>SAMEA4946881</v>
          </cell>
          <cell r="D5155"/>
          <cell r="E5155" t="str">
            <v>PRJEB9680</v>
          </cell>
        </row>
        <row r="5156">
          <cell r="A5156" t="str">
            <v>1527-12</v>
          </cell>
          <cell r="B5156" t="str">
            <v>ERS2765566</v>
          </cell>
          <cell r="C5156" t="str">
            <v>SAMEA4946882</v>
          </cell>
          <cell r="D5156"/>
          <cell r="E5156" t="str">
            <v>PRJEB9680</v>
          </cell>
        </row>
        <row r="5157">
          <cell r="A5157" t="str">
            <v>1630-10</v>
          </cell>
          <cell r="B5157" t="str">
            <v>ERS2765567</v>
          </cell>
          <cell r="C5157" t="str">
            <v>SAMEA4946883</v>
          </cell>
          <cell r="D5157"/>
          <cell r="E5157" t="str">
            <v>PRJEB9680</v>
          </cell>
        </row>
        <row r="5158">
          <cell r="A5158" t="str">
            <v>1811-17</v>
          </cell>
          <cell r="B5158" t="str">
            <v>ERS2765568</v>
          </cell>
          <cell r="C5158" t="str">
            <v>SAMEA4946884</v>
          </cell>
          <cell r="D5158"/>
          <cell r="E5158" t="str">
            <v>PRJEB9680</v>
          </cell>
        </row>
        <row r="5159">
          <cell r="A5159" t="str">
            <v>2024-10</v>
          </cell>
          <cell r="B5159" t="str">
            <v>ERS2765569</v>
          </cell>
          <cell r="C5159" t="str">
            <v>SAMEA4946885</v>
          </cell>
          <cell r="D5159"/>
          <cell r="E5159" t="str">
            <v>PRJEB9680</v>
          </cell>
        </row>
        <row r="5160">
          <cell r="A5160" t="str">
            <v>2082-12</v>
          </cell>
          <cell r="B5160" t="str">
            <v>ERS2765570</v>
          </cell>
          <cell r="C5160" t="str">
            <v>SAMEA4946886</v>
          </cell>
          <cell r="D5160"/>
          <cell r="E5160" t="str">
            <v>PRJEB9680</v>
          </cell>
        </row>
        <row r="5161">
          <cell r="A5161" t="str">
            <v>2405-10</v>
          </cell>
          <cell r="B5161" t="str">
            <v>ERS2765571</v>
          </cell>
          <cell r="C5161" t="str">
            <v>SAMEA4946887</v>
          </cell>
          <cell r="D5161"/>
          <cell r="E5161" t="str">
            <v>PRJEB9680</v>
          </cell>
        </row>
        <row r="5162">
          <cell r="A5162" t="str">
            <v>2505-14</v>
          </cell>
          <cell r="B5162" t="str">
            <v>ERS2765572</v>
          </cell>
          <cell r="C5162" t="str">
            <v>SAMEA4946888</v>
          </cell>
          <cell r="D5162"/>
          <cell r="E5162" t="str">
            <v>PRJEB9680</v>
          </cell>
        </row>
        <row r="5163">
          <cell r="A5163" t="str">
            <v>2806-11</v>
          </cell>
          <cell r="B5163" t="str">
            <v>ERS2765573</v>
          </cell>
          <cell r="C5163" t="str">
            <v>SAMEA4946889</v>
          </cell>
          <cell r="D5163"/>
          <cell r="E5163" t="str">
            <v>PRJEB9680</v>
          </cell>
        </row>
        <row r="5164">
          <cell r="A5164" t="str">
            <v>2915-15</v>
          </cell>
          <cell r="B5164" t="str">
            <v>ERS2765574</v>
          </cell>
          <cell r="C5164" t="str">
            <v>SAMEA4946890</v>
          </cell>
          <cell r="D5164"/>
          <cell r="E5164" t="str">
            <v>PRJEB9680</v>
          </cell>
        </row>
        <row r="5165">
          <cell r="A5165" t="str">
            <v>3067-16</v>
          </cell>
          <cell r="B5165" t="str">
            <v>ERS2765575</v>
          </cell>
          <cell r="C5165" t="str">
            <v>SAMEA4946891</v>
          </cell>
          <cell r="D5165"/>
          <cell r="E5165" t="str">
            <v>PRJEB9680</v>
          </cell>
        </row>
        <row r="5166">
          <cell r="A5166" t="str">
            <v>3548-12</v>
          </cell>
          <cell r="B5166" t="str">
            <v>ERS2765576</v>
          </cell>
          <cell r="C5166" t="str">
            <v>SAMEA4946892</v>
          </cell>
          <cell r="D5166"/>
          <cell r="E5166" t="str">
            <v>PRJEB9680</v>
          </cell>
        </row>
        <row r="5167">
          <cell r="A5167" t="str">
            <v>3716-17</v>
          </cell>
          <cell r="B5167" t="str">
            <v>ERS2765577</v>
          </cell>
          <cell r="C5167" t="str">
            <v>SAMEA4946893</v>
          </cell>
          <cell r="D5167"/>
          <cell r="E5167" t="str">
            <v>PRJEB9680</v>
          </cell>
        </row>
        <row r="5168">
          <cell r="A5168" t="str">
            <v>3977-15</v>
          </cell>
          <cell r="B5168" t="str">
            <v>ERS2765578</v>
          </cell>
          <cell r="C5168" t="str">
            <v>SAMEA4946894</v>
          </cell>
          <cell r="D5168"/>
          <cell r="E5168" t="str">
            <v>PRJEB9680</v>
          </cell>
        </row>
        <row r="5169">
          <cell r="A5169" t="str">
            <v>4306-17</v>
          </cell>
          <cell r="B5169" t="str">
            <v>ERS2765579</v>
          </cell>
          <cell r="C5169" t="str">
            <v>SAMEA4946895</v>
          </cell>
          <cell r="D5169"/>
          <cell r="E5169" t="str">
            <v>PRJEB9680</v>
          </cell>
        </row>
        <row r="5170">
          <cell r="A5170" t="str">
            <v>4408-10</v>
          </cell>
          <cell r="B5170" t="str">
            <v>ERS2765580</v>
          </cell>
          <cell r="C5170" t="str">
            <v>SAMEA4946896</v>
          </cell>
          <cell r="D5170"/>
          <cell r="E5170" t="str">
            <v>PRJEB9680</v>
          </cell>
        </row>
        <row r="5171">
          <cell r="A5171" t="str">
            <v>4437-11</v>
          </cell>
          <cell r="B5171" t="str">
            <v>ERS2765581</v>
          </cell>
          <cell r="C5171" t="str">
            <v>SAMEA4946897</v>
          </cell>
          <cell r="D5171"/>
          <cell r="E5171" t="str">
            <v>PRJEB9680</v>
          </cell>
        </row>
        <row r="5172">
          <cell r="A5172" t="str">
            <v>4468-17</v>
          </cell>
          <cell r="B5172" t="str">
            <v>ERS2765582</v>
          </cell>
          <cell r="C5172" t="str">
            <v>SAMEA4946898</v>
          </cell>
          <cell r="D5172"/>
          <cell r="E5172" t="str">
            <v>PRJEB9680</v>
          </cell>
        </row>
        <row r="5173">
          <cell r="A5173" t="str">
            <v>4469-17</v>
          </cell>
          <cell r="B5173" t="str">
            <v>ERS2765583</v>
          </cell>
          <cell r="C5173" t="str">
            <v>SAMEA4946899</v>
          </cell>
          <cell r="D5173"/>
          <cell r="E5173" t="str">
            <v>PRJEB9680</v>
          </cell>
        </row>
        <row r="5174">
          <cell r="A5174" t="str">
            <v>4648-13</v>
          </cell>
          <cell r="B5174" t="str">
            <v>ERS2765584</v>
          </cell>
          <cell r="C5174" t="str">
            <v>SAMEA4946900</v>
          </cell>
          <cell r="D5174"/>
          <cell r="E5174" t="str">
            <v>PRJEB9680</v>
          </cell>
        </row>
        <row r="5175">
          <cell r="A5175" t="str">
            <v>4756-15</v>
          </cell>
          <cell r="B5175" t="str">
            <v>ERS2765585</v>
          </cell>
          <cell r="C5175" t="str">
            <v>SAMEA4946901</v>
          </cell>
          <cell r="D5175"/>
          <cell r="E5175" t="str">
            <v>PRJEB9680</v>
          </cell>
        </row>
        <row r="5176">
          <cell r="A5176" t="str">
            <v>4773-15</v>
          </cell>
          <cell r="B5176" t="str">
            <v>ERS2765586</v>
          </cell>
          <cell r="C5176" t="str">
            <v>SAMEA4946902</v>
          </cell>
          <cell r="D5176"/>
          <cell r="E5176" t="str">
            <v>PRJEB9680</v>
          </cell>
        </row>
        <row r="5177">
          <cell r="A5177" t="str">
            <v>4942-13</v>
          </cell>
          <cell r="B5177" t="str">
            <v>ERS2765587</v>
          </cell>
          <cell r="C5177" t="str">
            <v>SAMEA4946903</v>
          </cell>
          <cell r="D5177"/>
          <cell r="E5177" t="str">
            <v>PRJEB9680</v>
          </cell>
        </row>
        <row r="5178">
          <cell r="A5178" t="str">
            <v>4977-12</v>
          </cell>
          <cell r="B5178" t="str">
            <v>ERS2765588</v>
          </cell>
          <cell r="C5178" t="str">
            <v>SAMEA4946904</v>
          </cell>
          <cell r="D5178"/>
          <cell r="E5178" t="str">
            <v>PRJEB9680</v>
          </cell>
        </row>
        <row r="5179">
          <cell r="A5179" t="str">
            <v>5058-10</v>
          </cell>
          <cell r="B5179" t="str">
            <v>ERS2765589</v>
          </cell>
          <cell r="C5179" t="str">
            <v>SAMEA4946905</v>
          </cell>
          <cell r="D5179"/>
          <cell r="E5179" t="str">
            <v>PRJEB9680</v>
          </cell>
        </row>
        <row r="5180">
          <cell r="A5180" t="str">
            <v>5136-13</v>
          </cell>
          <cell r="B5180" t="str">
            <v>ERS2765590</v>
          </cell>
          <cell r="C5180" t="str">
            <v>SAMEA4946906</v>
          </cell>
          <cell r="D5180"/>
          <cell r="E5180" t="str">
            <v>PRJEB9680</v>
          </cell>
        </row>
        <row r="5181">
          <cell r="A5181" t="str">
            <v>5141-12</v>
          </cell>
          <cell r="B5181" t="str">
            <v>ERS2765591</v>
          </cell>
          <cell r="C5181" t="str">
            <v>SAMEA4946907</v>
          </cell>
          <cell r="D5181"/>
          <cell r="E5181" t="str">
            <v>PRJEB9680</v>
          </cell>
        </row>
        <row r="5182">
          <cell r="A5182" t="str">
            <v>5177-12</v>
          </cell>
          <cell r="B5182" t="str">
            <v>ERS2765592</v>
          </cell>
          <cell r="C5182" t="str">
            <v>SAMEA4946908</v>
          </cell>
          <cell r="D5182"/>
          <cell r="E5182" t="str">
            <v>PRJEB9680</v>
          </cell>
        </row>
        <row r="5183">
          <cell r="A5183" t="str">
            <v>5742-10</v>
          </cell>
          <cell r="B5183" t="str">
            <v>ERS2765593</v>
          </cell>
          <cell r="C5183" t="str">
            <v>SAMEA4946909</v>
          </cell>
          <cell r="D5183"/>
          <cell r="E5183" t="str">
            <v>PRJEB9680</v>
          </cell>
        </row>
        <row r="5184">
          <cell r="A5184" t="str">
            <v>5965-11</v>
          </cell>
          <cell r="B5184" t="str">
            <v>ERS2765594</v>
          </cell>
          <cell r="C5184" t="str">
            <v>SAMEA4946910</v>
          </cell>
          <cell r="D5184"/>
          <cell r="E5184" t="str">
            <v>PRJEB9680</v>
          </cell>
        </row>
        <row r="5185">
          <cell r="A5185" t="str">
            <v>6153-10</v>
          </cell>
          <cell r="B5185" t="str">
            <v>ERS2765595</v>
          </cell>
          <cell r="C5185" t="str">
            <v>SAMEA4946911</v>
          </cell>
          <cell r="D5185"/>
          <cell r="E5185" t="str">
            <v>PRJEB9680</v>
          </cell>
        </row>
        <row r="5186">
          <cell r="A5186" t="str">
            <v>6206-14</v>
          </cell>
          <cell r="B5186" t="str">
            <v>ERS2012595</v>
          </cell>
          <cell r="C5186" t="str">
            <v>SAMEA104394653</v>
          </cell>
          <cell r="D5186"/>
          <cell r="E5186" t="str">
            <v>PRJEB9680</v>
          </cell>
        </row>
        <row r="5187">
          <cell r="A5187" t="str">
            <v>6270-13</v>
          </cell>
          <cell r="B5187" t="str">
            <v>ERS2765596</v>
          </cell>
          <cell r="C5187" t="str">
            <v>SAMEA4946912</v>
          </cell>
          <cell r="D5187"/>
          <cell r="E5187" t="str">
            <v>PRJEB9680</v>
          </cell>
        </row>
        <row r="5188">
          <cell r="A5188" t="str">
            <v>6315-12</v>
          </cell>
          <cell r="B5188" t="str">
            <v>ERS2765597</v>
          </cell>
          <cell r="C5188" t="str">
            <v>SAMEA4946913</v>
          </cell>
          <cell r="D5188"/>
          <cell r="E5188" t="str">
            <v>PRJEB9680</v>
          </cell>
        </row>
        <row r="5189">
          <cell r="A5189" t="str">
            <v>6317-12</v>
          </cell>
          <cell r="B5189" t="str">
            <v>ERS2765598</v>
          </cell>
          <cell r="C5189" t="str">
            <v>SAMEA4946914</v>
          </cell>
          <cell r="D5189"/>
          <cell r="E5189" t="str">
            <v>PRJEB9680</v>
          </cell>
        </row>
        <row r="5190">
          <cell r="A5190" t="str">
            <v>6484-14</v>
          </cell>
          <cell r="B5190" t="str">
            <v>ERS2765599</v>
          </cell>
          <cell r="C5190" t="str">
            <v>SAMEA4946915</v>
          </cell>
          <cell r="D5190"/>
          <cell r="E5190" t="str">
            <v>PRJEB9680</v>
          </cell>
        </row>
        <row r="5191">
          <cell r="A5191" t="str">
            <v>6635-10</v>
          </cell>
          <cell r="B5191" t="str">
            <v>ERS2765600</v>
          </cell>
          <cell r="C5191" t="str">
            <v>SAMEA4946916</v>
          </cell>
          <cell r="D5191"/>
          <cell r="E5191" t="str">
            <v>PRJEB9680</v>
          </cell>
        </row>
        <row r="5192">
          <cell r="A5192" t="str">
            <v>6830-13</v>
          </cell>
          <cell r="B5192" t="str">
            <v>ERS2765601</v>
          </cell>
          <cell r="C5192" t="str">
            <v>SAMEA4946917</v>
          </cell>
          <cell r="D5192"/>
          <cell r="E5192" t="str">
            <v>PRJEB9680</v>
          </cell>
        </row>
        <row r="5193">
          <cell r="A5193" t="str">
            <v>7081-13</v>
          </cell>
          <cell r="B5193" t="str">
            <v>ERS2765602</v>
          </cell>
          <cell r="C5193" t="str">
            <v>SAMEA4946918</v>
          </cell>
          <cell r="D5193"/>
          <cell r="E5193" t="str">
            <v>PRJEB9680</v>
          </cell>
        </row>
        <row r="5194">
          <cell r="A5194" t="str">
            <v>7187-16</v>
          </cell>
          <cell r="B5194" t="str">
            <v>ERS2765603</v>
          </cell>
          <cell r="C5194" t="str">
            <v>SAMEA4946919</v>
          </cell>
          <cell r="D5194"/>
          <cell r="E5194" t="str">
            <v>PRJEB9680</v>
          </cell>
        </row>
        <row r="5195">
          <cell r="A5195" t="str">
            <v>7566-10</v>
          </cell>
          <cell r="B5195" t="str">
            <v>ERS2765604</v>
          </cell>
          <cell r="C5195" t="str">
            <v>SAMEA4946920</v>
          </cell>
          <cell r="D5195"/>
          <cell r="E5195" t="str">
            <v>PRJEB9680</v>
          </cell>
        </row>
        <row r="5196">
          <cell r="A5196" t="str">
            <v>7769-15</v>
          </cell>
          <cell r="B5196" t="str">
            <v>ERS2765605</v>
          </cell>
          <cell r="C5196" t="str">
            <v>SAMEA4946921</v>
          </cell>
          <cell r="D5196"/>
          <cell r="E5196" t="str">
            <v>PRJEB9680</v>
          </cell>
        </row>
        <row r="5197">
          <cell r="A5197" t="str">
            <v>8030-15</v>
          </cell>
          <cell r="B5197" t="str">
            <v>ERS2765606</v>
          </cell>
          <cell r="C5197" t="str">
            <v>SAMEA4946922</v>
          </cell>
          <cell r="D5197"/>
          <cell r="E5197" t="str">
            <v>PRJEB9680</v>
          </cell>
        </row>
        <row r="5198">
          <cell r="A5198" t="str">
            <v>8057-15</v>
          </cell>
          <cell r="B5198" t="str">
            <v>ERS2765607</v>
          </cell>
          <cell r="C5198" t="str">
            <v>SAMEA4946923</v>
          </cell>
          <cell r="D5198"/>
          <cell r="E5198" t="str">
            <v>PRJEB9680</v>
          </cell>
        </row>
        <row r="5199">
          <cell r="A5199" t="str">
            <v>8063-15</v>
          </cell>
          <cell r="B5199" t="str">
            <v>ERS2765608</v>
          </cell>
          <cell r="C5199" t="str">
            <v>SAMEA4946924</v>
          </cell>
          <cell r="D5199"/>
          <cell r="E5199" t="str">
            <v>PRJEB9680</v>
          </cell>
        </row>
        <row r="5200">
          <cell r="A5200" t="str">
            <v>8151-15</v>
          </cell>
          <cell r="B5200" t="str">
            <v>ERS2765609</v>
          </cell>
          <cell r="C5200" t="str">
            <v>SAMEA4946925</v>
          </cell>
          <cell r="D5200"/>
          <cell r="E5200" t="str">
            <v>PRJEB9680</v>
          </cell>
        </row>
        <row r="5201">
          <cell r="A5201" t="str">
            <v>8161-14</v>
          </cell>
          <cell r="B5201" t="str">
            <v>ERS2765610</v>
          </cell>
          <cell r="C5201" t="str">
            <v>SAMEA4946926</v>
          </cell>
          <cell r="D5201"/>
          <cell r="E5201" t="str">
            <v>PRJEB9680</v>
          </cell>
        </row>
        <row r="5202">
          <cell r="A5202" t="str">
            <v>8237-15</v>
          </cell>
          <cell r="B5202" t="str">
            <v>ERS2765611</v>
          </cell>
          <cell r="C5202" t="str">
            <v>SAMEA4946927</v>
          </cell>
          <cell r="D5202"/>
          <cell r="E5202" t="str">
            <v>PRJEB9680</v>
          </cell>
        </row>
        <row r="5203">
          <cell r="A5203" t="str">
            <v>8341-12</v>
          </cell>
          <cell r="B5203" t="str">
            <v>ERS2765612</v>
          </cell>
          <cell r="C5203" t="str">
            <v>SAMEA4946928</v>
          </cell>
          <cell r="D5203"/>
          <cell r="E5203" t="str">
            <v>PRJEB9680</v>
          </cell>
        </row>
        <row r="5204">
          <cell r="A5204" t="str">
            <v>8359-11</v>
          </cell>
          <cell r="B5204" t="str">
            <v>ERS2765613</v>
          </cell>
          <cell r="C5204" t="str">
            <v>SAMEA4946929</v>
          </cell>
          <cell r="D5204"/>
          <cell r="E5204" t="str">
            <v>PRJEB9680</v>
          </cell>
        </row>
        <row r="5205">
          <cell r="A5205" t="str">
            <v>8407-12</v>
          </cell>
          <cell r="B5205" t="str">
            <v>ERS2765614</v>
          </cell>
          <cell r="C5205" t="str">
            <v>SAMEA4946930</v>
          </cell>
          <cell r="D5205"/>
          <cell r="E5205" t="str">
            <v>PRJEB9680</v>
          </cell>
        </row>
        <row r="5206">
          <cell r="A5206" t="str">
            <v>8580-14</v>
          </cell>
          <cell r="B5206" t="str">
            <v>ERS2765615</v>
          </cell>
          <cell r="C5206" t="str">
            <v>SAMEA4946931</v>
          </cell>
          <cell r="D5206"/>
          <cell r="E5206" t="str">
            <v>PRJEB9680</v>
          </cell>
        </row>
        <row r="5207">
          <cell r="A5207" t="str">
            <v>8744-12</v>
          </cell>
          <cell r="B5207" t="str">
            <v>ERS2765616</v>
          </cell>
          <cell r="C5207" t="str">
            <v>SAMEA4946932</v>
          </cell>
          <cell r="D5207"/>
          <cell r="E5207" t="str">
            <v>PRJEB9680</v>
          </cell>
        </row>
        <row r="5208">
          <cell r="A5208" t="str">
            <v>8787-14</v>
          </cell>
          <cell r="B5208" t="str">
            <v>ERS2765617</v>
          </cell>
          <cell r="C5208" t="str">
            <v>SAMEA4946933</v>
          </cell>
          <cell r="D5208"/>
          <cell r="E5208" t="str">
            <v>PRJEB9680</v>
          </cell>
        </row>
        <row r="5209">
          <cell r="A5209" t="str">
            <v>9347-10</v>
          </cell>
          <cell r="B5209" t="str">
            <v>ERS2765618</v>
          </cell>
          <cell r="C5209" t="str">
            <v>SAMEA4946934</v>
          </cell>
          <cell r="D5209"/>
          <cell r="E5209" t="str">
            <v>PRJEB9680</v>
          </cell>
        </row>
        <row r="5210">
          <cell r="A5210" t="str">
            <v>9458-15</v>
          </cell>
          <cell r="B5210" t="str">
            <v>ERS2765619</v>
          </cell>
          <cell r="C5210" t="str">
            <v>SAMEA4946935</v>
          </cell>
          <cell r="D5210"/>
          <cell r="E5210" t="str">
            <v>PRJEB9680</v>
          </cell>
        </row>
        <row r="5211">
          <cell r="A5211" t="str">
            <v>9502-10</v>
          </cell>
          <cell r="B5211" t="str">
            <v>ERS2765620</v>
          </cell>
          <cell r="C5211" t="str">
            <v>SAMEA4946936</v>
          </cell>
          <cell r="D5211"/>
          <cell r="E5211" t="str">
            <v>PRJEB9680</v>
          </cell>
        </row>
        <row r="5212">
          <cell r="A5212" t="str">
            <v>9539-10</v>
          </cell>
          <cell r="B5212" t="str">
            <v>ERS2765621</v>
          </cell>
          <cell r="C5212" t="str">
            <v>SAMEA4946937</v>
          </cell>
          <cell r="D5212"/>
          <cell r="E5212" t="str">
            <v>PRJEB9680</v>
          </cell>
        </row>
        <row r="5213">
          <cell r="A5213" t="str">
            <v>9601-13</v>
          </cell>
          <cell r="B5213" t="str">
            <v>ERS2765622</v>
          </cell>
          <cell r="C5213" t="str">
            <v>SAMEA4946938</v>
          </cell>
          <cell r="D5213"/>
          <cell r="E5213" t="str">
            <v>PRJEB9680</v>
          </cell>
        </row>
        <row r="5214">
          <cell r="A5214" t="str">
            <v>9726-15</v>
          </cell>
          <cell r="B5214" t="str">
            <v>ERS2765623</v>
          </cell>
          <cell r="C5214" t="str">
            <v>SAMEA4946939</v>
          </cell>
          <cell r="D5214"/>
          <cell r="E5214" t="str">
            <v>PRJEB9680</v>
          </cell>
        </row>
        <row r="5215">
          <cell r="A5215" t="str">
            <v>9750-14</v>
          </cell>
          <cell r="B5215" t="str">
            <v>ERS2765624</v>
          </cell>
          <cell r="C5215" t="str">
            <v>SAMEA4946940</v>
          </cell>
          <cell r="D5215"/>
          <cell r="E5215" t="str">
            <v>PRJEB9680</v>
          </cell>
        </row>
        <row r="5216">
          <cell r="A5216" t="str">
            <v>99A1472e2</v>
          </cell>
          <cell r="B5216" t="str">
            <v>ERS2765625</v>
          </cell>
          <cell r="C5216" t="str">
            <v>SAMEA4946941</v>
          </cell>
          <cell r="D5216"/>
          <cell r="E5216" t="str">
            <v>PRJEB9680</v>
          </cell>
        </row>
        <row r="5217">
          <cell r="A5217" t="str">
            <v>99A1473e1</v>
          </cell>
          <cell r="B5217" t="str">
            <v>ERS2765626</v>
          </cell>
          <cell r="C5217" t="str">
            <v>SAMEA4946942</v>
          </cell>
          <cell r="D5217"/>
          <cell r="E5217" t="str">
            <v>PRJEB9680</v>
          </cell>
        </row>
        <row r="5218">
          <cell r="A5218" t="str">
            <v>FLI-11</v>
          </cell>
          <cell r="B5218" t="str">
            <v>ERS2765627</v>
          </cell>
          <cell r="C5218" t="str">
            <v>SAMEA4946943</v>
          </cell>
          <cell r="D5218"/>
          <cell r="E5218" t="str">
            <v>PRJEB9680</v>
          </cell>
        </row>
        <row r="5219">
          <cell r="A5219" t="str">
            <v>FLI-14</v>
          </cell>
          <cell r="B5219" t="str">
            <v>ERS2765628</v>
          </cell>
          <cell r="C5219" t="str">
            <v>SAMEA4946944</v>
          </cell>
          <cell r="D5219"/>
          <cell r="E5219" t="str">
            <v>PRJEB9680</v>
          </cell>
        </row>
        <row r="5220">
          <cell r="A5220" t="str">
            <v>FLI-16</v>
          </cell>
          <cell r="B5220" t="str">
            <v>ERS2765629</v>
          </cell>
          <cell r="C5220" t="str">
            <v>SAMEA4946945</v>
          </cell>
          <cell r="D5220"/>
          <cell r="E5220" t="str">
            <v>PRJEB9680</v>
          </cell>
        </row>
        <row r="5221">
          <cell r="A5221" t="str">
            <v>FLI-18</v>
          </cell>
          <cell r="B5221" t="str">
            <v>ERS2765630</v>
          </cell>
          <cell r="C5221" t="str">
            <v>SAMEA4946946</v>
          </cell>
          <cell r="D5221"/>
          <cell r="E5221" t="str">
            <v>PRJEB9680</v>
          </cell>
        </row>
        <row r="5222">
          <cell r="A5222" t="str">
            <v>FLI-2</v>
          </cell>
          <cell r="B5222" t="str">
            <v>ERS2765631</v>
          </cell>
          <cell r="C5222" t="str">
            <v>SAMEA4946947</v>
          </cell>
          <cell r="D5222"/>
          <cell r="E5222" t="str">
            <v>PRJEB9680</v>
          </cell>
        </row>
        <row r="5223">
          <cell r="A5223" t="str">
            <v>FLI-20</v>
          </cell>
          <cell r="B5223" t="str">
            <v>ERS2765632</v>
          </cell>
          <cell r="C5223" t="str">
            <v>SAMEA4946948</v>
          </cell>
          <cell r="D5223"/>
          <cell r="E5223" t="str">
            <v>PRJEB9680</v>
          </cell>
        </row>
        <row r="5224">
          <cell r="A5224" t="str">
            <v>FLI-24</v>
          </cell>
          <cell r="B5224" t="str">
            <v>ERS2765639</v>
          </cell>
          <cell r="C5224" t="str">
            <v>SAMEA4946955</v>
          </cell>
          <cell r="D5224"/>
          <cell r="E5224" t="str">
            <v>PRJEB9680</v>
          </cell>
        </row>
        <row r="5225">
          <cell r="A5225" t="str">
            <v>FLI-25</v>
          </cell>
          <cell r="B5225" t="str">
            <v>ERS2765633</v>
          </cell>
          <cell r="C5225" t="str">
            <v>SAMEA4946949</v>
          </cell>
          <cell r="D5225"/>
          <cell r="E5225" t="str">
            <v>PRJEB9680</v>
          </cell>
        </row>
        <row r="5226">
          <cell r="A5226" t="str">
            <v>FLI-43</v>
          </cell>
          <cell r="B5226" t="str">
            <v>ERS2765634</v>
          </cell>
          <cell r="C5226" t="str">
            <v>SAMEA4946950</v>
          </cell>
          <cell r="D5226"/>
          <cell r="E5226" t="str">
            <v>PRJEB9680</v>
          </cell>
        </row>
        <row r="5227">
          <cell r="A5227" t="str">
            <v>FLI-6</v>
          </cell>
          <cell r="B5227" t="str">
            <v>ERS2765635</v>
          </cell>
          <cell r="C5227" t="str">
            <v>SAMEA4946951</v>
          </cell>
          <cell r="D5227"/>
          <cell r="E5227" t="str">
            <v>PRJEB9680</v>
          </cell>
        </row>
        <row r="5228">
          <cell r="A5228" t="str">
            <v>FLI-7</v>
          </cell>
          <cell r="B5228" t="str">
            <v>ERS2765636</v>
          </cell>
          <cell r="C5228" t="str">
            <v>SAMEA4946952</v>
          </cell>
          <cell r="D5228"/>
          <cell r="E5228" t="str">
            <v>PRJEB9680</v>
          </cell>
        </row>
        <row r="5229">
          <cell r="A5229" t="str">
            <v>FLI-8</v>
          </cell>
          <cell r="B5229" t="str">
            <v>ERS2765637</v>
          </cell>
          <cell r="C5229" t="str">
            <v>SAMEA4946953</v>
          </cell>
          <cell r="D5229"/>
          <cell r="E5229" t="str">
            <v>PRJEB9680</v>
          </cell>
        </row>
        <row r="5230">
          <cell r="A5230" t="str">
            <v>FLI-9</v>
          </cell>
          <cell r="B5230" t="str">
            <v>ERS2765638</v>
          </cell>
          <cell r="C5230" t="str">
            <v>SAMEA4946954</v>
          </cell>
          <cell r="D5230"/>
          <cell r="E5230" t="str">
            <v>PRJEB9680</v>
          </cell>
        </row>
        <row r="5231">
          <cell r="A5231" t="str">
            <v>10130-00</v>
          </cell>
          <cell r="B5231" t="str">
            <v>ERS3135507</v>
          </cell>
          <cell r="C5231" t="str">
            <v xml:space="preserve">SAMEA5329312 </v>
          </cell>
          <cell r="D5231"/>
          <cell r="E5231" t="str">
            <v>PRJEB31144</v>
          </cell>
        </row>
        <row r="5232">
          <cell r="A5232" t="str">
            <v>10896-12</v>
          </cell>
          <cell r="B5232" t="str">
            <v>ERS3135501</v>
          </cell>
          <cell r="C5232" t="str">
            <v xml:space="preserve">SAMEA5329306 </v>
          </cell>
          <cell r="D5232"/>
          <cell r="E5232" t="str">
            <v>PRJEB31144</v>
          </cell>
        </row>
        <row r="5233">
          <cell r="A5233" t="str">
            <v>10896-12</v>
          </cell>
          <cell r="B5233" t="str">
            <v>ERS3135501</v>
          </cell>
          <cell r="C5233" t="str">
            <v xml:space="preserve">SAMEA5329306 </v>
          </cell>
          <cell r="D5233"/>
          <cell r="E5233" t="str">
            <v>PRJEB31144</v>
          </cell>
        </row>
        <row r="5234">
          <cell r="A5234" t="str">
            <v>11409-15</v>
          </cell>
          <cell r="B5234" t="str">
            <v>ERS3135503</v>
          </cell>
          <cell r="C5234" t="str">
            <v xml:space="preserve">SAMEA5329308 </v>
          </cell>
          <cell r="D5234"/>
          <cell r="E5234" t="str">
            <v>PRJEB31144</v>
          </cell>
        </row>
        <row r="5235">
          <cell r="A5235" t="str">
            <v>3444-08</v>
          </cell>
          <cell r="B5235" t="str">
            <v>ERS3135504</v>
          </cell>
          <cell r="C5235" t="str">
            <v xml:space="preserve">SAMEA5329309 </v>
          </cell>
          <cell r="D5235"/>
          <cell r="E5235" t="str">
            <v>PRJEB31144</v>
          </cell>
        </row>
        <row r="5236">
          <cell r="A5236" t="str">
            <v>3518-98</v>
          </cell>
          <cell r="B5236" t="str">
            <v>ERS3135500</v>
          </cell>
          <cell r="C5236" t="str">
            <v xml:space="preserve">SAMEA5329305 </v>
          </cell>
          <cell r="D5236"/>
          <cell r="E5236" t="str">
            <v>PRJEB31144</v>
          </cell>
        </row>
        <row r="5237">
          <cell r="A5237" t="str">
            <v>4675-13</v>
          </cell>
          <cell r="B5237" t="str">
            <v>ERS3135506</v>
          </cell>
          <cell r="C5237" t="str">
            <v xml:space="preserve">SAMEA5329311 </v>
          </cell>
          <cell r="D5237"/>
          <cell r="E5237" t="str">
            <v>PRJEB31144</v>
          </cell>
        </row>
        <row r="5238">
          <cell r="A5238" t="str">
            <v>6229-00</v>
          </cell>
          <cell r="B5238" t="str">
            <v>ERS3135505</v>
          </cell>
          <cell r="C5238" t="str">
            <v xml:space="preserve">SAMEA5329310 </v>
          </cell>
          <cell r="D5238"/>
          <cell r="E5238" t="str">
            <v>PRJEB31144</v>
          </cell>
        </row>
        <row r="5239">
          <cell r="A5239" t="str">
            <v>7491-14</v>
          </cell>
          <cell r="B5239" t="str">
            <v>ERS3135502</v>
          </cell>
          <cell r="C5239" t="str">
            <v xml:space="preserve">SAMEA5329307 </v>
          </cell>
          <cell r="D5239"/>
          <cell r="E5239" t="str">
            <v>PRJEB31144</v>
          </cell>
        </row>
        <row r="5240">
          <cell r="A5240" t="str">
            <v>1410-00</v>
          </cell>
          <cell r="B5240" t="str">
            <v>ERS3135473</v>
          </cell>
          <cell r="C5240" t="str">
            <v xml:space="preserve">SAMEA5329278 </v>
          </cell>
          <cell r="D5240"/>
          <cell r="E5240" t="str">
            <v>PRJEB31139</v>
          </cell>
        </row>
        <row r="5241">
          <cell r="A5241" t="str">
            <v>15911-15</v>
          </cell>
          <cell r="B5241" t="str">
            <v>ERS3135468</v>
          </cell>
          <cell r="C5241" t="str">
            <v xml:space="preserve">SAMEA5329273 </v>
          </cell>
          <cell r="D5241"/>
          <cell r="E5241" t="str">
            <v>PRJEB31139</v>
          </cell>
        </row>
        <row r="5242">
          <cell r="A5242" t="str">
            <v>1706-95</v>
          </cell>
          <cell r="B5242" t="str">
            <v>ERS3135476</v>
          </cell>
          <cell r="C5242" t="str">
            <v xml:space="preserve">SAMEA5329281 </v>
          </cell>
          <cell r="D5242"/>
          <cell r="E5242" t="str">
            <v>PRJEB31139</v>
          </cell>
        </row>
        <row r="5243">
          <cell r="A5243" t="str">
            <v>1802-00</v>
          </cell>
          <cell r="B5243" t="str">
            <v>ERS3135475</v>
          </cell>
          <cell r="C5243" t="str">
            <v xml:space="preserve">SAMEA5329280 </v>
          </cell>
          <cell r="D5243"/>
          <cell r="E5243" t="str">
            <v>PRJEB31139</v>
          </cell>
        </row>
        <row r="5244">
          <cell r="A5244" t="str">
            <v>2333-04</v>
          </cell>
          <cell r="B5244" t="str">
            <v>ERS3135470</v>
          </cell>
          <cell r="C5244" t="str">
            <v xml:space="preserve">SAMEA5329275 </v>
          </cell>
          <cell r="D5244"/>
          <cell r="E5244" t="str">
            <v>PRJEB31139</v>
          </cell>
        </row>
        <row r="5245">
          <cell r="A5245" t="str">
            <v>2418-10</v>
          </cell>
          <cell r="B5245" t="str">
            <v>ERS3135471</v>
          </cell>
          <cell r="C5245" t="str">
            <v xml:space="preserve">SAMEA5329276 </v>
          </cell>
          <cell r="D5245"/>
          <cell r="E5245" t="str">
            <v>PRJEB31139</v>
          </cell>
        </row>
        <row r="5246">
          <cell r="A5246" t="str">
            <v>3696-96</v>
          </cell>
          <cell r="B5246" t="str">
            <v>ERS3135466</v>
          </cell>
          <cell r="C5246" t="str">
            <v xml:space="preserve">SAMEA5329271 </v>
          </cell>
          <cell r="D5246"/>
          <cell r="E5246" t="str">
            <v>PRJEB31139</v>
          </cell>
        </row>
        <row r="5247">
          <cell r="A5247" t="str">
            <v>8136-04</v>
          </cell>
          <cell r="B5247" t="str">
            <v>ERS3135469</v>
          </cell>
          <cell r="C5247" t="str">
            <v xml:space="preserve">SAMEA5329274 </v>
          </cell>
          <cell r="D5247"/>
          <cell r="E5247" t="str">
            <v>PRJEB31139</v>
          </cell>
        </row>
        <row r="5248">
          <cell r="A5248" t="str">
            <v>8910-16</v>
          </cell>
          <cell r="B5248" t="str">
            <v>ERS3135472</v>
          </cell>
          <cell r="C5248" t="str">
            <v xml:space="preserve">SAMEA5329277 </v>
          </cell>
          <cell r="D5248"/>
          <cell r="E5248" t="str">
            <v>PRJEB31139</v>
          </cell>
        </row>
        <row r="5249">
          <cell r="A5249" t="str">
            <v>9464-07</v>
          </cell>
          <cell r="B5249" t="str">
            <v>ERS3135474</v>
          </cell>
          <cell r="C5249" t="str">
            <v xml:space="preserve">SAMEA5329279 </v>
          </cell>
          <cell r="D5249"/>
          <cell r="E5249" t="str">
            <v>PRJEB31139</v>
          </cell>
        </row>
        <row r="5250">
          <cell r="A5250" t="str">
            <v>9858-03</v>
          </cell>
          <cell r="B5250" t="str">
            <v>ERS3135467</v>
          </cell>
          <cell r="C5250" t="str">
            <v xml:space="preserve">SAMEA5329272 </v>
          </cell>
          <cell r="D5250"/>
          <cell r="E5250" t="str">
            <v>PRJEB31139</v>
          </cell>
        </row>
        <row r="5251">
          <cell r="A5251" t="str">
            <v>10448-01</v>
          </cell>
          <cell r="B5251" t="str">
            <v>ERS3173181</v>
          </cell>
          <cell r="C5251" t="str">
            <v>SAMEA5366575</v>
          </cell>
          <cell r="D5251"/>
          <cell r="E5251" t="str">
            <v>PRJEB27244</v>
          </cell>
        </row>
        <row r="5252">
          <cell r="A5252" t="str">
            <v>10448-01</v>
          </cell>
          <cell r="B5252" t="str">
            <v>ERS3173181</v>
          </cell>
          <cell r="C5252" t="str">
            <v>SAMEA5366575</v>
          </cell>
          <cell r="D5252"/>
          <cell r="E5252" t="str">
            <v>PRJEB27244</v>
          </cell>
        </row>
        <row r="5253">
          <cell r="A5253" t="str">
            <v>10451-01</v>
          </cell>
          <cell r="B5253" t="str">
            <v>ERS3173182</v>
          </cell>
          <cell r="C5253" t="str">
            <v>SAMEA5366576</v>
          </cell>
          <cell r="D5253"/>
          <cell r="E5253" t="str">
            <v>PRJEB27244</v>
          </cell>
        </row>
        <row r="5254">
          <cell r="A5254" t="str">
            <v>10452-01</v>
          </cell>
          <cell r="B5254" t="str">
            <v>ERS3173183</v>
          </cell>
          <cell r="C5254" t="str">
            <v>SAMEA5366577</v>
          </cell>
          <cell r="D5254"/>
          <cell r="E5254" t="str">
            <v>PRJEB27244</v>
          </cell>
        </row>
        <row r="5255">
          <cell r="A5255" t="str">
            <v>10455-01</v>
          </cell>
          <cell r="B5255" t="str">
            <v>ERS3173184</v>
          </cell>
          <cell r="C5255" t="str">
            <v>SAMEA5366578</v>
          </cell>
          <cell r="D5255"/>
          <cell r="E5255" t="str">
            <v>PRJEB27244</v>
          </cell>
        </row>
        <row r="5256">
          <cell r="A5256" t="str">
            <v>10455-01</v>
          </cell>
          <cell r="B5256" t="str">
            <v>ERS3173184</v>
          </cell>
          <cell r="C5256" t="str">
            <v>SAMEA5366578</v>
          </cell>
          <cell r="D5256"/>
          <cell r="E5256" t="str">
            <v>PRJEB27244</v>
          </cell>
        </row>
        <row r="5257">
          <cell r="A5257" t="str">
            <v>10456-01</v>
          </cell>
          <cell r="B5257" t="str">
            <v>ERS3173185</v>
          </cell>
          <cell r="C5257" t="str">
            <v>SAMEA5366579</v>
          </cell>
          <cell r="D5257"/>
          <cell r="E5257" t="str">
            <v>PRJEB27244</v>
          </cell>
        </row>
        <row r="5258">
          <cell r="A5258" t="str">
            <v>10463-02</v>
          </cell>
          <cell r="B5258" t="str">
            <v>ERS3173186</v>
          </cell>
          <cell r="C5258" t="str">
            <v>SAMEA5366580</v>
          </cell>
          <cell r="D5258"/>
          <cell r="E5258" t="str">
            <v>PRJEB27244</v>
          </cell>
        </row>
        <row r="5259">
          <cell r="A5259" t="str">
            <v>10476-01</v>
          </cell>
          <cell r="B5259" t="str">
            <v>ERS3173187</v>
          </cell>
          <cell r="C5259" t="str">
            <v>SAMEA5366581</v>
          </cell>
          <cell r="D5259"/>
          <cell r="E5259" t="str">
            <v>PRJEB27244</v>
          </cell>
        </row>
        <row r="5260">
          <cell r="A5260" t="str">
            <v>10476-01</v>
          </cell>
          <cell r="B5260" t="str">
            <v>ERS3173187</v>
          </cell>
          <cell r="C5260" t="str">
            <v>SAMEA5366581</v>
          </cell>
          <cell r="D5260"/>
          <cell r="E5260" t="str">
            <v>PRJEB27244</v>
          </cell>
        </row>
        <row r="5261">
          <cell r="A5261" t="str">
            <v>10480-01</v>
          </cell>
          <cell r="B5261" t="str">
            <v>ERS3173188</v>
          </cell>
          <cell r="C5261" t="str">
            <v>SAMEA5366582</v>
          </cell>
          <cell r="D5261"/>
          <cell r="E5261" t="str">
            <v>PRJEB27244</v>
          </cell>
        </row>
        <row r="5262">
          <cell r="A5262" t="str">
            <v>10482-01</v>
          </cell>
          <cell r="B5262" t="str">
            <v>ERS3173189</v>
          </cell>
          <cell r="C5262" t="str">
            <v>SAMEA5366583</v>
          </cell>
          <cell r="D5262"/>
          <cell r="E5262" t="str">
            <v>PRJEB27244</v>
          </cell>
        </row>
        <row r="5263">
          <cell r="A5263" t="str">
            <v>10485-01</v>
          </cell>
          <cell r="B5263" t="str">
            <v>ERS3173190</v>
          </cell>
          <cell r="C5263" t="str">
            <v>SAMEA5366584</v>
          </cell>
          <cell r="D5263"/>
          <cell r="E5263" t="str">
            <v>PRJEB27244</v>
          </cell>
        </row>
        <row r="5264">
          <cell r="A5264" t="str">
            <v>10485-01</v>
          </cell>
          <cell r="B5264" t="str">
            <v>ERS3173190</v>
          </cell>
          <cell r="C5264" t="str">
            <v>SAMEA5366584</v>
          </cell>
          <cell r="D5264"/>
          <cell r="E5264" t="str">
            <v>PRJEB27244</v>
          </cell>
        </row>
        <row r="5265">
          <cell r="A5265" t="str">
            <v>10512-01</v>
          </cell>
          <cell r="B5265" t="str">
            <v>ERS3173191</v>
          </cell>
          <cell r="C5265" t="str">
            <v>SAMEA5366585</v>
          </cell>
          <cell r="D5265"/>
          <cell r="E5265" t="str">
            <v>PRJEB27244</v>
          </cell>
        </row>
        <row r="5266">
          <cell r="A5266" t="str">
            <v>10516-01</v>
          </cell>
          <cell r="B5266" t="str">
            <v>ERS3173192</v>
          </cell>
          <cell r="C5266" t="str">
            <v>SAMEA5366586</v>
          </cell>
          <cell r="D5266"/>
          <cell r="E5266" t="str">
            <v>PRJEB27244</v>
          </cell>
        </row>
        <row r="5267">
          <cell r="A5267" t="str">
            <v>10519-01</v>
          </cell>
          <cell r="B5267" t="str">
            <v>ERS3173193</v>
          </cell>
          <cell r="C5267" t="str">
            <v>SAMEA5366587</v>
          </cell>
          <cell r="D5267"/>
          <cell r="E5267" t="str">
            <v>PRJEB27244</v>
          </cell>
        </row>
        <row r="5268">
          <cell r="A5268" t="str">
            <v>12184-03</v>
          </cell>
          <cell r="B5268" t="str">
            <v>ERS3173194</v>
          </cell>
          <cell r="C5268" t="str">
            <v>SAMEA5366588</v>
          </cell>
          <cell r="D5268"/>
          <cell r="E5268" t="str">
            <v>PRJEB27244</v>
          </cell>
        </row>
        <row r="5269">
          <cell r="A5269" t="str">
            <v>12322-03</v>
          </cell>
          <cell r="B5269" t="str">
            <v>ERS3173195</v>
          </cell>
          <cell r="C5269" t="str">
            <v>SAMEA5366589</v>
          </cell>
          <cell r="D5269"/>
          <cell r="E5269" t="str">
            <v>PRJEB27244</v>
          </cell>
        </row>
        <row r="5270">
          <cell r="A5270" t="str">
            <v>1407-02</v>
          </cell>
          <cell r="B5270" t="str">
            <v>ERS3173196</v>
          </cell>
          <cell r="C5270" t="str">
            <v>SAMEA5366590</v>
          </cell>
          <cell r="D5270"/>
          <cell r="E5270" t="str">
            <v>PRJEB27244</v>
          </cell>
        </row>
        <row r="5271">
          <cell r="A5271" t="str">
            <v>1410-02</v>
          </cell>
          <cell r="B5271" t="str">
            <v>ERS3173197</v>
          </cell>
          <cell r="C5271" t="str">
            <v>SAMEA5366591</v>
          </cell>
          <cell r="D5271"/>
          <cell r="E5271" t="str">
            <v>PRJEB27244</v>
          </cell>
        </row>
        <row r="5272">
          <cell r="A5272" t="str">
            <v>1413-02</v>
          </cell>
          <cell r="B5272" t="str">
            <v>ERS3173198</v>
          </cell>
          <cell r="C5272" t="str">
            <v>SAMEA5366592</v>
          </cell>
          <cell r="D5272"/>
          <cell r="E5272" t="str">
            <v>PRJEB27244</v>
          </cell>
        </row>
        <row r="5273">
          <cell r="A5273" t="str">
            <v>1426-02</v>
          </cell>
          <cell r="B5273" t="str">
            <v>ERS3173199</v>
          </cell>
          <cell r="C5273" t="str">
            <v>SAMEA5366593</v>
          </cell>
          <cell r="D5273"/>
          <cell r="E5273" t="str">
            <v>PRJEB27244</v>
          </cell>
        </row>
        <row r="5274">
          <cell r="A5274" t="str">
            <v>1431-02</v>
          </cell>
          <cell r="B5274" t="str">
            <v>ERS3173200</v>
          </cell>
          <cell r="C5274" t="str">
            <v>SAMEA5366594</v>
          </cell>
          <cell r="D5274"/>
          <cell r="E5274" t="str">
            <v>PRJEB27244</v>
          </cell>
        </row>
        <row r="5275">
          <cell r="A5275" t="str">
            <v>1432-02</v>
          </cell>
          <cell r="B5275" t="str">
            <v>ERS3173201</v>
          </cell>
          <cell r="C5275" t="str">
            <v>SAMEA5366595</v>
          </cell>
          <cell r="D5275"/>
          <cell r="E5275" t="str">
            <v>PRJEB27244</v>
          </cell>
        </row>
        <row r="5276">
          <cell r="A5276" t="str">
            <v>1437-02</v>
          </cell>
          <cell r="B5276" t="str">
            <v>ERS3173202</v>
          </cell>
          <cell r="C5276" t="str">
            <v>SAMEA5366596</v>
          </cell>
          <cell r="D5276"/>
          <cell r="E5276" t="str">
            <v>PRJEB27244</v>
          </cell>
        </row>
        <row r="5277">
          <cell r="A5277" t="str">
            <v>1440-02</v>
          </cell>
          <cell r="B5277" t="str">
            <v>ERS3173203</v>
          </cell>
          <cell r="C5277" t="str">
            <v>SAMEA5366597</v>
          </cell>
          <cell r="D5277"/>
          <cell r="E5277" t="str">
            <v>PRJEB27244</v>
          </cell>
        </row>
        <row r="5278">
          <cell r="A5278" t="str">
            <v>1447-02</v>
          </cell>
          <cell r="B5278" t="str">
            <v>ERS3173204</v>
          </cell>
          <cell r="C5278" t="str">
            <v>SAMEA5366598</v>
          </cell>
          <cell r="D5278"/>
          <cell r="E5278" t="str">
            <v>PRJEB27244</v>
          </cell>
        </row>
        <row r="5279">
          <cell r="A5279" t="str">
            <v>1452-02</v>
          </cell>
          <cell r="B5279" t="str">
            <v>ERS3173205</v>
          </cell>
          <cell r="C5279" t="str">
            <v>SAMEA5366599</v>
          </cell>
          <cell r="D5279"/>
          <cell r="E5279" t="str">
            <v>PRJEB27244</v>
          </cell>
        </row>
        <row r="5280">
          <cell r="A5280" t="str">
            <v>1457-02</v>
          </cell>
          <cell r="B5280" t="str">
            <v>ERS3173206</v>
          </cell>
          <cell r="C5280" t="str">
            <v>SAMEA5366600</v>
          </cell>
          <cell r="D5280"/>
          <cell r="E5280" t="str">
            <v>PRJEB27244</v>
          </cell>
        </row>
        <row r="5281">
          <cell r="A5281" t="str">
            <v>1462-02</v>
          </cell>
          <cell r="B5281" t="str">
            <v>ERS3173207</v>
          </cell>
          <cell r="C5281" t="str">
            <v>SAMEA5366601</v>
          </cell>
          <cell r="D5281"/>
          <cell r="E5281" t="str">
            <v>PRJEB27244</v>
          </cell>
        </row>
        <row r="5282">
          <cell r="A5282" t="str">
            <v>1465-02</v>
          </cell>
          <cell r="B5282" t="str">
            <v>ERS3173208</v>
          </cell>
          <cell r="C5282" t="str">
            <v>SAMEA5366602</v>
          </cell>
          <cell r="D5282"/>
          <cell r="E5282" t="str">
            <v>PRJEB27244</v>
          </cell>
        </row>
        <row r="5283">
          <cell r="A5283" t="str">
            <v>1467-02</v>
          </cell>
          <cell r="B5283" t="str">
            <v>ERS3173209</v>
          </cell>
          <cell r="C5283" t="str">
            <v>SAMEA5366603</v>
          </cell>
          <cell r="D5283"/>
          <cell r="E5283" t="str">
            <v>PRJEB27244</v>
          </cell>
        </row>
        <row r="5284">
          <cell r="A5284" t="str">
            <v>1467-02</v>
          </cell>
          <cell r="B5284" t="str">
            <v>ERS3173209</v>
          </cell>
          <cell r="C5284" t="str">
            <v>SAMEA5366603</v>
          </cell>
          <cell r="D5284"/>
          <cell r="E5284" t="str">
            <v>PRJEB27244</v>
          </cell>
        </row>
        <row r="5285">
          <cell r="A5285" t="str">
            <v>1468-02</v>
          </cell>
          <cell r="B5285" t="str">
            <v>ERS3173210</v>
          </cell>
          <cell r="C5285" t="str">
            <v>SAMEA5366604</v>
          </cell>
          <cell r="D5285"/>
          <cell r="E5285" t="str">
            <v>PRJEB27244</v>
          </cell>
        </row>
        <row r="5286">
          <cell r="A5286" t="str">
            <v>1472-02</v>
          </cell>
          <cell r="B5286" t="str">
            <v>ERS3173211</v>
          </cell>
          <cell r="C5286" t="str">
            <v>SAMEA5366605</v>
          </cell>
          <cell r="D5286"/>
          <cell r="E5286" t="str">
            <v>PRJEB27244</v>
          </cell>
        </row>
        <row r="5287">
          <cell r="A5287" t="str">
            <v>1474-02</v>
          </cell>
          <cell r="B5287" t="str">
            <v>ERS3173212</v>
          </cell>
          <cell r="C5287" t="str">
            <v>SAMEA5366606</v>
          </cell>
          <cell r="D5287"/>
          <cell r="E5287" t="str">
            <v>PRJEB27244</v>
          </cell>
        </row>
        <row r="5288">
          <cell r="A5288" t="str">
            <v>2568-02</v>
          </cell>
          <cell r="B5288" t="str">
            <v>ERS3173213</v>
          </cell>
          <cell r="C5288" t="str">
            <v>SAMEA5366607</v>
          </cell>
          <cell r="D5288"/>
          <cell r="E5288" t="str">
            <v>PRJEB27244</v>
          </cell>
        </row>
        <row r="5289">
          <cell r="A5289" t="str">
            <v>2569-02</v>
          </cell>
          <cell r="B5289" t="str">
            <v>ERS3173214</v>
          </cell>
          <cell r="C5289" t="str">
            <v>SAMEA5366608</v>
          </cell>
          <cell r="D5289"/>
          <cell r="E5289" t="str">
            <v>PRJEB27244</v>
          </cell>
        </row>
        <row r="5290">
          <cell r="A5290" t="str">
            <v>2574-02</v>
          </cell>
          <cell r="B5290" t="str">
            <v>ERS3173215</v>
          </cell>
          <cell r="C5290" t="str">
            <v>SAMEA5366609</v>
          </cell>
          <cell r="D5290"/>
          <cell r="E5290" t="str">
            <v>PRJEB27244</v>
          </cell>
        </row>
        <row r="5291">
          <cell r="A5291" t="str">
            <v>2586-02</v>
          </cell>
          <cell r="B5291" t="str">
            <v>ERS3173216</v>
          </cell>
          <cell r="C5291" t="str">
            <v>SAMEA5366610</v>
          </cell>
          <cell r="D5291"/>
          <cell r="E5291" t="str">
            <v>PRJEB27244</v>
          </cell>
        </row>
        <row r="5292">
          <cell r="A5292" t="str">
            <v>2598-02</v>
          </cell>
          <cell r="B5292" t="str">
            <v>ERS3173217</v>
          </cell>
          <cell r="C5292" t="str">
            <v>SAMEA5366611</v>
          </cell>
          <cell r="D5292"/>
          <cell r="E5292" t="str">
            <v>PRJEB27244</v>
          </cell>
        </row>
        <row r="5293">
          <cell r="A5293" t="str">
            <v>2607-02</v>
          </cell>
          <cell r="B5293" t="str">
            <v>ERS3173218</v>
          </cell>
          <cell r="C5293" t="str">
            <v>SAMEA5366612</v>
          </cell>
          <cell r="D5293"/>
          <cell r="E5293" t="str">
            <v>PRJEB27244</v>
          </cell>
        </row>
        <row r="5294">
          <cell r="A5294" t="str">
            <v>3377-03</v>
          </cell>
          <cell r="B5294" t="str">
            <v>ERS3173219</v>
          </cell>
          <cell r="C5294" t="str">
            <v>SAMEA5366613</v>
          </cell>
          <cell r="D5294"/>
          <cell r="E5294" t="str">
            <v>PRJEB27244</v>
          </cell>
        </row>
        <row r="5295">
          <cell r="A5295" t="str">
            <v>3482-03</v>
          </cell>
          <cell r="B5295" t="str">
            <v>ERS3173220</v>
          </cell>
          <cell r="C5295" t="str">
            <v>SAMEA5366614</v>
          </cell>
          <cell r="D5295"/>
          <cell r="E5295" t="str">
            <v>PRJEB27244</v>
          </cell>
        </row>
        <row r="5296">
          <cell r="A5296" t="str">
            <v>4802-03</v>
          </cell>
          <cell r="B5296" t="str">
            <v>ERS3173221</v>
          </cell>
          <cell r="C5296" t="str">
            <v>SAMEA5366615</v>
          </cell>
          <cell r="D5296"/>
          <cell r="E5296" t="str">
            <v>PRJEB27244</v>
          </cell>
        </row>
        <row r="5297">
          <cell r="A5297" t="str">
            <v>4804-03</v>
          </cell>
          <cell r="B5297" t="str">
            <v>ERS3173222</v>
          </cell>
          <cell r="C5297" t="str">
            <v>SAMEA5366616</v>
          </cell>
          <cell r="D5297"/>
          <cell r="E5297" t="str">
            <v>PRJEB27244</v>
          </cell>
        </row>
        <row r="5298">
          <cell r="A5298" t="str">
            <v>5348-02</v>
          </cell>
          <cell r="B5298" t="str">
            <v>ERS3173223</v>
          </cell>
          <cell r="C5298" t="str">
            <v>SAMEA5366617</v>
          </cell>
          <cell r="D5298"/>
          <cell r="E5298" t="str">
            <v>PRJEB27244</v>
          </cell>
        </row>
        <row r="5299">
          <cell r="A5299" t="str">
            <v>5348-14</v>
          </cell>
          <cell r="B5299" t="str">
            <v>ERS3173224</v>
          </cell>
          <cell r="C5299" t="str">
            <v>SAMEA5366618</v>
          </cell>
          <cell r="D5299"/>
          <cell r="E5299" t="str">
            <v>PRJEB27244</v>
          </cell>
        </row>
        <row r="5300">
          <cell r="A5300" t="str">
            <v>5355-02</v>
          </cell>
          <cell r="B5300" t="str">
            <v>ERS3173225</v>
          </cell>
          <cell r="C5300" t="str">
            <v>SAMEA5366619</v>
          </cell>
          <cell r="D5300"/>
          <cell r="E5300" t="str">
            <v>PRJEB27244</v>
          </cell>
        </row>
        <row r="5301">
          <cell r="A5301" t="str">
            <v>5358-02</v>
          </cell>
          <cell r="B5301" t="str">
            <v>ERS3173226</v>
          </cell>
          <cell r="C5301" t="str">
            <v>SAMEA5366620</v>
          </cell>
          <cell r="D5301"/>
          <cell r="E5301" t="str">
            <v>PRJEB27244</v>
          </cell>
        </row>
        <row r="5302">
          <cell r="A5302" t="str">
            <v>5360-02</v>
          </cell>
          <cell r="B5302" t="str">
            <v>ERS3173227</v>
          </cell>
          <cell r="C5302" t="str">
            <v>SAMEA5366621</v>
          </cell>
          <cell r="D5302"/>
          <cell r="E5302" t="str">
            <v>PRJEB27244</v>
          </cell>
        </row>
        <row r="5303">
          <cell r="A5303" t="str">
            <v>5361-02</v>
          </cell>
          <cell r="B5303" t="str">
            <v>ERS3173228</v>
          </cell>
          <cell r="C5303" t="str">
            <v>SAMEA5366622</v>
          </cell>
          <cell r="D5303"/>
          <cell r="E5303" t="str">
            <v>PRJEB27244</v>
          </cell>
        </row>
        <row r="5304">
          <cell r="A5304" t="str">
            <v>5362-02</v>
          </cell>
          <cell r="B5304" t="str">
            <v>ERS3173229</v>
          </cell>
          <cell r="C5304" t="str">
            <v>SAMEA5366623</v>
          </cell>
          <cell r="D5304"/>
          <cell r="E5304" t="str">
            <v>PRJEB27244</v>
          </cell>
        </row>
        <row r="5305">
          <cell r="A5305" t="str">
            <v>5362-02</v>
          </cell>
          <cell r="B5305" t="str">
            <v>ERS3173229</v>
          </cell>
          <cell r="C5305" t="str">
            <v>SAMEA5366623</v>
          </cell>
          <cell r="D5305"/>
          <cell r="E5305" t="str">
            <v>PRJEB27244</v>
          </cell>
        </row>
        <row r="5306">
          <cell r="A5306" t="str">
            <v>5372-02</v>
          </cell>
          <cell r="B5306" t="str">
            <v>ERS3173230</v>
          </cell>
          <cell r="C5306" t="str">
            <v>SAMEA5366624</v>
          </cell>
          <cell r="D5306"/>
          <cell r="E5306" t="str">
            <v>PRJEB27244</v>
          </cell>
        </row>
        <row r="5307">
          <cell r="A5307" t="str">
            <v>5374-02</v>
          </cell>
          <cell r="B5307" t="str">
            <v>ERS3173231</v>
          </cell>
          <cell r="C5307" t="str">
            <v>SAMEA5366625</v>
          </cell>
          <cell r="D5307"/>
          <cell r="E5307" t="str">
            <v>PRJEB27244</v>
          </cell>
        </row>
        <row r="5308">
          <cell r="A5308" t="str">
            <v>5375-02</v>
          </cell>
          <cell r="B5308" t="str">
            <v>ERS3173232</v>
          </cell>
          <cell r="C5308" t="str">
            <v>SAMEA5366626</v>
          </cell>
          <cell r="D5308"/>
          <cell r="E5308" t="str">
            <v>PRJEB27244</v>
          </cell>
        </row>
        <row r="5309">
          <cell r="A5309" t="str">
            <v>5376-02</v>
          </cell>
          <cell r="B5309" t="str">
            <v>ERS3173233</v>
          </cell>
          <cell r="C5309" t="str">
            <v>SAMEA5366627</v>
          </cell>
          <cell r="D5309"/>
          <cell r="E5309" t="str">
            <v>PRJEB27244</v>
          </cell>
        </row>
        <row r="5310">
          <cell r="A5310" t="str">
            <v>5378-02</v>
          </cell>
          <cell r="B5310" t="str">
            <v>ERS3173234</v>
          </cell>
          <cell r="C5310" t="str">
            <v>SAMEA5366628</v>
          </cell>
          <cell r="D5310"/>
          <cell r="E5310" t="str">
            <v>PRJEB27244</v>
          </cell>
        </row>
        <row r="5311">
          <cell r="A5311" t="str">
            <v>5382-02</v>
          </cell>
          <cell r="B5311" t="str">
            <v>ERS3173235</v>
          </cell>
          <cell r="C5311" t="str">
            <v>SAMEA5366629</v>
          </cell>
          <cell r="D5311"/>
          <cell r="E5311" t="str">
            <v>PRJEB27244</v>
          </cell>
        </row>
        <row r="5312">
          <cell r="A5312" t="str">
            <v>5383-02</v>
          </cell>
          <cell r="B5312" t="str">
            <v>ERS3173236</v>
          </cell>
          <cell r="C5312" t="str">
            <v>SAMEA5366630</v>
          </cell>
          <cell r="D5312"/>
          <cell r="E5312" t="str">
            <v>PRJEB27244</v>
          </cell>
        </row>
        <row r="5313">
          <cell r="A5313" t="str">
            <v>5389-02</v>
          </cell>
          <cell r="B5313" t="str">
            <v>ERS3173237</v>
          </cell>
          <cell r="C5313" t="str">
            <v>SAMEA5366631</v>
          </cell>
          <cell r="D5313"/>
          <cell r="E5313" t="str">
            <v>PRJEB27244</v>
          </cell>
        </row>
        <row r="5314">
          <cell r="A5314" t="str">
            <v>5398-02</v>
          </cell>
          <cell r="B5314" t="str">
            <v>ERS3173238</v>
          </cell>
          <cell r="C5314" t="str">
            <v>SAMEA5366632</v>
          </cell>
          <cell r="D5314"/>
          <cell r="E5314" t="str">
            <v>PRJEB27244</v>
          </cell>
        </row>
        <row r="5315">
          <cell r="A5315" t="str">
            <v>5398-02</v>
          </cell>
          <cell r="B5315" t="str">
            <v>ERS3173238</v>
          </cell>
          <cell r="C5315" t="str">
            <v>SAMEA5366632</v>
          </cell>
          <cell r="D5315"/>
          <cell r="E5315" t="str">
            <v>PRJEB27244</v>
          </cell>
        </row>
        <row r="5316">
          <cell r="A5316" t="str">
            <v>5403-02</v>
          </cell>
          <cell r="B5316" t="str">
            <v>ERS3173239</v>
          </cell>
          <cell r="C5316" t="str">
            <v>SAMEA5366633</v>
          </cell>
          <cell r="D5316"/>
          <cell r="E5316" t="str">
            <v>PRJEB27244</v>
          </cell>
        </row>
        <row r="5317">
          <cell r="A5317" t="str">
            <v>5404-02</v>
          </cell>
          <cell r="B5317" t="str">
            <v>ERS3173240</v>
          </cell>
          <cell r="C5317" t="str">
            <v>SAMEA5366634</v>
          </cell>
          <cell r="D5317"/>
          <cell r="E5317" t="str">
            <v>PRJEB27244</v>
          </cell>
        </row>
        <row r="5318">
          <cell r="A5318" t="str">
            <v>5405-02</v>
          </cell>
          <cell r="B5318" t="str">
            <v>ERS3173241</v>
          </cell>
          <cell r="C5318" t="str">
            <v>SAMEA5366635</v>
          </cell>
          <cell r="D5318"/>
          <cell r="E5318" t="str">
            <v>PRJEB27244</v>
          </cell>
        </row>
        <row r="5319">
          <cell r="A5319" t="str">
            <v>5415-02</v>
          </cell>
          <cell r="B5319" t="str">
            <v>ERS3173242</v>
          </cell>
          <cell r="C5319" t="str">
            <v>SAMEA5366636</v>
          </cell>
          <cell r="D5319"/>
          <cell r="E5319" t="str">
            <v>PRJEB27244</v>
          </cell>
        </row>
        <row r="5320">
          <cell r="A5320" t="str">
            <v>5417-02</v>
          </cell>
          <cell r="B5320" t="str">
            <v>ERS3173243</v>
          </cell>
          <cell r="C5320" t="str">
            <v>SAMEA5366637</v>
          </cell>
          <cell r="D5320"/>
          <cell r="E5320" t="str">
            <v>PRJEB27244</v>
          </cell>
        </row>
        <row r="5321">
          <cell r="A5321" t="str">
            <v>5417-02</v>
          </cell>
          <cell r="B5321" t="str">
            <v>ERS3173243</v>
          </cell>
          <cell r="C5321" t="str">
            <v>SAMEA5366637</v>
          </cell>
          <cell r="D5321"/>
          <cell r="E5321" t="str">
            <v>PRJEB27244</v>
          </cell>
        </row>
        <row r="5322">
          <cell r="A5322" t="str">
            <v>5418-02</v>
          </cell>
          <cell r="B5322" t="str">
            <v>ERS3173244</v>
          </cell>
          <cell r="C5322" t="str">
            <v>SAMEA5366638</v>
          </cell>
          <cell r="D5322"/>
          <cell r="E5322" t="str">
            <v>PRJEB27244</v>
          </cell>
        </row>
        <row r="5323">
          <cell r="A5323" t="str">
            <v>5419-02</v>
          </cell>
          <cell r="B5323" t="str">
            <v>ERS3173245</v>
          </cell>
          <cell r="C5323" t="str">
            <v>SAMEA5366639</v>
          </cell>
          <cell r="D5323"/>
          <cell r="E5323" t="str">
            <v>PRJEB27244</v>
          </cell>
        </row>
        <row r="5324">
          <cell r="A5324" t="str">
            <v>5421-02</v>
          </cell>
          <cell r="B5324" t="str">
            <v>ERS3173246</v>
          </cell>
          <cell r="C5324" t="str">
            <v>SAMEA5366640</v>
          </cell>
          <cell r="D5324"/>
          <cell r="E5324" t="str">
            <v>PRJEB27244</v>
          </cell>
        </row>
        <row r="5325">
          <cell r="A5325" t="str">
            <v>5432-02</v>
          </cell>
          <cell r="B5325" t="str">
            <v>ERS3173247</v>
          </cell>
          <cell r="C5325" t="str">
            <v>SAMEA5366641</v>
          </cell>
          <cell r="D5325"/>
          <cell r="E5325" t="str">
            <v>PRJEB27244</v>
          </cell>
        </row>
        <row r="5326">
          <cell r="A5326" t="str">
            <v>5436-02</v>
          </cell>
          <cell r="B5326" t="str">
            <v>ERS3173248</v>
          </cell>
          <cell r="C5326" t="str">
            <v>SAMEA5366642</v>
          </cell>
          <cell r="D5326"/>
          <cell r="E5326" t="str">
            <v>PRJEB27244</v>
          </cell>
        </row>
        <row r="5327">
          <cell r="A5327" t="str">
            <v>5438-02</v>
          </cell>
          <cell r="B5327" t="str">
            <v>ERS3173249</v>
          </cell>
          <cell r="C5327" t="str">
            <v>SAMEA5366643</v>
          </cell>
          <cell r="D5327"/>
          <cell r="E5327" t="str">
            <v>PRJEB27244</v>
          </cell>
        </row>
        <row r="5328">
          <cell r="A5328" t="str">
            <v>5441-04</v>
          </cell>
          <cell r="B5328" t="str">
            <v>ERS3173250</v>
          </cell>
          <cell r="C5328" t="str">
            <v>SAMEA5366644</v>
          </cell>
          <cell r="D5328"/>
          <cell r="E5328" t="str">
            <v>PRJEB27244</v>
          </cell>
        </row>
        <row r="5329">
          <cell r="A5329" t="str">
            <v>5444-02</v>
          </cell>
          <cell r="B5329" t="str">
            <v>ERS3173251</v>
          </cell>
          <cell r="C5329" t="str">
            <v>SAMEA5366645</v>
          </cell>
          <cell r="D5329"/>
          <cell r="E5329" t="str">
            <v>PRJEB27244</v>
          </cell>
        </row>
        <row r="5330">
          <cell r="A5330" t="str">
            <v>5446-02</v>
          </cell>
          <cell r="B5330" t="str">
            <v>ERS3173252</v>
          </cell>
          <cell r="C5330" t="str">
            <v>SAMEA5366646</v>
          </cell>
          <cell r="D5330"/>
          <cell r="E5330" t="str">
            <v>PRJEB27244</v>
          </cell>
        </row>
        <row r="5331">
          <cell r="A5331" t="str">
            <v>5447-02</v>
          </cell>
          <cell r="B5331" t="str">
            <v>ERS3173253</v>
          </cell>
          <cell r="C5331" t="str">
            <v>SAMEA5366647</v>
          </cell>
          <cell r="D5331"/>
          <cell r="E5331" t="str">
            <v>PRJEB27244</v>
          </cell>
        </row>
        <row r="5332">
          <cell r="A5332" t="str">
            <v>5450-02</v>
          </cell>
          <cell r="B5332" t="str">
            <v>ERS3173254</v>
          </cell>
          <cell r="C5332" t="str">
            <v>SAMEA5366648</v>
          </cell>
          <cell r="D5332"/>
          <cell r="E5332" t="str">
            <v>PRJEB27244</v>
          </cell>
        </row>
        <row r="5333">
          <cell r="A5333" t="str">
            <v>5451-02</v>
          </cell>
          <cell r="B5333" t="str">
            <v>ERS3173255</v>
          </cell>
          <cell r="C5333" t="str">
            <v>SAMEA5366649</v>
          </cell>
          <cell r="D5333"/>
          <cell r="E5333" t="str">
            <v>PRJEB27244</v>
          </cell>
        </row>
        <row r="5334">
          <cell r="A5334" t="str">
            <v>5456-02</v>
          </cell>
          <cell r="B5334" t="str">
            <v>ERS3173256</v>
          </cell>
          <cell r="C5334" t="str">
            <v>SAMEA5366650</v>
          </cell>
          <cell r="D5334"/>
          <cell r="E5334" t="str">
            <v>PRJEB27244</v>
          </cell>
        </row>
        <row r="5335">
          <cell r="A5335" t="str">
            <v>5467-02</v>
          </cell>
          <cell r="B5335" t="str">
            <v>ERS3173257</v>
          </cell>
          <cell r="C5335" t="str">
            <v>SAMEA5366651</v>
          </cell>
          <cell r="D5335"/>
          <cell r="E5335" t="str">
            <v>PRJEB27244</v>
          </cell>
        </row>
        <row r="5336">
          <cell r="A5336" t="str">
            <v>5471-02</v>
          </cell>
          <cell r="B5336" t="str">
            <v>ERS3173258</v>
          </cell>
          <cell r="C5336" t="str">
            <v>SAMEA5366652</v>
          </cell>
          <cell r="D5336"/>
          <cell r="E5336" t="str">
            <v>PRJEB27244</v>
          </cell>
        </row>
        <row r="5337">
          <cell r="A5337" t="str">
            <v>5473-02</v>
          </cell>
          <cell r="B5337" t="str">
            <v>ERS3173259</v>
          </cell>
          <cell r="C5337" t="str">
            <v>SAMEA5366653</v>
          </cell>
          <cell r="D5337"/>
          <cell r="E5337" t="str">
            <v>PRJEB27244</v>
          </cell>
        </row>
        <row r="5338">
          <cell r="A5338" t="str">
            <v>5475-02</v>
          </cell>
          <cell r="B5338" t="str">
            <v>ERS3173260</v>
          </cell>
          <cell r="C5338" t="str">
            <v>SAMEA5366654</v>
          </cell>
          <cell r="D5338"/>
          <cell r="E5338" t="str">
            <v>PRJEB27244</v>
          </cell>
        </row>
        <row r="5339">
          <cell r="A5339" t="str">
            <v>5495-02</v>
          </cell>
          <cell r="B5339" t="str">
            <v>ERS3173261</v>
          </cell>
          <cell r="C5339" t="str">
            <v>SAMEA5366655</v>
          </cell>
          <cell r="D5339"/>
          <cell r="E5339" t="str">
            <v>PRJEB27244</v>
          </cell>
        </row>
        <row r="5340">
          <cell r="A5340" t="str">
            <v>6361-03</v>
          </cell>
          <cell r="B5340" t="str">
            <v>ERS3173262</v>
          </cell>
          <cell r="C5340" t="str">
            <v>SAMEA5366656</v>
          </cell>
          <cell r="D5340"/>
          <cell r="E5340" t="str">
            <v>PRJEB27244</v>
          </cell>
        </row>
        <row r="5341">
          <cell r="A5341" t="str">
            <v>8163-02</v>
          </cell>
          <cell r="B5341" t="str">
            <v>ERS3173263</v>
          </cell>
          <cell r="C5341" t="str">
            <v>SAMEA5366657</v>
          </cell>
          <cell r="D5341"/>
          <cell r="E5341" t="str">
            <v>PRJEB27244</v>
          </cell>
        </row>
        <row r="5342">
          <cell r="A5342" t="str">
            <v>8214-03</v>
          </cell>
          <cell r="B5342" t="str">
            <v>ERS3173264</v>
          </cell>
          <cell r="C5342" t="str">
            <v>SAMEA5366658</v>
          </cell>
          <cell r="D5342"/>
          <cell r="E5342" t="str">
            <v>PRJEB27244</v>
          </cell>
        </row>
        <row r="5343">
          <cell r="A5343" t="str">
            <v>8236-02</v>
          </cell>
          <cell r="B5343" t="str">
            <v>ERS3173265</v>
          </cell>
          <cell r="C5343" t="str">
            <v>SAMEA5366659</v>
          </cell>
          <cell r="D5343"/>
          <cell r="E5343" t="str">
            <v>PRJEB27244</v>
          </cell>
        </row>
        <row r="5344">
          <cell r="A5344" t="str">
            <v>8270-03</v>
          </cell>
          <cell r="B5344" t="str">
            <v>ERS3173266</v>
          </cell>
          <cell r="C5344" t="str">
            <v>SAMEA5366660</v>
          </cell>
          <cell r="D5344"/>
          <cell r="E5344" t="str">
            <v>PRJEB27244</v>
          </cell>
        </row>
        <row r="5345">
          <cell r="A5345" t="str">
            <v>8303-02</v>
          </cell>
          <cell r="B5345" t="str">
            <v>ERS3173267</v>
          </cell>
          <cell r="C5345" t="str">
            <v>SAMEA5366661</v>
          </cell>
          <cell r="D5345"/>
          <cell r="E5345" t="str">
            <v>PRJEB27244</v>
          </cell>
        </row>
        <row r="5346">
          <cell r="A5346" t="str">
            <v>ICU18-s2</v>
          </cell>
          <cell r="B5346" t="str">
            <v>ERS3388744</v>
          </cell>
          <cell r="C5346" t="str">
            <v>SAMEA5584519</v>
          </cell>
          <cell r="D5346"/>
          <cell r="E5346" t="str">
            <v>PRJEB32355</v>
          </cell>
        </row>
        <row r="5347">
          <cell r="A5347" t="str">
            <v>ICU18-s2</v>
          </cell>
          <cell r="B5347" t="str">
            <v>ERS3388744</v>
          </cell>
          <cell r="C5347" t="str">
            <v>SAMEA5584519</v>
          </cell>
          <cell r="D5347"/>
          <cell r="E5347" t="str">
            <v>PRJEB32355</v>
          </cell>
        </row>
        <row r="5348">
          <cell r="A5348" t="str">
            <v>ICU57-s2</v>
          </cell>
          <cell r="B5348" t="str">
            <v>ERS3388745</v>
          </cell>
          <cell r="C5348" t="str">
            <v>SAMEA5584520</v>
          </cell>
          <cell r="D5348"/>
          <cell r="E5348" t="str">
            <v>PRJEB32355</v>
          </cell>
        </row>
        <row r="5349">
          <cell r="A5349" t="str">
            <v>ICU57-s2</v>
          </cell>
          <cell r="B5349" t="str">
            <v>ERS3388745</v>
          </cell>
          <cell r="C5349" t="str">
            <v>SAMEA5584520</v>
          </cell>
          <cell r="D5349"/>
          <cell r="E5349" t="str">
            <v>PRJEB32355</v>
          </cell>
        </row>
        <row r="5350">
          <cell r="A5350" t="str">
            <v>ICU300-s2</v>
          </cell>
          <cell r="B5350" t="str">
            <v>ERS3388746</v>
          </cell>
          <cell r="C5350" t="str">
            <v>SAMEA5584521</v>
          </cell>
          <cell r="D5350"/>
          <cell r="E5350" t="str">
            <v>PRJEB32355</v>
          </cell>
        </row>
        <row r="5351">
          <cell r="A5351" t="str">
            <v>ICU300-s2</v>
          </cell>
          <cell r="B5351" t="str">
            <v>ERS3388746</v>
          </cell>
          <cell r="C5351" t="str">
            <v>SAMEA5584521</v>
          </cell>
          <cell r="D5351"/>
          <cell r="E5351" t="str">
            <v>PRJEB32355</v>
          </cell>
        </row>
        <row r="5352">
          <cell r="A5352" t="str">
            <v>sm-FB1607</v>
          </cell>
          <cell r="B5352" t="str">
            <v>ERS3388704</v>
          </cell>
          <cell r="C5352" t="str">
            <v>SAMEA5584479</v>
          </cell>
          <cell r="D5352"/>
          <cell r="E5352" t="str">
            <v>PRJEB32355</v>
          </cell>
        </row>
        <row r="5353">
          <cell r="A5353" t="str">
            <v>sm-R63126</v>
          </cell>
          <cell r="B5353" t="str">
            <v>ERS3388705</v>
          </cell>
          <cell r="C5353" t="str">
            <v>SAMEA5584480</v>
          </cell>
          <cell r="D5353"/>
          <cell r="E5353" t="str">
            <v>PRJEB32355</v>
          </cell>
        </row>
        <row r="5354">
          <cell r="A5354" t="str">
            <v>sm-e1</v>
          </cell>
          <cell r="B5354" t="str">
            <v>ERS3388706</v>
          </cell>
          <cell r="C5354" t="str">
            <v>SAMEA5584481</v>
          </cell>
          <cell r="D5354"/>
          <cell r="E5354" t="str">
            <v>PRJEB32355</v>
          </cell>
        </row>
        <row r="5355">
          <cell r="A5355" t="str">
            <v>sm-e2</v>
          </cell>
          <cell r="B5355" t="str">
            <v>ERS3388707</v>
          </cell>
          <cell r="C5355" t="str">
            <v>SAMEA5584482</v>
          </cell>
          <cell r="D5355"/>
          <cell r="E5355" t="str">
            <v>PRJEB32355</v>
          </cell>
        </row>
        <row r="5356">
          <cell r="A5356" t="str">
            <v>sm-e4</v>
          </cell>
          <cell r="B5356" t="str">
            <v>ERS3388708</v>
          </cell>
          <cell r="C5356" t="str">
            <v>SAMEA5584483</v>
          </cell>
          <cell r="D5356"/>
          <cell r="E5356" t="str">
            <v>PRJEB32355</v>
          </cell>
        </row>
        <row r="5357">
          <cell r="A5357" t="str">
            <v>sm-e8</v>
          </cell>
          <cell r="B5357" t="str">
            <v>ERS3388709</v>
          </cell>
          <cell r="C5357" t="str">
            <v>SAMEA5584484</v>
          </cell>
          <cell r="D5357"/>
          <cell r="E5357" t="str">
            <v>PRJEB32355</v>
          </cell>
        </row>
        <row r="5358">
          <cell r="A5358" t="str">
            <v>sm-e13</v>
          </cell>
          <cell r="B5358" t="str">
            <v>ERS3388710</v>
          </cell>
          <cell r="C5358" t="str">
            <v>SAMEA5584485</v>
          </cell>
          <cell r="D5358"/>
          <cell r="E5358" t="str">
            <v>PRJEB32355</v>
          </cell>
        </row>
        <row r="5359">
          <cell r="A5359" t="str">
            <v>sm-e20</v>
          </cell>
          <cell r="B5359" t="str">
            <v>ERS3388711</v>
          </cell>
          <cell r="C5359" t="str">
            <v>SAMEA5584486</v>
          </cell>
          <cell r="D5359"/>
          <cell r="E5359" t="str">
            <v>PRJEB32355</v>
          </cell>
        </row>
        <row r="5360">
          <cell r="A5360" t="str">
            <v>sm-e21</v>
          </cell>
          <cell r="B5360" t="str">
            <v>ERS3388712</v>
          </cell>
          <cell r="C5360" t="str">
            <v>SAMEA5584487</v>
          </cell>
          <cell r="D5360"/>
          <cell r="E5360" t="str">
            <v>PRJEB32355</v>
          </cell>
        </row>
        <row r="5361">
          <cell r="A5361" t="str">
            <v>sm-e22</v>
          </cell>
          <cell r="B5361" t="str">
            <v>ERS3388713</v>
          </cell>
          <cell r="C5361" t="str">
            <v>SAMEA5584488</v>
          </cell>
          <cell r="D5361"/>
          <cell r="E5361" t="str">
            <v>PRJEB32355</v>
          </cell>
        </row>
        <row r="5362">
          <cell r="A5362" t="str">
            <v>sm-GR3</v>
          </cell>
          <cell r="B5362" t="str">
            <v>ERS3388714</v>
          </cell>
          <cell r="C5362" t="str">
            <v>SAMEA5584489</v>
          </cell>
          <cell r="D5362"/>
          <cell r="E5362" t="str">
            <v>PRJEB32355</v>
          </cell>
        </row>
        <row r="5363">
          <cell r="A5363" t="str">
            <v>sm-GR4</v>
          </cell>
          <cell r="B5363" t="str">
            <v>ERS3388715</v>
          </cell>
          <cell r="C5363" t="str">
            <v>SAMEA5584490</v>
          </cell>
          <cell r="D5363"/>
          <cell r="E5363" t="str">
            <v>PRJEB32355</v>
          </cell>
        </row>
        <row r="5364">
          <cell r="A5364" t="str">
            <v>sm-GS1</v>
          </cell>
          <cell r="B5364" t="str">
            <v>ERS3388716</v>
          </cell>
          <cell r="C5364" t="str">
            <v>SAMEA5584491</v>
          </cell>
          <cell r="D5364"/>
          <cell r="E5364" t="str">
            <v>PRJEB32355</v>
          </cell>
        </row>
        <row r="5365">
          <cell r="A5365" t="str">
            <v>sm-GS2</v>
          </cell>
          <cell r="B5365" t="str">
            <v>ERS3388717</v>
          </cell>
          <cell r="C5365" t="str">
            <v>SAMEA5584492</v>
          </cell>
          <cell r="D5365"/>
          <cell r="E5365" t="str">
            <v>PRJEB32355</v>
          </cell>
        </row>
        <row r="5366">
          <cell r="A5366" t="str">
            <v>sm-KA24</v>
          </cell>
          <cell r="B5366" t="str">
            <v>ERS3388718</v>
          </cell>
          <cell r="C5366" t="str">
            <v>SAMEA5584493</v>
          </cell>
          <cell r="D5366"/>
          <cell r="E5366" t="str">
            <v>PRJEB32355</v>
          </cell>
        </row>
        <row r="5367">
          <cell r="A5367" t="str">
            <v>sm-KA41</v>
          </cell>
          <cell r="B5367" t="str">
            <v>ERS3388719</v>
          </cell>
          <cell r="C5367" t="str">
            <v>SAMEA5584494</v>
          </cell>
          <cell r="D5367"/>
          <cell r="E5367" t="str">
            <v>PRJEB32355</v>
          </cell>
        </row>
        <row r="5368">
          <cell r="A5368" t="str">
            <v>sm-HA14</v>
          </cell>
          <cell r="B5368" t="str">
            <v>ERS3388720</v>
          </cell>
          <cell r="C5368" t="str">
            <v>SAMEA5584495</v>
          </cell>
          <cell r="D5368"/>
          <cell r="E5368" t="str">
            <v>PRJEB32355</v>
          </cell>
        </row>
        <row r="5369">
          <cell r="A5369" t="str">
            <v>sm-NB2</v>
          </cell>
          <cell r="B5369" t="str">
            <v>ERS3388721</v>
          </cell>
          <cell r="C5369" t="str">
            <v>SAMEA5584496</v>
          </cell>
          <cell r="D5369"/>
          <cell r="E5369" t="str">
            <v>PRJEB32355</v>
          </cell>
        </row>
        <row r="5370">
          <cell r="A5370" t="str">
            <v>sm-NB12</v>
          </cell>
          <cell r="B5370" t="str">
            <v>ERS3388722</v>
          </cell>
          <cell r="C5370" t="str">
            <v>SAMEA5584497</v>
          </cell>
          <cell r="D5370"/>
          <cell r="E5370" t="str">
            <v>PRJEB32355</v>
          </cell>
        </row>
        <row r="5371">
          <cell r="A5371" t="str">
            <v>sm-RA8</v>
          </cell>
          <cell r="B5371" t="str">
            <v>ERS3388723</v>
          </cell>
          <cell r="C5371" t="str">
            <v>SAMEA5584498</v>
          </cell>
          <cell r="D5371"/>
          <cell r="E5371" t="str">
            <v>PRJEB32355</v>
          </cell>
        </row>
        <row r="5372">
          <cell r="A5372" t="str">
            <v>sm-RA9</v>
          </cell>
          <cell r="B5372" t="str">
            <v>ERS3388724</v>
          </cell>
          <cell r="C5372" t="str">
            <v>SAMEA5584499</v>
          </cell>
          <cell r="D5372"/>
          <cell r="E5372" t="str">
            <v>PRJEB32355</v>
          </cell>
        </row>
        <row r="5373">
          <cell r="A5373" t="str">
            <v>sm-RB16</v>
          </cell>
          <cell r="B5373" t="str">
            <v>ERS3388725</v>
          </cell>
          <cell r="C5373" t="str">
            <v>SAMEA5584500</v>
          </cell>
          <cell r="D5373"/>
          <cell r="E5373" t="str">
            <v>PRJEB32355</v>
          </cell>
        </row>
        <row r="5374">
          <cell r="A5374" t="str">
            <v>sm-B4</v>
          </cell>
          <cell r="B5374" t="str">
            <v>ERS3388726</v>
          </cell>
          <cell r="C5374" t="str">
            <v>SAMEA5584501</v>
          </cell>
          <cell r="D5374"/>
          <cell r="E5374" t="str">
            <v>PRJEB32355</v>
          </cell>
        </row>
        <row r="5375">
          <cell r="A5375" t="str">
            <v>sm-X434</v>
          </cell>
          <cell r="B5375" t="str">
            <v>ERS3388727</v>
          </cell>
          <cell r="C5375" t="str">
            <v>SAMEA5584502</v>
          </cell>
          <cell r="D5375"/>
          <cell r="E5375" t="str">
            <v>PRJEB32355</v>
          </cell>
        </row>
        <row r="5376">
          <cell r="A5376" t="str">
            <v>sm-X743</v>
          </cell>
          <cell r="B5376" t="str">
            <v>ERS3388728</v>
          </cell>
          <cell r="C5376" t="str">
            <v>SAMEA5584503</v>
          </cell>
          <cell r="D5376"/>
          <cell r="E5376" t="str">
            <v>PRJEB32355</v>
          </cell>
        </row>
        <row r="5377">
          <cell r="A5377" t="str">
            <v>sm-X968</v>
          </cell>
          <cell r="B5377" t="str">
            <v>ERS3388729</v>
          </cell>
          <cell r="C5377" t="str">
            <v>SAMEA5584504</v>
          </cell>
          <cell r="D5377"/>
          <cell r="E5377" t="str">
            <v>PRJEB32355</v>
          </cell>
        </row>
        <row r="5378">
          <cell r="A5378" t="str">
            <v>sm-SKA14</v>
          </cell>
          <cell r="B5378" t="str">
            <v>ERS3388730</v>
          </cell>
          <cell r="C5378" t="str">
            <v>SAMEA5584505</v>
          </cell>
          <cell r="D5378"/>
          <cell r="E5378" t="str">
            <v>PRJEB32355</v>
          </cell>
        </row>
        <row r="5379">
          <cell r="A5379" t="str">
            <v>sm-NS1-5</v>
          </cell>
          <cell r="B5379" t="str">
            <v>ERS3388731</v>
          </cell>
          <cell r="C5379" t="str">
            <v>SAMEA5584506</v>
          </cell>
          <cell r="D5379"/>
          <cell r="E5379" t="str">
            <v>PRJEB32355</v>
          </cell>
        </row>
        <row r="5380">
          <cell r="A5380" t="str">
            <v>sm-NS2-6</v>
          </cell>
          <cell r="B5380" t="str">
            <v>ERS3388732</v>
          </cell>
          <cell r="C5380" t="str">
            <v>SAMEA5584507</v>
          </cell>
          <cell r="D5380"/>
          <cell r="E5380" t="str">
            <v>PRJEB32355</v>
          </cell>
        </row>
        <row r="5381">
          <cell r="A5381" t="str">
            <v>sm-NS296</v>
          </cell>
          <cell r="B5381" t="str">
            <v>ERS3388733</v>
          </cell>
          <cell r="C5381" t="str">
            <v>SAMEA5584508</v>
          </cell>
          <cell r="D5381"/>
          <cell r="E5381" t="str">
            <v>PRJEB32355</v>
          </cell>
        </row>
        <row r="5382">
          <cell r="A5382" t="str">
            <v>sm-14</v>
          </cell>
          <cell r="B5382" t="str">
            <v>ERS3388734</v>
          </cell>
          <cell r="C5382" t="str">
            <v>SAMEA5584509</v>
          </cell>
          <cell r="D5382"/>
          <cell r="E5382" t="str">
            <v>PRJEB32355</v>
          </cell>
        </row>
        <row r="5383">
          <cell r="A5383" t="str">
            <v>sm-41</v>
          </cell>
          <cell r="B5383" t="str">
            <v>ERS3388735</v>
          </cell>
          <cell r="C5383" t="str">
            <v>SAMEA5584510</v>
          </cell>
          <cell r="D5383"/>
          <cell r="E5383" t="str">
            <v>PRJEB32355</v>
          </cell>
        </row>
        <row r="5384">
          <cell r="A5384" t="str">
            <v>sm-4G</v>
          </cell>
          <cell r="B5384" t="str">
            <v>ERS3388736</v>
          </cell>
          <cell r="C5384" t="str">
            <v>SAMEA5584511</v>
          </cell>
          <cell r="D5384"/>
          <cell r="E5384" t="str">
            <v>PRJEB32355</v>
          </cell>
        </row>
        <row r="5385">
          <cell r="A5385" t="str">
            <v>sm-57</v>
          </cell>
          <cell r="B5385" t="str">
            <v>ERS3388737</v>
          </cell>
          <cell r="C5385" t="str">
            <v>SAMEA5584512</v>
          </cell>
          <cell r="D5385"/>
          <cell r="E5385" t="str">
            <v>PRJEB32355</v>
          </cell>
        </row>
        <row r="5386">
          <cell r="A5386" t="str">
            <v>sm-67</v>
          </cell>
          <cell r="B5386" t="str">
            <v>ERS3388738</v>
          </cell>
          <cell r="C5386" t="str">
            <v>SAMEA5584513</v>
          </cell>
          <cell r="D5386"/>
          <cell r="E5386" t="str">
            <v>PRJEB32355</v>
          </cell>
        </row>
        <row r="5387">
          <cell r="A5387" t="str">
            <v>sm-6F2</v>
          </cell>
          <cell r="B5387" t="str">
            <v>ERS3388739</v>
          </cell>
          <cell r="C5387" t="str">
            <v>SAMEA5584514</v>
          </cell>
          <cell r="D5387"/>
          <cell r="E5387" t="str">
            <v>PRJEB32355</v>
          </cell>
        </row>
        <row r="5388">
          <cell r="A5388" t="str">
            <v>sm-74</v>
          </cell>
          <cell r="B5388" t="str">
            <v>ERS3388740</v>
          </cell>
          <cell r="C5388" t="str">
            <v>SAMEA5584515</v>
          </cell>
          <cell r="D5388"/>
          <cell r="E5388" t="str">
            <v>PRJEB32355</v>
          </cell>
        </row>
        <row r="5389">
          <cell r="A5389" t="str">
            <v>sm-7E</v>
          </cell>
          <cell r="B5389" t="str">
            <v>ERS3388741</v>
          </cell>
          <cell r="C5389" t="str">
            <v>SAMEA5584516</v>
          </cell>
          <cell r="D5389"/>
          <cell r="E5389" t="str">
            <v>PRJEB32355</v>
          </cell>
        </row>
        <row r="5390">
          <cell r="A5390" t="str">
            <v>sm-81</v>
          </cell>
          <cell r="B5390" t="str">
            <v>ERS3388742</v>
          </cell>
          <cell r="C5390" t="str">
            <v>SAMEA5584517</v>
          </cell>
          <cell r="D5390"/>
          <cell r="E5390" t="str">
            <v>PRJEB32355</v>
          </cell>
        </row>
        <row r="5391">
          <cell r="A5391" t="str">
            <v>sm-8E</v>
          </cell>
          <cell r="B5391" t="str">
            <v>ERS3388743</v>
          </cell>
          <cell r="C5391" t="str">
            <v>SAMEA5584518</v>
          </cell>
          <cell r="D5391"/>
          <cell r="E5391" t="str">
            <v>PRJEB32355</v>
          </cell>
        </row>
        <row r="5392">
          <cell r="A5392" t="str">
            <v>PEG-1</v>
          </cell>
          <cell r="B5392" t="str">
            <v>ERS3388747</v>
          </cell>
          <cell r="C5392" t="str">
            <v>SAMEA5584522</v>
          </cell>
          <cell r="D5392"/>
          <cell r="E5392" t="str">
            <v>PRJEB32355</v>
          </cell>
        </row>
        <row r="5393">
          <cell r="A5393" t="str">
            <v>PEG-2</v>
          </cell>
          <cell r="B5393" t="str">
            <v>ERS3388748</v>
          </cell>
          <cell r="C5393" t="str">
            <v>SAMEA5584523</v>
          </cell>
          <cell r="D5393"/>
          <cell r="E5393" t="str">
            <v>PRJEB32355</v>
          </cell>
        </row>
        <row r="5394">
          <cell r="A5394" t="str">
            <v>PEG-3</v>
          </cell>
          <cell r="B5394" t="str">
            <v>ERS3388749</v>
          </cell>
          <cell r="C5394" t="str">
            <v>SAMEA5584524</v>
          </cell>
          <cell r="D5394"/>
          <cell r="E5394" t="str">
            <v>PRJEB32355</v>
          </cell>
        </row>
        <row r="5395">
          <cell r="A5395" t="str">
            <v>PEG-5</v>
          </cell>
          <cell r="B5395" t="str">
            <v>ERS3388750</v>
          </cell>
          <cell r="C5395" t="str">
            <v>SAMEA5584525</v>
          </cell>
          <cell r="D5395"/>
          <cell r="E5395" t="str">
            <v>PRJEB32355</v>
          </cell>
        </row>
        <row r="5396">
          <cell r="A5396" t="str">
            <v>PEG-6</v>
          </cell>
          <cell r="B5396" t="str">
            <v>ERS3388751</v>
          </cell>
          <cell r="C5396" t="str">
            <v>SAMEA5584526</v>
          </cell>
          <cell r="D5396"/>
          <cell r="E5396" t="str">
            <v>PRJEB32355</v>
          </cell>
        </row>
        <row r="5397">
          <cell r="A5397" t="str">
            <v>PEG-9</v>
          </cell>
          <cell r="B5397" t="str">
            <v>ERS3388752</v>
          </cell>
          <cell r="C5397" t="str">
            <v>SAMEA5584527</v>
          </cell>
          <cell r="D5397"/>
          <cell r="E5397" t="str">
            <v>PRJEB32355</v>
          </cell>
        </row>
        <row r="5398">
          <cell r="A5398" t="str">
            <v>PEG-11</v>
          </cell>
          <cell r="B5398" t="str">
            <v>ERS3388753</v>
          </cell>
          <cell r="C5398" t="str">
            <v>SAMEA5584528</v>
          </cell>
          <cell r="D5398"/>
          <cell r="E5398" t="str">
            <v>PRJEB32355</v>
          </cell>
        </row>
        <row r="5399">
          <cell r="A5399" t="str">
            <v>PEG-12</v>
          </cell>
          <cell r="B5399" t="str">
            <v>ERS3388754</v>
          </cell>
          <cell r="C5399" t="str">
            <v>SAMEA5584529</v>
          </cell>
          <cell r="D5399"/>
          <cell r="E5399" t="str">
            <v>PRJEB32355</v>
          </cell>
        </row>
        <row r="5400">
          <cell r="A5400" t="str">
            <v>PEG-13</v>
          </cell>
          <cell r="B5400" t="str">
            <v>ERS3388755</v>
          </cell>
          <cell r="C5400" t="str">
            <v>SAMEA5584530</v>
          </cell>
          <cell r="D5400"/>
          <cell r="E5400" t="str">
            <v>PRJEB32355</v>
          </cell>
        </row>
        <row r="5401">
          <cell r="A5401" t="str">
            <v>PEG-15</v>
          </cell>
          <cell r="B5401" t="str">
            <v>ERS3388756</v>
          </cell>
          <cell r="C5401" t="str">
            <v>SAMEA5584531</v>
          </cell>
          <cell r="D5401"/>
          <cell r="E5401" t="str">
            <v>PRJEB32355</v>
          </cell>
        </row>
        <row r="5402">
          <cell r="A5402" t="str">
            <v>PEG-16</v>
          </cell>
          <cell r="B5402" t="str">
            <v>ERS3388757</v>
          </cell>
          <cell r="C5402" t="str">
            <v>SAMEA5584532</v>
          </cell>
          <cell r="D5402"/>
          <cell r="E5402" t="str">
            <v>PRJEB32355</v>
          </cell>
        </row>
        <row r="5403">
          <cell r="A5403" t="str">
            <v>PEG-18</v>
          </cell>
          <cell r="B5403" t="str">
            <v>ERS3388758</v>
          </cell>
          <cell r="C5403" t="str">
            <v>SAMEA5584533</v>
          </cell>
          <cell r="D5403"/>
          <cell r="E5403" t="str">
            <v>PRJEB32355</v>
          </cell>
        </row>
        <row r="5404">
          <cell r="A5404" t="str">
            <v>PEG-20</v>
          </cell>
          <cell r="B5404" t="str">
            <v>ERS3388759</v>
          </cell>
          <cell r="C5404" t="str">
            <v>SAMEA5584534</v>
          </cell>
          <cell r="D5404"/>
          <cell r="E5404" t="str">
            <v>PRJEB32355</v>
          </cell>
        </row>
        <row r="5405">
          <cell r="A5405" t="str">
            <v>PEG-20</v>
          </cell>
          <cell r="B5405" t="str">
            <v>ERS3388759</v>
          </cell>
          <cell r="C5405" t="str">
            <v>SAMEA5584534</v>
          </cell>
          <cell r="D5405"/>
          <cell r="E5405" t="str">
            <v>PRJEB32355</v>
          </cell>
        </row>
        <row r="5406">
          <cell r="A5406" t="str">
            <v>PEG-22</v>
          </cell>
          <cell r="B5406" t="str">
            <v>ERS3388760</v>
          </cell>
          <cell r="C5406" t="str">
            <v>SAMEA5584535</v>
          </cell>
          <cell r="D5406"/>
          <cell r="E5406" t="str">
            <v>PRJEB32355</v>
          </cell>
        </row>
        <row r="5407">
          <cell r="A5407" t="str">
            <v>PEG-24</v>
          </cell>
          <cell r="B5407" t="str">
            <v>ERS3388761</v>
          </cell>
          <cell r="C5407" t="str">
            <v>SAMEA5584536</v>
          </cell>
          <cell r="D5407"/>
          <cell r="E5407" t="str">
            <v>PRJEB32355</v>
          </cell>
        </row>
        <row r="5408">
          <cell r="A5408" t="str">
            <v>PEG-25</v>
          </cell>
          <cell r="B5408" t="str">
            <v>ERS3388762</v>
          </cell>
          <cell r="C5408" t="str">
            <v>SAMEA5584537</v>
          </cell>
          <cell r="D5408"/>
          <cell r="E5408" t="str">
            <v>PRJEB32355</v>
          </cell>
        </row>
        <row r="5409">
          <cell r="A5409" t="str">
            <v>PEG-26</v>
          </cell>
          <cell r="B5409" t="str">
            <v>ERS3388763</v>
          </cell>
          <cell r="C5409" t="str">
            <v>SAMEA5584538</v>
          </cell>
          <cell r="D5409"/>
          <cell r="E5409" t="str">
            <v>PRJEB32355</v>
          </cell>
        </row>
        <row r="5410">
          <cell r="A5410" t="str">
            <v>PEG-27</v>
          </cell>
          <cell r="B5410" t="str">
            <v>ERS3388764</v>
          </cell>
          <cell r="C5410" t="str">
            <v>SAMEA5584539</v>
          </cell>
          <cell r="D5410"/>
          <cell r="E5410" t="str">
            <v>PRJEB32355</v>
          </cell>
        </row>
        <row r="5411">
          <cell r="A5411" t="str">
            <v>PEG-28</v>
          </cell>
          <cell r="B5411" t="str">
            <v>ERS3388765</v>
          </cell>
          <cell r="C5411" t="str">
            <v>SAMEA5584540</v>
          </cell>
          <cell r="D5411"/>
          <cell r="E5411" t="str">
            <v>PRJEB32355</v>
          </cell>
        </row>
        <row r="5412">
          <cell r="A5412" t="str">
            <v>PEG-28</v>
          </cell>
          <cell r="B5412" t="str">
            <v>ERS3388765</v>
          </cell>
          <cell r="C5412" t="str">
            <v>SAMEA5584540</v>
          </cell>
          <cell r="D5412"/>
          <cell r="E5412" t="str">
            <v>PRJEB32355</v>
          </cell>
        </row>
        <row r="5413">
          <cell r="A5413" t="str">
            <v>PEG-30</v>
          </cell>
          <cell r="B5413" t="str">
            <v>ERS3388766</v>
          </cell>
          <cell r="C5413" t="str">
            <v>SAMEA5584541</v>
          </cell>
          <cell r="D5413"/>
          <cell r="E5413" t="str">
            <v>PRJEB32355</v>
          </cell>
        </row>
        <row r="5414">
          <cell r="A5414" t="str">
            <v>PEG-31</v>
          </cell>
          <cell r="B5414" t="str">
            <v>ERS3388767</v>
          </cell>
          <cell r="C5414" t="str">
            <v>SAMEA5584542</v>
          </cell>
          <cell r="D5414"/>
          <cell r="E5414" t="str">
            <v>PRJEB32355</v>
          </cell>
        </row>
        <row r="5415">
          <cell r="A5415" t="str">
            <v>PEG-32</v>
          </cell>
          <cell r="B5415" t="str">
            <v>ERS3388768</v>
          </cell>
          <cell r="C5415" t="str">
            <v>SAMEA5584543</v>
          </cell>
          <cell r="D5415"/>
          <cell r="E5415" t="str">
            <v>PRJEB32355</v>
          </cell>
        </row>
        <row r="5416">
          <cell r="A5416" t="str">
            <v>PEG-33</v>
          </cell>
          <cell r="B5416" t="str">
            <v>ERS3388769</v>
          </cell>
          <cell r="C5416" t="str">
            <v>SAMEA5584544</v>
          </cell>
          <cell r="D5416"/>
          <cell r="E5416" t="str">
            <v>PRJEB32355</v>
          </cell>
        </row>
        <row r="5417">
          <cell r="A5417" t="str">
            <v>PEG-34</v>
          </cell>
          <cell r="B5417" t="str">
            <v>ERS3388770</v>
          </cell>
          <cell r="C5417" t="str">
            <v>SAMEA5584545</v>
          </cell>
          <cell r="D5417"/>
          <cell r="E5417" t="str">
            <v>PRJEB32355</v>
          </cell>
        </row>
        <row r="5418">
          <cell r="A5418" t="str">
            <v>PEG-35</v>
          </cell>
          <cell r="B5418" t="str">
            <v>ERS3388771</v>
          </cell>
          <cell r="C5418" t="str">
            <v>SAMEA5584546</v>
          </cell>
          <cell r="D5418"/>
          <cell r="E5418" t="str">
            <v>PRJEB32355</v>
          </cell>
        </row>
        <row r="5419">
          <cell r="A5419" t="str">
            <v>PEG-36</v>
          </cell>
          <cell r="B5419" t="str">
            <v>ERS3388772</v>
          </cell>
          <cell r="C5419" t="str">
            <v>SAMEA5584547</v>
          </cell>
          <cell r="D5419"/>
          <cell r="E5419" t="str">
            <v>PRJEB32355</v>
          </cell>
        </row>
        <row r="5420">
          <cell r="A5420" t="str">
            <v>PEG-37</v>
          </cell>
          <cell r="B5420" t="str">
            <v>ERS3388773</v>
          </cell>
          <cell r="C5420" t="str">
            <v>SAMEA5584548</v>
          </cell>
          <cell r="D5420"/>
          <cell r="E5420" t="str">
            <v>PRJEB32355</v>
          </cell>
        </row>
        <row r="5421">
          <cell r="A5421" t="str">
            <v>PEG-38</v>
          </cell>
          <cell r="B5421" t="str">
            <v>ERS3388774</v>
          </cell>
          <cell r="C5421" t="str">
            <v>SAMEA5584549</v>
          </cell>
          <cell r="D5421"/>
          <cell r="E5421" t="str">
            <v>PRJEB32355</v>
          </cell>
        </row>
        <row r="5422">
          <cell r="A5422" t="str">
            <v>PEG-39</v>
          </cell>
          <cell r="B5422" t="str">
            <v>ERS3388775</v>
          </cell>
          <cell r="C5422" t="str">
            <v>SAMEA5584550</v>
          </cell>
          <cell r="D5422"/>
          <cell r="E5422" t="str">
            <v>PRJEB32355</v>
          </cell>
        </row>
        <row r="5423">
          <cell r="A5423" t="str">
            <v>PEG-41</v>
          </cell>
          <cell r="B5423" t="str">
            <v>ERS3388776</v>
          </cell>
          <cell r="C5423" t="str">
            <v>SAMEA5584551</v>
          </cell>
          <cell r="D5423"/>
          <cell r="E5423" t="str">
            <v>PRJEB32355</v>
          </cell>
        </row>
        <row r="5424">
          <cell r="A5424" t="str">
            <v>PEG-42</v>
          </cell>
          <cell r="B5424" t="str">
            <v>ERS3388777</v>
          </cell>
          <cell r="C5424" t="str">
            <v>SAMEA5584552</v>
          </cell>
          <cell r="D5424"/>
          <cell r="E5424" t="str">
            <v>PRJEB32355</v>
          </cell>
        </row>
        <row r="5425">
          <cell r="A5425" t="str">
            <v>PEG-43</v>
          </cell>
          <cell r="B5425" t="str">
            <v>ERS3388778</v>
          </cell>
          <cell r="C5425" t="str">
            <v>SAMEA5584553</v>
          </cell>
          <cell r="D5425"/>
          <cell r="E5425" t="str">
            <v>PRJEB32355</v>
          </cell>
        </row>
        <row r="5426">
          <cell r="A5426" t="str">
            <v>PEG-44</v>
          </cell>
          <cell r="B5426" t="str">
            <v>ERS3388779</v>
          </cell>
          <cell r="C5426" t="str">
            <v>SAMEA5584554</v>
          </cell>
          <cell r="D5426"/>
          <cell r="E5426" t="str">
            <v>PRJEB32355</v>
          </cell>
        </row>
        <row r="5427">
          <cell r="A5427" t="str">
            <v>PEG-45</v>
          </cell>
          <cell r="B5427" t="str">
            <v>ERS3388780</v>
          </cell>
          <cell r="C5427" t="str">
            <v>SAMEA5584555</v>
          </cell>
          <cell r="D5427"/>
          <cell r="E5427" t="str">
            <v>PRJEB32355</v>
          </cell>
        </row>
        <row r="5428">
          <cell r="A5428" t="str">
            <v>PEG-46</v>
          </cell>
          <cell r="B5428" t="str">
            <v>ERS3388781</v>
          </cell>
          <cell r="C5428" t="str">
            <v>SAMEA5584556</v>
          </cell>
          <cell r="D5428"/>
          <cell r="E5428" t="str">
            <v>PRJEB32355</v>
          </cell>
        </row>
        <row r="5429">
          <cell r="A5429" t="str">
            <v>PEG-47</v>
          </cell>
          <cell r="B5429" t="str">
            <v>ERS3388782</v>
          </cell>
          <cell r="C5429" t="str">
            <v>SAMEA5584557</v>
          </cell>
          <cell r="D5429"/>
          <cell r="E5429" t="str">
            <v>PRJEB32355</v>
          </cell>
        </row>
        <row r="5430">
          <cell r="A5430" t="str">
            <v>PEG-48</v>
          </cell>
          <cell r="B5430" t="str">
            <v>ERS3388783</v>
          </cell>
          <cell r="C5430" t="str">
            <v>SAMEA5584558</v>
          </cell>
          <cell r="D5430"/>
          <cell r="E5430" t="str">
            <v>PRJEB32355</v>
          </cell>
        </row>
        <row r="5431">
          <cell r="A5431" t="str">
            <v>PEG-49</v>
          </cell>
          <cell r="B5431" t="str">
            <v>ERS3388784</v>
          </cell>
          <cell r="C5431" t="str">
            <v>SAMEA5584559</v>
          </cell>
          <cell r="D5431"/>
          <cell r="E5431" t="str">
            <v>PRJEB32355</v>
          </cell>
        </row>
        <row r="5432">
          <cell r="A5432" t="str">
            <v>PEG-50</v>
          </cell>
          <cell r="B5432" t="str">
            <v>ERS3388785</v>
          </cell>
          <cell r="C5432" t="str">
            <v>SAMEA5584560</v>
          </cell>
          <cell r="D5432"/>
          <cell r="E5432" t="str">
            <v>PRJEB32355</v>
          </cell>
        </row>
        <row r="5433">
          <cell r="A5433" t="str">
            <v>PEG-51</v>
          </cell>
          <cell r="B5433" t="str">
            <v>ERS3388786</v>
          </cell>
          <cell r="C5433" t="str">
            <v>SAMEA5584561</v>
          </cell>
          <cell r="D5433"/>
          <cell r="E5433" t="str">
            <v>PRJEB32355</v>
          </cell>
        </row>
        <row r="5434">
          <cell r="A5434" t="str">
            <v>PEG-52</v>
          </cell>
          <cell r="B5434" t="str">
            <v>ERS3388787</v>
          </cell>
          <cell r="C5434" t="str">
            <v>SAMEA5584562</v>
          </cell>
          <cell r="D5434"/>
          <cell r="E5434" t="str">
            <v>PRJEB32355</v>
          </cell>
        </row>
        <row r="5435">
          <cell r="A5435" t="str">
            <v>PEG-53</v>
          </cell>
          <cell r="B5435" t="str">
            <v>ERS3388788</v>
          </cell>
          <cell r="C5435" t="str">
            <v>SAMEA5584563</v>
          </cell>
          <cell r="D5435"/>
          <cell r="E5435" t="str">
            <v>PRJEB32355</v>
          </cell>
        </row>
        <row r="5436">
          <cell r="A5436" t="str">
            <v>PEG-55</v>
          </cell>
          <cell r="B5436" t="str">
            <v>ERS3388789</v>
          </cell>
          <cell r="C5436" t="str">
            <v>SAMEA5584564</v>
          </cell>
          <cell r="D5436"/>
          <cell r="E5436" t="str">
            <v>PRJEB32355</v>
          </cell>
        </row>
        <row r="5437">
          <cell r="A5437" t="str">
            <v>PEG-56</v>
          </cell>
          <cell r="B5437" t="str">
            <v>ERS3388790</v>
          </cell>
          <cell r="C5437" t="str">
            <v>SAMEA5584565</v>
          </cell>
          <cell r="D5437"/>
          <cell r="E5437" t="str">
            <v>PRJEB32355</v>
          </cell>
        </row>
        <row r="5438">
          <cell r="A5438" t="str">
            <v>PEG-57</v>
          </cell>
          <cell r="B5438" t="str">
            <v>ERS3388791</v>
          </cell>
          <cell r="C5438" t="str">
            <v>SAMEA5584566</v>
          </cell>
          <cell r="D5438"/>
          <cell r="E5438" t="str">
            <v>PRJEB32355</v>
          </cell>
        </row>
        <row r="5439">
          <cell r="A5439" t="str">
            <v>PEG-58</v>
          </cell>
          <cell r="B5439" t="str">
            <v>ERS3388792</v>
          </cell>
          <cell r="C5439" t="str">
            <v>SAMEA5584567</v>
          </cell>
          <cell r="D5439"/>
          <cell r="E5439" t="str">
            <v>PRJEB32355</v>
          </cell>
        </row>
        <row r="5440">
          <cell r="A5440" t="str">
            <v>PEG-59</v>
          </cell>
          <cell r="B5440" t="str">
            <v>ERS3388793</v>
          </cell>
          <cell r="C5440" t="str">
            <v>SAMEA5584568</v>
          </cell>
          <cell r="D5440"/>
          <cell r="E5440" t="str">
            <v>PRJEB32355</v>
          </cell>
        </row>
        <row r="5441">
          <cell r="A5441" t="str">
            <v>PEG-60</v>
          </cell>
          <cell r="B5441" t="str">
            <v>ERS3388794</v>
          </cell>
          <cell r="C5441" t="str">
            <v>SAMEA5584569</v>
          </cell>
          <cell r="D5441"/>
          <cell r="E5441" t="str">
            <v>PRJEB32355</v>
          </cell>
        </row>
        <row r="5442">
          <cell r="A5442" t="str">
            <v>PEG-61</v>
          </cell>
          <cell r="B5442" t="str">
            <v>ERS3388795</v>
          </cell>
          <cell r="C5442" t="str">
            <v>SAMEA5584570</v>
          </cell>
          <cell r="D5442"/>
          <cell r="E5442" t="str">
            <v>PRJEB32355</v>
          </cell>
        </row>
        <row r="5443">
          <cell r="A5443" t="str">
            <v>PEG-63</v>
          </cell>
          <cell r="B5443" t="str">
            <v>ERS3388796</v>
          </cell>
          <cell r="C5443" t="str">
            <v>SAMEA5584571</v>
          </cell>
          <cell r="D5443"/>
          <cell r="E5443" t="str">
            <v>PRJEB32355</v>
          </cell>
        </row>
        <row r="5444">
          <cell r="A5444" t="str">
            <v>PEG-64</v>
          </cell>
          <cell r="B5444" t="str">
            <v>ERS3388797</v>
          </cell>
          <cell r="C5444" t="str">
            <v>SAMEA5584572</v>
          </cell>
          <cell r="D5444"/>
          <cell r="E5444" t="str">
            <v>PRJEB32355</v>
          </cell>
        </row>
        <row r="5445">
          <cell r="A5445" t="str">
            <v>PEG-65</v>
          </cell>
          <cell r="B5445" t="str">
            <v>ERS3388798</v>
          </cell>
          <cell r="C5445" t="str">
            <v>SAMEA5584573</v>
          </cell>
          <cell r="D5445"/>
          <cell r="E5445" t="str">
            <v>PRJEB32355</v>
          </cell>
        </row>
        <row r="5446">
          <cell r="A5446" t="str">
            <v>PEG-66</v>
          </cell>
          <cell r="B5446" t="str">
            <v>ERS3388799</v>
          </cell>
          <cell r="C5446" t="str">
            <v>SAMEA5584574</v>
          </cell>
          <cell r="D5446"/>
          <cell r="E5446" t="str">
            <v>PRJEB32355</v>
          </cell>
        </row>
        <row r="5447">
          <cell r="A5447" t="str">
            <v>PEG-67</v>
          </cell>
          <cell r="B5447" t="str">
            <v>ERS3388800</v>
          </cell>
          <cell r="C5447" t="str">
            <v>SAMEA5584575</v>
          </cell>
          <cell r="D5447"/>
          <cell r="E5447" t="str">
            <v>PRJEB32355</v>
          </cell>
        </row>
        <row r="5448">
          <cell r="A5448" t="str">
            <v>PEG-68</v>
          </cell>
          <cell r="B5448" t="str">
            <v>ERS3388801</v>
          </cell>
          <cell r="C5448" t="str">
            <v>SAMEA5584576</v>
          </cell>
          <cell r="D5448"/>
          <cell r="E5448" t="str">
            <v>PRJEB32355</v>
          </cell>
        </row>
        <row r="5449">
          <cell r="A5449" t="str">
            <v>PEG-69</v>
          </cell>
          <cell r="B5449" t="str">
            <v>ERS3388802</v>
          </cell>
          <cell r="C5449" t="str">
            <v>SAMEA5584577</v>
          </cell>
          <cell r="D5449"/>
          <cell r="E5449" t="str">
            <v>PRJEB32355</v>
          </cell>
        </row>
        <row r="5450">
          <cell r="A5450" t="str">
            <v>PEG-70</v>
          </cell>
          <cell r="B5450" t="str">
            <v>ERS3388803</v>
          </cell>
          <cell r="C5450" t="str">
            <v>SAMEA5584578</v>
          </cell>
          <cell r="D5450"/>
          <cell r="E5450" t="str">
            <v>PRJEB32355</v>
          </cell>
        </row>
        <row r="5451">
          <cell r="A5451" t="str">
            <v>PEG-71</v>
          </cell>
          <cell r="B5451" t="str">
            <v>ERS3388804</v>
          </cell>
          <cell r="C5451" t="str">
            <v>SAMEA5584579</v>
          </cell>
          <cell r="D5451"/>
          <cell r="E5451" t="str">
            <v>PRJEB32355</v>
          </cell>
        </row>
        <row r="5452">
          <cell r="A5452" t="str">
            <v>PEG-72</v>
          </cell>
          <cell r="B5452" t="str">
            <v>ERS3388805</v>
          </cell>
          <cell r="C5452" t="str">
            <v>SAMEA5584580</v>
          </cell>
          <cell r="D5452"/>
          <cell r="E5452" t="str">
            <v>PRJEB32355</v>
          </cell>
        </row>
        <row r="5453">
          <cell r="A5453" t="str">
            <v>PEG-73</v>
          </cell>
          <cell r="B5453" t="str">
            <v>ERS3388806</v>
          </cell>
          <cell r="C5453" t="str">
            <v>SAMEA5584581</v>
          </cell>
          <cell r="D5453"/>
          <cell r="E5453" t="str">
            <v>PRJEB32355</v>
          </cell>
        </row>
        <row r="5454">
          <cell r="A5454" t="str">
            <v>PEG-74</v>
          </cell>
          <cell r="B5454" t="str">
            <v>ERS3388807</v>
          </cell>
          <cell r="C5454" t="str">
            <v>SAMEA5584582</v>
          </cell>
          <cell r="D5454"/>
          <cell r="E5454" t="str">
            <v>PRJEB32355</v>
          </cell>
        </row>
        <row r="5455">
          <cell r="A5455" t="str">
            <v>PEG-75</v>
          </cell>
          <cell r="B5455" t="str">
            <v>ERS3388808</v>
          </cell>
          <cell r="C5455" t="str">
            <v>SAMEA5584583</v>
          </cell>
          <cell r="D5455"/>
          <cell r="E5455" t="str">
            <v>PRJEB32355</v>
          </cell>
        </row>
        <row r="5456">
          <cell r="A5456" t="str">
            <v>PEG-76</v>
          </cell>
          <cell r="B5456" t="str">
            <v>ERS3388809</v>
          </cell>
          <cell r="C5456" t="str">
            <v>SAMEA5584584</v>
          </cell>
          <cell r="D5456"/>
          <cell r="E5456" t="str">
            <v>PRJEB32355</v>
          </cell>
        </row>
        <row r="5457">
          <cell r="A5457" t="str">
            <v>PEG-79</v>
          </cell>
          <cell r="B5457" t="str">
            <v>ERS3388810</v>
          </cell>
          <cell r="C5457" t="str">
            <v>SAMEA5584585</v>
          </cell>
          <cell r="D5457"/>
          <cell r="E5457" t="str">
            <v>PRJEB32355</v>
          </cell>
        </row>
        <row r="5458">
          <cell r="A5458" t="str">
            <v>PEG-80</v>
          </cell>
          <cell r="B5458" t="str">
            <v>ERS3388811</v>
          </cell>
          <cell r="C5458" t="str">
            <v>SAMEA5584586</v>
          </cell>
          <cell r="D5458"/>
          <cell r="E5458" t="str">
            <v>PRJEB32355</v>
          </cell>
        </row>
        <row r="5459">
          <cell r="A5459" t="str">
            <v>PEG-81</v>
          </cell>
          <cell r="B5459" t="str">
            <v>ERS3388812</v>
          </cell>
          <cell r="C5459" t="str">
            <v>SAMEA5584587</v>
          </cell>
          <cell r="D5459"/>
          <cell r="E5459" t="str">
            <v>PRJEB32355</v>
          </cell>
        </row>
        <row r="5460">
          <cell r="A5460" t="str">
            <v>PEG-82</v>
          </cell>
          <cell r="B5460" t="str">
            <v>ERS3388813</v>
          </cell>
          <cell r="C5460" t="str">
            <v>SAMEA5584588</v>
          </cell>
          <cell r="D5460"/>
          <cell r="E5460" t="str">
            <v>PRJEB32355</v>
          </cell>
        </row>
        <row r="5461">
          <cell r="A5461" t="str">
            <v>PEG-83</v>
          </cell>
          <cell r="B5461" t="str">
            <v>ERS3388814</v>
          </cell>
          <cell r="C5461" t="str">
            <v>SAMEA5584589</v>
          </cell>
          <cell r="D5461"/>
          <cell r="E5461" t="str">
            <v>PRJEB32355</v>
          </cell>
        </row>
        <row r="5462">
          <cell r="A5462" t="str">
            <v>PEG-84</v>
          </cell>
          <cell r="B5462" t="str">
            <v>ERS3388815</v>
          </cell>
          <cell r="C5462" t="str">
            <v>SAMEA5584590</v>
          </cell>
          <cell r="D5462"/>
          <cell r="E5462" t="str">
            <v>PRJEB32355</v>
          </cell>
        </row>
        <row r="5463">
          <cell r="A5463" t="str">
            <v>PEG-85</v>
          </cell>
          <cell r="B5463" t="str">
            <v>ERS3388816</v>
          </cell>
          <cell r="C5463" t="str">
            <v>SAMEA5584591</v>
          </cell>
          <cell r="D5463"/>
          <cell r="E5463" t="str">
            <v>PRJEB32355</v>
          </cell>
        </row>
        <row r="5464">
          <cell r="A5464" t="str">
            <v>PEG-86</v>
          </cell>
          <cell r="B5464" t="str">
            <v>ERS3388817</v>
          </cell>
          <cell r="C5464" t="str">
            <v>SAMEA5584592</v>
          </cell>
          <cell r="D5464"/>
          <cell r="E5464" t="str">
            <v>PRJEB32355</v>
          </cell>
        </row>
        <row r="5465">
          <cell r="A5465" t="str">
            <v>PEG-87</v>
          </cell>
          <cell r="B5465" t="str">
            <v>ERS3388818</v>
          </cell>
          <cell r="C5465" t="str">
            <v>SAMEA5584593</v>
          </cell>
          <cell r="D5465"/>
          <cell r="E5465" t="str">
            <v>PRJEB32355</v>
          </cell>
        </row>
        <row r="5466">
          <cell r="A5466" t="str">
            <v>PEG-88</v>
          </cell>
          <cell r="B5466" t="str">
            <v>ERS3388819</v>
          </cell>
          <cell r="C5466" t="str">
            <v>SAMEA5584594</v>
          </cell>
          <cell r="D5466"/>
          <cell r="E5466" t="str">
            <v>PRJEB32355</v>
          </cell>
        </row>
        <row r="5467">
          <cell r="A5467" t="str">
            <v>PEG-89</v>
          </cell>
          <cell r="B5467" t="str">
            <v>ERS3388820</v>
          </cell>
          <cell r="C5467" t="str">
            <v>SAMEA5584595</v>
          </cell>
          <cell r="D5467"/>
          <cell r="E5467" t="str">
            <v>PRJEB32355</v>
          </cell>
        </row>
        <row r="5468">
          <cell r="A5468" t="str">
            <v>PEG-90</v>
          </cell>
          <cell r="B5468" t="str">
            <v>ERS3388821</v>
          </cell>
          <cell r="C5468" t="str">
            <v>SAMEA5584596</v>
          </cell>
          <cell r="D5468"/>
          <cell r="E5468" t="str">
            <v>PRJEB32355</v>
          </cell>
        </row>
        <row r="5469">
          <cell r="A5469" t="str">
            <v>PEG-91</v>
          </cell>
          <cell r="B5469" t="str">
            <v>ERS3388822</v>
          </cell>
          <cell r="C5469" t="str">
            <v>SAMEA5584597</v>
          </cell>
          <cell r="D5469"/>
          <cell r="E5469" t="str">
            <v>PRJEB32355</v>
          </cell>
        </row>
        <row r="5470">
          <cell r="A5470" t="str">
            <v>PEG-92</v>
          </cell>
          <cell r="B5470" t="str">
            <v>ERS3388823</v>
          </cell>
          <cell r="C5470" t="str">
            <v>SAMEA5584598</v>
          </cell>
          <cell r="D5470"/>
          <cell r="E5470" t="str">
            <v>PRJEB32355</v>
          </cell>
        </row>
        <row r="5471">
          <cell r="A5471" t="str">
            <v>PEG-95</v>
          </cell>
          <cell r="B5471" t="str">
            <v>ERS3388824</v>
          </cell>
          <cell r="C5471" t="str">
            <v>SAMEA5584599</v>
          </cell>
          <cell r="D5471"/>
          <cell r="E5471" t="str">
            <v>PRJEB32355</v>
          </cell>
        </row>
        <row r="5472">
          <cell r="A5472" t="str">
            <v>PEG-97</v>
          </cell>
          <cell r="B5472" t="str">
            <v>ERS3388825</v>
          </cell>
          <cell r="C5472" t="str">
            <v>SAMEA5584600</v>
          </cell>
          <cell r="D5472"/>
          <cell r="E5472" t="str">
            <v>PRJEB32355</v>
          </cell>
        </row>
        <row r="5473">
          <cell r="A5473" t="str">
            <v>PEG-98</v>
          </cell>
          <cell r="B5473" t="str">
            <v>ERS3388826</v>
          </cell>
          <cell r="C5473" t="str">
            <v>SAMEA5584601</v>
          </cell>
          <cell r="D5473"/>
          <cell r="E5473" t="str">
            <v>PRJEB32355</v>
          </cell>
        </row>
        <row r="5474">
          <cell r="A5474" t="str">
            <v>PEG-99</v>
          </cell>
          <cell r="B5474" t="str">
            <v>ERS3388827</v>
          </cell>
          <cell r="C5474" t="str">
            <v>SAMEA5584602</v>
          </cell>
          <cell r="D5474"/>
          <cell r="E5474" t="str">
            <v>PRJEB32355</v>
          </cell>
        </row>
        <row r="5475">
          <cell r="A5475" t="str">
            <v>PEG-100</v>
          </cell>
          <cell r="B5475" t="str">
            <v>ERS3388828</v>
          </cell>
          <cell r="C5475" t="str">
            <v>SAMEA5584603</v>
          </cell>
          <cell r="D5475"/>
          <cell r="E5475" t="str">
            <v>PRJEB32355</v>
          </cell>
        </row>
        <row r="5476">
          <cell r="A5476" t="str">
            <v>PEG-101</v>
          </cell>
          <cell r="B5476" t="str">
            <v>ERS3388829</v>
          </cell>
          <cell r="C5476" t="str">
            <v>SAMEA5584604</v>
          </cell>
          <cell r="D5476"/>
          <cell r="E5476" t="str">
            <v>PRJEB32355</v>
          </cell>
        </row>
        <row r="5477">
          <cell r="A5477" t="str">
            <v>PEG-102</v>
          </cell>
          <cell r="B5477" t="str">
            <v>ERS3388830</v>
          </cell>
          <cell r="C5477" t="str">
            <v>SAMEA5584605</v>
          </cell>
          <cell r="D5477"/>
          <cell r="E5477" t="str">
            <v>PRJEB32355</v>
          </cell>
        </row>
        <row r="5478">
          <cell r="A5478" t="str">
            <v>PEG-103</v>
          </cell>
          <cell r="B5478" t="str">
            <v>ERS3388831</v>
          </cell>
          <cell r="C5478" t="str">
            <v>SAMEA5584606</v>
          </cell>
          <cell r="D5478"/>
          <cell r="E5478" t="str">
            <v>PRJEB32355</v>
          </cell>
        </row>
        <row r="5479">
          <cell r="A5479" t="str">
            <v>PEG-104</v>
          </cell>
          <cell r="B5479" t="str">
            <v>ERS3388832</v>
          </cell>
          <cell r="C5479" t="str">
            <v>SAMEA5584607</v>
          </cell>
          <cell r="D5479"/>
          <cell r="E5479" t="str">
            <v>PRJEB32355</v>
          </cell>
        </row>
        <row r="5480">
          <cell r="A5480" t="str">
            <v>PEG-105</v>
          </cell>
          <cell r="B5480" t="str">
            <v>ERS3388833</v>
          </cell>
          <cell r="C5480" t="str">
            <v>SAMEA5584608</v>
          </cell>
          <cell r="D5480"/>
          <cell r="E5480" t="str">
            <v>PRJEB32355</v>
          </cell>
        </row>
        <row r="5481">
          <cell r="A5481" t="str">
            <v>PEG-106</v>
          </cell>
          <cell r="B5481" t="str">
            <v>ERS3388834</v>
          </cell>
          <cell r="C5481" t="str">
            <v>SAMEA5584609</v>
          </cell>
          <cell r="D5481"/>
          <cell r="E5481" t="str">
            <v>PRJEB32355</v>
          </cell>
        </row>
        <row r="5482">
          <cell r="A5482" t="str">
            <v>PEG-107</v>
          </cell>
          <cell r="B5482" t="str">
            <v>ERS3388835</v>
          </cell>
          <cell r="C5482" t="str">
            <v>SAMEA5584610</v>
          </cell>
          <cell r="D5482"/>
          <cell r="E5482" t="str">
            <v>PRJEB32355</v>
          </cell>
        </row>
        <row r="5483">
          <cell r="A5483" t="str">
            <v>PEG-108</v>
          </cell>
          <cell r="B5483" t="str">
            <v>ERS3388836</v>
          </cell>
          <cell r="C5483" t="str">
            <v>SAMEA5584611</v>
          </cell>
          <cell r="D5483"/>
          <cell r="E5483" t="str">
            <v>PRJEB32355</v>
          </cell>
        </row>
        <row r="5484">
          <cell r="A5484" t="str">
            <v>PEG-109</v>
          </cell>
          <cell r="B5484" t="str">
            <v>ERS3388837</v>
          </cell>
          <cell r="C5484" t="str">
            <v>SAMEA5584612</v>
          </cell>
          <cell r="D5484"/>
          <cell r="E5484" t="str">
            <v>PRJEB32355</v>
          </cell>
        </row>
        <row r="5485">
          <cell r="A5485" t="str">
            <v>PEG-110</v>
          </cell>
          <cell r="B5485" t="str">
            <v>ERS3388838</v>
          </cell>
          <cell r="C5485" t="str">
            <v>SAMEA5584613</v>
          </cell>
          <cell r="D5485"/>
          <cell r="E5485" t="str">
            <v>PRJEB32355</v>
          </cell>
        </row>
        <row r="5486">
          <cell r="A5486" t="str">
            <v>PEG-111</v>
          </cell>
          <cell r="B5486" t="str">
            <v>ERS3388839</v>
          </cell>
          <cell r="C5486" t="str">
            <v>SAMEA5584614</v>
          </cell>
          <cell r="D5486"/>
          <cell r="E5486" t="str">
            <v>PRJEB32355</v>
          </cell>
        </row>
        <row r="5487">
          <cell r="A5487" t="str">
            <v>PEG-112</v>
          </cell>
          <cell r="B5487" t="str">
            <v>ERS3388840</v>
          </cell>
          <cell r="C5487" t="str">
            <v>SAMEA5584615</v>
          </cell>
          <cell r="D5487"/>
          <cell r="E5487" t="str">
            <v>PRJEB32355</v>
          </cell>
        </row>
        <row r="5488">
          <cell r="A5488" t="str">
            <v>PEG-114</v>
          </cell>
          <cell r="B5488" t="str">
            <v>ERS3388841</v>
          </cell>
          <cell r="C5488" t="str">
            <v>SAMEA5584616</v>
          </cell>
          <cell r="D5488"/>
          <cell r="E5488" t="str">
            <v>PRJEB32355</v>
          </cell>
        </row>
        <row r="5489">
          <cell r="A5489" t="str">
            <v>PEG-114</v>
          </cell>
          <cell r="B5489" t="str">
            <v>ERS3388841</v>
          </cell>
          <cell r="C5489" t="str">
            <v>SAMEA5584616</v>
          </cell>
          <cell r="D5489"/>
          <cell r="E5489" t="str">
            <v>PRJEB32355</v>
          </cell>
        </row>
        <row r="5490">
          <cell r="A5490" t="str">
            <v>PEG-115</v>
          </cell>
          <cell r="B5490" t="str">
            <v>ERS3388842</v>
          </cell>
          <cell r="C5490" t="str">
            <v>SAMEA5584617</v>
          </cell>
          <cell r="D5490"/>
          <cell r="E5490" t="str">
            <v>PRJEB32355</v>
          </cell>
        </row>
        <row r="5491">
          <cell r="A5491" t="str">
            <v>PEG-116</v>
          </cell>
          <cell r="B5491" t="str">
            <v>ERS3388843</v>
          </cell>
          <cell r="C5491" t="str">
            <v>SAMEA5584618</v>
          </cell>
          <cell r="D5491"/>
          <cell r="E5491" t="str">
            <v>PRJEB32355</v>
          </cell>
        </row>
        <row r="5492">
          <cell r="A5492" t="str">
            <v>PEG-117</v>
          </cell>
          <cell r="B5492" t="str">
            <v>ERS3388844</v>
          </cell>
          <cell r="C5492" t="str">
            <v>SAMEA5584619</v>
          </cell>
          <cell r="D5492"/>
          <cell r="E5492" t="str">
            <v>PRJEB32355</v>
          </cell>
        </row>
        <row r="5493">
          <cell r="A5493" t="str">
            <v>PEG-118</v>
          </cell>
          <cell r="B5493" t="str">
            <v>ERS3388845</v>
          </cell>
          <cell r="C5493" t="str">
            <v>SAMEA5584620</v>
          </cell>
          <cell r="D5493"/>
          <cell r="E5493" t="str">
            <v>PRJEB32355</v>
          </cell>
        </row>
        <row r="5494">
          <cell r="A5494" t="str">
            <v>PEG-119</v>
          </cell>
          <cell r="B5494" t="str">
            <v>ERS3388846</v>
          </cell>
          <cell r="C5494" t="str">
            <v>SAMEA5584621</v>
          </cell>
          <cell r="D5494"/>
          <cell r="E5494" t="str">
            <v>PRJEB32355</v>
          </cell>
        </row>
        <row r="5495">
          <cell r="A5495" t="str">
            <v>PEG-120</v>
          </cell>
          <cell r="B5495" t="str">
            <v>ERS3388847</v>
          </cell>
          <cell r="C5495" t="str">
            <v>SAMEA5584622</v>
          </cell>
          <cell r="D5495"/>
          <cell r="E5495" t="str">
            <v>PRJEB32355</v>
          </cell>
        </row>
        <row r="5496">
          <cell r="A5496" t="str">
            <v>PEG-121</v>
          </cell>
          <cell r="B5496" t="str">
            <v>ERS3388848</v>
          </cell>
          <cell r="C5496" t="str">
            <v>SAMEA5584623</v>
          </cell>
          <cell r="D5496"/>
          <cell r="E5496" t="str">
            <v>PRJEB32355</v>
          </cell>
        </row>
        <row r="5497">
          <cell r="A5497" t="str">
            <v>PEG-122</v>
          </cell>
          <cell r="B5497" t="str">
            <v>ERS3388849</v>
          </cell>
          <cell r="C5497" t="str">
            <v>SAMEA5584624</v>
          </cell>
          <cell r="D5497"/>
          <cell r="E5497" t="str">
            <v>PRJEB32355</v>
          </cell>
        </row>
        <row r="5498">
          <cell r="A5498" t="str">
            <v>PEG-123</v>
          </cell>
          <cell r="B5498" t="str">
            <v>ERS3388850</v>
          </cell>
          <cell r="C5498" t="str">
            <v>SAMEA5584625</v>
          </cell>
          <cell r="D5498"/>
          <cell r="E5498" t="str">
            <v>PRJEB32355</v>
          </cell>
        </row>
        <row r="5499">
          <cell r="A5499" t="str">
            <v>PEG-124</v>
          </cell>
          <cell r="B5499" t="str">
            <v>ERS3388851</v>
          </cell>
          <cell r="C5499" t="str">
            <v>SAMEA5584626</v>
          </cell>
          <cell r="D5499"/>
          <cell r="E5499" t="str">
            <v>PRJEB32355</v>
          </cell>
        </row>
        <row r="5500">
          <cell r="A5500" t="str">
            <v>PEG-125</v>
          </cell>
          <cell r="B5500" t="str">
            <v>ERS3388852</v>
          </cell>
          <cell r="C5500" t="str">
            <v>SAMEA5584627</v>
          </cell>
          <cell r="D5500"/>
          <cell r="E5500" t="str">
            <v>PRJEB32355</v>
          </cell>
        </row>
        <row r="5501">
          <cell r="A5501" t="str">
            <v>PEG-126</v>
          </cell>
          <cell r="B5501" t="str">
            <v>ERS3388853</v>
          </cell>
          <cell r="C5501" t="str">
            <v>SAMEA5584628</v>
          </cell>
          <cell r="D5501"/>
          <cell r="E5501" t="str">
            <v>PRJEB32355</v>
          </cell>
        </row>
        <row r="5502">
          <cell r="A5502" t="str">
            <v>PEG-127</v>
          </cell>
          <cell r="B5502" t="str">
            <v>ERS3388854</v>
          </cell>
          <cell r="C5502" t="str">
            <v>SAMEA5584629</v>
          </cell>
          <cell r="D5502"/>
          <cell r="E5502" t="str">
            <v>PRJEB32355</v>
          </cell>
        </row>
        <row r="5503">
          <cell r="A5503" t="str">
            <v>PEG-128</v>
          </cell>
          <cell r="B5503" t="str">
            <v>ERS3388855</v>
          </cell>
          <cell r="C5503" t="str">
            <v>SAMEA5584630</v>
          </cell>
          <cell r="D5503"/>
          <cell r="E5503" t="str">
            <v>PRJEB32355</v>
          </cell>
        </row>
        <row r="5504">
          <cell r="A5504" t="str">
            <v>PEG-129</v>
          </cell>
          <cell r="B5504" t="str">
            <v>ERS3388856</v>
          </cell>
          <cell r="C5504" t="str">
            <v>SAMEA5584631</v>
          </cell>
          <cell r="D5504"/>
          <cell r="E5504" t="str">
            <v>PRJEB32355</v>
          </cell>
        </row>
        <row r="5505">
          <cell r="A5505" t="str">
            <v>PEG-130</v>
          </cell>
          <cell r="B5505" t="str">
            <v>ERS3388857</v>
          </cell>
          <cell r="C5505" t="str">
            <v>SAMEA5584632</v>
          </cell>
          <cell r="D5505"/>
          <cell r="E5505" t="str">
            <v>PRJEB32355</v>
          </cell>
        </row>
        <row r="5506">
          <cell r="A5506" t="str">
            <v>PEG-131</v>
          </cell>
          <cell r="B5506" t="str">
            <v>ERS3388858</v>
          </cell>
          <cell r="C5506" t="str">
            <v>SAMEA5584633</v>
          </cell>
          <cell r="D5506"/>
          <cell r="E5506" t="str">
            <v>PRJEB32355</v>
          </cell>
        </row>
        <row r="5507">
          <cell r="A5507" t="str">
            <v>PEG-132</v>
          </cell>
          <cell r="B5507" t="str">
            <v>ERS3388859</v>
          </cell>
          <cell r="C5507" t="str">
            <v>SAMEA5584634</v>
          </cell>
          <cell r="D5507"/>
          <cell r="E5507" t="str">
            <v>PRJEB32355</v>
          </cell>
        </row>
        <row r="5508">
          <cell r="A5508" t="str">
            <v>PEG-133</v>
          </cell>
          <cell r="B5508" t="str">
            <v>ERS3388860</v>
          </cell>
          <cell r="C5508" t="str">
            <v>SAMEA5584635</v>
          </cell>
          <cell r="D5508"/>
          <cell r="E5508" t="str">
            <v>PRJEB32355</v>
          </cell>
        </row>
        <row r="5509">
          <cell r="A5509" t="str">
            <v>PEG-134</v>
          </cell>
          <cell r="B5509" t="str">
            <v>ERS3388861</v>
          </cell>
          <cell r="C5509" t="str">
            <v>SAMEA5584636</v>
          </cell>
          <cell r="D5509"/>
          <cell r="E5509" t="str">
            <v>PRJEB32355</v>
          </cell>
        </row>
        <row r="5510">
          <cell r="A5510" t="str">
            <v>PEG-135</v>
          </cell>
          <cell r="B5510" t="str">
            <v>ERS3388862</v>
          </cell>
          <cell r="C5510" t="str">
            <v>SAMEA5584637</v>
          </cell>
          <cell r="D5510"/>
          <cell r="E5510" t="str">
            <v>PRJEB32355</v>
          </cell>
        </row>
        <row r="5511">
          <cell r="A5511" t="str">
            <v>PEG-136</v>
          </cell>
          <cell r="B5511" t="str">
            <v>ERS3388863</v>
          </cell>
          <cell r="C5511" t="str">
            <v>SAMEA5584638</v>
          </cell>
          <cell r="D5511"/>
          <cell r="E5511" t="str">
            <v>PRJEB32355</v>
          </cell>
        </row>
        <row r="5512">
          <cell r="A5512" t="str">
            <v>PEG-137</v>
          </cell>
          <cell r="B5512" t="str">
            <v>ERS3388864</v>
          </cell>
          <cell r="C5512" t="str">
            <v>SAMEA5584639</v>
          </cell>
          <cell r="D5512"/>
          <cell r="E5512" t="str">
            <v>PRJEB32355</v>
          </cell>
        </row>
        <row r="5513">
          <cell r="A5513" t="str">
            <v>PEG-138</v>
          </cell>
          <cell r="B5513" t="str">
            <v>ERS3388865</v>
          </cell>
          <cell r="C5513" t="str">
            <v>SAMEA5584640</v>
          </cell>
          <cell r="D5513"/>
          <cell r="E5513" t="str">
            <v>PRJEB32355</v>
          </cell>
        </row>
        <row r="5514">
          <cell r="A5514" t="str">
            <v>PEG-139</v>
          </cell>
          <cell r="B5514" t="str">
            <v>ERS3388866</v>
          </cell>
          <cell r="C5514" t="str">
            <v>SAMEA5584641</v>
          </cell>
          <cell r="D5514"/>
          <cell r="E5514" t="str">
            <v>PRJEB32355</v>
          </cell>
        </row>
        <row r="5515">
          <cell r="A5515" t="str">
            <v>PEG-140</v>
          </cell>
          <cell r="B5515" t="str">
            <v>ERS3388867</v>
          </cell>
          <cell r="C5515" t="str">
            <v>SAMEA5584642</v>
          </cell>
          <cell r="D5515"/>
          <cell r="E5515" t="str">
            <v>PRJEB32355</v>
          </cell>
        </row>
        <row r="5516">
          <cell r="A5516" t="str">
            <v>PEG-141</v>
          </cell>
          <cell r="B5516" t="str">
            <v>ERS3388868</v>
          </cell>
          <cell r="C5516" t="str">
            <v>SAMEA5584643</v>
          </cell>
          <cell r="D5516"/>
          <cell r="E5516" t="str">
            <v>PRJEB32355</v>
          </cell>
        </row>
        <row r="5517">
          <cell r="A5517" t="str">
            <v>PEG-142</v>
          </cell>
          <cell r="B5517" t="str">
            <v>ERS3388869</v>
          </cell>
          <cell r="C5517" t="str">
            <v>SAMEA5584644</v>
          </cell>
          <cell r="D5517"/>
          <cell r="E5517" t="str">
            <v>PRJEB32355</v>
          </cell>
        </row>
        <row r="5518">
          <cell r="A5518" t="str">
            <v>PEG-143</v>
          </cell>
          <cell r="B5518" t="str">
            <v>ERS3388870</v>
          </cell>
          <cell r="C5518" t="str">
            <v>SAMEA5584645</v>
          </cell>
          <cell r="D5518"/>
          <cell r="E5518" t="str">
            <v>PRJEB32355</v>
          </cell>
        </row>
        <row r="5519">
          <cell r="A5519" t="str">
            <v>PEG-144</v>
          </cell>
          <cell r="B5519" t="str">
            <v>ERS3388871</v>
          </cell>
          <cell r="C5519" t="str">
            <v>SAMEA5584646</v>
          </cell>
          <cell r="D5519"/>
          <cell r="E5519" t="str">
            <v>PRJEB32355</v>
          </cell>
        </row>
        <row r="5520">
          <cell r="A5520" t="str">
            <v>PEG-145</v>
          </cell>
          <cell r="B5520" t="str">
            <v>ERS3388872</v>
          </cell>
          <cell r="C5520" t="str">
            <v>SAMEA5584647</v>
          </cell>
          <cell r="D5520"/>
          <cell r="E5520" t="str">
            <v>PRJEB32355</v>
          </cell>
        </row>
        <row r="5521">
          <cell r="A5521" t="str">
            <v>PEG-146</v>
          </cell>
          <cell r="B5521" t="str">
            <v>ERS3388873</v>
          </cell>
          <cell r="C5521" t="str">
            <v>SAMEA5584648</v>
          </cell>
          <cell r="D5521"/>
          <cell r="E5521" t="str">
            <v>PRJEB32355</v>
          </cell>
        </row>
        <row r="5522">
          <cell r="A5522" t="str">
            <v>PEG-147</v>
          </cell>
          <cell r="B5522" t="str">
            <v>ERS3388874</v>
          </cell>
          <cell r="C5522" t="str">
            <v>SAMEA5584649</v>
          </cell>
          <cell r="D5522"/>
          <cell r="E5522" t="str">
            <v>PRJEB32355</v>
          </cell>
        </row>
        <row r="5523">
          <cell r="A5523" t="str">
            <v>PEG-148</v>
          </cell>
          <cell r="B5523" t="str">
            <v>ERS3388875</v>
          </cell>
          <cell r="C5523" t="str">
            <v>SAMEA5584650</v>
          </cell>
          <cell r="D5523"/>
          <cell r="E5523" t="str">
            <v>PRJEB32355</v>
          </cell>
        </row>
        <row r="5524">
          <cell r="A5524" t="str">
            <v>PEG-149</v>
          </cell>
          <cell r="B5524" t="str">
            <v>ERS3388876</v>
          </cell>
          <cell r="C5524" t="str">
            <v>SAMEA5584651</v>
          </cell>
          <cell r="D5524"/>
          <cell r="E5524" t="str">
            <v>PRJEB32355</v>
          </cell>
        </row>
        <row r="5525">
          <cell r="A5525" t="str">
            <v>PEG-150</v>
          </cell>
          <cell r="B5525" t="str">
            <v>ERS3388877</v>
          </cell>
          <cell r="C5525" t="str">
            <v>SAMEA5584652</v>
          </cell>
          <cell r="D5525"/>
          <cell r="E5525" t="str">
            <v>PRJEB32355</v>
          </cell>
        </row>
        <row r="5526">
          <cell r="A5526" t="str">
            <v>PEG-151</v>
          </cell>
          <cell r="B5526" t="str">
            <v>ERS3388878</v>
          </cell>
          <cell r="C5526" t="str">
            <v>SAMEA5584653</v>
          </cell>
          <cell r="D5526"/>
          <cell r="E5526" t="str">
            <v>PRJEB32355</v>
          </cell>
        </row>
        <row r="5527">
          <cell r="A5527" t="str">
            <v>PEG-152</v>
          </cell>
          <cell r="B5527" t="str">
            <v>ERS3388879</v>
          </cell>
          <cell r="C5527" t="str">
            <v>SAMEA5584654</v>
          </cell>
          <cell r="D5527"/>
          <cell r="E5527" t="str">
            <v>PRJEB32355</v>
          </cell>
        </row>
        <row r="5528">
          <cell r="A5528" t="str">
            <v>PEG-153</v>
          </cell>
          <cell r="B5528" t="str">
            <v>ERS3388880</v>
          </cell>
          <cell r="C5528" t="str">
            <v>SAMEA5584655</v>
          </cell>
          <cell r="D5528"/>
          <cell r="E5528" t="str">
            <v>PRJEB32355</v>
          </cell>
        </row>
        <row r="5529">
          <cell r="A5529" t="str">
            <v>PEG-154</v>
          </cell>
          <cell r="B5529" t="str">
            <v>ERS3388881</v>
          </cell>
          <cell r="C5529" t="str">
            <v>SAMEA5584656</v>
          </cell>
          <cell r="D5529"/>
          <cell r="E5529" t="str">
            <v>PRJEB32355</v>
          </cell>
        </row>
        <row r="5530">
          <cell r="A5530" t="str">
            <v>PEG-155</v>
          </cell>
          <cell r="B5530" t="str">
            <v>ERS3388882</v>
          </cell>
          <cell r="C5530" t="str">
            <v>SAMEA5584657</v>
          </cell>
          <cell r="D5530"/>
          <cell r="E5530" t="str">
            <v>PRJEB32355</v>
          </cell>
        </row>
        <row r="5531">
          <cell r="A5531" t="str">
            <v>PEG-156</v>
          </cell>
          <cell r="B5531" t="str">
            <v>ERS3388883</v>
          </cell>
          <cell r="C5531" t="str">
            <v>SAMEA5584658</v>
          </cell>
          <cell r="D5531"/>
          <cell r="E5531" t="str">
            <v>PRJEB32355</v>
          </cell>
        </row>
        <row r="5532">
          <cell r="A5532" t="str">
            <v>PEG-157</v>
          </cell>
          <cell r="B5532" t="str">
            <v>ERS3388884</v>
          </cell>
          <cell r="C5532" t="str">
            <v>SAMEA5584659</v>
          </cell>
          <cell r="D5532"/>
          <cell r="E5532" t="str">
            <v>PRJEB32355</v>
          </cell>
        </row>
        <row r="5533">
          <cell r="A5533" t="str">
            <v>PEG-158</v>
          </cell>
          <cell r="B5533" t="str">
            <v>ERS3388885</v>
          </cell>
          <cell r="C5533" t="str">
            <v>SAMEA5584660</v>
          </cell>
          <cell r="D5533"/>
          <cell r="E5533" t="str">
            <v>PRJEB32355</v>
          </cell>
        </row>
        <row r="5534">
          <cell r="A5534" t="str">
            <v>PEG-159</v>
          </cell>
          <cell r="B5534" t="str">
            <v>ERS3388886</v>
          </cell>
          <cell r="C5534" t="str">
            <v>SAMEA5584661</v>
          </cell>
          <cell r="D5534"/>
          <cell r="E5534" t="str">
            <v>PRJEB32355</v>
          </cell>
        </row>
        <row r="5535">
          <cell r="A5535" t="str">
            <v>PEG-160</v>
          </cell>
          <cell r="B5535" t="str">
            <v>ERS3388887</v>
          </cell>
          <cell r="C5535" t="str">
            <v>SAMEA5584662</v>
          </cell>
          <cell r="D5535"/>
          <cell r="E5535" t="str">
            <v>PRJEB32355</v>
          </cell>
        </row>
        <row r="5536">
          <cell r="A5536" t="str">
            <v>PEG-161</v>
          </cell>
          <cell r="B5536" t="str">
            <v>ERS3388888</v>
          </cell>
          <cell r="C5536" t="str">
            <v>SAMEA5584663</v>
          </cell>
          <cell r="D5536"/>
          <cell r="E5536" t="str">
            <v>PRJEB32355</v>
          </cell>
        </row>
        <row r="5537">
          <cell r="A5537" t="str">
            <v>PEG-162</v>
          </cell>
          <cell r="B5537" t="str">
            <v>ERS3388889</v>
          </cell>
          <cell r="C5537" t="str">
            <v>SAMEA5584664</v>
          </cell>
          <cell r="D5537"/>
          <cell r="E5537" t="str">
            <v>PRJEB32355</v>
          </cell>
        </row>
        <row r="5538">
          <cell r="A5538" t="str">
            <v>PEG-163</v>
          </cell>
          <cell r="B5538" t="str">
            <v>ERS3388890</v>
          </cell>
          <cell r="C5538" t="str">
            <v>SAMEA5584665</v>
          </cell>
          <cell r="D5538"/>
          <cell r="E5538" t="str">
            <v>PRJEB32355</v>
          </cell>
        </row>
        <row r="5539">
          <cell r="A5539" t="str">
            <v>PEG-164</v>
          </cell>
          <cell r="B5539" t="str">
            <v>ERS3388891</v>
          </cell>
          <cell r="C5539" t="str">
            <v>SAMEA5584666</v>
          </cell>
          <cell r="D5539"/>
          <cell r="E5539" t="str">
            <v>PRJEB32355</v>
          </cell>
        </row>
        <row r="5540">
          <cell r="A5540" t="str">
            <v>PEG-165</v>
          </cell>
          <cell r="B5540" t="str">
            <v>ERS3388892</v>
          </cell>
          <cell r="C5540" t="str">
            <v>SAMEA5584667</v>
          </cell>
          <cell r="D5540"/>
          <cell r="E5540" t="str">
            <v>PRJEB32355</v>
          </cell>
        </row>
        <row r="5541">
          <cell r="A5541" t="str">
            <v>PEG-166</v>
          </cell>
          <cell r="B5541" t="str">
            <v>ERS3388893</v>
          </cell>
          <cell r="C5541" t="str">
            <v>SAMEA5584668</v>
          </cell>
          <cell r="D5541"/>
          <cell r="E5541" t="str">
            <v>PRJEB32355</v>
          </cell>
        </row>
        <row r="5542">
          <cell r="A5542" t="str">
            <v>PEG-167</v>
          </cell>
          <cell r="B5542" t="str">
            <v>ERS3388894</v>
          </cell>
          <cell r="C5542" t="str">
            <v>SAMEA5584669</v>
          </cell>
          <cell r="D5542"/>
          <cell r="E5542" t="str">
            <v>PRJEB32355</v>
          </cell>
        </row>
        <row r="5543">
          <cell r="A5543" t="str">
            <v>PEG-168</v>
          </cell>
          <cell r="B5543" t="str">
            <v>ERS3388895</v>
          </cell>
          <cell r="C5543" t="str">
            <v>SAMEA5584670</v>
          </cell>
          <cell r="D5543"/>
          <cell r="E5543" t="str">
            <v>PRJEB32355</v>
          </cell>
        </row>
        <row r="5544">
          <cell r="A5544" t="str">
            <v>PEG-168</v>
          </cell>
          <cell r="B5544" t="str">
            <v>ERS3388895</v>
          </cell>
          <cell r="C5544" t="str">
            <v>SAMEA5584670</v>
          </cell>
          <cell r="D5544"/>
          <cell r="E5544" t="str">
            <v>PRJEB32355</v>
          </cell>
        </row>
        <row r="5545">
          <cell r="A5545" t="str">
            <v>PEG-169</v>
          </cell>
          <cell r="B5545" t="str">
            <v>ERS3388896</v>
          </cell>
          <cell r="C5545" t="str">
            <v>SAMEA5584671</v>
          </cell>
          <cell r="D5545"/>
          <cell r="E5545" t="str">
            <v>PRJEB32355</v>
          </cell>
        </row>
        <row r="5546">
          <cell r="A5546" t="str">
            <v>PEG-170</v>
          </cell>
          <cell r="B5546" t="str">
            <v>ERS3388897</v>
          </cell>
          <cell r="C5546" t="str">
            <v>SAMEA5584672</v>
          </cell>
          <cell r="D5546"/>
          <cell r="E5546" t="str">
            <v>PRJEB32355</v>
          </cell>
        </row>
        <row r="5547">
          <cell r="A5547" t="str">
            <v>PEG-171</v>
          </cell>
          <cell r="B5547" t="str">
            <v>ERS3388898</v>
          </cell>
          <cell r="C5547" t="str">
            <v>SAMEA5584673</v>
          </cell>
          <cell r="D5547"/>
          <cell r="E5547" t="str">
            <v>PRJEB32355</v>
          </cell>
        </row>
        <row r="5548">
          <cell r="A5548" t="str">
            <v>PEG-172</v>
          </cell>
          <cell r="B5548" t="str">
            <v>ERS3388899</v>
          </cell>
          <cell r="C5548" t="str">
            <v>SAMEA5584674</v>
          </cell>
          <cell r="D5548"/>
          <cell r="E5548" t="str">
            <v>PRJEB32355</v>
          </cell>
        </row>
        <row r="5549">
          <cell r="A5549" t="str">
            <v>PEG-172</v>
          </cell>
          <cell r="B5549" t="str">
            <v>ERS3388899</v>
          </cell>
          <cell r="C5549" t="str">
            <v>SAMEA5584674</v>
          </cell>
          <cell r="D5549"/>
          <cell r="E5549" t="str">
            <v>PRJEB32355</v>
          </cell>
        </row>
        <row r="5550">
          <cell r="A5550" t="str">
            <v>PEG-173</v>
          </cell>
          <cell r="B5550" t="str">
            <v>ERS3388900</v>
          </cell>
          <cell r="C5550" t="str">
            <v>SAMEA5584675</v>
          </cell>
          <cell r="D5550"/>
          <cell r="E5550" t="str">
            <v>PRJEB32355</v>
          </cell>
        </row>
        <row r="5551">
          <cell r="A5551" t="str">
            <v>PEG-173</v>
          </cell>
          <cell r="B5551" t="str">
            <v>ERS3388900</v>
          </cell>
          <cell r="C5551" t="str">
            <v>SAMEA5584675</v>
          </cell>
          <cell r="D5551"/>
          <cell r="E5551" t="str">
            <v>PRJEB32355</v>
          </cell>
        </row>
        <row r="5552">
          <cell r="A5552" t="str">
            <v>PEG-174</v>
          </cell>
          <cell r="B5552" t="str">
            <v>ERS3388901</v>
          </cell>
          <cell r="C5552" t="str">
            <v>SAMEA5584676</v>
          </cell>
          <cell r="D5552"/>
          <cell r="E5552" t="str">
            <v>PRJEB32355</v>
          </cell>
        </row>
        <row r="5553">
          <cell r="A5553" t="str">
            <v>PEG-174</v>
          </cell>
          <cell r="B5553" t="str">
            <v>ERS3388901</v>
          </cell>
          <cell r="C5553" t="str">
            <v>SAMEA5584676</v>
          </cell>
          <cell r="D5553"/>
          <cell r="E5553" t="str">
            <v>PRJEB32355</v>
          </cell>
        </row>
        <row r="5554">
          <cell r="A5554" t="str">
            <v>PEG-175</v>
          </cell>
          <cell r="B5554" t="str">
            <v>ERS3388902</v>
          </cell>
          <cell r="C5554" t="str">
            <v>SAMEA5584677</v>
          </cell>
          <cell r="D5554"/>
          <cell r="E5554" t="str">
            <v>PRJEB32355</v>
          </cell>
        </row>
        <row r="5555">
          <cell r="A5555" t="str">
            <v>PEG-176</v>
          </cell>
          <cell r="B5555" t="str">
            <v>ERS3388903</v>
          </cell>
          <cell r="C5555" t="str">
            <v>SAMEA5584678</v>
          </cell>
          <cell r="D5555"/>
          <cell r="E5555" t="str">
            <v>PRJEB32355</v>
          </cell>
        </row>
        <row r="5556">
          <cell r="A5556" t="str">
            <v>PEG-177</v>
          </cell>
          <cell r="B5556" t="str">
            <v>ERS3388904</v>
          </cell>
          <cell r="C5556" t="str">
            <v>SAMEA5584679</v>
          </cell>
          <cell r="D5556"/>
          <cell r="E5556" t="str">
            <v>PRJEB32355</v>
          </cell>
        </row>
        <row r="5557">
          <cell r="A5557" t="str">
            <v>PEG-178</v>
          </cell>
          <cell r="B5557" t="str">
            <v>ERS3388905</v>
          </cell>
          <cell r="C5557" t="str">
            <v>SAMEA5584680</v>
          </cell>
          <cell r="D5557"/>
          <cell r="E5557" t="str">
            <v>PRJEB32355</v>
          </cell>
        </row>
        <row r="5558">
          <cell r="A5558" t="str">
            <v>PEG-179</v>
          </cell>
          <cell r="B5558" t="str">
            <v>ERS3388906</v>
          </cell>
          <cell r="C5558" t="str">
            <v>SAMEA5584681</v>
          </cell>
          <cell r="D5558"/>
          <cell r="E5558" t="str">
            <v>PRJEB32355</v>
          </cell>
        </row>
        <row r="5559">
          <cell r="A5559" t="str">
            <v>PEG-180</v>
          </cell>
          <cell r="B5559" t="str">
            <v>ERS3388907</v>
          </cell>
          <cell r="C5559" t="str">
            <v>SAMEA5584682</v>
          </cell>
          <cell r="D5559"/>
          <cell r="E5559" t="str">
            <v>PRJEB32355</v>
          </cell>
        </row>
        <row r="5560">
          <cell r="A5560" t="str">
            <v>PEG-181</v>
          </cell>
          <cell r="B5560" t="str">
            <v>ERS3388908</v>
          </cell>
          <cell r="C5560" t="str">
            <v>SAMEA5584683</v>
          </cell>
          <cell r="D5560"/>
          <cell r="E5560" t="str">
            <v>PRJEB32355</v>
          </cell>
        </row>
        <row r="5561">
          <cell r="A5561" t="str">
            <v>PEG-182</v>
          </cell>
          <cell r="B5561" t="str">
            <v>ERS3388909</v>
          </cell>
          <cell r="C5561" t="str">
            <v>SAMEA5584684</v>
          </cell>
          <cell r="D5561"/>
          <cell r="E5561" t="str">
            <v>PRJEB32355</v>
          </cell>
        </row>
        <row r="5562">
          <cell r="A5562" t="str">
            <v>PEG-184</v>
          </cell>
          <cell r="B5562" t="str">
            <v>ERS3388910</v>
          </cell>
          <cell r="C5562" t="str">
            <v>SAMEA5584685</v>
          </cell>
          <cell r="D5562"/>
          <cell r="E5562" t="str">
            <v>PRJEB32355</v>
          </cell>
        </row>
        <row r="5563">
          <cell r="A5563" t="str">
            <v>PEG-187</v>
          </cell>
          <cell r="B5563" t="str">
            <v>ERS3388911</v>
          </cell>
          <cell r="C5563" t="str">
            <v>SAMEA5584686</v>
          </cell>
          <cell r="D5563"/>
          <cell r="E5563" t="str">
            <v>PRJEB32355</v>
          </cell>
        </row>
        <row r="5564">
          <cell r="A5564" t="str">
            <v>PEG-188</v>
          </cell>
          <cell r="B5564" t="str">
            <v>ERS3388912</v>
          </cell>
          <cell r="C5564" t="str">
            <v>SAMEA5584687</v>
          </cell>
          <cell r="D5564"/>
          <cell r="E5564" t="str">
            <v>PRJEB32355</v>
          </cell>
        </row>
        <row r="5565">
          <cell r="A5565" t="str">
            <v>PEG-189</v>
          </cell>
          <cell r="B5565" t="str">
            <v>ERS3388913</v>
          </cell>
          <cell r="C5565" t="str">
            <v>SAMEA5584688</v>
          </cell>
          <cell r="D5565"/>
          <cell r="E5565" t="str">
            <v>PRJEB32355</v>
          </cell>
        </row>
        <row r="5566">
          <cell r="A5566" t="str">
            <v>PEG-191</v>
          </cell>
          <cell r="B5566" t="str">
            <v>ERS3388914</v>
          </cell>
          <cell r="C5566" t="str">
            <v>SAMEA5584689</v>
          </cell>
          <cell r="D5566"/>
          <cell r="E5566" t="str">
            <v>PRJEB32355</v>
          </cell>
        </row>
        <row r="5567">
          <cell r="A5567" t="str">
            <v>PEG-192</v>
          </cell>
          <cell r="B5567" t="str">
            <v>ERS3388915</v>
          </cell>
          <cell r="C5567" t="str">
            <v>SAMEA5584690</v>
          </cell>
          <cell r="D5567"/>
          <cell r="E5567" t="str">
            <v>PRJEB32355</v>
          </cell>
        </row>
        <row r="5568">
          <cell r="A5568" t="str">
            <v>PEG-193</v>
          </cell>
          <cell r="B5568" t="str">
            <v>ERS3388916</v>
          </cell>
          <cell r="C5568" t="str">
            <v>SAMEA5584691</v>
          </cell>
          <cell r="D5568"/>
          <cell r="E5568" t="str">
            <v>PRJEB32355</v>
          </cell>
        </row>
        <row r="5569">
          <cell r="A5569" t="str">
            <v>PEG-194</v>
          </cell>
          <cell r="B5569" t="str">
            <v>ERS3388917</v>
          </cell>
          <cell r="C5569" t="str">
            <v>SAMEA5584692</v>
          </cell>
          <cell r="D5569"/>
          <cell r="E5569" t="str">
            <v>PRJEB32355</v>
          </cell>
        </row>
        <row r="5570">
          <cell r="A5570" t="str">
            <v>PEG-195</v>
          </cell>
          <cell r="B5570" t="str">
            <v>ERS3388918</v>
          </cell>
          <cell r="C5570" t="str">
            <v>SAMEA5584693</v>
          </cell>
          <cell r="D5570"/>
          <cell r="E5570" t="str">
            <v>PRJEB32355</v>
          </cell>
        </row>
        <row r="5571">
          <cell r="A5571" t="str">
            <v>PEG-196</v>
          </cell>
          <cell r="B5571" t="str">
            <v>ERS3388919</v>
          </cell>
          <cell r="C5571" t="str">
            <v>SAMEA5584694</v>
          </cell>
          <cell r="D5571"/>
          <cell r="E5571" t="str">
            <v>PRJEB32355</v>
          </cell>
        </row>
        <row r="5572">
          <cell r="A5572" t="str">
            <v>PEG-197</v>
          </cell>
          <cell r="B5572" t="str">
            <v>ERS3388920</v>
          </cell>
          <cell r="C5572" t="str">
            <v>SAMEA5584695</v>
          </cell>
          <cell r="D5572"/>
          <cell r="E5572" t="str">
            <v>PRJEB32355</v>
          </cell>
        </row>
        <row r="5573">
          <cell r="A5573" t="str">
            <v>PEG-198</v>
          </cell>
          <cell r="B5573" t="str">
            <v>ERS3388921</v>
          </cell>
          <cell r="C5573" t="str">
            <v>SAMEA5584696</v>
          </cell>
          <cell r="D5573"/>
          <cell r="E5573" t="str">
            <v>PRJEB32355</v>
          </cell>
        </row>
        <row r="5574">
          <cell r="A5574" t="str">
            <v>PEG-199</v>
          </cell>
          <cell r="B5574" t="str">
            <v>ERS3388922</v>
          </cell>
          <cell r="C5574" t="str">
            <v>SAMEA5584697</v>
          </cell>
          <cell r="D5574"/>
          <cell r="E5574" t="str">
            <v>PRJEB32355</v>
          </cell>
        </row>
        <row r="5575">
          <cell r="A5575" t="str">
            <v>PEG-200</v>
          </cell>
          <cell r="B5575" t="str">
            <v>ERS3388923</v>
          </cell>
          <cell r="C5575" t="str">
            <v>SAMEA5584698</v>
          </cell>
          <cell r="D5575"/>
          <cell r="E5575" t="str">
            <v>PRJEB32355</v>
          </cell>
        </row>
        <row r="5576">
          <cell r="A5576" t="str">
            <v>PEG-201</v>
          </cell>
          <cell r="B5576" t="str">
            <v>ERS3388924</v>
          </cell>
          <cell r="C5576" t="str">
            <v>SAMEA5584699</v>
          </cell>
          <cell r="D5576"/>
          <cell r="E5576" t="str">
            <v>PRJEB32355</v>
          </cell>
        </row>
        <row r="5577">
          <cell r="A5577" t="str">
            <v>PEG-202</v>
          </cell>
          <cell r="B5577" t="str">
            <v>ERS3388925</v>
          </cell>
          <cell r="C5577" t="str">
            <v>SAMEA5584700</v>
          </cell>
          <cell r="D5577"/>
          <cell r="E5577" t="str">
            <v>PRJEB32355</v>
          </cell>
        </row>
        <row r="5578">
          <cell r="A5578" t="str">
            <v>PEG-203</v>
          </cell>
          <cell r="B5578" t="str">
            <v>ERS3388926</v>
          </cell>
          <cell r="C5578" t="str">
            <v>SAMEA5584701</v>
          </cell>
          <cell r="D5578"/>
          <cell r="E5578" t="str">
            <v>PRJEB32355</v>
          </cell>
        </row>
        <row r="5579">
          <cell r="A5579" t="str">
            <v>PEG-204</v>
          </cell>
          <cell r="B5579" t="str">
            <v>ERS3388927</v>
          </cell>
          <cell r="C5579" t="str">
            <v>SAMEA5584702</v>
          </cell>
          <cell r="D5579"/>
          <cell r="E5579" t="str">
            <v>PRJEB32355</v>
          </cell>
        </row>
        <row r="5580">
          <cell r="A5580" t="str">
            <v>PEG-205</v>
          </cell>
          <cell r="B5580" t="str">
            <v>ERS3388928</v>
          </cell>
          <cell r="C5580" t="str">
            <v>SAMEA5584703</v>
          </cell>
          <cell r="D5580"/>
          <cell r="E5580" t="str">
            <v>PRJEB32355</v>
          </cell>
        </row>
        <row r="5581">
          <cell r="A5581" t="str">
            <v>PEG-206</v>
          </cell>
          <cell r="B5581" t="str">
            <v>ERS3388929</v>
          </cell>
          <cell r="C5581" t="str">
            <v>SAMEA5584704</v>
          </cell>
          <cell r="D5581"/>
          <cell r="E5581" t="str">
            <v>PRJEB32355</v>
          </cell>
        </row>
        <row r="5582">
          <cell r="A5582" t="str">
            <v>PEG-207</v>
          </cell>
          <cell r="B5582" t="str">
            <v>ERS3388930</v>
          </cell>
          <cell r="C5582" t="str">
            <v>SAMEA5584705</v>
          </cell>
          <cell r="D5582"/>
          <cell r="E5582" t="str">
            <v>PRJEB32355</v>
          </cell>
        </row>
        <row r="5583">
          <cell r="A5583" t="str">
            <v>PEG-208</v>
          </cell>
          <cell r="B5583" t="str">
            <v>ERS3388931</v>
          </cell>
          <cell r="C5583" t="str">
            <v>SAMEA5584706</v>
          </cell>
          <cell r="D5583"/>
          <cell r="E5583" t="str">
            <v>PRJEB32355</v>
          </cell>
        </row>
        <row r="5584">
          <cell r="A5584" t="str">
            <v>PEG-209</v>
          </cell>
          <cell r="B5584" t="str">
            <v>ERS3388932</v>
          </cell>
          <cell r="C5584" t="str">
            <v>SAMEA5584707</v>
          </cell>
          <cell r="D5584"/>
          <cell r="E5584" t="str">
            <v>PRJEB32355</v>
          </cell>
        </row>
        <row r="5585">
          <cell r="A5585" t="str">
            <v>PEG-210</v>
          </cell>
          <cell r="B5585" t="str">
            <v>ERS3388933</v>
          </cell>
          <cell r="C5585" t="str">
            <v>SAMEA5584708</v>
          </cell>
          <cell r="D5585"/>
          <cell r="E5585" t="str">
            <v>PRJEB32355</v>
          </cell>
        </row>
        <row r="5586">
          <cell r="A5586" t="str">
            <v>PEG-211</v>
          </cell>
          <cell r="B5586" t="str">
            <v>ERS3388934</v>
          </cell>
          <cell r="C5586" t="str">
            <v>SAMEA5584709</v>
          </cell>
          <cell r="D5586"/>
          <cell r="E5586" t="str">
            <v>PRJEB32355</v>
          </cell>
        </row>
        <row r="5587">
          <cell r="A5587" t="str">
            <v>PEG-213</v>
          </cell>
          <cell r="B5587" t="str">
            <v>ERS3388935</v>
          </cell>
          <cell r="C5587" t="str">
            <v>SAMEA5584710</v>
          </cell>
          <cell r="D5587"/>
          <cell r="E5587" t="str">
            <v>PRJEB32355</v>
          </cell>
        </row>
        <row r="5588">
          <cell r="A5588" t="str">
            <v>PEG-213</v>
          </cell>
          <cell r="B5588" t="str">
            <v>ERS3388935</v>
          </cell>
          <cell r="C5588" t="str">
            <v>SAMEA5584710</v>
          </cell>
          <cell r="D5588"/>
          <cell r="E5588" t="str">
            <v>PRJEB32355</v>
          </cell>
        </row>
        <row r="5589">
          <cell r="A5589" t="str">
            <v>PEG-214</v>
          </cell>
          <cell r="B5589" t="str">
            <v>ERS3388936</v>
          </cell>
          <cell r="C5589" t="str">
            <v>SAMEA5584711</v>
          </cell>
          <cell r="D5589"/>
          <cell r="E5589" t="str">
            <v>PRJEB32355</v>
          </cell>
        </row>
        <row r="5590">
          <cell r="A5590" t="str">
            <v>PEG-215</v>
          </cell>
          <cell r="B5590" t="str">
            <v>ERS3388937</v>
          </cell>
          <cell r="C5590" t="str">
            <v>SAMEA5584712</v>
          </cell>
          <cell r="D5590"/>
          <cell r="E5590" t="str">
            <v>PRJEB32355</v>
          </cell>
        </row>
        <row r="5591">
          <cell r="A5591" t="str">
            <v>PEG-216</v>
          </cell>
          <cell r="B5591" t="str">
            <v>ERS3388938</v>
          </cell>
          <cell r="C5591" t="str">
            <v>SAMEA5584713</v>
          </cell>
          <cell r="D5591"/>
          <cell r="E5591" t="str">
            <v>PRJEB32355</v>
          </cell>
        </row>
        <row r="5592">
          <cell r="A5592" t="str">
            <v>PEG-217</v>
          </cell>
          <cell r="B5592" t="str">
            <v>ERS3388939</v>
          </cell>
          <cell r="C5592" t="str">
            <v>SAMEA5584714</v>
          </cell>
          <cell r="D5592"/>
          <cell r="E5592" t="str">
            <v>PRJEB32355</v>
          </cell>
        </row>
        <row r="5593">
          <cell r="A5593" t="str">
            <v>PEG-218</v>
          </cell>
          <cell r="B5593" t="str">
            <v>ERS3388940</v>
          </cell>
          <cell r="C5593" t="str">
            <v>SAMEA5584715</v>
          </cell>
          <cell r="D5593"/>
          <cell r="E5593" t="str">
            <v>PRJEB32355</v>
          </cell>
        </row>
        <row r="5594">
          <cell r="A5594" t="str">
            <v>PEG-219</v>
          </cell>
          <cell r="B5594" t="str">
            <v>ERS3388941</v>
          </cell>
          <cell r="C5594" t="str">
            <v>SAMEA5584716</v>
          </cell>
          <cell r="D5594"/>
          <cell r="E5594" t="str">
            <v>PRJEB32355</v>
          </cell>
        </row>
        <row r="5595">
          <cell r="A5595" t="str">
            <v>PEG-220</v>
          </cell>
          <cell r="B5595" t="str">
            <v>ERS3388942</v>
          </cell>
          <cell r="C5595" t="str">
            <v>SAMEA5584717</v>
          </cell>
          <cell r="D5595"/>
          <cell r="E5595" t="str">
            <v>PRJEB32355</v>
          </cell>
        </row>
        <row r="5596">
          <cell r="A5596" t="str">
            <v>PEG-221</v>
          </cell>
          <cell r="B5596" t="str">
            <v>ERS3388943</v>
          </cell>
          <cell r="C5596" t="str">
            <v>SAMEA5584718</v>
          </cell>
          <cell r="D5596"/>
          <cell r="E5596" t="str">
            <v>PRJEB32355</v>
          </cell>
        </row>
        <row r="5597">
          <cell r="A5597" t="str">
            <v>PEG-222</v>
          </cell>
          <cell r="B5597" t="str">
            <v>ERS3388944</v>
          </cell>
          <cell r="C5597" t="str">
            <v>SAMEA5584719</v>
          </cell>
          <cell r="D5597"/>
          <cell r="E5597" t="str">
            <v>PRJEB32355</v>
          </cell>
        </row>
        <row r="5598">
          <cell r="A5598" t="str">
            <v>PEG-223</v>
          </cell>
          <cell r="B5598" t="str">
            <v>ERS3388945</v>
          </cell>
          <cell r="C5598" t="str">
            <v>SAMEA5584720</v>
          </cell>
          <cell r="D5598"/>
          <cell r="E5598" t="str">
            <v>PRJEB32355</v>
          </cell>
        </row>
        <row r="5599">
          <cell r="A5599" t="str">
            <v>PEG-224</v>
          </cell>
          <cell r="B5599" t="str">
            <v>ERS3388946</v>
          </cell>
          <cell r="C5599" t="str">
            <v>SAMEA5584721</v>
          </cell>
          <cell r="D5599"/>
          <cell r="E5599" t="str">
            <v>PRJEB32355</v>
          </cell>
        </row>
        <row r="5600">
          <cell r="A5600" t="str">
            <v>PEG-225</v>
          </cell>
          <cell r="B5600" t="str">
            <v>ERS3388947</v>
          </cell>
          <cell r="C5600" t="str">
            <v>SAMEA5584722</v>
          </cell>
          <cell r="D5600"/>
          <cell r="E5600" t="str">
            <v>PRJEB32355</v>
          </cell>
        </row>
        <row r="5601">
          <cell r="A5601" t="str">
            <v>PEG-226</v>
          </cell>
          <cell r="B5601" t="str">
            <v>ERS3388948</v>
          </cell>
          <cell r="C5601" t="str">
            <v>SAMEA5584723</v>
          </cell>
          <cell r="D5601"/>
          <cell r="E5601" t="str">
            <v>PRJEB32355</v>
          </cell>
        </row>
        <row r="5602">
          <cell r="A5602" t="str">
            <v>PEG-228</v>
          </cell>
          <cell r="B5602" t="str">
            <v>ERS3388949</v>
          </cell>
          <cell r="C5602" t="str">
            <v>SAMEA5584724</v>
          </cell>
          <cell r="D5602"/>
          <cell r="E5602" t="str">
            <v>PRJEB32355</v>
          </cell>
        </row>
        <row r="5603">
          <cell r="A5603" t="str">
            <v>PEG-229</v>
          </cell>
          <cell r="B5603" t="str">
            <v>ERS3388950</v>
          </cell>
          <cell r="C5603" t="str">
            <v>SAMEA5584725</v>
          </cell>
          <cell r="D5603"/>
          <cell r="E5603" t="str">
            <v>PRJEB32355</v>
          </cell>
        </row>
        <row r="5604">
          <cell r="A5604" t="str">
            <v>PEG-230</v>
          </cell>
          <cell r="B5604" t="str">
            <v>ERS3388951</v>
          </cell>
          <cell r="C5604" t="str">
            <v>SAMEA5584726</v>
          </cell>
          <cell r="D5604"/>
          <cell r="E5604" t="str">
            <v>PRJEB32355</v>
          </cell>
        </row>
        <row r="5605">
          <cell r="A5605" t="str">
            <v>PEG-231</v>
          </cell>
          <cell r="B5605" t="str">
            <v>ERS3388952</v>
          </cell>
          <cell r="C5605" t="str">
            <v>SAMEA5584727</v>
          </cell>
          <cell r="D5605"/>
          <cell r="E5605" t="str">
            <v>PRJEB32355</v>
          </cell>
        </row>
        <row r="5606">
          <cell r="A5606" t="str">
            <v>PEG-232</v>
          </cell>
          <cell r="B5606" t="str">
            <v>ERS3388953</v>
          </cell>
          <cell r="C5606" t="str">
            <v>SAMEA5584728</v>
          </cell>
          <cell r="D5606"/>
          <cell r="E5606" t="str">
            <v>PRJEB32355</v>
          </cell>
        </row>
        <row r="5607">
          <cell r="A5607" t="str">
            <v>PEG-233</v>
          </cell>
          <cell r="B5607" t="str">
            <v>ERS3388954</v>
          </cell>
          <cell r="C5607" t="str">
            <v>SAMEA5584729</v>
          </cell>
          <cell r="D5607"/>
          <cell r="E5607" t="str">
            <v>PRJEB32355</v>
          </cell>
        </row>
        <row r="5608">
          <cell r="A5608" t="str">
            <v>PEG-234</v>
          </cell>
          <cell r="B5608" t="str">
            <v>ERS3388955</v>
          </cell>
          <cell r="C5608" t="str">
            <v>SAMEA5584730</v>
          </cell>
          <cell r="D5608"/>
          <cell r="E5608" t="str">
            <v>PRJEB32355</v>
          </cell>
        </row>
        <row r="5609">
          <cell r="A5609" t="str">
            <v>PEG-235</v>
          </cell>
          <cell r="B5609" t="str">
            <v>ERS3388956</v>
          </cell>
          <cell r="C5609" t="str">
            <v>SAMEA5584731</v>
          </cell>
          <cell r="D5609"/>
          <cell r="E5609" t="str">
            <v>PRJEB32355</v>
          </cell>
        </row>
        <row r="5610">
          <cell r="A5610" t="str">
            <v>PEG-236</v>
          </cell>
          <cell r="B5610" t="str">
            <v>ERS3388957</v>
          </cell>
          <cell r="C5610" t="str">
            <v>SAMEA5584732</v>
          </cell>
          <cell r="D5610"/>
          <cell r="E5610" t="str">
            <v>PRJEB32355</v>
          </cell>
        </row>
        <row r="5611">
          <cell r="A5611" t="str">
            <v>PEG-237</v>
          </cell>
          <cell r="B5611" t="str">
            <v>ERS3388958</v>
          </cell>
          <cell r="C5611" t="str">
            <v>SAMEA5584733</v>
          </cell>
          <cell r="D5611"/>
          <cell r="E5611" t="str">
            <v>PRJEB32355</v>
          </cell>
        </row>
        <row r="5612">
          <cell r="A5612" t="str">
            <v>PEG-238</v>
          </cell>
          <cell r="B5612" t="str">
            <v>ERS3388959</v>
          </cell>
          <cell r="C5612" t="str">
            <v>SAMEA5584734</v>
          </cell>
          <cell r="D5612"/>
          <cell r="E5612" t="str">
            <v>PRJEB32355</v>
          </cell>
        </row>
        <row r="5613">
          <cell r="A5613" t="str">
            <v>PEG-239</v>
          </cell>
          <cell r="B5613" t="str">
            <v>ERS3388960</v>
          </cell>
          <cell r="C5613" t="str">
            <v>SAMEA5584735</v>
          </cell>
          <cell r="D5613"/>
          <cell r="E5613" t="str">
            <v>PRJEB32355</v>
          </cell>
        </row>
        <row r="5614">
          <cell r="A5614" t="str">
            <v>PEG-240</v>
          </cell>
          <cell r="B5614" t="str">
            <v>ERS3388961</v>
          </cell>
          <cell r="C5614" t="str">
            <v>SAMEA5584736</v>
          </cell>
          <cell r="D5614"/>
          <cell r="E5614" t="str">
            <v>PRJEB32355</v>
          </cell>
        </row>
        <row r="5615">
          <cell r="A5615" t="str">
            <v>PEG-241</v>
          </cell>
          <cell r="B5615" t="str">
            <v>ERS3388962</v>
          </cell>
          <cell r="C5615" t="str">
            <v>SAMEA5584737</v>
          </cell>
          <cell r="D5615"/>
          <cell r="E5615" t="str">
            <v>PRJEB32355</v>
          </cell>
        </row>
        <row r="5616">
          <cell r="A5616" t="str">
            <v>PEG-242</v>
          </cell>
          <cell r="B5616" t="str">
            <v>ERS3388963</v>
          </cell>
          <cell r="C5616" t="str">
            <v>SAMEA5584738</v>
          </cell>
          <cell r="D5616"/>
          <cell r="E5616" t="str">
            <v>PRJEB32355</v>
          </cell>
        </row>
        <row r="5617">
          <cell r="A5617" t="str">
            <v>PEG-243</v>
          </cell>
          <cell r="B5617" t="str">
            <v>ERS3388964</v>
          </cell>
          <cell r="C5617" t="str">
            <v>SAMEA5584739</v>
          </cell>
          <cell r="D5617"/>
          <cell r="E5617" t="str">
            <v>PRJEB32355</v>
          </cell>
        </row>
        <row r="5618">
          <cell r="A5618" t="str">
            <v>PEG-244</v>
          </cell>
          <cell r="B5618" t="str">
            <v>ERS3388965</v>
          </cell>
          <cell r="C5618" t="str">
            <v>SAMEA5584740</v>
          </cell>
          <cell r="D5618"/>
          <cell r="E5618" t="str">
            <v>PRJEB32355</v>
          </cell>
        </row>
        <row r="5619">
          <cell r="A5619" t="str">
            <v>PEG-245</v>
          </cell>
          <cell r="B5619" t="str">
            <v>ERS3388966</v>
          </cell>
          <cell r="C5619" t="str">
            <v>SAMEA5584741</v>
          </cell>
          <cell r="D5619"/>
          <cell r="E5619" t="str">
            <v>PRJEB32355</v>
          </cell>
        </row>
        <row r="5620">
          <cell r="A5620" t="str">
            <v>PEG-246</v>
          </cell>
          <cell r="B5620" t="str">
            <v>ERS3388967</v>
          </cell>
          <cell r="C5620" t="str">
            <v>SAMEA5584742</v>
          </cell>
          <cell r="D5620"/>
          <cell r="E5620" t="str">
            <v>PRJEB32355</v>
          </cell>
        </row>
        <row r="5621">
          <cell r="A5621" t="str">
            <v>PEG-247</v>
          </cell>
          <cell r="B5621" t="str">
            <v>ERS3388968</v>
          </cell>
          <cell r="C5621" t="str">
            <v>SAMEA5584743</v>
          </cell>
          <cell r="D5621"/>
          <cell r="E5621" t="str">
            <v>PRJEB32355</v>
          </cell>
        </row>
        <row r="5622">
          <cell r="A5622" t="str">
            <v>PEG-248</v>
          </cell>
          <cell r="B5622" t="str">
            <v>ERS3388969</v>
          </cell>
          <cell r="C5622" t="str">
            <v>SAMEA5584744</v>
          </cell>
          <cell r="D5622"/>
          <cell r="E5622" t="str">
            <v>PRJEB32355</v>
          </cell>
        </row>
        <row r="5623">
          <cell r="A5623" t="str">
            <v>PEG-249</v>
          </cell>
          <cell r="B5623" t="str">
            <v>ERS3388970</v>
          </cell>
          <cell r="C5623" t="str">
            <v>SAMEA5584745</v>
          </cell>
          <cell r="D5623"/>
          <cell r="E5623" t="str">
            <v>PRJEB32355</v>
          </cell>
        </row>
        <row r="5624">
          <cell r="A5624" t="str">
            <v>PEG-250</v>
          </cell>
          <cell r="B5624" t="str">
            <v>ERS3388971</v>
          </cell>
          <cell r="C5624" t="str">
            <v>SAMEA5584746</v>
          </cell>
          <cell r="D5624"/>
          <cell r="E5624" t="str">
            <v>PRJEB32355</v>
          </cell>
        </row>
        <row r="5625">
          <cell r="A5625" t="str">
            <v>PEG-251</v>
          </cell>
          <cell r="B5625" t="str">
            <v>ERS3388972</v>
          </cell>
          <cell r="C5625" t="str">
            <v>SAMEA5584747</v>
          </cell>
          <cell r="D5625"/>
          <cell r="E5625" t="str">
            <v>PRJEB32355</v>
          </cell>
        </row>
        <row r="5626">
          <cell r="A5626" t="str">
            <v>PEG-252</v>
          </cell>
          <cell r="B5626" t="str">
            <v>ERS3388973</v>
          </cell>
          <cell r="C5626" t="str">
            <v>SAMEA5584748</v>
          </cell>
          <cell r="D5626"/>
          <cell r="E5626" t="str">
            <v>PRJEB32355</v>
          </cell>
        </row>
        <row r="5627">
          <cell r="A5627" t="str">
            <v>PEG-253</v>
          </cell>
          <cell r="B5627" t="str">
            <v>ERS3388974</v>
          </cell>
          <cell r="C5627" t="str">
            <v>SAMEA5584749</v>
          </cell>
          <cell r="D5627"/>
          <cell r="E5627" t="str">
            <v>PRJEB32355</v>
          </cell>
        </row>
        <row r="5628">
          <cell r="A5628" t="str">
            <v>PEG-254</v>
          </cell>
          <cell r="B5628" t="str">
            <v>ERS3388975</v>
          </cell>
          <cell r="C5628" t="str">
            <v>SAMEA5584750</v>
          </cell>
          <cell r="D5628"/>
          <cell r="E5628" t="str">
            <v>PRJEB32355</v>
          </cell>
        </row>
        <row r="5629">
          <cell r="A5629" t="str">
            <v>PEG-255</v>
          </cell>
          <cell r="B5629" t="str">
            <v>ERS3388976</v>
          </cell>
          <cell r="C5629" t="str">
            <v>SAMEA5584751</v>
          </cell>
          <cell r="D5629"/>
          <cell r="E5629" t="str">
            <v>PRJEB32355</v>
          </cell>
        </row>
        <row r="5630">
          <cell r="A5630" t="str">
            <v>PEG-257</v>
          </cell>
          <cell r="B5630" t="str">
            <v>ERS3388977</v>
          </cell>
          <cell r="C5630" t="str">
            <v>SAMEA5584752</v>
          </cell>
          <cell r="D5630"/>
          <cell r="E5630" t="str">
            <v>PRJEB32355</v>
          </cell>
        </row>
        <row r="5631">
          <cell r="A5631" t="str">
            <v>PEG-258</v>
          </cell>
          <cell r="B5631" t="str">
            <v>ERS3388978</v>
          </cell>
          <cell r="C5631" t="str">
            <v>SAMEA5584753</v>
          </cell>
          <cell r="D5631"/>
          <cell r="E5631" t="str">
            <v>PRJEB32355</v>
          </cell>
        </row>
        <row r="5632">
          <cell r="A5632" t="str">
            <v>PEG-259</v>
          </cell>
          <cell r="B5632" t="str">
            <v>ERS3388979</v>
          </cell>
          <cell r="C5632" t="str">
            <v>SAMEA5584754</v>
          </cell>
          <cell r="D5632"/>
          <cell r="E5632" t="str">
            <v>PRJEB32355</v>
          </cell>
        </row>
        <row r="5633">
          <cell r="A5633" t="str">
            <v>PEG-260</v>
          </cell>
          <cell r="B5633" t="str">
            <v>ERS3388980</v>
          </cell>
          <cell r="C5633" t="str">
            <v>SAMEA5584755</v>
          </cell>
          <cell r="D5633"/>
          <cell r="E5633" t="str">
            <v>PRJEB32355</v>
          </cell>
        </row>
        <row r="5634">
          <cell r="A5634" t="str">
            <v>PEG-260</v>
          </cell>
          <cell r="B5634" t="str">
            <v>ERS3388980</v>
          </cell>
          <cell r="C5634" t="str">
            <v>SAMEA5584755</v>
          </cell>
          <cell r="D5634"/>
          <cell r="E5634" t="str">
            <v>PRJEB32355</v>
          </cell>
        </row>
        <row r="5635">
          <cell r="A5635" t="str">
            <v>PEG-261</v>
          </cell>
          <cell r="B5635" t="str">
            <v>ERS3388981</v>
          </cell>
          <cell r="C5635" t="str">
            <v>SAMEA5584756</v>
          </cell>
          <cell r="D5635"/>
          <cell r="E5635" t="str">
            <v>PRJEB32355</v>
          </cell>
        </row>
        <row r="5636">
          <cell r="A5636" t="str">
            <v>PEG-262</v>
          </cell>
          <cell r="B5636" t="str">
            <v>ERS3388982</v>
          </cell>
          <cell r="C5636" t="str">
            <v>SAMEA5584757</v>
          </cell>
          <cell r="D5636"/>
          <cell r="E5636" t="str">
            <v>PRJEB32355</v>
          </cell>
        </row>
        <row r="5637">
          <cell r="A5637" t="str">
            <v>PEG-263</v>
          </cell>
          <cell r="B5637" t="str">
            <v>ERS3388983</v>
          </cell>
          <cell r="C5637" t="str">
            <v>SAMEA5584758</v>
          </cell>
          <cell r="D5637"/>
          <cell r="E5637" t="str">
            <v>PRJEB32355</v>
          </cell>
        </row>
        <row r="5638">
          <cell r="A5638" t="str">
            <v>PEG-264</v>
          </cell>
          <cell r="B5638" t="str">
            <v>ERS3388984</v>
          </cell>
          <cell r="C5638" t="str">
            <v>SAMEA5584759</v>
          </cell>
          <cell r="D5638"/>
          <cell r="E5638" t="str">
            <v>PRJEB32355</v>
          </cell>
        </row>
        <row r="5639">
          <cell r="A5639" t="str">
            <v>PEG-265</v>
          </cell>
          <cell r="B5639" t="str">
            <v>ERS3388985</v>
          </cell>
          <cell r="C5639" t="str">
            <v>SAMEA5584760</v>
          </cell>
          <cell r="D5639"/>
          <cell r="E5639" t="str">
            <v>PRJEB32355</v>
          </cell>
        </row>
        <row r="5640">
          <cell r="A5640" t="str">
            <v>PEG-266</v>
          </cell>
          <cell r="B5640" t="str">
            <v>ERS3388986</v>
          </cell>
          <cell r="C5640" t="str">
            <v>SAMEA5584761</v>
          </cell>
          <cell r="D5640"/>
          <cell r="E5640" t="str">
            <v>PRJEB32355</v>
          </cell>
        </row>
        <row r="5641">
          <cell r="A5641" t="str">
            <v>PEG-267</v>
          </cell>
          <cell r="B5641" t="str">
            <v>ERS3388987</v>
          </cell>
          <cell r="C5641" t="str">
            <v>SAMEA5584762</v>
          </cell>
          <cell r="D5641"/>
          <cell r="E5641" t="str">
            <v>PRJEB32355</v>
          </cell>
        </row>
        <row r="5642">
          <cell r="A5642" t="str">
            <v>PEG-268</v>
          </cell>
          <cell r="B5642" t="str">
            <v>ERS3388988</v>
          </cell>
          <cell r="C5642" t="str">
            <v>SAMEA5584763</v>
          </cell>
          <cell r="D5642"/>
          <cell r="E5642" t="str">
            <v>PRJEB32355</v>
          </cell>
        </row>
        <row r="5643">
          <cell r="A5643" t="str">
            <v>PEG-269</v>
          </cell>
          <cell r="B5643" t="str">
            <v>ERS3388989</v>
          </cell>
          <cell r="C5643" t="str">
            <v>SAMEA5584764</v>
          </cell>
          <cell r="D5643"/>
          <cell r="E5643" t="str">
            <v>PRJEB32355</v>
          </cell>
        </row>
        <row r="5644">
          <cell r="A5644" t="str">
            <v>PEG-272</v>
          </cell>
          <cell r="B5644" t="str">
            <v>ERS3388990</v>
          </cell>
          <cell r="C5644" t="str">
            <v>SAMEA5584765</v>
          </cell>
          <cell r="D5644"/>
          <cell r="E5644" t="str">
            <v>PRJEB32355</v>
          </cell>
        </row>
        <row r="5645">
          <cell r="A5645" t="str">
            <v>PEG-273</v>
          </cell>
          <cell r="B5645" t="str">
            <v>ERS3388991</v>
          </cell>
          <cell r="C5645" t="str">
            <v>SAMEA5584766</v>
          </cell>
          <cell r="D5645"/>
          <cell r="E5645" t="str">
            <v>PRJEB32355</v>
          </cell>
        </row>
        <row r="5646">
          <cell r="A5646" t="str">
            <v>PEG-274</v>
          </cell>
          <cell r="B5646" t="str">
            <v>ERS3388992</v>
          </cell>
          <cell r="C5646" t="str">
            <v>SAMEA5584767</v>
          </cell>
          <cell r="D5646"/>
          <cell r="E5646" t="str">
            <v>PRJEB32355</v>
          </cell>
        </row>
        <row r="5647">
          <cell r="A5647" t="str">
            <v>PEG-275</v>
          </cell>
          <cell r="B5647" t="str">
            <v>ERS3388993</v>
          </cell>
          <cell r="C5647" t="str">
            <v>SAMEA5584768</v>
          </cell>
          <cell r="D5647"/>
          <cell r="E5647" t="str">
            <v>PRJEB32355</v>
          </cell>
        </row>
        <row r="5648">
          <cell r="A5648" t="str">
            <v>PEG-276</v>
          </cell>
          <cell r="B5648" t="str">
            <v>ERS3388994</v>
          </cell>
          <cell r="C5648" t="str">
            <v>SAMEA5584769</v>
          </cell>
          <cell r="D5648"/>
          <cell r="E5648" t="str">
            <v>PRJEB32355</v>
          </cell>
        </row>
        <row r="5649">
          <cell r="A5649" t="str">
            <v>PEG-277</v>
          </cell>
          <cell r="B5649" t="str">
            <v>ERS3388995</v>
          </cell>
          <cell r="C5649" t="str">
            <v>SAMEA5584770</v>
          </cell>
          <cell r="D5649"/>
          <cell r="E5649" t="str">
            <v>PRJEB32355</v>
          </cell>
        </row>
        <row r="5650">
          <cell r="A5650" t="str">
            <v>PEG-278</v>
          </cell>
          <cell r="B5650" t="str">
            <v>ERS3388996</v>
          </cell>
          <cell r="C5650" t="str">
            <v>SAMEA5584771</v>
          </cell>
          <cell r="D5650"/>
          <cell r="E5650" t="str">
            <v>PRJEB32355</v>
          </cell>
        </row>
        <row r="5651">
          <cell r="A5651" t="str">
            <v>PEG-279</v>
          </cell>
          <cell r="B5651" t="str">
            <v>ERS3388997</v>
          </cell>
          <cell r="C5651" t="str">
            <v>SAMEA5584772</v>
          </cell>
          <cell r="D5651"/>
          <cell r="E5651" t="str">
            <v>PRJEB32355</v>
          </cell>
        </row>
        <row r="5652">
          <cell r="A5652" t="str">
            <v>PEG-280</v>
          </cell>
          <cell r="B5652" t="str">
            <v>ERS3388998</v>
          </cell>
          <cell r="C5652" t="str">
            <v>SAMEA5584773</v>
          </cell>
          <cell r="D5652"/>
          <cell r="E5652" t="str">
            <v>PRJEB32355</v>
          </cell>
        </row>
        <row r="5653">
          <cell r="A5653" t="str">
            <v>PEG-281</v>
          </cell>
          <cell r="B5653" t="str">
            <v>ERS3388999</v>
          </cell>
          <cell r="C5653" t="str">
            <v>SAMEA5584774</v>
          </cell>
          <cell r="D5653"/>
          <cell r="E5653" t="str">
            <v>PRJEB32355</v>
          </cell>
        </row>
        <row r="5654">
          <cell r="A5654" t="str">
            <v>PEG-282</v>
          </cell>
          <cell r="B5654" t="str">
            <v>ERS3389000</v>
          </cell>
          <cell r="C5654" t="str">
            <v>SAMEA5584775</v>
          </cell>
          <cell r="D5654"/>
          <cell r="E5654" t="str">
            <v>PRJEB32355</v>
          </cell>
        </row>
        <row r="5655">
          <cell r="A5655" t="str">
            <v>PEG-283</v>
          </cell>
          <cell r="B5655" t="str">
            <v>ERS3389001</v>
          </cell>
          <cell r="C5655" t="str">
            <v>SAMEA5584776</v>
          </cell>
          <cell r="D5655"/>
          <cell r="E5655" t="str">
            <v>PRJEB32355</v>
          </cell>
        </row>
        <row r="5656">
          <cell r="A5656" t="str">
            <v>PEG-284</v>
          </cell>
          <cell r="B5656" t="str">
            <v>ERS3389002</v>
          </cell>
          <cell r="C5656" t="str">
            <v>SAMEA5584777</v>
          </cell>
          <cell r="D5656"/>
          <cell r="E5656" t="str">
            <v>PRJEB32355</v>
          </cell>
        </row>
        <row r="5657">
          <cell r="A5657" t="str">
            <v>PEG-285</v>
          </cell>
          <cell r="B5657" t="str">
            <v>ERS3389003</v>
          </cell>
          <cell r="C5657" t="str">
            <v>SAMEA5584778</v>
          </cell>
          <cell r="D5657"/>
          <cell r="E5657" t="str">
            <v>PRJEB32355</v>
          </cell>
        </row>
        <row r="5658">
          <cell r="A5658" t="str">
            <v>PEG-286</v>
          </cell>
          <cell r="B5658" t="str">
            <v>ERS3389004</v>
          </cell>
          <cell r="C5658" t="str">
            <v>SAMEA5584779</v>
          </cell>
          <cell r="D5658"/>
          <cell r="E5658" t="str">
            <v>PRJEB32355</v>
          </cell>
        </row>
        <row r="5659">
          <cell r="A5659" t="str">
            <v>PEG-287</v>
          </cell>
          <cell r="B5659" t="str">
            <v>ERS3389005</v>
          </cell>
          <cell r="C5659" t="str">
            <v>SAMEA5584780</v>
          </cell>
          <cell r="D5659"/>
          <cell r="E5659" t="str">
            <v>PRJEB32355</v>
          </cell>
        </row>
        <row r="5660">
          <cell r="A5660" t="str">
            <v>PEG-288</v>
          </cell>
          <cell r="B5660" t="str">
            <v>ERS3389006</v>
          </cell>
          <cell r="C5660" t="str">
            <v>SAMEA5584781</v>
          </cell>
          <cell r="D5660"/>
          <cell r="E5660" t="str">
            <v>PRJEB32355</v>
          </cell>
        </row>
        <row r="5661">
          <cell r="A5661" t="str">
            <v>PEG-289</v>
          </cell>
          <cell r="B5661" t="str">
            <v>ERS3389007</v>
          </cell>
          <cell r="C5661" t="str">
            <v>SAMEA5584782</v>
          </cell>
          <cell r="D5661"/>
          <cell r="E5661" t="str">
            <v>PRJEB32355</v>
          </cell>
        </row>
        <row r="5662">
          <cell r="A5662" t="str">
            <v>PEG-290</v>
          </cell>
          <cell r="B5662" t="str">
            <v>ERS3389008</v>
          </cell>
          <cell r="C5662" t="str">
            <v>SAMEA5584783</v>
          </cell>
          <cell r="D5662"/>
          <cell r="E5662" t="str">
            <v>PRJEB32355</v>
          </cell>
        </row>
        <row r="5663">
          <cell r="A5663" t="str">
            <v>PEG-291</v>
          </cell>
          <cell r="B5663" t="str">
            <v>ERS3389009</v>
          </cell>
          <cell r="C5663" t="str">
            <v>SAMEA5584784</v>
          </cell>
          <cell r="D5663"/>
          <cell r="E5663" t="str">
            <v>PRJEB32355</v>
          </cell>
        </row>
        <row r="5664">
          <cell r="A5664" t="str">
            <v>PEG-292</v>
          </cell>
          <cell r="B5664" t="str">
            <v>ERS3389010</v>
          </cell>
          <cell r="C5664" t="str">
            <v>SAMEA5584785</v>
          </cell>
          <cell r="D5664"/>
          <cell r="E5664" t="str">
            <v>PRJEB32355</v>
          </cell>
        </row>
        <row r="5665">
          <cell r="A5665" t="str">
            <v>PEG-293</v>
          </cell>
          <cell r="B5665" t="str">
            <v>ERS3389011</v>
          </cell>
          <cell r="C5665" t="str">
            <v>SAMEA5584786</v>
          </cell>
          <cell r="D5665"/>
          <cell r="E5665" t="str">
            <v>PRJEB32355</v>
          </cell>
        </row>
        <row r="5666">
          <cell r="A5666" t="str">
            <v>PEG-294</v>
          </cell>
          <cell r="B5666" t="str">
            <v>ERS3389012</v>
          </cell>
          <cell r="C5666" t="str">
            <v>SAMEA5584787</v>
          </cell>
          <cell r="D5666"/>
          <cell r="E5666" t="str">
            <v>PRJEB32355</v>
          </cell>
        </row>
        <row r="5667">
          <cell r="A5667" t="str">
            <v>PEG-295</v>
          </cell>
          <cell r="B5667" t="str">
            <v>ERS3389013</v>
          </cell>
          <cell r="C5667" t="str">
            <v>SAMEA5584788</v>
          </cell>
          <cell r="D5667"/>
          <cell r="E5667" t="str">
            <v>PRJEB32355</v>
          </cell>
        </row>
        <row r="5668">
          <cell r="A5668" t="str">
            <v>PEG-296</v>
          </cell>
          <cell r="B5668" t="str">
            <v>ERS3389014</v>
          </cell>
          <cell r="C5668" t="str">
            <v>SAMEA5584789</v>
          </cell>
          <cell r="D5668"/>
          <cell r="E5668" t="str">
            <v>PRJEB32355</v>
          </cell>
        </row>
        <row r="5669">
          <cell r="A5669" t="str">
            <v>PEG-297</v>
          </cell>
          <cell r="B5669" t="str">
            <v>ERS3389015</v>
          </cell>
          <cell r="C5669" t="str">
            <v>SAMEA5584790</v>
          </cell>
          <cell r="D5669"/>
          <cell r="E5669" t="str">
            <v>PRJEB32355</v>
          </cell>
        </row>
        <row r="5670">
          <cell r="A5670" t="str">
            <v>PEG-298</v>
          </cell>
          <cell r="B5670" t="str">
            <v>ERS3389016</v>
          </cell>
          <cell r="C5670" t="str">
            <v>SAMEA5584791</v>
          </cell>
          <cell r="D5670"/>
          <cell r="E5670" t="str">
            <v>PRJEB32355</v>
          </cell>
        </row>
        <row r="5671">
          <cell r="A5671" t="str">
            <v>PEG-299</v>
          </cell>
          <cell r="B5671" t="str">
            <v>ERS3389017</v>
          </cell>
          <cell r="C5671" t="str">
            <v>SAMEA5584792</v>
          </cell>
          <cell r="D5671"/>
          <cell r="E5671" t="str">
            <v>PRJEB32355</v>
          </cell>
        </row>
        <row r="5672">
          <cell r="A5672" t="str">
            <v>PEG-300</v>
          </cell>
          <cell r="B5672" t="str">
            <v>ERS3389018</v>
          </cell>
          <cell r="C5672" t="str">
            <v>SAMEA5584793</v>
          </cell>
          <cell r="D5672"/>
          <cell r="E5672" t="str">
            <v>PRJEB32355</v>
          </cell>
        </row>
        <row r="5673">
          <cell r="A5673" t="str">
            <v>PEG-301</v>
          </cell>
          <cell r="B5673" t="str">
            <v>ERS3389019</v>
          </cell>
          <cell r="C5673" t="str">
            <v>SAMEA5584794</v>
          </cell>
          <cell r="D5673"/>
          <cell r="E5673" t="str">
            <v>PRJEB32355</v>
          </cell>
        </row>
        <row r="5674">
          <cell r="A5674" t="str">
            <v>PEG-302</v>
          </cell>
          <cell r="B5674" t="str">
            <v>ERS3389020</v>
          </cell>
          <cell r="C5674" t="str">
            <v>SAMEA5584795</v>
          </cell>
          <cell r="D5674"/>
          <cell r="E5674" t="str">
            <v>PRJEB32355</v>
          </cell>
        </row>
        <row r="5675">
          <cell r="A5675" t="str">
            <v>PEG-303</v>
          </cell>
          <cell r="B5675" t="str">
            <v>ERS3389021</v>
          </cell>
          <cell r="C5675" t="str">
            <v>SAMEA5584796</v>
          </cell>
          <cell r="D5675"/>
          <cell r="E5675" t="str">
            <v>PRJEB32355</v>
          </cell>
        </row>
        <row r="5676">
          <cell r="A5676" t="str">
            <v>PEG-304</v>
          </cell>
          <cell r="B5676" t="str">
            <v>ERS3389022</v>
          </cell>
          <cell r="C5676" t="str">
            <v>SAMEA5584797</v>
          </cell>
          <cell r="D5676"/>
          <cell r="E5676" t="str">
            <v>PRJEB32355</v>
          </cell>
        </row>
        <row r="5677">
          <cell r="A5677" t="str">
            <v>PEG-305</v>
          </cell>
          <cell r="B5677" t="str">
            <v>ERS3389023</v>
          </cell>
          <cell r="C5677" t="str">
            <v>SAMEA5584798</v>
          </cell>
          <cell r="D5677"/>
          <cell r="E5677" t="str">
            <v>PRJEB32355</v>
          </cell>
        </row>
        <row r="5678">
          <cell r="A5678" t="str">
            <v>PEG-305</v>
          </cell>
          <cell r="B5678" t="str">
            <v>ERS3389023</v>
          </cell>
          <cell r="C5678" t="str">
            <v>SAMEA5584798</v>
          </cell>
          <cell r="D5678"/>
          <cell r="E5678" t="str">
            <v>PRJEB32355</v>
          </cell>
        </row>
        <row r="5679">
          <cell r="A5679" t="str">
            <v>PEG-306</v>
          </cell>
          <cell r="B5679" t="str">
            <v>ERS3389024</v>
          </cell>
          <cell r="C5679" t="str">
            <v>SAMEA5584799</v>
          </cell>
          <cell r="D5679"/>
          <cell r="E5679" t="str">
            <v>PRJEB32355</v>
          </cell>
        </row>
        <row r="5680">
          <cell r="A5680" t="str">
            <v>PEG-307</v>
          </cell>
          <cell r="B5680" t="str">
            <v>ERS3389025</v>
          </cell>
          <cell r="C5680" t="str">
            <v>SAMEA5584800</v>
          </cell>
          <cell r="D5680"/>
          <cell r="E5680" t="str">
            <v>PRJEB32355</v>
          </cell>
        </row>
        <row r="5681">
          <cell r="A5681" t="str">
            <v>PEG-308</v>
          </cell>
          <cell r="B5681" t="str">
            <v>ERS3389026</v>
          </cell>
          <cell r="C5681" t="str">
            <v>SAMEA5584801</v>
          </cell>
          <cell r="D5681"/>
          <cell r="E5681" t="str">
            <v>PRJEB32355</v>
          </cell>
        </row>
        <row r="5682">
          <cell r="A5682" t="str">
            <v>PEG-309</v>
          </cell>
          <cell r="B5682" t="str">
            <v>ERS3389027</v>
          </cell>
          <cell r="C5682" t="str">
            <v>SAMEA5584802</v>
          </cell>
          <cell r="D5682"/>
          <cell r="E5682" t="str">
            <v>PRJEB32355</v>
          </cell>
        </row>
        <row r="5683">
          <cell r="A5683" t="str">
            <v>PEG-310</v>
          </cell>
          <cell r="B5683" t="str">
            <v>ERS3389028</v>
          </cell>
          <cell r="C5683" t="str">
            <v>SAMEA5584803</v>
          </cell>
          <cell r="D5683"/>
          <cell r="E5683" t="str">
            <v>PRJEB32355</v>
          </cell>
        </row>
        <row r="5684">
          <cell r="A5684" t="str">
            <v>PEG-311</v>
          </cell>
          <cell r="B5684" t="str">
            <v>ERS3389029</v>
          </cell>
          <cell r="C5684" t="str">
            <v>SAMEA5584804</v>
          </cell>
          <cell r="D5684"/>
          <cell r="E5684" t="str">
            <v>PRJEB32355</v>
          </cell>
        </row>
        <row r="5685">
          <cell r="A5685" t="str">
            <v>PEG-312</v>
          </cell>
          <cell r="B5685" t="str">
            <v>ERS3389030</v>
          </cell>
          <cell r="C5685" t="str">
            <v>SAMEA5584805</v>
          </cell>
          <cell r="D5685"/>
          <cell r="E5685" t="str">
            <v>PRJEB32355</v>
          </cell>
        </row>
        <row r="5686">
          <cell r="A5686" t="str">
            <v>PEG-313</v>
          </cell>
          <cell r="B5686" t="str">
            <v>ERS3389031</v>
          </cell>
          <cell r="C5686" t="str">
            <v>SAMEA5584806</v>
          </cell>
          <cell r="D5686"/>
          <cell r="E5686" t="str">
            <v>PRJEB32355</v>
          </cell>
        </row>
        <row r="5687">
          <cell r="A5687" t="str">
            <v>PEG-314</v>
          </cell>
          <cell r="B5687" t="str">
            <v>ERS3389032</v>
          </cell>
          <cell r="C5687" t="str">
            <v>SAMEA5584807</v>
          </cell>
          <cell r="D5687"/>
          <cell r="E5687" t="str">
            <v>PRJEB32355</v>
          </cell>
        </row>
        <row r="5688">
          <cell r="A5688" t="str">
            <v>PEG-315</v>
          </cell>
          <cell r="B5688" t="str">
            <v>ERS3389033</v>
          </cell>
          <cell r="C5688" t="str">
            <v>SAMEA5584808</v>
          </cell>
          <cell r="D5688"/>
          <cell r="E5688" t="str">
            <v>PRJEB32355</v>
          </cell>
        </row>
        <row r="5689">
          <cell r="A5689" t="str">
            <v>PEG-316</v>
          </cell>
          <cell r="B5689" t="str">
            <v>ERS3389034</v>
          </cell>
          <cell r="C5689" t="str">
            <v>SAMEA5584809</v>
          </cell>
          <cell r="D5689"/>
          <cell r="E5689" t="str">
            <v>PRJEB32355</v>
          </cell>
        </row>
        <row r="5690">
          <cell r="A5690" t="str">
            <v>PEG-317</v>
          </cell>
          <cell r="B5690" t="str">
            <v>ERS3389035</v>
          </cell>
          <cell r="C5690" t="str">
            <v>SAMEA5584810</v>
          </cell>
          <cell r="D5690"/>
          <cell r="E5690" t="str">
            <v>PRJEB32355</v>
          </cell>
        </row>
        <row r="5691">
          <cell r="A5691" t="str">
            <v>PEG-318</v>
          </cell>
          <cell r="B5691" t="str">
            <v>ERS3389036</v>
          </cell>
          <cell r="C5691" t="str">
            <v>SAMEA5584811</v>
          </cell>
          <cell r="D5691"/>
          <cell r="E5691" t="str">
            <v>PRJEB32355</v>
          </cell>
        </row>
        <row r="5692">
          <cell r="A5692" t="str">
            <v>PEG-270</v>
          </cell>
          <cell r="B5692" t="str">
            <v>ERS3389037</v>
          </cell>
          <cell r="C5692" t="str">
            <v>SAMEA5584812</v>
          </cell>
          <cell r="D5692"/>
          <cell r="E5692" t="str">
            <v>PRJEB32355</v>
          </cell>
        </row>
        <row r="5693">
          <cell r="A5693" t="str">
            <v>PEG-270</v>
          </cell>
          <cell r="B5693" t="str">
            <v>ERS3389037</v>
          </cell>
          <cell r="C5693" t="str">
            <v>SAMEA5584812</v>
          </cell>
          <cell r="D5693"/>
          <cell r="E5693" t="str">
            <v>PRJEB32355</v>
          </cell>
        </row>
        <row r="5694">
          <cell r="A5694" t="str">
            <v>PEG-271</v>
          </cell>
          <cell r="B5694" t="str">
            <v>ERS3389038</v>
          </cell>
          <cell r="C5694" t="str">
            <v>SAMEA5584813</v>
          </cell>
          <cell r="D5694"/>
          <cell r="E5694" t="str">
            <v>PRJEB32355</v>
          </cell>
        </row>
        <row r="5695">
          <cell r="A5695" t="str">
            <v>PEG-319</v>
          </cell>
          <cell r="B5695" t="str">
            <v>ERS3389039</v>
          </cell>
          <cell r="C5695" t="str">
            <v>SAMEA5584814</v>
          </cell>
          <cell r="D5695"/>
          <cell r="E5695" t="str">
            <v>PRJEB32355</v>
          </cell>
        </row>
        <row r="5696">
          <cell r="A5696" t="str">
            <v>PEG-319</v>
          </cell>
          <cell r="B5696" t="str">
            <v>ERS3389039</v>
          </cell>
          <cell r="C5696" t="str">
            <v>SAMEA5584814</v>
          </cell>
          <cell r="D5696"/>
          <cell r="E5696" t="str">
            <v>PRJEB32355</v>
          </cell>
        </row>
        <row r="5697">
          <cell r="A5697" t="str">
            <v>PEG-320</v>
          </cell>
          <cell r="B5697" t="str">
            <v>ERS3389040</v>
          </cell>
          <cell r="C5697" t="str">
            <v>SAMEA5584815</v>
          </cell>
          <cell r="D5697"/>
          <cell r="E5697" t="str">
            <v>PRJEB32355</v>
          </cell>
        </row>
        <row r="5698">
          <cell r="A5698" t="str">
            <v>PEG-321</v>
          </cell>
          <cell r="B5698" t="str">
            <v>ERS3389041</v>
          </cell>
          <cell r="C5698" t="str">
            <v>SAMEA5584816</v>
          </cell>
          <cell r="D5698"/>
          <cell r="E5698" t="str">
            <v>PRJEB32355</v>
          </cell>
        </row>
        <row r="5699">
          <cell r="A5699" t="str">
            <v>PEG-321</v>
          </cell>
          <cell r="B5699" t="str">
            <v>ERS3389041</v>
          </cell>
          <cell r="C5699" t="str">
            <v>SAMEA5584816</v>
          </cell>
          <cell r="D5699"/>
          <cell r="E5699" t="str">
            <v>PRJEB32355</v>
          </cell>
        </row>
        <row r="5700">
          <cell r="A5700" t="str">
            <v>PEG-322</v>
          </cell>
          <cell r="B5700" t="str">
            <v>ERS3389042</v>
          </cell>
          <cell r="C5700" t="str">
            <v>SAMEA5584817</v>
          </cell>
          <cell r="D5700"/>
          <cell r="E5700" t="str">
            <v>PRJEB32355</v>
          </cell>
        </row>
        <row r="5701">
          <cell r="A5701" t="str">
            <v>PEG-322</v>
          </cell>
          <cell r="B5701" t="str">
            <v>ERS3389042</v>
          </cell>
          <cell r="C5701" t="str">
            <v>SAMEA5584817</v>
          </cell>
          <cell r="D5701"/>
          <cell r="E5701" t="str">
            <v>PRJEB32355</v>
          </cell>
        </row>
        <row r="5702">
          <cell r="A5702" t="str">
            <v>PEG-323</v>
          </cell>
          <cell r="B5702" t="str">
            <v>ERS3389043</v>
          </cell>
          <cell r="C5702" t="str">
            <v>SAMEA5584818</v>
          </cell>
          <cell r="D5702"/>
          <cell r="E5702" t="str">
            <v>PRJEB32355</v>
          </cell>
        </row>
        <row r="5703">
          <cell r="A5703" t="str">
            <v>PEG-324</v>
          </cell>
          <cell r="B5703" t="str">
            <v>ERS3389044</v>
          </cell>
          <cell r="C5703" t="str">
            <v>SAMEA5584819</v>
          </cell>
          <cell r="D5703"/>
          <cell r="E5703" t="str">
            <v>PRJEB32355</v>
          </cell>
        </row>
        <row r="5704">
          <cell r="A5704" t="str">
            <v>PEG-325</v>
          </cell>
          <cell r="B5704" t="str">
            <v>ERS3389045</v>
          </cell>
          <cell r="C5704" t="str">
            <v>SAMEA5584820</v>
          </cell>
          <cell r="D5704"/>
          <cell r="E5704" t="str">
            <v>PRJEB32355</v>
          </cell>
        </row>
        <row r="5705">
          <cell r="A5705" t="str">
            <v>PEG-326</v>
          </cell>
          <cell r="B5705" t="str">
            <v>ERS3389046</v>
          </cell>
          <cell r="C5705" t="str">
            <v>SAMEA5584821</v>
          </cell>
          <cell r="D5705"/>
          <cell r="E5705" t="str">
            <v>PRJEB32355</v>
          </cell>
        </row>
        <row r="5706">
          <cell r="A5706" t="str">
            <v>PEG-327</v>
          </cell>
          <cell r="B5706" t="str">
            <v>ERS3389047</v>
          </cell>
          <cell r="C5706" t="str">
            <v>SAMEA5584822</v>
          </cell>
          <cell r="D5706"/>
          <cell r="E5706" t="str">
            <v>PRJEB32355</v>
          </cell>
        </row>
        <row r="5707">
          <cell r="A5707" t="str">
            <v>PEG-328</v>
          </cell>
          <cell r="B5707" t="str">
            <v>ERS3389048</v>
          </cell>
          <cell r="C5707" t="str">
            <v>SAMEA5584823</v>
          </cell>
          <cell r="D5707"/>
          <cell r="E5707" t="str">
            <v>PRJEB32355</v>
          </cell>
        </row>
        <row r="5708">
          <cell r="A5708" t="str">
            <v>PEG-329</v>
          </cell>
          <cell r="B5708" t="str">
            <v>ERS3389049</v>
          </cell>
          <cell r="C5708" t="str">
            <v>SAMEA5584824</v>
          </cell>
          <cell r="D5708"/>
          <cell r="E5708" t="str">
            <v>PRJEB32355</v>
          </cell>
        </row>
        <row r="5709">
          <cell r="A5709" t="str">
            <v>PEG-330</v>
          </cell>
          <cell r="B5709" t="str">
            <v>ERS3389050</v>
          </cell>
          <cell r="C5709" t="str">
            <v>SAMEA5584825</v>
          </cell>
          <cell r="D5709"/>
          <cell r="E5709" t="str">
            <v>PRJEB32355</v>
          </cell>
        </row>
        <row r="5710">
          <cell r="A5710" t="str">
            <v>PEG-331</v>
          </cell>
          <cell r="B5710" t="str">
            <v>ERS3389051</v>
          </cell>
          <cell r="C5710" t="str">
            <v>SAMEA5584826</v>
          </cell>
          <cell r="D5710"/>
          <cell r="E5710" t="str">
            <v>PRJEB32355</v>
          </cell>
        </row>
        <row r="5711">
          <cell r="A5711" t="str">
            <v>PEG-332</v>
          </cell>
          <cell r="B5711" t="str">
            <v>ERS3389052</v>
          </cell>
          <cell r="C5711" t="str">
            <v>SAMEA5584827</v>
          </cell>
          <cell r="D5711"/>
          <cell r="E5711" t="str">
            <v>PRJEB32355</v>
          </cell>
        </row>
        <row r="5712">
          <cell r="A5712" t="str">
            <v>PEG-333</v>
          </cell>
          <cell r="B5712" t="str">
            <v>ERS3389053</v>
          </cell>
          <cell r="C5712" t="str">
            <v>SAMEA5584828</v>
          </cell>
          <cell r="D5712"/>
          <cell r="E5712" t="str">
            <v>PRJEB32355</v>
          </cell>
        </row>
        <row r="5713">
          <cell r="A5713" t="str">
            <v>PEG-334</v>
          </cell>
          <cell r="B5713" t="str">
            <v>ERS3389054</v>
          </cell>
          <cell r="C5713" t="str">
            <v>SAMEA5584829</v>
          </cell>
          <cell r="D5713"/>
          <cell r="E5713" t="str">
            <v>PRJEB32355</v>
          </cell>
        </row>
        <row r="5714">
          <cell r="A5714" t="str">
            <v>PEG-335</v>
          </cell>
          <cell r="B5714" t="str">
            <v>ERS3389055</v>
          </cell>
          <cell r="C5714" t="str">
            <v>SAMEA5584830</v>
          </cell>
          <cell r="D5714"/>
          <cell r="E5714" t="str">
            <v>PRJEB32355</v>
          </cell>
        </row>
        <row r="5715">
          <cell r="A5715" t="str">
            <v>PEG-336</v>
          </cell>
          <cell r="B5715" t="str">
            <v>ERS3389056</v>
          </cell>
          <cell r="C5715" t="str">
            <v>SAMEA5584831</v>
          </cell>
          <cell r="D5715"/>
          <cell r="E5715" t="str">
            <v>PRJEB32355</v>
          </cell>
        </row>
        <row r="5716">
          <cell r="A5716" t="str">
            <v>PEG-337</v>
          </cell>
          <cell r="B5716" t="str">
            <v>ERS3389057</v>
          </cell>
          <cell r="C5716" t="str">
            <v>SAMEA5584832</v>
          </cell>
          <cell r="D5716"/>
          <cell r="E5716" t="str">
            <v>PRJEB32355</v>
          </cell>
        </row>
        <row r="5717">
          <cell r="A5717" t="str">
            <v>PEG-337</v>
          </cell>
          <cell r="B5717" t="str">
            <v>ERS3389057</v>
          </cell>
          <cell r="C5717" t="str">
            <v>SAMEA5584832</v>
          </cell>
          <cell r="D5717"/>
          <cell r="E5717" t="str">
            <v>PRJEB32355</v>
          </cell>
        </row>
        <row r="5718">
          <cell r="A5718" t="str">
            <v>PEG-338</v>
          </cell>
          <cell r="B5718" t="str">
            <v>ERS3389058</v>
          </cell>
          <cell r="C5718" t="str">
            <v>SAMEA5584833</v>
          </cell>
          <cell r="D5718"/>
          <cell r="E5718" t="str">
            <v>PRJEB32355</v>
          </cell>
        </row>
        <row r="5719">
          <cell r="A5719" t="str">
            <v>PEG-338</v>
          </cell>
          <cell r="B5719" t="str">
            <v>ERS3389058</v>
          </cell>
          <cell r="C5719" t="str">
            <v>SAMEA5584833</v>
          </cell>
          <cell r="D5719"/>
          <cell r="E5719" t="str">
            <v>PRJEB32355</v>
          </cell>
        </row>
        <row r="5720">
          <cell r="A5720" t="str">
            <v>PEG-339</v>
          </cell>
          <cell r="B5720" t="str">
            <v>ERS3389059</v>
          </cell>
          <cell r="C5720" t="str">
            <v>SAMEA5584834</v>
          </cell>
          <cell r="D5720"/>
          <cell r="E5720" t="str">
            <v>PRJEB32355</v>
          </cell>
        </row>
        <row r="5721">
          <cell r="A5721" t="str">
            <v>PEG-339</v>
          </cell>
          <cell r="B5721" t="str">
            <v>ERS3389059</v>
          </cell>
          <cell r="C5721" t="str">
            <v>SAMEA5584834</v>
          </cell>
          <cell r="D5721"/>
          <cell r="E5721" t="str">
            <v>PRJEB32355</v>
          </cell>
        </row>
        <row r="5722">
          <cell r="A5722" t="str">
            <v>PEG-340</v>
          </cell>
          <cell r="B5722" t="str">
            <v>ERS3389060</v>
          </cell>
          <cell r="C5722" t="str">
            <v>SAMEA5584835</v>
          </cell>
          <cell r="D5722"/>
          <cell r="E5722" t="str">
            <v>PRJEB32355</v>
          </cell>
        </row>
        <row r="5723">
          <cell r="A5723" t="str">
            <v>PEG-340</v>
          </cell>
          <cell r="B5723" t="str">
            <v>ERS3389060</v>
          </cell>
          <cell r="C5723" t="str">
            <v>SAMEA5584835</v>
          </cell>
          <cell r="D5723"/>
          <cell r="E5723" t="str">
            <v>PRJEB32355</v>
          </cell>
        </row>
        <row r="5724">
          <cell r="A5724" t="str">
            <v>PEG-341</v>
          </cell>
          <cell r="B5724" t="str">
            <v>ERS3389061</v>
          </cell>
          <cell r="C5724" t="str">
            <v>SAMEA5584836</v>
          </cell>
          <cell r="D5724"/>
          <cell r="E5724" t="str">
            <v>PRJEB32355</v>
          </cell>
        </row>
        <row r="5725">
          <cell r="A5725" t="str">
            <v>PEG-341</v>
          </cell>
          <cell r="B5725" t="str">
            <v>ERS3389061</v>
          </cell>
          <cell r="C5725" t="str">
            <v>SAMEA5584836</v>
          </cell>
          <cell r="D5725"/>
          <cell r="E5725" t="str">
            <v>PRJEB32355</v>
          </cell>
        </row>
        <row r="5726">
          <cell r="A5726" t="str">
            <v>PEG-342</v>
          </cell>
          <cell r="B5726" t="str">
            <v>ERS3389062</v>
          </cell>
          <cell r="C5726" t="str">
            <v>SAMEA5584837</v>
          </cell>
          <cell r="D5726"/>
          <cell r="E5726" t="str">
            <v>PRJEB32355</v>
          </cell>
        </row>
        <row r="5727">
          <cell r="A5727" t="str">
            <v>PEG-342</v>
          </cell>
          <cell r="B5727" t="str">
            <v>ERS3389062</v>
          </cell>
          <cell r="C5727" t="str">
            <v>SAMEA5584837</v>
          </cell>
          <cell r="D5727"/>
          <cell r="E5727" t="str">
            <v>PRJEB32355</v>
          </cell>
        </row>
        <row r="5728">
          <cell r="A5728" t="str">
            <v>PEG-343</v>
          </cell>
          <cell r="B5728" t="str">
            <v>ERS3389063</v>
          </cell>
          <cell r="C5728" t="str">
            <v>SAMEA5584838</v>
          </cell>
          <cell r="D5728"/>
          <cell r="E5728" t="str">
            <v>PRJEB32355</v>
          </cell>
        </row>
        <row r="5729">
          <cell r="A5729" t="str">
            <v>PEG-344</v>
          </cell>
          <cell r="B5729" t="str">
            <v>ERS3389064</v>
          </cell>
          <cell r="C5729" t="str">
            <v>SAMEA5584839</v>
          </cell>
          <cell r="D5729"/>
          <cell r="E5729" t="str">
            <v>PRJEB32355</v>
          </cell>
        </row>
        <row r="5730">
          <cell r="A5730" t="str">
            <v>PEG-345</v>
          </cell>
          <cell r="B5730" t="str">
            <v>ERS3389065</v>
          </cell>
          <cell r="C5730" t="str">
            <v>SAMEA5584840</v>
          </cell>
          <cell r="D5730"/>
          <cell r="E5730" t="str">
            <v>PRJEB32355</v>
          </cell>
        </row>
        <row r="5731">
          <cell r="A5731" t="str">
            <v>PEG-346</v>
          </cell>
          <cell r="B5731" t="str">
            <v>ERS3389066</v>
          </cell>
          <cell r="C5731" t="str">
            <v>SAMEA5584841</v>
          </cell>
          <cell r="D5731"/>
          <cell r="E5731" t="str">
            <v>PRJEB32355</v>
          </cell>
        </row>
        <row r="5732">
          <cell r="A5732" t="str">
            <v>PEG-347</v>
          </cell>
          <cell r="B5732" t="str">
            <v>ERS3389067</v>
          </cell>
          <cell r="C5732" t="str">
            <v>SAMEA5584842</v>
          </cell>
          <cell r="D5732"/>
          <cell r="E5732" t="str">
            <v>PRJEB32355</v>
          </cell>
        </row>
        <row r="5733">
          <cell r="A5733" t="str">
            <v>PEG-347</v>
          </cell>
          <cell r="B5733" t="str">
            <v>ERS3389067</v>
          </cell>
          <cell r="C5733" t="str">
            <v>SAMEA5584842</v>
          </cell>
          <cell r="D5733"/>
          <cell r="E5733" t="str">
            <v>PRJEB32355</v>
          </cell>
        </row>
        <row r="5734">
          <cell r="A5734" t="str">
            <v>PEG-348</v>
          </cell>
          <cell r="B5734" t="str">
            <v>ERS3389068</v>
          </cell>
          <cell r="C5734" t="str">
            <v>SAMEA5584843</v>
          </cell>
          <cell r="D5734"/>
          <cell r="E5734" t="str">
            <v>PRJEB32355</v>
          </cell>
        </row>
        <row r="5735">
          <cell r="A5735" t="str">
            <v>PEG-348</v>
          </cell>
          <cell r="B5735" t="str">
            <v>ERS3389068</v>
          </cell>
          <cell r="C5735" t="str">
            <v>SAMEA5584843</v>
          </cell>
          <cell r="D5735"/>
          <cell r="E5735" t="str">
            <v>PRJEB32355</v>
          </cell>
        </row>
        <row r="5736">
          <cell r="A5736" t="str">
            <v>PEG-348</v>
          </cell>
          <cell r="B5736" t="str">
            <v>ERS3389068</v>
          </cell>
          <cell r="C5736" t="str">
            <v>SAMEA5584843</v>
          </cell>
          <cell r="D5736"/>
          <cell r="E5736" t="str">
            <v>PRJEB32355</v>
          </cell>
        </row>
        <row r="5737">
          <cell r="A5737" t="str">
            <v>PEG-349</v>
          </cell>
          <cell r="B5737" t="str">
            <v>ERS3389069</v>
          </cell>
          <cell r="C5737" t="str">
            <v>SAMEA5584844</v>
          </cell>
          <cell r="D5737"/>
          <cell r="E5737" t="str">
            <v>PRJEB32355</v>
          </cell>
        </row>
        <row r="5738">
          <cell r="A5738" t="str">
            <v>PEG-349</v>
          </cell>
          <cell r="B5738" t="str">
            <v>ERS3389069</v>
          </cell>
          <cell r="C5738" t="str">
            <v>SAMEA5584844</v>
          </cell>
          <cell r="D5738"/>
          <cell r="E5738" t="str">
            <v>PRJEB32355</v>
          </cell>
        </row>
        <row r="5739">
          <cell r="A5739" t="str">
            <v>PEG-349</v>
          </cell>
          <cell r="B5739" t="str">
            <v>ERS3389069</v>
          </cell>
          <cell r="C5739" t="str">
            <v>SAMEA5584844</v>
          </cell>
          <cell r="D5739"/>
          <cell r="E5739" t="str">
            <v>PRJEB32355</v>
          </cell>
        </row>
        <row r="5740">
          <cell r="A5740" t="str">
            <v>PEG-350</v>
          </cell>
          <cell r="B5740" t="str">
            <v>ERS3389070</v>
          </cell>
          <cell r="C5740" t="str">
            <v>SAMEA5584845</v>
          </cell>
          <cell r="D5740"/>
          <cell r="E5740" t="str">
            <v>PRJEB32355</v>
          </cell>
        </row>
        <row r="5741">
          <cell r="A5741" t="str">
            <v>PEG-350</v>
          </cell>
          <cell r="B5741" t="str">
            <v>ERS3389070</v>
          </cell>
          <cell r="C5741" t="str">
            <v>SAMEA5584845</v>
          </cell>
          <cell r="D5741"/>
          <cell r="E5741" t="str">
            <v>PRJEB32355</v>
          </cell>
        </row>
        <row r="5742">
          <cell r="A5742" t="str">
            <v>PEG-351</v>
          </cell>
          <cell r="B5742" t="str">
            <v>ERS3389071</v>
          </cell>
          <cell r="C5742" t="str">
            <v>SAMEA5584846</v>
          </cell>
          <cell r="D5742"/>
          <cell r="E5742" t="str">
            <v>PRJEB32355</v>
          </cell>
        </row>
        <row r="5743">
          <cell r="A5743" t="str">
            <v>PEG-351</v>
          </cell>
          <cell r="B5743" t="str">
            <v>ERS3389071</v>
          </cell>
          <cell r="C5743" t="str">
            <v>SAMEA5584846</v>
          </cell>
          <cell r="D5743"/>
          <cell r="E5743" t="str">
            <v>PRJEB32355</v>
          </cell>
        </row>
        <row r="5744">
          <cell r="A5744" t="str">
            <v>PEG-352</v>
          </cell>
          <cell r="B5744" t="str">
            <v>ERS3389072</v>
          </cell>
          <cell r="C5744" t="str">
            <v>SAMEA5584847</v>
          </cell>
          <cell r="D5744"/>
          <cell r="E5744" t="str">
            <v>PRJEB32355</v>
          </cell>
        </row>
        <row r="5745">
          <cell r="A5745" t="str">
            <v>PEG-353</v>
          </cell>
          <cell r="B5745" t="str">
            <v>ERS3389073</v>
          </cell>
          <cell r="C5745" t="str">
            <v>SAMEA5584848</v>
          </cell>
          <cell r="D5745"/>
          <cell r="E5745" t="str">
            <v>PRJEB32355</v>
          </cell>
        </row>
        <row r="5746">
          <cell r="A5746" t="str">
            <v>PEG-353</v>
          </cell>
          <cell r="B5746" t="str">
            <v>ERS3389073</v>
          </cell>
          <cell r="C5746" t="str">
            <v>SAMEA5584848</v>
          </cell>
          <cell r="D5746"/>
          <cell r="E5746" t="str">
            <v>PRJEB32355</v>
          </cell>
        </row>
        <row r="5747">
          <cell r="A5747" t="str">
            <v>PEG-354</v>
          </cell>
          <cell r="B5747" t="str">
            <v>ERS3389074</v>
          </cell>
          <cell r="C5747" t="str">
            <v>SAMEA5584849</v>
          </cell>
          <cell r="D5747"/>
          <cell r="E5747" t="str">
            <v>PRJEB32355</v>
          </cell>
        </row>
        <row r="5748">
          <cell r="A5748" t="str">
            <v>PEG-354</v>
          </cell>
          <cell r="B5748" t="str">
            <v>ERS3389074</v>
          </cell>
          <cell r="C5748" t="str">
            <v>SAMEA5584849</v>
          </cell>
          <cell r="D5748"/>
          <cell r="E5748" t="str">
            <v>PRJEB32355</v>
          </cell>
        </row>
        <row r="5749">
          <cell r="A5749" t="str">
            <v>PEG-355</v>
          </cell>
          <cell r="B5749" t="str">
            <v>ERS3389075</v>
          </cell>
          <cell r="C5749" t="str">
            <v>SAMEA5584850</v>
          </cell>
          <cell r="D5749"/>
          <cell r="E5749" t="str">
            <v>PRJEB32355</v>
          </cell>
        </row>
        <row r="5750">
          <cell r="A5750" t="str">
            <v>PEG-356</v>
          </cell>
          <cell r="B5750" t="str">
            <v>ERS3389076</v>
          </cell>
          <cell r="C5750" t="str">
            <v>SAMEA5584851</v>
          </cell>
          <cell r="D5750"/>
          <cell r="E5750" t="str">
            <v>PRJEB32355</v>
          </cell>
        </row>
        <row r="5751">
          <cell r="A5751" t="str">
            <v>PEG-356</v>
          </cell>
          <cell r="B5751" t="str">
            <v>ERS3389076</v>
          </cell>
          <cell r="C5751" t="str">
            <v>SAMEA5584851</v>
          </cell>
          <cell r="D5751"/>
          <cell r="E5751" t="str">
            <v>PRJEB32355</v>
          </cell>
        </row>
        <row r="5752">
          <cell r="A5752" t="str">
            <v>PEG-357</v>
          </cell>
          <cell r="B5752" t="str">
            <v>ERS3389077</v>
          </cell>
          <cell r="C5752" t="str">
            <v>SAMEA5584852</v>
          </cell>
          <cell r="D5752"/>
          <cell r="E5752" t="str">
            <v>PRJEB32355</v>
          </cell>
        </row>
        <row r="5753">
          <cell r="A5753" t="str">
            <v>PEG-358</v>
          </cell>
          <cell r="B5753" t="str">
            <v>ERS3389078</v>
          </cell>
          <cell r="C5753" t="str">
            <v>SAMEA5584853</v>
          </cell>
          <cell r="D5753"/>
          <cell r="E5753" t="str">
            <v>PRJEB32355</v>
          </cell>
        </row>
        <row r="5754">
          <cell r="A5754" t="str">
            <v>PEG-359</v>
          </cell>
          <cell r="B5754" t="str">
            <v>ERS3389079</v>
          </cell>
          <cell r="C5754" t="str">
            <v>SAMEA5584854</v>
          </cell>
          <cell r="D5754"/>
          <cell r="E5754" t="str">
            <v>PRJEB32355</v>
          </cell>
        </row>
        <row r="5755">
          <cell r="A5755" t="str">
            <v>PEG-360</v>
          </cell>
          <cell r="B5755" t="str">
            <v>ERS3389080</v>
          </cell>
          <cell r="C5755" t="str">
            <v>SAMEA5584855</v>
          </cell>
          <cell r="D5755"/>
          <cell r="E5755" t="str">
            <v>PRJEB32355</v>
          </cell>
        </row>
        <row r="5756">
          <cell r="A5756" t="str">
            <v>PEG-361</v>
          </cell>
          <cell r="B5756" t="str">
            <v>ERS3389081</v>
          </cell>
          <cell r="C5756" t="str">
            <v>SAMEA5584856</v>
          </cell>
          <cell r="D5756"/>
          <cell r="E5756" t="str">
            <v>PRJEB32355</v>
          </cell>
        </row>
        <row r="5757">
          <cell r="A5757" t="str">
            <v>PEG-362</v>
          </cell>
          <cell r="B5757" t="str">
            <v>ERS3389082</v>
          </cell>
          <cell r="C5757" t="str">
            <v>SAMEA5584857</v>
          </cell>
          <cell r="D5757"/>
          <cell r="E5757" t="str">
            <v>PRJEB32355</v>
          </cell>
        </row>
        <row r="5758">
          <cell r="A5758" t="str">
            <v>PEG-362</v>
          </cell>
          <cell r="B5758" t="str">
            <v>ERS3389082</v>
          </cell>
          <cell r="C5758" t="str">
            <v>SAMEA5584857</v>
          </cell>
          <cell r="D5758"/>
          <cell r="E5758" t="str">
            <v>PRJEB32355</v>
          </cell>
        </row>
        <row r="5759">
          <cell r="A5759" t="str">
            <v>PEG-363</v>
          </cell>
          <cell r="B5759" t="str">
            <v>ERS3389083</v>
          </cell>
          <cell r="C5759" t="str">
            <v>SAMEA5584858</v>
          </cell>
          <cell r="D5759"/>
          <cell r="E5759" t="str">
            <v>PRJEB32355</v>
          </cell>
        </row>
        <row r="5760">
          <cell r="A5760" t="str">
            <v>PEG-364</v>
          </cell>
          <cell r="B5760" t="str">
            <v>ERS3389084</v>
          </cell>
          <cell r="C5760" t="str">
            <v>SAMEA5584859</v>
          </cell>
          <cell r="D5760"/>
          <cell r="E5760" t="str">
            <v>PRJEB32355</v>
          </cell>
        </row>
        <row r="5761">
          <cell r="A5761" t="str">
            <v>PEG-365</v>
          </cell>
          <cell r="B5761" t="str">
            <v>ERS3389085</v>
          </cell>
          <cell r="C5761" t="str">
            <v>SAMEA5584860</v>
          </cell>
          <cell r="D5761"/>
          <cell r="E5761" t="str">
            <v>PRJEB32355</v>
          </cell>
        </row>
        <row r="5762">
          <cell r="A5762" t="str">
            <v>PEG-366</v>
          </cell>
          <cell r="B5762" t="str">
            <v>ERS3389086</v>
          </cell>
          <cell r="C5762" t="str">
            <v>SAMEA5584861</v>
          </cell>
          <cell r="D5762"/>
          <cell r="E5762" t="str">
            <v>PRJEB32355</v>
          </cell>
        </row>
        <row r="5763">
          <cell r="A5763" t="str">
            <v>PEG-367</v>
          </cell>
          <cell r="B5763" t="str">
            <v>ERS3389087</v>
          </cell>
          <cell r="C5763" t="str">
            <v>SAMEA5584862</v>
          </cell>
          <cell r="D5763"/>
          <cell r="E5763" t="str">
            <v>PRJEB32355</v>
          </cell>
        </row>
        <row r="5764">
          <cell r="A5764" t="str">
            <v>PEG-368</v>
          </cell>
          <cell r="B5764" t="str">
            <v>ERS3389088</v>
          </cell>
          <cell r="C5764" t="str">
            <v>SAMEA5584863</v>
          </cell>
          <cell r="D5764"/>
          <cell r="E5764" t="str">
            <v>PRJEB32355</v>
          </cell>
        </row>
        <row r="5765">
          <cell r="A5765" t="str">
            <v>PEG-369</v>
          </cell>
          <cell r="B5765" t="str">
            <v>ERS3389089</v>
          </cell>
          <cell r="C5765" t="str">
            <v>SAMEA5584864</v>
          </cell>
          <cell r="D5765"/>
          <cell r="E5765" t="str">
            <v>PRJEB32355</v>
          </cell>
        </row>
        <row r="5766">
          <cell r="A5766" t="str">
            <v>PEG-370</v>
          </cell>
          <cell r="B5766" t="str">
            <v>ERS3389090</v>
          </cell>
          <cell r="C5766" t="str">
            <v>SAMEA5584865</v>
          </cell>
          <cell r="D5766"/>
          <cell r="E5766" t="str">
            <v>PRJEB32355</v>
          </cell>
        </row>
        <row r="5767">
          <cell r="A5767" t="str">
            <v>PEG-371</v>
          </cell>
          <cell r="B5767" t="str">
            <v>ERS3389091</v>
          </cell>
          <cell r="C5767" t="str">
            <v>SAMEA5584866</v>
          </cell>
          <cell r="D5767"/>
          <cell r="E5767" t="str">
            <v>PRJEB32355</v>
          </cell>
        </row>
        <row r="5768">
          <cell r="A5768" t="str">
            <v>PEG-372</v>
          </cell>
          <cell r="B5768" t="str">
            <v>ERS3389092</v>
          </cell>
          <cell r="C5768" t="str">
            <v>SAMEA5584867</v>
          </cell>
          <cell r="D5768"/>
          <cell r="E5768" t="str">
            <v>PRJEB32355</v>
          </cell>
        </row>
        <row r="5769">
          <cell r="A5769" t="str">
            <v>PEG-373</v>
          </cell>
          <cell r="B5769" t="str">
            <v>ERS3389093</v>
          </cell>
          <cell r="C5769" t="str">
            <v>SAMEA5584868</v>
          </cell>
          <cell r="D5769"/>
          <cell r="E5769" t="str">
            <v>PRJEB32355</v>
          </cell>
        </row>
        <row r="5770">
          <cell r="A5770" t="str">
            <v>PEG-374</v>
          </cell>
          <cell r="B5770" t="str">
            <v>ERS3389094</v>
          </cell>
          <cell r="C5770" t="str">
            <v>SAMEA5584869</v>
          </cell>
          <cell r="D5770"/>
          <cell r="E5770" t="str">
            <v>PRJEB32355</v>
          </cell>
        </row>
        <row r="5771">
          <cell r="A5771" t="str">
            <v>PEG-375</v>
          </cell>
          <cell r="B5771" t="str">
            <v>ERS3389095</v>
          </cell>
          <cell r="C5771" t="str">
            <v>SAMEA5584870</v>
          </cell>
          <cell r="D5771"/>
          <cell r="E5771" t="str">
            <v>PRJEB32355</v>
          </cell>
        </row>
        <row r="5772">
          <cell r="A5772" t="str">
            <v>PEG-376</v>
          </cell>
          <cell r="B5772" t="str">
            <v>ERS3389096</v>
          </cell>
          <cell r="C5772" t="str">
            <v>SAMEA5584871</v>
          </cell>
          <cell r="D5772"/>
          <cell r="E5772" t="str">
            <v>PRJEB32355</v>
          </cell>
        </row>
        <row r="5773">
          <cell r="A5773" t="str">
            <v>PEG-377</v>
          </cell>
          <cell r="B5773" t="str">
            <v>ERS3389097</v>
          </cell>
          <cell r="C5773" t="str">
            <v>SAMEA5584872</v>
          </cell>
          <cell r="D5773"/>
          <cell r="E5773" t="str">
            <v>PRJEB32355</v>
          </cell>
        </row>
        <row r="5774">
          <cell r="A5774" t="str">
            <v>PEG-378</v>
          </cell>
          <cell r="B5774" t="str">
            <v>ERS3389098</v>
          </cell>
          <cell r="C5774" t="str">
            <v>SAMEA5584873</v>
          </cell>
          <cell r="D5774"/>
          <cell r="E5774" t="str">
            <v>PRJEB32355</v>
          </cell>
        </row>
        <row r="5775">
          <cell r="A5775" t="str">
            <v>PEG-379</v>
          </cell>
          <cell r="B5775" t="str">
            <v>ERS3389099</v>
          </cell>
          <cell r="C5775" t="str">
            <v>SAMEA5584874</v>
          </cell>
          <cell r="D5775"/>
          <cell r="E5775" t="str">
            <v>PRJEB32355</v>
          </cell>
        </row>
        <row r="5776">
          <cell r="A5776" t="str">
            <v>PEG-380</v>
          </cell>
          <cell r="B5776" t="str">
            <v>ERS3389100</v>
          </cell>
          <cell r="C5776" t="str">
            <v>SAMEA5584875</v>
          </cell>
          <cell r="D5776"/>
          <cell r="E5776" t="str">
            <v>PRJEB32355</v>
          </cell>
        </row>
        <row r="5777">
          <cell r="A5777" t="str">
            <v>PEG-381</v>
          </cell>
          <cell r="B5777" t="str">
            <v>ERS3389101</v>
          </cell>
          <cell r="C5777" t="str">
            <v>SAMEA5584876</v>
          </cell>
          <cell r="D5777"/>
          <cell r="E5777" t="str">
            <v>PRJEB32355</v>
          </cell>
        </row>
        <row r="5778">
          <cell r="A5778" t="str">
            <v>PEG-382</v>
          </cell>
          <cell r="B5778" t="str">
            <v>ERS3389102</v>
          </cell>
          <cell r="C5778" t="str">
            <v>SAMEA5584877</v>
          </cell>
          <cell r="D5778"/>
          <cell r="E5778" t="str">
            <v>PRJEB32355</v>
          </cell>
        </row>
        <row r="5779">
          <cell r="A5779" t="str">
            <v>PEG-383</v>
          </cell>
          <cell r="B5779" t="str">
            <v>ERS3389103</v>
          </cell>
          <cell r="C5779" t="str">
            <v>SAMEA5584878</v>
          </cell>
          <cell r="D5779"/>
          <cell r="E5779" t="str">
            <v>PRJEB32355</v>
          </cell>
        </row>
        <row r="5780">
          <cell r="A5780" t="str">
            <v>PEG-384</v>
          </cell>
          <cell r="B5780" t="str">
            <v>ERS3389104</v>
          </cell>
          <cell r="C5780" t="str">
            <v>SAMEA5584879</v>
          </cell>
          <cell r="D5780"/>
          <cell r="E5780" t="str">
            <v>PRJEB32355</v>
          </cell>
        </row>
        <row r="5781">
          <cell r="A5781" t="str">
            <v>PEG-385</v>
          </cell>
          <cell r="B5781" t="str">
            <v>ERS3389105</v>
          </cell>
          <cell r="C5781" t="str">
            <v>SAMEA5584880</v>
          </cell>
          <cell r="D5781"/>
          <cell r="E5781" t="str">
            <v>PRJEB32355</v>
          </cell>
        </row>
        <row r="5782">
          <cell r="A5782" t="str">
            <v>PEG-386</v>
          </cell>
          <cell r="B5782" t="str">
            <v>ERS3389106</v>
          </cell>
          <cell r="C5782" t="str">
            <v>SAMEA5584881</v>
          </cell>
          <cell r="D5782"/>
          <cell r="E5782" t="str">
            <v>PRJEB32355</v>
          </cell>
        </row>
        <row r="5783">
          <cell r="A5783" t="str">
            <v>PEG-387</v>
          </cell>
          <cell r="B5783" t="str">
            <v>ERS3389107</v>
          </cell>
          <cell r="C5783" t="str">
            <v>SAMEA5584882</v>
          </cell>
          <cell r="D5783"/>
          <cell r="E5783" t="str">
            <v>PRJEB32355</v>
          </cell>
        </row>
        <row r="5784">
          <cell r="A5784" t="str">
            <v>PEG-388</v>
          </cell>
          <cell r="B5784" t="str">
            <v>ERS3389108</v>
          </cell>
          <cell r="C5784" t="str">
            <v>SAMEA5584883</v>
          </cell>
          <cell r="D5784"/>
          <cell r="E5784" t="str">
            <v>PRJEB32355</v>
          </cell>
        </row>
        <row r="5785">
          <cell r="A5785" t="str">
            <v>PEG-389</v>
          </cell>
          <cell r="B5785" t="str">
            <v>ERS3389109</v>
          </cell>
          <cell r="C5785" t="str">
            <v>SAMEA5584884</v>
          </cell>
          <cell r="D5785"/>
          <cell r="E5785" t="str">
            <v>PRJEB32355</v>
          </cell>
        </row>
        <row r="5786">
          <cell r="A5786" t="str">
            <v>PEG-390</v>
          </cell>
          <cell r="B5786" t="str">
            <v>ERS3389110</v>
          </cell>
          <cell r="C5786" t="str">
            <v>SAMEA5584885</v>
          </cell>
          <cell r="D5786"/>
          <cell r="E5786" t="str">
            <v>PRJEB32355</v>
          </cell>
        </row>
        <row r="5787">
          <cell r="A5787" t="str">
            <v>PEG-391</v>
          </cell>
          <cell r="B5787" t="str">
            <v>ERS3389111</v>
          </cell>
          <cell r="C5787" t="str">
            <v>SAMEA5584886</v>
          </cell>
          <cell r="D5787"/>
          <cell r="E5787" t="str">
            <v>PRJEB32355</v>
          </cell>
        </row>
        <row r="5788">
          <cell r="A5788" t="str">
            <v>PEG-392</v>
          </cell>
          <cell r="B5788" t="str">
            <v>ERS3389112</v>
          </cell>
          <cell r="C5788" t="str">
            <v>SAMEA5584887</v>
          </cell>
          <cell r="D5788"/>
          <cell r="E5788" t="str">
            <v>PRJEB32355</v>
          </cell>
        </row>
        <row r="5789">
          <cell r="A5789" t="str">
            <v>PEG-393</v>
          </cell>
          <cell r="B5789" t="str">
            <v>ERS3389113</v>
          </cell>
          <cell r="C5789" t="str">
            <v>SAMEA5584888</v>
          </cell>
          <cell r="D5789"/>
          <cell r="E5789" t="str">
            <v>PRJEB32355</v>
          </cell>
        </row>
        <row r="5790">
          <cell r="A5790" t="str">
            <v>PEG-394</v>
          </cell>
          <cell r="B5790" t="str">
            <v>ERS3389114</v>
          </cell>
          <cell r="C5790" t="str">
            <v>SAMEA5584889</v>
          </cell>
          <cell r="D5790"/>
          <cell r="E5790" t="str">
            <v>PRJEB32355</v>
          </cell>
        </row>
        <row r="5791">
          <cell r="A5791" t="str">
            <v>PEG-395</v>
          </cell>
          <cell r="B5791" t="str">
            <v>ERS3389115</v>
          </cell>
          <cell r="C5791" t="str">
            <v>SAMEA5584890</v>
          </cell>
          <cell r="D5791"/>
          <cell r="E5791" t="str">
            <v>PRJEB32355</v>
          </cell>
        </row>
        <row r="5792">
          <cell r="A5792" t="str">
            <v>PEG-396</v>
          </cell>
          <cell r="B5792" t="str">
            <v>ERS3389116</v>
          </cell>
          <cell r="C5792" t="str">
            <v>SAMEA5584891</v>
          </cell>
          <cell r="D5792"/>
          <cell r="E5792" t="str">
            <v>PRJEB32355</v>
          </cell>
        </row>
        <row r="5793">
          <cell r="A5793" t="str">
            <v>PEG-397</v>
          </cell>
          <cell r="B5793" t="str">
            <v>ERS3389117</v>
          </cell>
          <cell r="C5793" t="str">
            <v>SAMEA5584892</v>
          </cell>
          <cell r="D5793"/>
          <cell r="E5793" t="str">
            <v>PRJEB32355</v>
          </cell>
        </row>
        <row r="5794">
          <cell r="A5794" t="str">
            <v>PEG-398</v>
          </cell>
          <cell r="B5794" t="str">
            <v>ERS3389118</v>
          </cell>
          <cell r="C5794" t="str">
            <v>SAMEA5584893</v>
          </cell>
          <cell r="D5794"/>
          <cell r="E5794" t="str">
            <v>PRJEB32355</v>
          </cell>
        </row>
        <row r="5795">
          <cell r="A5795" t="str">
            <v>PEG-398</v>
          </cell>
          <cell r="B5795" t="str">
            <v>ERS3389118</v>
          </cell>
          <cell r="C5795" t="str">
            <v>SAMEA5584893</v>
          </cell>
          <cell r="D5795"/>
          <cell r="E5795" t="str">
            <v>PRJEB32355</v>
          </cell>
        </row>
        <row r="5796">
          <cell r="A5796" t="str">
            <v>PEG-399</v>
          </cell>
          <cell r="B5796" t="str">
            <v>ERS3389119</v>
          </cell>
          <cell r="C5796" t="str">
            <v>SAMEA5584894</v>
          </cell>
          <cell r="D5796"/>
          <cell r="E5796" t="str">
            <v>PRJEB32355</v>
          </cell>
        </row>
        <row r="5797">
          <cell r="A5797" t="str">
            <v>PEG-400</v>
          </cell>
          <cell r="B5797" t="str">
            <v>ERS3389120</v>
          </cell>
          <cell r="C5797" t="str">
            <v>SAMEA5584895</v>
          </cell>
          <cell r="D5797"/>
          <cell r="E5797" t="str">
            <v>PRJEB32355</v>
          </cell>
        </row>
        <row r="5798">
          <cell r="A5798" t="str">
            <v>PEG-401</v>
          </cell>
          <cell r="B5798" t="str">
            <v>ERS3389121</v>
          </cell>
          <cell r="C5798" t="str">
            <v>SAMEA5584896</v>
          </cell>
          <cell r="D5798"/>
          <cell r="E5798" t="str">
            <v>PRJEB32355</v>
          </cell>
        </row>
        <row r="5799">
          <cell r="A5799" t="str">
            <v>PEG-402</v>
          </cell>
          <cell r="B5799" t="str">
            <v>ERS3389122</v>
          </cell>
          <cell r="C5799" t="str">
            <v>SAMEA5584897</v>
          </cell>
          <cell r="D5799"/>
          <cell r="E5799" t="str">
            <v>PRJEB32355</v>
          </cell>
        </row>
        <row r="5800">
          <cell r="A5800" t="str">
            <v>PEG-403</v>
          </cell>
          <cell r="B5800" t="str">
            <v>ERS3389123</v>
          </cell>
          <cell r="C5800" t="str">
            <v>SAMEA5584898</v>
          </cell>
          <cell r="D5800"/>
          <cell r="E5800" t="str">
            <v>PRJEB32355</v>
          </cell>
        </row>
        <row r="5801">
          <cell r="A5801" t="str">
            <v>PEG-405</v>
          </cell>
          <cell r="B5801" t="str">
            <v>ERS3389124</v>
          </cell>
          <cell r="C5801" t="str">
            <v>SAMEA5584899</v>
          </cell>
          <cell r="D5801"/>
          <cell r="E5801" t="str">
            <v>PRJEB32355</v>
          </cell>
        </row>
        <row r="5802">
          <cell r="A5802" t="str">
            <v>PEG-406</v>
          </cell>
          <cell r="B5802" t="str">
            <v>ERS3389125</v>
          </cell>
          <cell r="C5802" t="str">
            <v>SAMEA5584900</v>
          </cell>
          <cell r="D5802"/>
          <cell r="E5802" t="str">
            <v>PRJEB32355</v>
          </cell>
        </row>
        <row r="5803">
          <cell r="A5803" t="str">
            <v>PEG-407</v>
          </cell>
          <cell r="B5803" t="str">
            <v>ERS3389126</v>
          </cell>
          <cell r="C5803" t="str">
            <v>SAMEA5584901</v>
          </cell>
          <cell r="D5803"/>
          <cell r="E5803" t="str">
            <v>PRJEB32355</v>
          </cell>
        </row>
        <row r="5804">
          <cell r="A5804" t="str">
            <v>PEG-409</v>
          </cell>
          <cell r="B5804" t="str">
            <v>ERS3389127</v>
          </cell>
          <cell r="C5804" t="str">
            <v>SAMEA5584902</v>
          </cell>
          <cell r="D5804"/>
          <cell r="E5804" t="str">
            <v>PRJEB32355</v>
          </cell>
        </row>
        <row r="5805">
          <cell r="A5805" t="str">
            <v>PEG-410</v>
          </cell>
          <cell r="B5805" t="str">
            <v>ERS3389128</v>
          </cell>
          <cell r="C5805" t="str">
            <v>SAMEA5584903</v>
          </cell>
          <cell r="D5805"/>
          <cell r="E5805" t="str">
            <v>PRJEB32355</v>
          </cell>
        </row>
        <row r="5806">
          <cell r="A5806" t="str">
            <v>PEG-411</v>
          </cell>
          <cell r="B5806" t="str">
            <v>ERS3389129</v>
          </cell>
          <cell r="C5806" t="str">
            <v>SAMEA5584904</v>
          </cell>
          <cell r="D5806"/>
          <cell r="E5806" t="str">
            <v>PRJEB32355</v>
          </cell>
        </row>
        <row r="5807">
          <cell r="A5807" t="str">
            <v>PEG-412</v>
          </cell>
          <cell r="B5807" t="str">
            <v>ERS3389130</v>
          </cell>
          <cell r="C5807" t="str">
            <v>SAMEA5584905</v>
          </cell>
          <cell r="D5807"/>
          <cell r="E5807" t="str">
            <v>PRJEB32355</v>
          </cell>
        </row>
        <row r="5808">
          <cell r="A5808" t="str">
            <v>PEG-413</v>
          </cell>
          <cell r="B5808" t="str">
            <v>ERS3389131</v>
          </cell>
          <cell r="C5808" t="str">
            <v>SAMEA5584906</v>
          </cell>
          <cell r="D5808"/>
          <cell r="E5808" t="str">
            <v>PRJEB32355</v>
          </cell>
        </row>
        <row r="5809">
          <cell r="A5809" t="str">
            <v>PEG-414</v>
          </cell>
          <cell r="B5809" t="str">
            <v>ERS3389132</v>
          </cell>
          <cell r="C5809" t="str">
            <v>SAMEA5584907</v>
          </cell>
          <cell r="D5809"/>
          <cell r="E5809" t="str">
            <v>PRJEB32355</v>
          </cell>
        </row>
        <row r="5810">
          <cell r="A5810" t="str">
            <v>PEG-415</v>
          </cell>
          <cell r="B5810" t="str">
            <v>ERS3389133</v>
          </cell>
          <cell r="C5810" t="str">
            <v>SAMEA5584908</v>
          </cell>
          <cell r="D5810"/>
          <cell r="E5810" t="str">
            <v>PRJEB32355</v>
          </cell>
        </row>
        <row r="5811">
          <cell r="A5811" t="str">
            <v>PEG-416</v>
          </cell>
          <cell r="B5811" t="str">
            <v>ERS3389134</v>
          </cell>
          <cell r="C5811" t="str">
            <v>SAMEA5584909</v>
          </cell>
          <cell r="D5811"/>
          <cell r="E5811" t="str">
            <v>PRJEB32355</v>
          </cell>
        </row>
        <row r="5812">
          <cell r="A5812" t="str">
            <v>PEG-417</v>
          </cell>
          <cell r="B5812" t="str">
            <v>ERS3389135</v>
          </cell>
          <cell r="C5812" t="str">
            <v>SAMEA5584910</v>
          </cell>
          <cell r="D5812"/>
          <cell r="E5812" t="str">
            <v>PRJEB32355</v>
          </cell>
        </row>
        <row r="5813">
          <cell r="A5813" t="str">
            <v>PEG-418</v>
          </cell>
          <cell r="B5813" t="str">
            <v>ERS3389136</v>
          </cell>
          <cell r="C5813" t="str">
            <v>SAMEA5584911</v>
          </cell>
          <cell r="D5813"/>
          <cell r="E5813" t="str">
            <v>PRJEB32355</v>
          </cell>
        </row>
        <row r="5814">
          <cell r="A5814" t="str">
            <v>PEG-419</v>
          </cell>
          <cell r="B5814" t="str">
            <v>ERS3389137</v>
          </cell>
          <cell r="C5814" t="str">
            <v>SAMEA5584912</v>
          </cell>
          <cell r="D5814"/>
          <cell r="E5814" t="str">
            <v>PRJEB32355</v>
          </cell>
        </row>
        <row r="5815">
          <cell r="A5815" t="str">
            <v>PEG-420</v>
          </cell>
          <cell r="B5815" t="str">
            <v>ERS3389138</v>
          </cell>
          <cell r="C5815" t="str">
            <v>SAMEA5584913</v>
          </cell>
          <cell r="D5815"/>
          <cell r="E5815" t="str">
            <v>PRJEB32355</v>
          </cell>
        </row>
        <row r="5816">
          <cell r="A5816" t="str">
            <v>PEG-421</v>
          </cell>
          <cell r="B5816" t="str">
            <v>ERS3389139</v>
          </cell>
          <cell r="C5816" t="str">
            <v>SAMEA5584914</v>
          </cell>
          <cell r="D5816"/>
          <cell r="E5816" t="str">
            <v>PRJEB32355</v>
          </cell>
        </row>
        <row r="5817">
          <cell r="A5817" t="str">
            <v>PEG-422</v>
          </cell>
          <cell r="B5817" t="str">
            <v>ERS3389140</v>
          </cell>
          <cell r="C5817" t="str">
            <v>SAMEA5584915</v>
          </cell>
          <cell r="D5817"/>
          <cell r="E5817" t="str">
            <v>PRJEB32355</v>
          </cell>
        </row>
        <row r="5818">
          <cell r="A5818" t="str">
            <v>PEG-423</v>
          </cell>
          <cell r="B5818" t="str">
            <v>ERS3389141</v>
          </cell>
          <cell r="C5818" t="str">
            <v>SAMEA5584916</v>
          </cell>
          <cell r="D5818"/>
          <cell r="E5818" t="str">
            <v>PRJEB32355</v>
          </cell>
        </row>
        <row r="5819">
          <cell r="A5819" t="str">
            <v>PEG-424</v>
          </cell>
          <cell r="B5819" t="str">
            <v>ERS3389142</v>
          </cell>
          <cell r="C5819" t="str">
            <v>SAMEA5584917</v>
          </cell>
          <cell r="D5819"/>
          <cell r="E5819" t="str">
            <v>PRJEB32355</v>
          </cell>
        </row>
        <row r="5820">
          <cell r="A5820" t="str">
            <v>PEG-425</v>
          </cell>
          <cell r="B5820" t="str">
            <v>ERS3389143</v>
          </cell>
          <cell r="C5820" t="str">
            <v>SAMEA5584919</v>
          </cell>
          <cell r="D5820"/>
          <cell r="E5820" t="str">
            <v>PRJEB32355</v>
          </cell>
        </row>
        <row r="5821">
          <cell r="A5821" t="str">
            <v>PEG-426</v>
          </cell>
          <cell r="B5821" t="str">
            <v>ERS3389144</v>
          </cell>
          <cell r="C5821" t="str">
            <v>SAMEA5584920</v>
          </cell>
          <cell r="D5821"/>
          <cell r="E5821" t="str">
            <v>PRJEB32355</v>
          </cell>
        </row>
        <row r="5822">
          <cell r="A5822" t="str">
            <v>PEG-427</v>
          </cell>
          <cell r="B5822" t="str">
            <v>ERS3389145</v>
          </cell>
          <cell r="C5822" t="str">
            <v>SAMEA5584921</v>
          </cell>
          <cell r="D5822"/>
          <cell r="E5822" t="str">
            <v>PRJEB32355</v>
          </cell>
        </row>
        <row r="5823">
          <cell r="A5823" t="str">
            <v>PEG-428</v>
          </cell>
          <cell r="B5823" t="str">
            <v>ERS3389146</v>
          </cell>
          <cell r="C5823" t="str">
            <v>SAMEA5584922</v>
          </cell>
          <cell r="D5823"/>
          <cell r="E5823" t="str">
            <v>PRJEB32355</v>
          </cell>
        </row>
        <row r="5824">
          <cell r="A5824" t="str">
            <v>PEG-429</v>
          </cell>
          <cell r="B5824" t="str">
            <v>ERS3389147</v>
          </cell>
          <cell r="C5824" t="str">
            <v>SAMEA5584923</v>
          </cell>
          <cell r="D5824"/>
          <cell r="E5824" t="str">
            <v>PRJEB32355</v>
          </cell>
        </row>
        <row r="5825">
          <cell r="A5825" t="str">
            <v>PEG-430</v>
          </cell>
          <cell r="B5825" t="str">
            <v>ERS3389148</v>
          </cell>
          <cell r="C5825" t="str">
            <v>SAMEA5584924</v>
          </cell>
          <cell r="D5825"/>
          <cell r="E5825" t="str">
            <v>PRJEB32355</v>
          </cell>
        </row>
        <row r="5826">
          <cell r="A5826" t="str">
            <v>PEG-431</v>
          </cell>
          <cell r="B5826" t="str">
            <v>ERS3389149</v>
          </cell>
          <cell r="C5826" t="str">
            <v>SAMEA5584925</v>
          </cell>
          <cell r="D5826"/>
          <cell r="E5826" t="str">
            <v>PRJEB32355</v>
          </cell>
        </row>
        <row r="5827">
          <cell r="A5827" t="str">
            <v>PEG-431</v>
          </cell>
          <cell r="B5827" t="str">
            <v>ERS3389149</v>
          </cell>
          <cell r="C5827" t="str">
            <v>SAMEA5584925</v>
          </cell>
          <cell r="D5827"/>
          <cell r="E5827" t="str">
            <v>PRJEB32355</v>
          </cell>
        </row>
        <row r="5828">
          <cell r="A5828" t="str">
            <v>PEG-432</v>
          </cell>
          <cell r="B5828" t="str">
            <v>ERS3389150</v>
          </cell>
          <cell r="C5828" t="str">
            <v>SAMEA5584926</v>
          </cell>
          <cell r="D5828"/>
          <cell r="E5828" t="str">
            <v>PRJEB32355</v>
          </cell>
        </row>
        <row r="5829">
          <cell r="A5829" t="str">
            <v>PEG-433</v>
          </cell>
          <cell r="B5829" t="str">
            <v>ERS3389151</v>
          </cell>
          <cell r="C5829" t="str">
            <v>SAMEA5584927</v>
          </cell>
          <cell r="D5829"/>
          <cell r="E5829" t="str">
            <v>PRJEB32355</v>
          </cell>
        </row>
        <row r="5830">
          <cell r="A5830" t="str">
            <v>PEG-434</v>
          </cell>
          <cell r="B5830" t="str">
            <v>ERS3389152</v>
          </cell>
          <cell r="C5830" t="str">
            <v>SAMEA5584928</v>
          </cell>
          <cell r="D5830"/>
          <cell r="E5830" t="str">
            <v>PRJEB32355</v>
          </cell>
        </row>
        <row r="5831">
          <cell r="A5831" t="str">
            <v>PEG-435</v>
          </cell>
          <cell r="B5831" t="str">
            <v>ERS3389153</v>
          </cell>
          <cell r="C5831" t="str">
            <v>SAMEA5584929</v>
          </cell>
          <cell r="D5831"/>
          <cell r="E5831" t="str">
            <v>PRJEB32355</v>
          </cell>
        </row>
        <row r="5832">
          <cell r="A5832" t="str">
            <v>PEG-436</v>
          </cell>
          <cell r="B5832" t="str">
            <v>ERS3389154</v>
          </cell>
          <cell r="C5832" t="str">
            <v>SAMEA5584930</v>
          </cell>
          <cell r="D5832"/>
          <cell r="E5832" t="str">
            <v>PRJEB32355</v>
          </cell>
        </row>
        <row r="5833">
          <cell r="A5833" t="str">
            <v>PEG-437</v>
          </cell>
          <cell r="B5833" t="str">
            <v>ERS3389155</v>
          </cell>
          <cell r="C5833" t="str">
            <v>SAMEA5584931</v>
          </cell>
          <cell r="D5833"/>
          <cell r="E5833" t="str">
            <v>PRJEB32355</v>
          </cell>
        </row>
        <row r="5834">
          <cell r="A5834" t="str">
            <v>PEG-438</v>
          </cell>
          <cell r="B5834" t="str">
            <v>ERS3389156</v>
          </cell>
          <cell r="C5834" t="str">
            <v>SAMEA5584932</v>
          </cell>
          <cell r="D5834"/>
          <cell r="E5834" t="str">
            <v>PRJEB32355</v>
          </cell>
        </row>
        <row r="5835">
          <cell r="A5835" t="str">
            <v>PEG-439</v>
          </cell>
          <cell r="B5835" t="str">
            <v>ERS3389157</v>
          </cell>
          <cell r="C5835" t="str">
            <v>SAMEA5584933</v>
          </cell>
          <cell r="D5835"/>
          <cell r="E5835" t="str">
            <v>PRJEB32355</v>
          </cell>
        </row>
        <row r="5836">
          <cell r="A5836" t="str">
            <v>PEG-440</v>
          </cell>
          <cell r="B5836" t="str">
            <v>ERS3389158</v>
          </cell>
          <cell r="C5836" t="str">
            <v>SAMEA5584934</v>
          </cell>
          <cell r="D5836"/>
          <cell r="E5836" t="str">
            <v>PRJEB32355</v>
          </cell>
        </row>
        <row r="5837">
          <cell r="A5837" t="str">
            <v>PEG-441</v>
          </cell>
          <cell r="B5837" t="str">
            <v>ERS3389159</v>
          </cell>
          <cell r="C5837" t="str">
            <v>SAMEA5584935</v>
          </cell>
          <cell r="D5837"/>
          <cell r="E5837" t="str">
            <v>PRJEB32355</v>
          </cell>
        </row>
        <row r="5838">
          <cell r="A5838" t="str">
            <v>PEG-442</v>
          </cell>
          <cell r="B5838" t="str">
            <v>ERS3389160</v>
          </cell>
          <cell r="C5838" t="str">
            <v>SAMEA5584936</v>
          </cell>
          <cell r="D5838"/>
          <cell r="E5838" t="str">
            <v>PRJEB32355</v>
          </cell>
        </row>
        <row r="5839">
          <cell r="A5839" t="str">
            <v>PEG-443</v>
          </cell>
          <cell r="B5839" t="str">
            <v>ERS3389161</v>
          </cell>
          <cell r="C5839" t="str">
            <v>SAMEA5584937</v>
          </cell>
          <cell r="D5839"/>
          <cell r="E5839" t="str">
            <v>PRJEB32355</v>
          </cell>
        </row>
        <row r="5840">
          <cell r="A5840" t="str">
            <v>PEG-444</v>
          </cell>
          <cell r="B5840" t="str">
            <v>ERS3389162</v>
          </cell>
          <cell r="C5840" t="str">
            <v>SAMEA5584938</v>
          </cell>
          <cell r="D5840"/>
          <cell r="E5840" t="str">
            <v>PRJEB32355</v>
          </cell>
        </row>
        <row r="5841">
          <cell r="A5841" t="str">
            <v>PEG-445</v>
          </cell>
          <cell r="B5841" t="str">
            <v>ERS3389163</v>
          </cell>
          <cell r="C5841" t="str">
            <v>SAMEA5584939</v>
          </cell>
          <cell r="D5841"/>
          <cell r="E5841" t="str">
            <v>PRJEB32355</v>
          </cell>
        </row>
        <row r="5842">
          <cell r="A5842" t="str">
            <v>PEG-446</v>
          </cell>
          <cell r="B5842" t="str">
            <v>ERS3389164</v>
          </cell>
          <cell r="C5842" t="str">
            <v>SAMEA5584940</v>
          </cell>
          <cell r="D5842"/>
          <cell r="E5842" t="str">
            <v>PRJEB32355</v>
          </cell>
        </row>
        <row r="5843">
          <cell r="A5843" t="str">
            <v>PEG-447</v>
          </cell>
          <cell r="B5843" t="str">
            <v>ERS3389165</v>
          </cell>
          <cell r="C5843" t="str">
            <v>SAMEA5584941</v>
          </cell>
          <cell r="D5843"/>
          <cell r="E5843" t="str">
            <v>PRJEB32355</v>
          </cell>
        </row>
        <row r="5844">
          <cell r="A5844" t="str">
            <v>PEG-448</v>
          </cell>
          <cell r="B5844" t="str">
            <v>ERS3389166</v>
          </cell>
          <cell r="C5844" t="str">
            <v>SAMEA5584942</v>
          </cell>
          <cell r="D5844"/>
          <cell r="E5844" t="str">
            <v>PRJEB32355</v>
          </cell>
        </row>
        <row r="5845">
          <cell r="A5845" t="str">
            <v>PEG-449</v>
          </cell>
          <cell r="B5845" t="str">
            <v>ERS3389167</v>
          </cell>
          <cell r="C5845" t="str">
            <v>SAMEA5584943</v>
          </cell>
          <cell r="D5845"/>
          <cell r="E5845" t="str">
            <v>PRJEB32355</v>
          </cell>
        </row>
        <row r="5846">
          <cell r="A5846" t="str">
            <v>PEG-450</v>
          </cell>
          <cell r="B5846" t="str">
            <v>ERS3389168</v>
          </cell>
          <cell r="C5846" t="str">
            <v>SAMEA5584944</v>
          </cell>
          <cell r="D5846"/>
          <cell r="E5846" t="str">
            <v>PRJEB32355</v>
          </cell>
        </row>
        <row r="5847">
          <cell r="A5847" t="str">
            <v>PEG-451</v>
          </cell>
          <cell r="B5847" t="str">
            <v>ERS3389169</v>
          </cell>
          <cell r="C5847" t="str">
            <v>SAMEA5584945</v>
          </cell>
          <cell r="D5847"/>
          <cell r="E5847" t="str">
            <v>PRJEB32355</v>
          </cell>
        </row>
        <row r="5848">
          <cell r="A5848" t="str">
            <v>PEG-452</v>
          </cell>
          <cell r="B5848" t="str">
            <v>ERS3389170</v>
          </cell>
          <cell r="C5848" t="str">
            <v>SAMEA5584946</v>
          </cell>
          <cell r="D5848"/>
          <cell r="E5848" t="str">
            <v>PRJEB32355</v>
          </cell>
        </row>
        <row r="5849">
          <cell r="A5849" t="str">
            <v>PEG-453</v>
          </cell>
          <cell r="B5849" t="str">
            <v>ERS3389171</v>
          </cell>
          <cell r="C5849" t="str">
            <v>SAMEA5584947</v>
          </cell>
          <cell r="D5849"/>
          <cell r="E5849" t="str">
            <v>PRJEB32355</v>
          </cell>
        </row>
        <row r="5850">
          <cell r="A5850" t="str">
            <v>PEG-454</v>
          </cell>
          <cell r="B5850" t="str">
            <v>ERS3389172</v>
          </cell>
          <cell r="C5850" t="str">
            <v>SAMEA5584948</v>
          </cell>
          <cell r="D5850"/>
          <cell r="E5850" t="str">
            <v>PRJEB32355</v>
          </cell>
        </row>
        <row r="5851">
          <cell r="A5851" t="str">
            <v>PEG-455</v>
          </cell>
          <cell r="B5851" t="str">
            <v>ERS3389173</v>
          </cell>
          <cell r="C5851" t="str">
            <v>SAMEA5584949</v>
          </cell>
          <cell r="D5851"/>
          <cell r="E5851" t="str">
            <v>PRJEB32355</v>
          </cell>
        </row>
        <row r="5852">
          <cell r="A5852" t="str">
            <v>PEG-456</v>
          </cell>
          <cell r="B5852" t="str">
            <v>ERS3389174</v>
          </cell>
          <cell r="C5852" t="str">
            <v>SAMEA5584950</v>
          </cell>
          <cell r="D5852"/>
          <cell r="E5852" t="str">
            <v>PRJEB32355</v>
          </cell>
        </row>
        <row r="5853">
          <cell r="A5853" t="str">
            <v>PEG-457</v>
          </cell>
          <cell r="B5853" t="str">
            <v>ERS3389175</v>
          </cell>
          <cell r="C5853" t="str">
            <v>SAMEA5584951</v>
          </cell>
          <cell r="D5853"/>
          <cell r="E5853" t="str">
            <v>PRJEB32355</v>
          </cell>
        </row>
        <row r="5854">
          <cell r="A5854" t="str">
            <v>PEG-458</v>
          </cell>
          <cell r="B5854" t="str">
            <v>ERS3389176</v>
          </cell>
          <cell r="C5854" t="str">
            <v>SAMEA5584952</v>
          </cell>
          <cell r="D5854"/>
          <cell r="E5854" t="str">
            <v>PRJEB32355</v>
          </cell>
        </row>
        <row r="5855">
          <cell r="A5855" t="str">
            <v>PEG-459</v>
          </cell>
          <cell r="B5855" t="str">
            <v>ERS3389177</v>
          </cell>
          <cell r="C5855" t="str">
            <v>SAMEA5584953</v>
          </cell>
          <cell r="D5855"/>
          <cell r="E5855" t="str">
            <v>PRJEB32355</v>
          </cell>
        </row>
        <row r="5856">
          <cell r="A5856" t="str">
            <v>PEG-461</v>
          </cell>
          <cell r="B5856" t="str">
            <v>ERS3389178</v>
          </cell>
          <cell r="C5856" t="str">
            <v>SAMEA5584954</v>
          </cell>
          <cell r="D5856"/>
          <cell r="E5856" t="str">
            <v>PRJEB32355</v>
          </cell>
        </row>
        <row r="5857">
          <cell r="A5857" t="str">
            <v>PEG-462</v>
          </cell>
          <cell r="B5857" t="str">
            <v>ERS3389179</v>
          </cell>
          <cell r="C5857" t="str">
            <v>SAMEA5584955</v>
          </cell>
          <cell r="D5857"/>
          <cell r="E5857" t="str">
            <v>PRJEB32355</v>
          </cell>
        </row>
        <row r="5858">
          <cell r="A5858" t="str">
            <v>PEG-463</v>
          </cell>
          <cell r="B5858" t="str">
            <v>ERS3389180</v>
          </cell>
          <cell r="C5858" t="str">
            <v>SAMEA5584956</v>
          </cell>
          <cell r="D5858"/>
          <cell r="E5858" t="str">
            <v>PRJEB32355</v>
          </cell>
        </row>
        <row r="5859">
          <cell r="A5859" t="str">
            <v>PEG-464</v>
          </cell>
          <cell r="B5859" t="str">
            <v>ERS3389181</v>
          </cell>
          <cell r="C5859" t="str">
            <v>SAMEA5584957</v>
          </cell>
          <cell r="D5859"/>
          <cell r="E5859" t="str">
            <v>PRJEB32355</v>
          </cell>
        </row>
        <row r="5860">
          <cell r="A5860" t="str">
            <v>PEG-465</v>
          </cell>
          <cell r="B5860" t="str">
            <v>ERS3389182</v>
          </cell>
          <cell r="C5860" t="str">
            <v>SAMEA5584958</v>
          </cell>
          <cell r="D5860"/>
          <cell r="E5860" t="str">
            <v>PRJEB32355</v>
          </cell>
        </row>
        <row r="5861">
          <cell r="A5861" t="str">
            <v>PEG-466</v>
          </cell>
          <cell r="B5861" t="str">
            <v>ERS3389183</v>
          </cell>
          <cell r="C5861" t="str">
            <v>SAMEA5584959</v>
          </cell>
          <cell r="D5861"/>
          <cell r="E5861" t="str">
            <v>PRJEB32355</v>
          </cell>
        </row>
        <row r="5862">
          <cell r="A5862" t="str">
            <v>PEG-467</v>
          </cell>
          <cell r="B5862" t="str">
            <v>ERS3389184</v>
          </cell>
          <cell r="C5862" t="str">
            <v>SAMEA5584960</v>
          </cell>
          <cell r="D5862"/>
          <cell r="E5862" t="str">
            <v>PRJEB32355</v>
          </cell>
        </row>
        <row r="5863">
          <cell r="A5863" t="str">
            <v>PEG-468</v>
          </cell>
          <cell r="B5863" t="str">
            <v>ERS3389185</v>
          </cell>
          <cell r="C5863" t="str">
            <v>SAMEA5584961</v>
          </cell>
          <cell r="D5863"/>
          <cell r="E5863" t="str">
            <v>PRJEB32355</v>
          </cell>
        </row>
        <row r="5864">
          <cell r="A5864" t="str">
            <v>PEG-469</v>
          </cell>
          <cell r="B5864" t="str">
            <v>ERS3389186</v>
          </cell>
          <cell r="C5864" t="str">
            <v>SAMEA5584962</v>
          </cell>
          <cell r="D5864"/>
          <cell r="E5864" t="str">
            <v>PRJEB32355</v>
          </cell>
        </row>
        <row r="5865">
          <cell r="A5865" t="str">
            <v>PEG-471</v>
          </cell>
          <cell r="B5865" t="str">
            <v>ERS3389187</v>
          </cell>
          <cell r="C5865" t="str">
            <v>SAMEA5584963</v>
          </cell>
          <cell r="D5865"/>
          <cell r="E5865" t="str">
            <v>PRJEB32355</v>
          </cell>
        </row>
        <row r="5866">
          <cell r="A5866" t="str">
            <v>PEG-472</v>
          </cell>
          <cell r="B5866" t="str">
            <v>ERS3389188</v>
          </cell>
          <cell r="C5866" t="str">
            <v>SAMEA5584964</v>
          </cell>
          <cell r="D5866"/>
          <cell r="E5866" t="str">
            <v>PRJEB32355</v>
          </cell>
        </row>
        <row r="5867">
          <cell r="A5867" t="str">
            <v>PEG-474</v>
          </cell>
          <cell r="B5867" t="str">
            <v>ERS3389189</v>
          </cell>
          <cell r="C5867" t="str">
            <v>SAMEA5584965</v>
          </cell>
          <cell r="D5867"/>
          <cell r="E5867" t="str">
            <v>PRJEB32355</v>
          </cell>
        </row>
        <row r="5868">
          <cell r="A5868" t="str">
            <v>PEG-477</v>
          </cell>
          <cell r="B5868" t="str">
            <v>ERS3389190</v>
          </cell>
          <cell r="C5868" t="str">
            <v>SAMEA5584966</v>
          </cell>
          <cell r="D5868"/>
          <cell r="E5868" t="str">
            <v>PRJEB32355</v>
          </cell>
        </row>
        <row r="5869">
          <cell r="A5869" t="str">
            <v>PEG-479</v>
          </cell>
          <cell r="B5869" t="str">
            <v>ERS3389191</v>
          </cell>
          <cell r="C5869" t="str">
            <v>SAMEA5584967</v>
          </cell>
          <cell r="D5869"/>
          <cell r="E5869" t="str">
            <v>PRJEB32355</v>
          </cell>
        </row>
        <row r="5870">
          <cell r="A5870" t="str">
            <v>PEG-481</v>
          </cell>
          <cell r="B5870" t="str">
            <v>ERS3389192</v>
          </cell>
          <cell r="C5870" t="str">
            <v>SAMEA5584968</v>
          </cell>
          <cell r="D5870"/>
          <cell r="E5870" t="str">
            <v>PRJEB32355</v>
          </cell>
        </row>
        <row r="5871">
          <cell r="A5871" t="str">
            <v>PEG-482</v>
          </cell>
          <cell r="B5871" t="str">
            <v>ERS3389193</v>
          </cell>
          <cell r="C5871" t="str">
            <v>SAMEA5584969</v>
          </cell>
          <cell r="D5871"/>
          <cell r="E5871" t="str">
            <v>PRJEB32355</v>
          </cell>
        </row>
        <row r="5872">
          <cell r="A5872" t="str">
            <v>PEG-484</v>
          </cell>
          <cell r="B5872" t="str">
            <v>ERS3389194</v>
          </cell>
          <cell r="C5872" t="str">
            <v>SAMEA5584970</v>
          </cell>
          <cell r="D5872"/>
          <cell r="E5872" t="str">
            <v>PRJEB32355</v>
          </cell>
        </row>
        <row r="5873">
          <cell r="A5873" t="str">
            <v>PEG-486</v>
          </cell>
          <cell r="B5873" t="str">
            <v>ERS3389195</v>
          </cell>
          <cell r="C5873" t="str">
            <v>SAMEA5584971</v>
          </cell>
          <cell r="D5873"/>
          <cell r="E5873" t="str">
            <v>PRJEB32355</v>
          </cell>
        </row>
        <row r="5874">
          <cell r="A5874" t="str">
            <v>PEG-487</v>
          </cell>
          <cell r="B5874" t="str">
            <v>ERS3389196</v>
          </cell>
          <cell r="C5874" t="str">
            <v>SAMEA5584972</v>
          </cell>
          <cell r="D5874"/>
          <cell r="E5874" t="str">
            <v>PRJEB32355</v>
          </cell>
        </row>
        <row r="5875">
          <cell r="A5875" t="str">
            <v>PEG-488</v>
          </cell>
          <cell r="B5875" t="str">
            <v>ERS3389197</v>
          </cell>
          <cell r="C5875" t="str">
            <v>SAMEA5584973</v>
          </cell>
          <cell r="D5875"/>
          <cell r="E5875" t="str">
            <v>PRJEB32355</v>
          </cell>
        </row>
        <row r="5876">
          <cell r="A5876" t="str">
            <v>PEG-490</v>
          </cell>
          <cell r="B5876" t="str">
            <v>ERS3389198</v>
          </cell>
          <cell r="C5876" t="str">
            <v>SAMEA5584974</v>
          </cell>
          <cell r="D5876"/>
          <cell r="E5876" t="str">
            <v>PRJEB32355</v>
          </cell>
        </row>
        <row r="5877">
          <cell r="A5877" t="str">
            <v>PEG-491</v>
          </cell>
          <cell r="B5877" t="str">
            <v>ERS3389199</v>
          </cell>
          <cell r="C5877" t="str">
            <v>SAMEA5584975</v>
          </cell>
          <cell r="D5877"/>
          <cell r="E5877" t="str">
            <v>PRJEB32355</v>
          </cell>
        </row>
        <row r="5878">
          <cell r="A5878" t="str">
            <v>PEG-492</v>
          </cell>
          <cell r="B5878" t="str">
            <v>ERS3389200</v>
          </cell>
          <cell r="C5878" t="str">
            <v>SAMEA5584976</v>
          </cell>
          <cell r="D5878"/>
          <cell r="E5878" t="str">
            <v>PRJEB32355</v>
          </cell>
        </row>
        <row r="5879">
          <cell r="A5879" t="str">
            <v>PEG-493</v>
          </cell>
          <cell r="B5879" t="str">
            <v>ERS3389201</v>
          </cell>
          <cell r="C5879" t="str">
            <v>SAMEA5584977</v>
          </cell>
          <cell r="D5879"/>
          <cell r="E5879" t="str">
            <v>PRJEB32355</v>
          </cell>
        </row>
        <row r="5880">
          <cell r="A5880" t="str">
            <v>PEG-494</v>
          </cell>
          <cell r="B5880" t="str">
            <v>ERS3389202</v>
          </cell>
          <cell r="C5880" t="str">
            <v>SAMEA5584978</v>
          </cell>
          <cell r="D5880"/>
          <cell r="E5880" t="str">
            <v>PRJEB32355</v>
          </cell>
        </row>
        <row r="5881">
          <cell r="A5881" t="str">
            <v>PEG-495</v>
          </cell>
          <cell r="B5881" t="str">
            <v>ERS3389203</v>
          </cell>
          <cell r="C5881" t="str">
            <v>SAMEA5584979</v>
          </cell>
          <cell r="D5881"/>
          <cell r="E5881" t="str">
            <v>PRJEB32355</v>
          </cell>
        </row>
        <row r="5882">
          <cell r="A5882" t="str">
            <v>PEG-496</v>
          </cell>
          <cell r="B5882" t="str">
            <v>ERS3389204</v>
          </cell>
          <cell r="C5882" t="str">
            <v>SAMEA5584980</v>
          </cell>
          <cell r="D5882"/>
          <cell r="E5882" t="str">
            <v>PRJEB32355</v>
          </cell>
        </row>
        <row r="5883">
          <cell r="A5883" t="str">
            <v>PEG-497</v>
          </cell>
          <cell r="B5883" t="str">
            <v>ERS3389205</v>
          </cell>
          <cell r="C5883" t="str">
            <v>SAMEA5584981</v>
          </cell>
          <cell r="D5883"/>
          <cell r="E5883" t="str">
            <v>PRJEB32355</v>
          </cell>
        </row>
        <row r="5884">
          <cell r="A5884" t="str">
            <v>PEG-498</v>
          </cell>
          <cell r="B5884" t="str">
            <v>ERS3389206</v>
          </cell>
          <cell r="C5884" t="str">
            <v>SAMEA5584982</v>
          </cell>
          <cell r="D5884"/>
          <cell r="E5884" t="str">
            <v>PRJEB32355</v>
          </cell>
        </row>
        <row r="5885">
          <cell r="A5885" t="str">
            <v>PEG-498</v>
          </cell>
          <cell r="B5885" t="str">
            <v>ERS3389206</v>
          </cell>
          <cell r="C5885" t="str">
            <v>SAMEA5584982</v>
          </cell>
          <cell r="D5885"/>
          <cell r="E5885" t="str">
            <v>PRJEB32355</v>
          </cell>
        </row>
        <row r="5886">
          <cell r="A5886" t="str">
            <v>PEG-499</v>
          </cell>
          <cell r="B5886" t="str">
            <v>ERS3389207</v>
          </cell>
          <cell r="C5886" t="str">
            <v>SAMEA5584983</v>
          </cell>
          <cell r="D5886"/>
          <cell r="E5886" t="str">
            <v>PRJEB32355</v>
          </cell>
        </row>
        <row r="5887">
          <cell r="A5887" t="str">
            <v>PEG-500</v>
          </cell>
          <cell r="B5887" t="str">
            <v>ERS3389208</v>
          </cell>
          <cell r="C5887" t="str">
            <v>SAMEA5584984</v>
          </cell>
          <cell r="D5887"/>
          <cell r="E5887" t="str">
            <v>PRJEB32355</v>
          </cell>
        </row>
        <row r="5888">
          <cell r="A5888" t="str">
            <v>PEG-501</v>
          </cell>
          <cell r="B5888" t="str">
            <v>ERS3389209</v>
          </cell>
          <cell r="C5888" t="str">
            <v>SAMEA5584985</v>
          </cell>
          <cell r="D5888"/>
          <cell r="E5888" t="str">
            <v>PRJEB32355</v>
          </cell>
        </row>
        <row r="5889">
          <cell r="A5889" t="str">
            <v>PEG-502</v>
          </cell>
          <cell r="B5889" t="str">
            <v>ERS3389210</v>
          </cell>
          <cell r="C5889" t="str">
            <v>SAMEA5584986</v>
          </cell>
          <cell r="D5889"/>
          <cell r="E5889" t="str">
            <v>PRJEB32355</v>
          </cell>
        </row>
        <row r="5890">
          <cell r="A5890" t="str">
            <v>PEG-503</v>
          </cell>
          <cell r="B5890" t="str">
            <v>ERS3389211</v>
          </cell>
          <cell r="C5890" t="str">
            <v>SAMEA5584987</v>
          </cell>
          <cell r="D5890"/>
          <cell r="E5890" t="str">
            <v>PRJEB32355</v>
          </cell>
        </row>
        <row r="5891">
          <cell r="A5891" t="str">
            <v>PEG-505</v>
          </cell>
          <cell r="B5891" t="str">
            <v>ERS3389212</v>
          </cell>
          <cell r="C5891" t="str">
            <v>SAMEA5584988</v>
          </cell>
          <cell r="D5891"/>
          <cell r="E5891" t="str">
            <v>PRJEB32355</v>
          </cell>
        </row>
        <row r="5892">
          <cell r="A5892" t="str">
            <v>PEG-506</v>
          </cell>
          <cell r="B5892" t="str">
            <v>ERS3389213</v>
          </cell>
          <cell r="C5892" t="str">
            <v>SAMEA5584989</v>
          </cell>
          <cell r="D5892"/>
          <cell r="E5892" t="str">
            <v>PRJEB32355</v>
          </cell>
        </row>
        <row r="5893">
          <cell r="A5893" t="str">
            <v>PEG-507</v>
          </cell>
          <cell r="B5893" t="str">
            <v>ERS3389214</v>
          </cell>
          <cell r="C5893" t="str">
            <v>SAMEA5584990</v>
          </cell>
          <cell r="D5893"/>
          <cell r="E5893" t="str">
            <v>PRJEB32355</v>
          </cell>
        </row>
        <row r="5894">
          <cell r="A5894" t="str">
            <v>PEG-508</v>
          </cell>
          <cell r="B5894" t="str">
            <v>ERS3389215</v>
          </cell>
          <cell r="C5894" t="str">
            <v>SAMEA5584991</v>
          </cell>
          <cell r="D5894"/>
          <cell r="E5894" t="str">
            <v>PRJEB32355</v>
          </cell>
        </row>
        <row r="5895">
          <cell r="A5895" t="str">
            <v>PEG-509</v>
          </cell>
          <cell r="B5895" t="str">
            <v>ERS3389216</v>
          </cell>
          <cell r="C5895" t="str">
            <v>SAMEA5584992</v>
          </cell>
          <cell r="D5895"/>
          <cell r="E5895" t="str">
            <v>PRJEB32355</v>
          </cell>
        </row>
        <row r="5896">
          <cell r="A5896" t="str">
            <v>PEG-510</v>
          </cell>
          <cell r="B5896" t="str">
            <v>ERS3389217</v>
          </cell>
          <cell r="C5896" t="str">
            <v>SAMEA5584993</v>
          </cell>
          <cell r="D5896"/>
          <cell r="E5896" t="str">
            <v>PRJEB32355</v>
          </cell>
        </row>
        <row r="5897">
          <cell r="A5897" t="str">
            <v>PEG-511</v>
          </cell>
          <cell r="B5897" t="str">
            <v>ERS3389218</v>
          </cell>
          <cell r="C5897" t="str">
            <v>SAMEA5584994</v>
          </cell>
          <cell r="D5897"/>
          <cell r="E5897" t="str">
            <v>PRJEB32355</v>
          </cell>
        </row>
        <row r="5898">
          <cell r="A5898" t="str">
            <v>PEG-512</v>
          </cell>
          <cell r="B5898" t="str">
            <v>ERS3389219</v>
          </cell>
          <cell r="C5898" t="str">
            <v>SAMEA5584995</v>
          </cell>
          <cell r="D5898"/>
          <cell r="E5898" t="str">
            <v>PRJEB32355</v>
          </cell>
        </row>
        <row r="5899">
          <cell r="A5899" t="str">
            <v>PEG-513</v>
          </cell>
          <cell r="B5899" t="str">
            <v>ERS3389220</v>
          </cell>
          <cell r="C5899" t="str">
            <v>SAMEA5584996</v>
          </cell>
          <cell r="D5899"/>
          <cell r="E5899" t="str">
            <v>PRJEB32355</v>
          </cell>
        </row>
        <row r="5900">
          <cell r="A5900" t="str">
            <v>PEG-514</v>
          </cell>
          <cell r="B5900" t="str">
            <v>ERS3389221</v>
          </cell>
          <cell r="C5900" t="str">
            <v>SAMEA5584997</v>
          </cell>
          <cell r="D5900"/>
          <cell r="E5900" t="str">
            <v>PRJEB32355</v>
          </cell>
        </row>
        <row r="5901">
          <cell r="A5901" t="str">
            <v>PEG-515</v>
          </cell>
          <cell r="B5901" t="str">
            <v>ERS3389222</v>
          </cell>
          <cell r="C5901" t="str">
            <v>SAMEA5584998</v>
          </cell>
          <cell r="D5901"/>
          <cell r="E5901" t="str">
            <v>PRJEB32355</v>
          </cell>
        </row>
        <row r="5902">
          <cell r="A5902" t="str">
            <v>PEG-517</v>
          </cell>
          <cell r="B5902" t="str">
            <v>ERS3389223</v>
          </cell>
          <cell r="C5902" t="str">
            <v>SAMEA5584999</v>
          </cell>
          <cell r="D5902"/>
          <cell r="E5902" t="str">
            <v>PRJEB32355</v>
          </cell>
        </row>
        <row r="5903">
          <cell r="A5903" t="str">
            <v>PEG-518</v>
          </cell>
          <cell r="B5903" t="str">
            <v>ERS3389224</v>
          </cell>
          <cell r="C5903" t="str">
            <v>SAMEA5585000</v>
          </cell>
          <cell r="D5903"/>
          <cell r="E5903" t="str">
            <v>PRJEB32355</v>
          </cell>
        </row>
        <row r="5904">
          <cell r="A5904" t="str">
            <v>PEG-519</v>
          </cell>
          <cell r="B5904" t="str">
            <v>ERS3389225</v>
          </cell>
          <cell r="C5904" t="str">
            <v>SAMEA5585001</v>
          </cell>
          <cell r="D5904"/>
          <cell r="E5904" t="str">
            <v>PRJEB32355</v>
          </cell>
        </row>
        <row r="5905">
          <cell r="A5905" t="str">
            <v>PEG-523</v>
          </cell>
          <cell r="B5905" t="str">
            <v>ERS3389226</v>
          </cell>
          <cell r="C5905" t="str">
            <v>SAMEA5585002</v>
          </cell>
          <cell r="D5905"/>
          <cell r="E5905" t="str">
            <v>PRJEB32355</v>
          </cell>
        </row>
        <row r="5906">
          <cell r="A5906" t="str">
            <v>PEG-524</v>
          </cell>
          <cell r="B5906" t="str">
            <v>ERS3389227</v>
          </cell>
          <cell r="C5906" t="str">
            <v>SAMEA5585003</v>
          </cell>
          <cell r="D5906"/>
          <cell r="E5906" t="str">
            <v>PRJEB32355</v>
          </cell>
        </row>
        <row r="5907">
          <cell r="A5907" t="str">
            <v>PEG-527</v>
          </cell>
          <cell r="B5907" t="str">
            <v>ERS3389228</v>
          </cell>
          <cell r="C5907" t="str">
            <v>SAMEA5585004</v>
          </cell>
          <cell r="D5907"/>
          <cell r="E5907" t="str">
            <v>PRJEB32355</v>
          </cell>
        </row>
        <row r="5908">
          <cell r="A5908" t="str">
            <v>PEG-528</v>
          </cell>
          <cell r="B5908" t="str">
            <v>ERS3389229</v>
          </cell>
          <cell r="C5908" t="str">
            <v>SAMEA5585005</v>
          </cell>
          <cell r="D5908"/>
          <cell r="E5908" t="str">
            <v>PRJEB32355</v>
          </cell>
        </row>
        <row r="5909">
          <cell r="A5909" t="str">
            <v>PEG-530</v>
          </cell>
          <cell r="B5909" t="str">
            <v>ERS3389230</v>
          </cell>
          <cell r="C5909" t="str">
            <v>SAMEA5585006</v>
          </cell>
          <cell r="D5909"/>
          <cell r="E5909" t="str">
            <v>PRJEB32355</v>
          </cell>
        </row>
        <row r="5910">
          <cell r="A5910" t="str">
            <v>PEG-531</v>
          </cell>
          <cell r="B5910" t="str">
            <v>ERS3389231</v>
          </cell>
          <cell r="C5910" t="str">
            <v>SAMEA5585007</v>
          </cell>
          <cell r="D5910"/>
          <cell r="E5910" t="str">
            <v>PRJEB32355</v>
          </cell>
        </row>
        <row r="5911">
          <cell r="A5911" t="str">
            <v>PEG-534</v>
          </cell>
          <cell r="B5911" t="str">
            <v>ERS3389232</v>
          </cell>
          <cell r="C5911" t="str">
            <v>SAMEA5585008</v>
          </cell>
          <cell r="D5911"/>
          <cell r="E5911" t="str">
            <v>PRJEB32355</v>
          </cell>
        </row>
        <row r="5912">
          <cell r="A5912" t="str">
            <v>PEG-535</v>
          </cell>
          <cell r="B5912" t="str">
            <v>ERS3389233</v>
          </cell>
          <cell r="C5912" t="str">
            <v>SAMEA5585009</v>
          </cell>
          <cell r="D5912"/>
          <cell r="E5912" t="str">
            <v>PRJEB32355</v>
          </cell>
        </row>
        <row r="5913">
          <cell r="A5913" t="str">
            <v>PEG-537</v>
          </cell>
          <cell r="B5913" t="str">
            <v>ERS3389234</v>
          </cell>
          <cell r="C5913" t="str">
            <v>SAMEA5585010</v>
          </cell>
          <cell r="D5913"/>
          <cell r="E5913" t="str">
            <v>PRJEB32355</v>
          </cell>
        </row>
        <row r="5914">
          <cell r="A5914" t="str">
            <v>PEG-543</v>
          </cell>
          <cell r="B5914" t="str">
            <v>ERS3389235</v>
          </cell>
          <cell r="C5914" t="str">
            <v>SAMEA5585011</v>
          </cell>
          <cell r="D5914"/>
          <cell r="E5914" t="str">
            <v>PRJEB32355</v>
          </cell>
        </row>
        <row r="5915">
          <cell r="A5915" t="str">
            <v>PEG-565</v>
          </cell>
          <cell r="B5915" t="str">
            <v>ERS3389236</v>
          </cell>
          <cell r="C5915" t="str">
            <v>SAMEA5585012</v>
          </cell>
          <cell r="D5915"/>
          <cell r="E5915" t="str">
            <v>PRJEB32355</v>
          </cell>
        </row>
        <row r="5916">
          <cell r="A5916" t="str">
            <v>PEG-566</v>
          </cell>
          <cell r="B5916" t="str">
            <v>ERS3389237</v>
          </cell>
          <cell r="C5916" t="str">
            <v>SAMEA5585013</v>
          </cell>
          <cell r="D5916"/>
          <cell r="E5916" t="str">
            <v>PRJEB32355</v>
          </cell>
        </row>
        <row r="5917">
          <cell r="A5917" t="str">
            <v>PEG-567</v>
          </cell>
          <cell r="B5917" t="str">
            <v>ERS3389238</v>
          </cell>
          <cell r="C5917" t="str">
            <v>SAMEA5585014</v>
          </cell>
          <cell r="D5917"/>
          <cell r="E5917" t="str">
            <v>PRJEB32355</v>
          </cell>
        </row>
        <row r="5918">
          <cell r="A5918" t="str">
            <v>PEG-568</v>
          </cell>
          <cell r="B5918" t="str">
            <v>ERS3389239</v>
          </cell>
          <cell r="C5918" t="str">
            <v>SAMEA5585015</v>
          </cell>
          <cell r="D5918"/>
          <cell r="E5918" t="str">
            <v>PRJEB32355</v>
          </cell>
        </row>
        <row r="5919">
          <cell r="A5919" t="str">
            <v>PEG-569</v>
          </cell>
          <cell r="B5919" t="str">
            <v>ERS3389240</v>
          </cell>
          <cell r="C5919" t="str">
            <v>SAMEA5585016</v>
          </cell>
          <cell r="D5919"/>
          <cell r="E5919" t="str">
            <v>PRJEB32355</v>
          </cell>
        </row>
        <row r="5920">
          <cell r="A5920" t="str">
            <v>PEG-570</v>
          </cell>
          <cell r="B5920" t="str">
            <v>ERS3389241</v>
          </cell>
          <cell r="C5920" t="str">
            <v>SAMEA5585017</v>
          </cell>
          <cell r="D5920"/>
          <cell r="E5920" t="str">
            <v>PRJEB32355</v>
          </cell>
        </row>
        <row r="5921">
          <cell r="A5921" t="str">
            <v>PEG-571</v>
          </cell>
          <cell r="B5921" t="str">
            <v>ERS3389242</v>
          </cell>
          <cell r="C5921" t="str">
            <v>SAMEA5585018</v>
          </cell>
          <cell r="D5921"/>
          <cell r="E5921" t="str">
            <v>PRJEB32355</v>
          </cell>
        </row>
        <row r="5922">
          <cell r="A5922" t="str">
            <v>PEG-572</v>
          </cell>
          <cell r="B5922" t="str">
            <v>ERS3389243</v>
          </cell>
          <cell r="C5922" t="str">
            <v>SAMEA5585019</v>
          </cell>
          <cell r="D5922"/>
          <cell r="E5922" t="str">
            <v>PRJEB32355</v>
          </cell>
        </row>
        <row r="5923">
          <cell r="A5923" t="str">
            <v>PEG-573</v>
          </cell>
          <cell r="B5923" t="str">
            <v>ERS3389244</v>
          </cell>
          <cell r="C5923" t="str">
            <v>SAMEA5585020</v>
          </cell>
          <cell r="D5923"/>
          <cell r="E5923" t="str">
            <v>PRJEB32355</v>
          </cell>
        </row>
        <row r="5924">
          <cell r="A5924" t="str">
            <v>PEG-576</v>
          </cell>
          <cell r="B5924" t="str">
            <v>ERS3389245</v>
          </cell>
          <cell r="C5924" t="str">
            <v>SAMEA5585021</v>
          </cell>
          <cell r="D5924"/>
          <cell r="E5924" t="str">
            <v>PRJEB32355</v>
          </cell>
        </row>
        <row r="5925">
          <cell r="A5925" t="str">
            <v>PEG-577</v>
          </cell>
          <cell r="B5925" t="str">
            <v>ERS3389246</v>
          </cell>
          <cell r="C5925" t="str">
            <v>SAMEA5585022</v>
          </cell>
          <cell r="D5925"/>
          <cell r="E5925" t="str">
            <v>PRJEB32355</v>
          </cell>
        </row>
        <row r="5926">
          <cell r="A5926" t="str">
            <v>PEG-578</v>
          </cell>
          <cell r="B5926" t="str">
            <v>ERS3389247</v>
          </cell>
          <cell r="C5926" t="str">
            <v>SAMEA5585023</v>
          </cell>
          <cell r="D5926"/>
          <cell r="E5926" t="str">
            <v>PRJEB32355</v>
          </cell>
        </row>
        <row r="5927">
          <cell r="A5927" t="str">
            <v>PEG-579</v>
          </cell>
          <cell r="B5927" t="str">
            <v>ERS3389248</v>
          </cell>
          <cell r="C5927" t="str">
            <v>SAMEA5585024</v>
          </cell>
          <cell r="D5927"/>
          <cell r="E5927" t="str">
            <v>PRJEB32355</v>
          </cell>
        </row>
        <row r="5928">
          <cell r="A5928" t="str">
            <v>PEG-580</v>
          </cell>
          <cell r="B5928" t="str">
            <v>ERS3389249</v>
          </cell>
          <cell r="C5928" t="str">
            <v>SAMEA5585025</v>
          </cell>
          <cell r="D5928"/>
          <cell r="E5928" t="str">
            <v>PRJEB32355</v>
          </cell>
        </row>
        <row r="5929">
          <cell r="A5929" t="str">
            <v>PEG-581</v>
          </cell>
          <cell r="B5929" t="str">
            <v>ERS3389250</v>
          </cell>
          <cell r="C5929" t="str">
            <v>SAMEA5585026</v>
          </cell>
          <cell r="D5929"/>
          <cell r="E5929" t="str">
            <v>PRJEB32355</v>
          </cell>
        </row>
        <row r="5930">
          <cell r="A5930" t="str">
            <v>PEG-582</v>
          </cell>
          <cell r="B5930" t="str">
            <v>ERS3389251</v>
          </cell>
          <cell r="C5930" t="str">
            <v>SAMEA5585027</v>
          </cell>
          <cell r="D5930"/>
          <cell r="E5930" t="str">
            <v>PRJEB32355</v>
          </cell>
        </row>
        <row r="5931">
          <cell r="A5931" t="str">
            <v>PEG-583</v>
          </cell>
          <cell r="B5931" t="str">
            <v>ERS3389252</v>
          </cell>
          <cell r="C5931" t="str">
            <v>SAMEA5585028</v>
          </cell>
          <cell r="D5931"/>
          <cell r="E5931" t="str">
            <v>PRJEB32355</v>
          </cell>
        </row>
        <row r="5932">
          <cell r="A5932" t="str">
            <v>PEG-584</v>
          </cell>
          <cell r="B5932" t="str">
            <v>ERS3389253</v>
          </cell>
          <cell r="C5932" t="str">
            <v>SAMEA5585029</v>
          </cell>
          <cell r="D5932"/>
          <cell r="E5932" t="str">
            <v>PRJEB32355</v>
          </cell>
        </row>
        <row r="5933">
          <cell r="A5933" t="str">
            <v>PEG-585</v>
          </cell>
          <cell r="B5933" t="str">
            <v>ERS3389254</v>
          </cell>
          <cell r="C5933" t="str">
            <v>SAMEA5585030</v>
          </cell>
          <cell r="D5933"/>
          <cell r="E5933" t="str">
            <v>PRJEB32355</v>
          </cell>
        </row>
        <row r="5934">
          <cell r="A5934" t="str">
            <v>PEG-586</v>
          </cell>
          <cell r="B5934" t="str">
            <v>ERS3389255</v>
          </cell>
          <cell r="C5934" t="str">
            <v>SAMEA5585031</v>
          </cell>
          <cell r="D5934"/>
          <cell r="E5934" t="str">
            <v>PRJEB32355</v>
          </cell>
        </row>
        <row r="5935">
          <cell r="A5935" t="str">
            <v>PEG-587</v>
          </cell>
          <cell r="B5935" t="str">
            <v>ERS3389256</v>
          </cell>
          <cell r="C5935" t="str">
            <v>SAMEA5585032</v>
          </cell>
          <cell r="D5935"/>
          <cell r="E5935" t="str">
            <v>PRJEB32355</v>
          </cell>
        </row>
        <row r="5936">
          <cell r="A5936" t="str">
            <v>PEG-588</v>
          </cell>
          <cell r="B5936" t="str">
            <v>ERS3389257</v>
          </cell>
          <cell r="C5936" t="str">
            <v>SAMEA5585033</v>
          </cell>
          <cell r="D5936"/>
          <cell r="E5936" t="str">
            <v>PRJEB32355</v>
          </cell>
        </row>
        <row r="5937">
          <cell r="A5937" t="str">
            <v>PEG-591</v>
          </cell>
          <cell r="B5937" t="str">
            <v>ERS3389258</v>
          </cell>
          <cell r="C5937" t="str">
            <v>SAMEA5585034</v>
          </cell>
          <cell r="D5937"/>
          <cell r="E5937" t="str">
            <v>PRJEB32355</v>
          </cell>
        </row>
        <row r="5938">
          <cell r="A5938" t="str">
            <v>PEG-592</v>
          </cell>
          <cell r="B5938" t="str">
            <v>ERS3389259</v>
          </cell>
          <cell r="C5938" t="str">
            <v>SAMEA5585035</v>
          </cell>
          <cell r="D5938"/>
          <cell r="E5938" t="str">
            <v>PRJEB32355</v>
          </cell>
        </row>
        <row r="5939">
          <cell r="A5939" t="str">
            <v>PEG-593</v>
          </cell>
          <cell r="B5939" t="str">
            <v>ERS3389260</v>
          </cell>
          <cell r="C5939" t="str">
            <v>SAMEA5585036</v>
          </cell>
          <cell r="D5939"/>
          <cell r="E5939" t="str">
            <v>PRJEB32355</v>
          </cell>
        </row>
        <row r="5940">
          <cell r="A5940" t="str">
            <v>PEG-594</v>
          </cell>
          <cell r="B5940" t="str">
            <v>ERS3389261</v>
          </cell>
          <cell r="C5940" t="str">
            <v>SAMEA5585037</v>
          </cell>
          <cell r="D5940"/>
          <cell r="E5940" t="str">
            <v>PRJEB32355</v>
          </cell>
        </row>
        <row r="5941">
          <cell r="A5941" t="str">
            <v>PEG-595</v>
          </cell>
          <cell r="B5941" t="str">
            <v>ERS3389262</v>
          </cell>
          <cell r="C5941" t="str">
            <v>SAMEA5585038</v>
          </cell>
          <cell r="D5941"/>
          <cell r="E5941" t="str">
            <v>PRJEB32355</v>
          </cell>
        </row>
        <row r="5942">
          <cell r="A5942" t="str">
            <v>PEG-596</v>
          </cell>
          <cell r="B5942" t="str">
            <v>ERS3389263</v>
          </cell>
          <cell r="C5942" t="str">
            <v>SAMEA5585039</v>
          </cell>
          <cell r="D5942"/>
          <cell r="E5942" t="str">
            <v>PRJEB32355</v>
          </cell>
        </row>
        <row r="5943">
          <cell r="A5943" t="str">
            <v>PEG-597</v>
          </cell>
          <cell r="B5943" t="str">
            <v>ERS3389264</v>
          </cell>
          <cell r="C5943" t="str">
            <v>SAMEA5585040</v>
          </cell>
          <cell r="D5943"/>
          <cell r="E5943" t="str">
            <v>PRJEB32355</v>
          </cell>
        </row>
        <row r="5944">
          <cell r="A5944" t="str">
            <v>PEG-599</v>
          </cell>
          <cell r="B5944" t="str">
            <v>ERS3389265</v>
          </cell>
          <cell r="C5944" t="str">
            <v>SAMEA5585041</v>
          </cell>
          <cell r="D5944"/>
          <cell r="E5944" t="str">
            <v>PRJEB32355</v>
          </cell>
        </row>
        <row r="5945">
          <cell r="A5945" t="str">
            <v>PEG-600</v>
          </cell>
          <cell r="B5945" t="str">
            <v>ERS3389266</v>
          </cell>
          <cell r="C5945" t="str">
            <v>SAMEA5585042</v>
          </cell>
          <cell r="D5945"/>
          <cell r="E5945" t="str">
            <v>PRJEB32355</v>
          </cell>
        </row>
        <row r="5946">
          <cell r="A5946" t="str">
            <v>PEG-602</v>
          </cell>
          <cell r="B5946" t="str">
            <v>ERS3389267</v>
          </cell>
          <cell r="C5946" t="str">
            <v>SAMEA5585043</v>
          </cell>
          <cell r="D5946"/>
          <cell r="E5946" t="str">
            <v>PRJEB32355</v>
          </cell>
        </row>
        <row r="5947">
          <cell r="A5947" t="str">
            <v>PEG-604</v>
          </cell>
          <cell r="B5947" t="str">
            <v>ERS3389268</v>
          </cell>
          <cell r="C5947" t="str">
            <v>SAMEA5585044</v>
          </cell>
          <cell r="D5947"/>
          <cell r="E5947" t="str">
            <v>PRJEB32355</v>
          </cell>
        </row>
        <row r="5948">
          <cell r="A5948" t="str">
            <v>PEG-605</v>
          </cell>
          <cell r="B5948" t="str">
            <v>ERS3389269</v>
          </cell>
          <cell r="C5948" t="str">
            <v>SAMEA5585045</v>
          </cell>
          <cell r="D5948"/>
          <cell r="E5948" t="str">
            <v>PRJEB32355</v>
          </cell>
        </row>
        <row r="5949">
          <cell r="A5949" t="str">
            <v>PEG-606</v>
          </cell>
          <cell r="B5949" t="str">
            <v>ERS3389270</v>
          </cell>
          <cell r="C5949" t="str">
            <v>SAMEA5585046</v>
          </cell>
          <cell r="D5949"/>
          <cell r="E5949" t="str">
            <v>PRJEB32355</v>
          </cell>
        </row>
        <row r="5950">
          <cell r="A5950" t="str">
            <v>PEG-607</v>
          </cell>
          <cell r="B5950" t="str">
            <v>ERS3389271</v>
          </cell>
          <cell r="C5950" t="str">
            <v>SAMEA5585047</v>
          </cell>
          <cell r="D5950"/>
          <cell r="E5950" t="str">
            <v>PRJEB32355</v>
          </cell>
        </row>
        <row r="5951">
          <cell r="A5951" t="str">
            <v>PEG-608</v>
          </cell>
          <cell r="B5951" t="str">
            <v>ERS3389272</v>
          </cell>
          <cell r="C5951" t="str">
            <v>SAMEA5585048</v>
          </cell>
          <cell r="D5951"/>
          <cell r="E5951" t="str">
            <v>PRJEB32355</v>
          </cell>
        </row>
        <row r="5952">
          <cell r="A5952" t="str">
            <v>PEG-609</v>
          </cell>
          <cell r="B5952" t="str">
            <v>ERS3389273</v>
          </cell>
          <cell r="C5952" t="str">
            <v>SAMEA5585049</v>
          </cell>
          <cell r="D5952"/>
          <cell r="E5952" t="str">
            <v>PRJEB32355</v>
          </cell>
        </row>
        <row r="5953">
          <cell r="A5953" t="str">
            <v>PEG-610</v>
          </cell>
          <cell r="B5953" t="str">
            <v>ERS3389274</v>
          </cell>
          <cell r="C5953" t="str">
            <v>SAMEA5585050</v>
          </cell>
          <cell r="D5953"/>
          <cell r="E5953" t="str">
            <v>PRJEB32355</v>
          </cell>
        </row>
        <row r="5954">
          <cell r="A5954" t="str">
            <v>PEG-612</v>
          </cell>
          <cell r="B5954" t="str">
            <v>ERS3389275</v>
          </cell>
          <cell r="C5954" t="str">
            <v>SAMEA5585051</v>
          </cell>
          <cell r="D5954"/>
          <cell r="E5954" t="str">
            <v>PRJEB32355</v>
          </cell>
        </row>
        <row r="5955">
          <cell r="A5955" t="str">
            <v>PEG-613</v>
          </cell>
          <cell r="B5955" t="str">
            <v>ERS3389276</v>
          </cell>
          <cell r="C5955" t="str">
            <v>SAMEA5585052</v>
          </cell>
          <cell r="D5955"/>
          <cell r="E5955" t="str">
            <v>PRJEB32355</v>
          </cell>
        </row>
        <row r="5956">
          <cell r="A5956" t="str">
            <v>PEG-614</v>
          </cell>
          <cell r="B5956" t="str">
            <v>ERS3389277</v>
          </cell>
          <cell r="C5956" t="str">
            <v>SAMEA5585053</v>
          </cell>
          <cell r="D5956"/>
          <cell r="E5956" t="str">
            <v>PRJEB32355</v>
          </cell>
        </row>
        <row r="5957">
          <cell r="A5957" t="str">
            <v>PEG-616</v>
          </cell>
          <cell r="B5957" t="str">
            <v>ERS3389278</v>
          </cell>
          <cell r="C5957" t="str">
            <v>SAMEA5585054</v>
          </cell>
          <cell r="D5957"/>
          <cell r="E5957" t="str">
            <v>PRJEB32355</v>
          </cell>
        </row>
        <row r="5958">
          <cell r="A5958" t="str">
            <v>PEG-617</v>
          </cell>
          <cell r="B5958" t="str">
            <v>ERS3389279</v>
          </cell>
          <cell r="C5958" t="str">
            <v>SAMEA5585055</v>
          </cell>
          <cell r="D5958"/>
          <cell r="E5958" t="str">
            <v>PRJEB32355</v>
          </cell>
        </row>
        <row r="5959">
          <cell r="A5959" t="str">
            <v>PEG-618</v>
          </cell>
          <cell r="B5959" t="str">
            <v>ERS3389280</v>
          </cell>
          <cell r="C5959" t="str">
            <v>SAMEA5585056</v>
          </cell>
          <cell r="D5959"/>
          <cell r="E5959" t="str">
            <v>PRJEB32355</v>
          </cell>
        </row>
        <row r="5960">
          <cell r="A5960" t="str">
            <v>PEG-619</v>
          </cell>
          <cell r="B5960" t="str">
            <v>ERS3389281</v>
          </cell>
          <cell r="C5960" t="str">
            <v>SAMEA5585057</v>
          </cell>
          <cell r="D5960"/>
          <cell r="E5960" t="str">
            <v>PRJEB32355</v>
          </cell>
        </row>
        <row r="5961">
          <cell r="A5961" t="str">
            <v>PEG-620</v>
          </cell>
          <cell r="B5961" t="str">
            <v>ERS3389282</v>
          </cell>
          <cell r="C5961" t="str">
            <v>SAMEA5585058</v>
          </cell>
          <cell r="D5961"/>
          <cell r="E5961" t="str">
            <v>PRJEB32355</v>
          </cell>
        </row>
        <row r="5962">
          <cell r="A5962" t="str">
            <v>PEG-621</v>
          </cell>
          <cell r="B5962" t="str">
            <v>ERS3389283</v>
          </cell>
          <cell r="C5962" t="str">
            <v>SAMEA5585059</v>
          </cell>
          <cell r="D5962"/>
          <cell r="E5962" t="str">
            <v>PRJEB32355</v>
          </cell>
        </row>
        <row r="5963">
          <cell r="A5963" t="str">
            <v>PEG-622</v>
          </cell>
          <cell r="B5963" t="str">
            <v>ERS3389284</v>
          </cell>
          <cell r="C5963" t="str">
            <v>SAMEA5585060</v>
          </cell>
          <cell r="D5963"/>
          <cell r="E5963" t="str">
            <v>PRJEB32355</v>
          </cell>
        </row>
        <row r="5964">
          <cell r="A5964" t="str">
            <v>PEG-623</v>
          </cell>
          <cell r="B5964" t="str">
            <v>ERS3389285</v>
          </cell>
          <cell r="C5964" t="str">
            <v>SAMEA5585061</v>
          </cell>
          <cell r="D5964"/>
          <cell r="E5964" t="str">
            <v>PRJEB32355</v>
          </cell>
        </row>
        <row r="5965">
          <cell r="A5965" t="str">
            <v>PEG-624</v>
          </cell>
          <cell r="B5965" t="str">
            <v>ERS3389286</v>
          </cell>
          <cell r="C5965" t="str">
            <v>SAMEA5585062</v>
          </cell>
          <cell r="D5965"/>
          <cell r="E5965" t="str">
            <v>PRJEB32355</v>
          </cell>
        </row>
        <row r="5966">
          <cell r="A5966" t="str">
            <v>PEG-625</v>
          </cell>
          <cell r="B5966" t="str">
            <v>ERS3389287</v>
          </cell>
          <cell r="C5966" t="str">
            <v>SAMEA5585063</v>
          </cell>
          <cell r="D5966"/>
          <cell r="E5966" t="str">
            <v>PRJEB32355</v>
          </cell>
        </row>
        <row r="5967">
          <cell r="A5967" t="str">
            <v>PEG-626</v>
          </cell>
          <cell r="B5967" t="str">
            <v>ERS3389288</v>
          </cell>
          <cell r="C5967" t="str">
            <v>SAMEA5585064</v>
          </cell>
          <cell r="D5967"/>
          <cell r="E5967" t="str">
            <v>PRJEB32355</v>
          </cell>
        </row>
        <row r="5968">
          <cell r="A5968" t="str">
            <v>PEG-627</v>
          </cell>
          <cell r="B5968" t="str">
            <v>ERS3389289</v>
          </cell>
          <cell r="C5968" t="str">
            <v>SAMEA5585065</v>
          </cell>
          <cell r="D5968"/>
          <cell r="E5968" t="str">
            <v>PRJEB32355</v>
          </cell>
        </row>
        <row r="5969">
          <cell r="A5969" t="str">
            <v>PEG-628</v>
          </cell>
          <cell r="B5969" t="str">
            <v>ERS3389290</v>
          </cell>
          <cell r="C5969" t="str">
            <v>SAMEA5585066</v>
          </cell>
          <cell r="D5969"/>
          <cell r="E5969" t="str">
            <v>PRJEB32355</v>
          </cell>
        </row>
        <row r="5970">
          <cell r="A5970" t="str">
            <v>PEG-629</v>
          </cell>
          <cell r="B5970" t="str">
            <v>ERS3389291</v>
          </cell>
          <cell r="C5970" t="str">
            <v>SAMEA5585067</v>
          </cell>
          <cell r="D5970"/>
          <cell r="E5970" t="str">
            <v>PRJEB32355</v>
          </cell>
        </row>
        <row r="5971">
          <cell r="A5971" t="str">
            <v>PEG-630</v>
          </cell>
          <cell r="B5971" t="str">
            <v>ERS3389292</v>
          </cell>
          <cell r="C5971" t="str">
            <v>SAMEA5585068</v>
          </cell>
          <cell r="D5971"/>
          <cell r="E5971" t="str">
            <v>PRJEB32355</v>
          </cell>
        </row>
        <row r="5972">
          <cell r="A5972" t="str">
            <v>PEG-631</v>
          </cell>
          <cell r="B5972" t="str">
            <v>ERS3389293</v>
          </cell>
          <cell r="C5972" t="str">
            <v>SAMEA5585069</v>
          </cell>
          <cell r="D5972"/>
          <cell r="E5972" t="str">
            <v>PRJEB32355</v>
          </cell>
        </row>
        <row r="5973">
          <cell r="A5973" t="str">
            <v>PEG-632</v>
          </cell>
          <cell r="B5973" t="str">
            <v>ERS3389294</v>
          </cell>
          <cell r="C5973" t="str">
            <v>SAMEA5585070</v>
          </cell>
          <cell r="D5973"/>
          <cell r="E5973" t="str">
            <v>PRJEB32355</v>
          </cell>
        </row>
        <row r="5974">
          <cell r="A5974" t="str">
            <v>PEG-633</v>
          </cell>
          <cell r="B5974" t="str">
            <v>ERS3389295</v>
          </cell>
          <cell r="C5974" t="str">
            <v>SAMEA5585071</v>
          </cell>
          <cell r="D5974"/>
          <cell r="E5974" t="str">
            <v>PRJEB32355</v>
          </cell>
        </row>
        <row r="5975">
          <cell r="A5975" t="str">
            <v>PEG-634</v>
          </cell>
          <cell r="B5975" t="str">
            <v>ERS3389296</v>
          </cell>
          <cell r="C5975" t="str">
            <v>SAMEA5585072</v>
          </cell>
          <cell r="D5975"/>
          <cell r="E5975" t="str">
            <v>PRJEB32355</v>
          </cell>
        </row>
        <row r="5976">
          <cell r="A5976" t="str">
            <v>PEG-635</v>
          </cell>
          <cell r="B5976" t="str">
            <v>ERS3389297</v>
          </cell>
          <cell r="C5976" t="str">
            <v>SAMEA5585073</v>
          </cell>
          <cell r="D5976"/>
          <cell r="E5976" t="str">
            <v>PRJEB32355</v>
          </cell>
        </row>
        <row r="5977">
          <cell r="A5977" t="str">
            <v>PEG-636</v>
          </cell>
          <cell r="B5977" t="str">
            <v>ERS3389298</v>
          </cell>
          <cell r="C5977" t="str">
            <v>SAMEA5585074</v>
          </cell>
          <cell r="D5977"/>
          <cell r="E5977" t="str">
            <v>PRJEB32355</v>
          </cell>
        </row>
        <row r="5978">
          <cell r="A5978" t="str">
            <v>PEG-637</v>
          </cell>
          <cell r="B5978" t="str">
            <v>ERS3389299</v>
          </cell>
          <cell r="C5978" t="str">
            <v>SAMEA5585075</v>
          </cell>
          <cell r="D5978"/>
          <cell r="E5978" t="str">
            <v>PRJEB32355</v>
          </cell>
        </row>
        <row r="5979">
          <cell r="A5979" t="str">
            <v>PEG-638</v>
          </cell>
          <cell r="B5979" t="str">
            <v>ERS3389300</v>
          </cell>
          <cell r="C5979" t="str">
            <v>SAMEA5585076</v>
          </cell>
          <cell r="D5979"/>
          <cell r="E5979" t="str">
            <v>PRJEB32355</v>
          </cell>
        </row>
        <row r="5980">
          <cell r="A5980" t="str">
            <v>PEG-641</v>
          </cell>
          <cell r="B5980" t="str">
            <v>ERS3389301</v>
          </cell>
          <cell r="C5980" t="str">
            <v>SAMEA5585077</v>
          </cell>
          <cell r="D5980"/>
          <cell r="E5980" t="str">
            <v>PRJEB32355</v>
          </cell>
        </row>
        <row r="5981">
          <cell r="A5981" t="str">
            <v>PEG-642</v>
          </cell>
          <cell r="B5981" t="str">
            <v>ERS3389302</v>
          </cell>
          <cell r="C5981" t="str">
            <v>SAMEA5585078</v>
          </cell>
          <cell r="D5981"/>
          <cell r="E5981" t="str">
            <v>PRJEB32355</v>
          </cell>
        </row>
        <row r="5982">
          <cell r="A5982" t="str">
            <v>PEG-643</v>
          </cell>
          <cell r="B5982" t="str">
            <v>ERS3389303</v>
          </cell>
          <cell r="C5982" t="str">
            <v>SAMEA5585079</v>
          </cell>
          <cell r="D5982"/>
          <cell r="E5982" t="str">
            <v>PRJEB32355</v>
          </cell>
        </row>
        <row r="5983">
          <cell r="A5983" t="str">
            <v>PEG-644</v>
          </cell>
          <cell r="B5983" t="str">
            <v>ERS3389304</v>
          </cell>
          <cell r="C5983" t="str">
            <v>SAMEA5585080</v>
          </cell>
          <cell r="D5983"/>
          <cell r="E5983" t="str">
            <v>PRJEB32355</v>
          </cell>
        </row>
        <row r="5984">
          <cell r="A5984" t="str">
            <v>PEG-647</v>
          </cell>
          <cell r="B5984" t="str">
            <v>ERS3389305</v>
          </cell>
          <cell r="C5984" t="str">
            <v>SAMEA5585081</v>
          </cell>
          <cell r="D5984"/>
          <cell r="E5984" t="str">
            <v>PRJEB32355</v>
          </cell>
        </row>
        <row r="5985">
          <cell r="A5985" t="str">
            <v>PEG-649</v>
          </cell>
          <cell r="B5985" t="str">
            <v>ERS3389306</v>
          </cell>
          <cell r="C5985" t="str">
            <v>SAMEA5585082</v>
          </cell>
          <cell r="D5985"/>
          <cell r="E5985" t="str">
            <v>PRJEB32355</v>
          </cell>
        </row>
        <row r="5986">
          <cell r="A5986" t="str">
            <v>PEG-653</v>
          </cell>
          <cell r="B5986" t="str">
            <v>ERS3389307</v>
          </cell>
          <cell r="C5986" t="str">
            <v>SAMEA5585083</v>
          </cell>
          <cell r="D5986"/>
          <cell r="E5986" t="str">
            <v>PRJEB32355</v>
          </cell>
        </row>
        <row r="5987">
          <cell r="A5987" t="str">
            <v>PEG-654</v>
          </cell>
          <cell r="B5987" t="str">
            <v>ERS3389308</v>
          </cell>
          <cell r="C5987" t="str">
            <v>SAMEA5585084</v>
          </cell>
          <cell r="D5987"/>
          <cell r="E5987" t="str">
            <v>PRJEB32355</v>
          </cell>
        </row>
        <row r="5988">
          <cell r="A5988" t="str">
            <v>PEG-655</v>
          </cell>
          <cell r="B5988" t="str">
            <v>ERS3389309</v>
          </cell>
          <cell r="C5988" t="str">
            <v>SAMEA5585085</v>
          </cell>
          <cell r="D5988"/>
          <cell r="E5988" t="str">
            <v>PRJEB32355</v>
          </cell>
        </row>
        <row r="5989">
          <cell r="A5989" t="str">
            <v>PEG-657</v>
          </cell>
          <cell r="B5989" t="str">
            <v>ERS3389310</v>
          </cell>
          <cell r="C5989" t="str">
            <v>SAMEA5585086</v>
          </cell>
          <cell r="D5989"/>
          <cell r="E5989" t="str">
            <v>PRJEB32355</v>
          </cell>
        </row>
        <row r="5990">
          <cell r="A5990" t="str">
            <v>PEG-658</v>
          </cell>
          <cell r="B5990" t="str">
            <v>ERS3389311</v>
          </cell>
          <cell r="C5990" t="str">
            <v>SAMEA5585087</v>
          </cell>
          <cell r="D5990"/>
          <cell r="E5990" t="str">
            <v>PRJEB32355</v>
          </cell>
        </row>
        <row r="5991">
          <cell r="A5991" t="str">
            <v>PEG-659</v>
          </cell>
          <cell r="B5991" t="str">
            <v>ERS3389312</v>
          </cell>
          <cell r="C5991" t="str">
            <v>SAMEA5585088</v>
          </cell>
          <cell r="D5991"/>
          <cell r="E5991" t="str">
            <v>PRJEB32355</v>
          </cell>
        </row>
        <row r="5992">
          <cell r="A5992" t="str">
            <v>PEG-660</v>
          </cell>
          <cell r="B5992" t="str">
            <v>ERS3389313</v>
          </cell>
          <cell r="C5992" t="str">
            <v>SAMEA5585089</v>
          </cell>
          <cell r="D5992"/>
          <cell r="E5992" t="str">
            <v>PRJEB32355</v>
          </cell>
        </row>
        <row r="5993">
          <cell r="A5993" t="str">
            <v>PEG-709</v>
          </cell>
          <cell r="B5993" t="str">
            <v>ERS3389314</v>
          </cell>
          <cell r="C5993" t="str">
            <v>SAMEA5585090</v>
          </cell>
          <cell r="D5993"/>
          <cell r="E5993" t="str">
            <v>PRJEB32355</v>
          </cell>
        </row>
        <row r="5994">
          <cell r="A5994" t="str">
            <v>PEG-710</v>
          </cell>
          <cell r="B5994" t="str">
            <v>ERS3389315</v>
          </cell>
          <cell r="C5994" t="str">
            <v>SAMEA5585091</v>
          </cell>
          <cell r="D5994"/>
          <cell r="E5994" t="str">
            <v>PRJEB32355</v>
          </cell>
        </row>
        <row r="5995">
          <cell r="A5995" t="str">
            <v>PEG-712</v>
          </cell>
          <cell r="B5995" t="str">
            <v>ERS3389316</v>
          </cell>
          <cell r="C5995" t="str">
            <v>SAMEA5585092</v>
          </cell>
          <cell r="D5995"/>
          <cell r="E5995" t="str">
            <v>PRJEB32355</v>
          </cell>
        </row>
        <row r="5996">
          <cell r="A5996" t="str">
            <v>PEG-713</v>
          </cell>
          <cell r="B5996" t="str">
            <v>ERS3389317</v>
          </cell>
          <cell r="C5996" t="str">
            <v>SAMEA5585093</v>
          </cell>
          <cell r="D5996"/>
          <cell r="E5996" t="str">
            <v>PRJEB32355</v>
          </cell>
        </row>
        <row r="5997">
          <cell r="A5997" t="str">
            <v>PEG-714</v>
          </cell>
          <cell r="B5997" t="str">
            <v>ERS3389318</v>
          </cell>
          <cell r="C5997" t="str">
            <v>SAMEA5585094</v>
          </cell>
          <cell r="D5997"/>
          <cell r="E5997" t="str">
            <v>PRJEB32355</v>
          </cell>
        </row>
        <row r="5998">
          <cell r="A5998" t="str">
            <v>PEG-715</v>
          </cell>
          <cell r="B5998" t="str">
            <v>ERS3389319</v>
          </cell>
          <cell r="C5998" t="str">
            <v>SAMEA5585095</v>
          </cell>
          <cell r="D5998"/>
          <cell r="E5998" t="str">
            <v>PRJEB32355</v>
          </cell>
        </row>
        <row r="5999">
          <cell r="A5999" t="str">
            <v>PEG-716</v>
          </cell>
          <cell r="B5999" t="str">
            <v>ERS3389320</v>
          </cell>
          <cell r="C5999" t="str">
            <v>SAMEA5585096</v>
          </cell>
          <cell r="D5999"/>
          <cell r="E5999" t="str">
            <v>PRJEB32355</v>
          </cell>
        </row>
        <row r="6000">
          <cell r="A6000" t="str">
            <v>PEG-717</v>
          </cell>
          <cell r="B6000" t="str">
            <v>ERS3389321</v>
          </cell>
          <cell r="C6000" t="str">
            <v>SAMEA5585097</v>
          </cell>
          <cell r="D6000"/>
          <cell r="E6000" t="str">
            <v>PRJEB32355</v>
          </cell>
        </row>
        <row r="6001">
          <cell r="A6001" t="str">
            <v>PEG-718</v>
          </cell>
          <cell r="B6001" t="str">
            <v>ERS3389322</v>
          </cell>
          <cell r="C6001" t="str">
            <v>SAMEA5585098</v>
          </cell>
          <cell r="D6001"/>
          <cell r="E6001" t="str">
            <v>PRJEB32355</v>
          </cell>
        </row>
        <row r="6002">
          <cell r="A6002" t="str">
            <v>PEG-719</v>
          </cell>
          <cell r="B6002" t="str">
            <v>ERS3389323</v>
          </cell>
          <cell r="C6002" t="str">
            <v>SAMEA5585099</v>
          </cell>
          <cell r="D6002"/>
          <cell r="E6002" t="str">
            <v>PRJEB32355</v>
          </cell>
        </row>
        <row r="6003">
          <cell r="A6003" t="str">
            <v>PEG-720</v>
          </cell>
          <cell r="B6003" t="str">
            <v>ERS3389324</v>
          </cell>
          <cell r="C6003" t="str">
            <v>SAMEA5585100</v>
          </cell>
          <cell r="D6003"/>
          <cell r="E6003" t="str">
            <v>PRJEB32355</v>
          </cell>
        </row>
        <row r="6004">
          <cell r="A6004" t="str">
            <v>PEG-722</v>
          </cell>
          <cell r="B6004" t="str">
            <v>ERS3389325</v>
          </cell>
          <cell r="C6004" t="str">
            <v>SAMEA5585101</v>
          </cell>
          <cell r="D6004"/>
          <cell r="E6004" t="str">
            <v>PRJEB32355</v>
          </cell>
        </row>
        <row r="6005">
          <cell r="A6005" t="str">
            <v>PEG-723</v>
          </cell>
          <cell r="B6005" t="str">
            <v>ERS3389326</v>
          </cell>
          <cell r="C6005" t="str">
            <v>SAMEA5585102</v>
          </cell>
          <cell r="D6005"/>
          <cell r="E6005" t="str">
            <v>PRJEB32355</v>
          </cell>
        </row>
        <row r="6006">
          <cell r="A6006" t="str">
            <v>PEG-724</v>
          </cell>
          <cell r="B6006" t="str">
            <v>ERS3389327</v>
          </cell>
          <cell r="C6006" t="str">
            <v>SAMEA5585103</v>
          </cell>
          <cell r="D6006"/>
          <cell r="E6006" t="str">
            <v>PRJEB32355</v>
          </cell>
        </row>
        <row r="6007">
          <cell r="A6007" t="str">
            <v>PEG-725</v>
          </cell>
          <cell r="B6007" t="str">
            <v>ERS3389328</v>
          </cell>
          <cell r="C6007" t="str">
            <v>SAMEA5585104</v>
          </cell>
          <cell r="D6007"/>
          <cell r="E6007" t="str">
            <v>PRJEB32355</v>
          </cell>
        </row>
        <row r="6008">
          <cell r="A6008" t="str">
            <v>PEG-726</v>
          </cell>
          <cell r="B6008" t="str">
            <v>ERS3389329</v>
          </cell>
          <cell r="C6008" t="str">
            <v>SAMEA5585105</v>
          </cell>
          <cell r="D6008"/>
          <cell r="E6008" t="str">
            <v>PRJEB32355</v>
          </cell>
        </row>
        <row r="6009">
          <cell r="A6009" t="str">
            <v>PEG-727</v>
          </cell>
          <cell r="B6009" t="str">
            <v>ERS3389330</v>
          </cell>
          <cell r="C6009" t="str">
            <v>SAMEA5585106</v>
          </cell>
          <cell r="D6009"/>
          <cell r="E6009" t="str">
            <v>PRJEB32355</v>
          </cell>
        </row>
        <row r="6010">
          <cell r="A6010" t="str">
            <v>PEG-732</v>
          </cell>
          <cell r="B6010" t="str">
            <v>ERS3389331</v>
          </cell>
          <cell r="C6010" t="str">
            <v>SAMEA5585107</v>
          </cell>
          <cell r="D6010"/>
          <cell r="E6010" t="str">
            <v>PRJEB32355</v>
          </cell>
        </row>
        <row r="6011">
          <cell r="A6011" t="str">
            <v>PEG-735</v>
          </cell>
          <cell r="B6011" t="str">
            <v>ERS3389332</v>
          </cell>
          <cell r="C6011" t="str">
            <v>SAMEA5585108</v>
          </cell>
          <cell r="D6011"/>
          <cell r="E6011" t="str">
            <v>PRJEB32355</v>
          </cell>
        </row>
        <row r="6012">
          <cell r="A6012" t="str">
            <v>PEG-736</v>
          </cell>
          <cell r="B6012" t="str">
            <v>ERS3389333</v>
          </cell>
          <cell r="C6012" t="str">
            <v>SAMEA5585109</v>
          </cell>
          <cell r="D6012"/>
          <cell r="E6012" t="str">
            <v>PRJEB32355</v>
          </cell>
        </row>
        <row r="6013">
          <cell r="A6013" t="str">
            <v>PEG-737</v>
          </cell>
          <cell r="B6013" t="str">
            <v>ERS3389334</v>
          </cell>
          <cell r="C6013" t="str">
            <v>SAMEA5585110</v>
          </cell>
          <cell r="D6013"/>
          <cell r="E6013" t="str">
            <v>PRJEB32355</v>
          </cell>
        </row>
        <row r="6014">
          <cell r="A6014" t="str">
            <v>PEG-738</v>
          </cell>
          <cell r="B6014" t="str">
            <v>ERS3389335</v>
          </cell>
          <cell r="C6014" t="str">
            <v>SAMEA5585111</v>
          </cell>
          <cell r="D6014"/>
          <cell r="E6014" t="str">
            <v>PRJEB32355</v>
          </cell>
        </row>
        <row r="6015">
          <cell r="A6015" t="str">
            <v>PEG-740</v>
          </cell>
          <cell r="B6015" t="str">
            <v>ERS3389336</v>
          </cell>
          <cell r="C6015" t="str">
            <v>SAMEA5585112</v>
          </cell>
          <cell r="D6015"/>
          <cell r="E6015" t="str">
            <v>PRJEB32355</v>
          </cell>
        </row>
        <row r="6016">
          <cell r="A6016" t="str">
            <v>PEG-742</v>
          </cell>
          <cell r="B6016" t="str">
            <v>ERS3389337</v>
          </cell>
          <cell r="C6016" t="str">
            <v>SAMEA5585113</v>
          </cell>
          <cell r="D6016"/>
          <cell r="E6016" t="str">
            <v>PRJEB32355</v>
          </cell>
        </row>
        <row r="6017">
          <cell r="A6017" t="str">
            <v>PEG-744</v>
          </cell>
          <cell r="B6017" t="str">
            <v>ERS3389338</v>
          </cell>
          <cell r="C6017" t="str">
            <v>SAMEA5585114</v>
          </cell>
          <cell r="D6017"/>
          <cell r="E6017" t="str">
            <v>PRJEB32355</v>
          </cell>
        </row>
        <row r="6018">
          <cell r="A6018" t="str">
            <v>PEG-747</v>
          </cell>
          <cell r="B6018" t="str">
            <v>ERS3389339</v>
          </cell>
          <cell r="C6018" t="str">
            <v>SAMEA5585115</v>
          </cell>
          <cell r="D6018"/>
          <cell r="E6018" t="str">
            <v>PRJEB32355</v>
          </cell>
        </row>
        <row r="6019">
          <cell r="A6019" t="str">
            <v>PEG-750</v>
          </cell>
          <cell r="B6019" t="str">
            <v>ERS3389340</v>
          </cell>
          <cell r="C6019" t="str">
            <v>SAMEA5585116</v>
          </cell>
          <cell r="D6019"/>
          <cell r="E6019" t="str">
            <v>PRJEB32355</v>
          </cell>
        </row>
        <row r="6020">
          <cell r="A6020" t="str">
            <v>PEG-751</v>
          </cell>
          <cell r="B6020" t="str">
            <v>ERS3389341</v>
          </cell>
          <cell r="C6020" t="str">
            <v>SAMEA5585117</v>
          </cell>
          <cell r="D6020"/>
          <cell r="E6020" t="str">
            <v>PRJEB32355</v>
          </cell>
        </row>
        <row r="6021">
          <cell r="A6021" t="str">
            <v>PEG-752</v>
          </cell>
          <cell r="B6021" t="str">
            <v>ERS3389342</v>
          </cell>
          <cell r="C6021" t="str">
            <v>SAMEA5585118</v>
          </cell>
          <cell r="D6021"/>
          <cell r="E6021" t="str">
            <v>PRJEB32355</v>
          </cell>
        </row>
        <row r="6022">
          <cell r="A6022" t="str">
            <v>PEG-755</v>
          </cell>
          <cell r="B6022" t="str">
            <v>ERS3389343</v>
          </cell>
          <cell r="C6022" t="str">
            <v>SAMEA5585119</v>
          </cell>
          <cell r="D6022"/>
          <cell r="E6022" t="str">
            <v>PRJEB32355</v>
          </cell>
        </row>
        <row r="6023">
          <cell r="A6023" t="str">
            <v>PEG-756</v>
          </cell>
          <cell r="B6023" t="str">
            <v>ERS3389344</v>
          </cell>
          <cell r="C6023" t="str">
            <v>SAMEA5585120</v>
          </cell>
          <cell r="D6023"/>
          <cell r="E6023" t="str">
            <v>PRJEB32355</v>
          </cell>
        </row>
        <row r="6024">
          <cell r="A6024" t="str">
            <v>PEG-760</v>
          </cell>
          <cell r="B6024" t="str">
            <v>ERS3389345</v>
          </cell>
          <cell r="C6024" t="str">
            <v>SAMEA5585121</v>
          </cell>
          <cell r="D6024"/>
          <cell r="E6024" t="str">
            <v>PRJEB32355</v>
          </cell>
        </row>
        <row r="6025">
          <cell r="A6025" t="str">
            <v>PEG-761</v>
          </cell>
          <cell r="B6025" t="str">
            <v>ERS3389346</v>
          </cell>
          <cell r="C6025" t="str">
            <v>SAMEA5585122</v>
          </cell>
          <cell r="D6025"/>
          <cell r="E6025" t="str">
            <v>PRJEB32355</v>
          </cell>
        </row>
        <row r="6026">
          <cell r="A6026" t="str">
            <v>PEG-763</v>
          </cell>
          <cell r="B6026" t="str">
            <v>ERS3389347</v>
          </cell>
          <cell r="C6026" t="str">
            <v>SAMEA5585123</v>
          </cell>
          <cell r="D6026"/>
          <cell r="E6026" t="str">
            <v>PRJEB32355</v>
          </cell>
        </row>
        <row r="6027">
          <cell r="A6027" t="str">
            <v>PEG-764</v>
          </cell>
          <cell r="B6027" t="str">
            <v>ERS3389348</v>
          </cell>
          <cell r="C6027" t="str">
            <v>SAMEA5585124</v>
          </cell>
          <cell r="D6027"/>
          <cell r="E6027" t="str">
            <v>PRJEB32355</v>
          </cell>
        </row>
        <row r="6028">
          <cell r="A6028" t="str">
            <v>PEG-765</v>
          </cell>
          <cell r="B6028" t="str">
            <v>ERS3389349</v>
          </cell>
          <cell r="C6028" t="str">
            <v>SAMEA5585125</v>
          </cell>
          <cell r="D6028"/>
          <cell r="E6028" t="str">
            <v>PRJEB32355</v>
          </cell>
        </row>
        <row r="6029">
          <cell r="A6029" t="str">
            <v>PEG-766</v>
          </cell>
          <cell r="B6029" t="str">
            <v>ERS3389350</v>
          </cell>
          <cell r="C6029" t="str">
            <v>SAMEA5585126</v>
          </cell>
          <cell r="D6029"/>
          <cell r="E6029" t="str">
            <v>PRJEB32355</v>
          </cell>
        </row>
        <row r="6030">
          <cell r="A6030" t="str">
            <v>PEG-767</v>
          </cell>
          <cell r="B6030" t="str">
            <v>ERS3389351</v>
          </cell>
          <cell r="C6030" t="str">
            <v>SAMEA5585127</v>
          </cell>
          <cell r="D6030"/>
          <cell r="E6030" t="str">
            <v>PRJEB32355</v>
          </cell>
        </row>
        <row r="6031">
          <cell r="A6031" t="str">
            <v>PEG-768</v>
          </cell>
          <cell r="B6031" t="str">
            <v>ERS3389352</v>
          </cell>
          <cell r="C6031" t="str">
            <v>SAMEA5585128</v>
          </cell>
          <cell r="D6031"/>
          <cell r="E6031" t="str">
            <v>PRJEB32355</v>
          </cell>
        </row>
        <row r="6032">
          <cell r="A6032" t="str">
            <v>PEG-769</v>
          </cell>
          <cell r="B6032" t="str">
            <v>ERS3389353</v>
          </cell>
          <cell r="C6032" t="str">
            <v>SAMEA5585129</v>
          </cell>
          <cell r="D6032"/>
          <cell r="E6032" t="str">
            <v>PRJEB32355</v>
          </cell>
        </row>
        <row r="6033">
          <cell r="A6033" t="str">
            <v>PEG-770</v>
          </cell>
          <cell r="B6033" t="str">
            <v>ERS3389354</v>
          </cell>
          <cell r="C6033" t="str">
            <v>SAMEA5585130</v>
          </cell>
          <cell r="D6033"/>
          <cell r="E6033" t="str">
            <v>PRJEB32355</v>
          </cell>
        </row>
        <row r="6034">
          <cell r="A6034" t="str">
            <v>PEG-773</v>
          </cell>
          <cell r="B6034" t="str">
            <v>ERS3389355</v>
          </cell>
          <cell r="C6034" t="str">
            <v>SAMEA5585131</v>
          </cell>
          <cell r="D6034"/>
          <cell r="E6034" t="str">
            <v>PRJEB32355</v>
          </cell>
        </row>
        <row r="6035">
          <cell r="A6035" t="str">
            <v>PEG-774</v>
          </cell>
          <cell r="B6035" t="str">
            <v>ERS3389356</v>
          </cell>
          <cell r="C6035" t="str">
            <v>SAMEA5585132</v>
          </cell>
          <cell r="D6035"/>
          <cell r="E6035" t="str">
            <v>PRJEB32355</v>
          </cell>
        </row>
        <row r="6036">
          <cell r="A6036" t="str">
            <v>PEG-775</v>
          </cell>
          <cell r="B6036" t="str">
            <v>ERS3389357</v>
          </cell>
          <cell r="C6036" t="str">
            <v>SAMEA5585133</v>
          </cell>
          <cell r="D6036"/>
          <cell r="E6036" t="str">
            <v>PRJEB32355</v>
          </cell>
        </row>
        <row r="6037">
          <cell r="A6037" t="str">
            <v>PEG-776</v>
          </cell>
          <cell r="B6037" t="str">
            <v>ERS3389358</v>
          </cell>
          <cell r="C6037" t="str">
            <v>SAMEA5585134</v>
          </cell>
          <cell r="D6037"/>
          <cell r="E6037" t="str">
            <v>PRJEB32355</v>
          </cell>
        </row>
        <row r="6038">
          <cell r="A6038" t="str">
            <v>PEG-777</v>
          </cell>
          <cell r="B6038" t="str">
            <v>ERS3389359</v>
          </cell>
          <cell r="C6038" t="str">
            <v>SAMEA5585135</v>
          </cell>
          <cell r="D6038"/>
          <cell r="E6038" t="str">
            <v>PRJEB32355</v>
          </cell>
        </row>
        <row r="6039">
          <cell r="A6039" t="str">
            <v>PEG-778</v>
          </cell>
          <cell r="B6039" t="str">
            <v>ERS3389360</v>
          </cell>
          <cell r="C6039" t="str">
            <v>SAMEA5585136</v>
          </cell>
          <cell r="D6039"/>
          <cell r="E6039" t="str">
            <v>PRJEB32355</v>
          </cell>
        </row>
        <row r="6040">
          <cell r="A6040" t="str">
            <v>PEG-779</v>
          </cell>
          <cell r="B6040" t="str">
            <v>ERS3389361</v>
          </cell>
          <cell r="C6040" t="str">
            <v>SAMEA5585137</v>
          </cell>
          <cell r="D6040"/>
          <cell r="E6040" t="str">
            <v>PRJEB32355</v>
          </cell>
        </row>
        <row r="6041">
          <cell r="A6041" t="str">
            <v>PEG-780</v>
          </cell>
          <cell r="B6041" t="str">
            <v>ERS3389362</v>
          </cell>
          <cell r="C6041" t="str">
            <v>SAMEA5585138</v>
          </cell>
          <cell r="D6041"/>
          <cell r="E6041" t="str">
            <v>PRJEB32355</v>
          </cell>
        </row>
        <row r="6042">
          <cell r="A6042" t="str">
            <v>PEG-781</v>
          </cell>
          <cell r="B6042" t="str">
            <v>ERS3389363</v>
          </cell>
          <cell r="C6042" t="str">
            <v>SAMEA5585139</v>
          </cell>
          <cell r="D6042"/>
          <cell r="E6042" t="str">
            <v>PRJEB32355</v>
          </cell>
        </row>
        <row r="6043">
          <cell r="A6043" t="str">
            <v>PEG-782</v>
          </cell>
          <cell r="B6043" t="str">
            <v>ERS3389364</v>
          </cell>
          <cell r="C6043" t="str">
            <v>SAMEA5585140</v>
          </cell>
          <cell r="D6043"/>
          <cell r="E6043" t="str">
            <v>PRJEB32355</v>
          </cell>
        </row>
        <row r="6044">
          <cell r="A6044" t="str">
            <v>PEG-783</v>
          </cell>
          <cell r="B6044" t="str">
            <v>ERS3389365</v>
          </cell>
          <cell r="C6044" t="str">
            <v>SAMEA5585141</v>
          </cell>
          <cell r="D6044"/>
          <cell r="E6044" t="str">
            <v>PRJEB32355</v>
          </cell>
        </row>
        <row r="6045">
          <cell r="A6045" t="str">
            <v>PEG-784</v>
          </cell>
          <cell r="B6045" t="str">
            <v>ERS3389366</v>
          </cell>
          <cell r="C6045" t="str">
            <v>SAMEA5585142</v>
          </cell>
          <cell r="D6045"/>
          <cell r="E6045" t="str">
            <v>PRJEB32355</v>
          </cell>
        </row>
        <row r="6046">
          <cell r="A6046" t="str">
            <v>PEG-785</v>
          </cell>
          <cell r="B6046" t="str">
            <v>ERS3389367</v>
          </cell>
          <cell r="C6046" t="str">
            <v>SAMEA5585143</v>
          </cell>
          <cell r="D6046"/>
          <cell r="E6046" t="str">
            <v>PRJEB32355</v>
          </cell>
        </row>
        <row r="6047">
          <cell r="A6047" t="str">
            <v>PEG-786</v>
          </cell>
          <cell r="B6047" t="str">
            <v>ERS3389368</v>
          </cell>
          <cell r="C6047" t="str">
            <v>SAMEA5585144</v>
          </cell>
          <cell r="D6047"/>
          <cell r="E6047" t="str">
            <v>PRJEB32355</v>
          </cell>
        </row>
        <row r="6048">
          <cell r="A6048" t="str">
            <v>PEG-787</v>
          </cell>
          <cell r="B6048" t="str">
            <v>ERS3389369</v>
          </cell>
          <cell r="C6048" t="str">
            <v>SAMEA5585145</v>
          </cell>
          <cell r="D6048"/>
          <cell r="E6048" t="str">
            <v>PRJEB32355</v>
          </cell>
        </row>
        <row r="6049">
          <cell r="A6049" t="str">
            <v>PEG-788</v>
          </cell>
          <cell r="B6049" t="str">
            <v>ERS3389370</v>
          </cell>
          <cell r="C6049" t="str">
            <v>SAMEA5585146</v>
          </cell>
          <cell r="D6049"/>
          <cell r="E6049" t="str">
            <v>PRJEB32355</v>
          </cell>
        </row>
        <row r="6050">
          <cell r="A6050" t="str">
            <v>PEG-790</v>
          </cell>
          <cell r="B6050" t="str">
            <v>ERS3389371</v>
          </cell>
          <cell r="C6050" t="str">
            <v>SAMEA5585147</v>
          </cell>
          <cell r="D6050"/>
          <cell r="E6050" t="str">
            <v>PRJEB32355</v>
          </cell>
        </row>
        <row r="6051">
          <cell r="A6051" t="str">
            <v>PEG-791</v>
          </cell>
          <cell r="B6051" t="str">
            <v>ERS3389372</v>
          </cell>
          <cell r="C6051" t="str">
            <v>SAMEA5585148</v>
          </cell>
          <cell r="D6051"/>
          <cell r="E6051" t="str">
            <v>PRJEB32355</v>
          </cell>
        </row>
        <row r="6052">
          <cell r="A6052" t="str">
            <v>PEG-792</v>
          </cell>
          <cell r="B6052" t="str">
            <v>ERS3389373</v>
          </cell>
          <cell r="C6052" t="str">
            <v>SAMEA5585149</v>
          </cell>
          <cell r="D6052"/>
          <cell r="E6052" t="str">
            <v>PRJEB32355</v>
          </cell>
        </row>
        <row r="6053">
          <cell r="A6053" t="str">
            <v>PEG-793</v>
          </cell>
          <cell r="B6053" t="str">
            <v>ERS3389374</v>
          </cell>
          <cell r="C6053" t="str">
            <v>SAMEA5585150</v>
          </cell>
          <cell r="D6053"/>
          <cell r="E6053" t="str">
            <v>PRJEB32355</v>
          </cell>
        </row>
        <row r="6054">
          <cell r="A6054" t="str">
            <v>PEG-794</v>
          </cell>
          <cell r="B6054" t="str">
            <v>ERS3389375</v>
          </cell>
          <cell r="C6054" t="str">
            <v>SAMEA5585151</v>
          </cell>
          <cell r="D6054"/>
          <cell r="E6054" t="str">
            <v>PRJEB32355</v>
          </cell>
        </row>
        <row r="6055">
          <cell r="A6055" t="str">
            <v>PEG-795</v>
          </cell>
          <cell r="B6055" t="str">
            <v>ERS3389376</v>
          </cell>
          <cell r="C6055" t="str">
            <v>SAMEA5585152</v>
          </cell>
          <cell r="D6055"/>
          <cell r="E6055" t="str">
            <v>PRJEB32355</v>
          </cell>
        </row>
        <row r="6056">
          <cell r="A6056" t="str">
            <v>PEG-800</v>
          </cell>
          <cell r="B6056" t="str">
            <v>ERS3389377</v>
          </cell>
          <cell r="C6056" t="str">
            <v>SAMEA5585153</v>
          </cell>
          <cell r="D6056"/>
          <cell r="E6056" t="str">
            <v>PRJEB32355</v>
          </cell>
        </row>
        <row r="6057">
          <cell r="A6057" t="str">
            <v>PEG-801</v>
          </cell>
          <cell r="B6057" t="str">
            <v>ERS3389378</v>
          </cell>
          <cell r="C6057" t="str">
            <v>SAMEA5585154</v>
          </cell>
          <cell r="D6057"/>
          <cell r="E6057" t="str">
            <v>PRJEB32355</v>
          </cell>
        </row>
        <row r="6058">
          <cell r="A6058" t="str">
            <v>PEG-804</v>
          </cell>
          <cell r="B6058" t="str">
            <v>ERS3389379</v>
          </cell>
          <cell r="C6058" t="str">
            <v>SAMEA5585155</v>
          </cell>
          <cell r="D6058"/>
          <cell r="E6058" t="str">
            <v>PRJEB32355</v>
          </cell>
        </row>
        <row r="6059">
          <cell r="A6059" t="str">
            <v>PEG-805</v>
          </cell>
          <cell r="B6059" t="str">
            <v>ERS3389380</v>
          </cell>
          <cell r="C6059" t="str">
            <v>SAMEA5585156</v>
          </cell>
          <cell r="D6059"/>
          <cell r="E6059" t="str">
            <v>PRJEB32355</v>
          </cell>
        </row>
        <row r="6060">
          <cell r="A6060" t="str">
            <v>PEG-806</v>
          </cell>
          <cell r="B6060" t="str">
            <v>ERS3389381</v>
          </cell>
          <cell r="C6060" t="str">
            <v>SAMEA5585157</v>
          </cell>
          <cell r="D6060"/>
          <cell r="E6060" t="str">
            <v>PRJEB32355</v>
          </cell>
        </row>
        <row r="6061">
          <cell r="A6061" t="str">
            <v>PEG-807</v>
          </cell>
          <cell r="B6061" t="str">
            <v>ERS3389382</v>
          </cell>
          <cell r="C6061" t="str">
            <v>SAMEA5585158</v>
          </cell>
          <cell r="D6061"/>
          <cell r="E6061" t="str">
            <v>PRJEB32355</v>
          </cell>
        </row>
        <row r="6062">
          <cell r="A6062" t="str">
            <v>PEG-809</v>
          </cell>
          <cell r="B6062" t="str">
            <v>ERS3389383</v>
          </cell>
          <cell r="C6062" t="str">
            <v>SAMEA5585159</v>
          </cell>
          <cell r="D6062"/>
          <cell r="E6062" t="str">
            <v>PRJEB32355</v>
          </cell>
        </row>
        <row r="6063">
          <cell r="A6063" t="str">
            <v>PEG-810</v>
          </cell>
          <cell r="B6063" t="str">
            <v>ERS3389384</v>
          </cell>
          <cell r="C6063" t="str">
            <v>SAMEA5585160</v>
          </cell>
          <cell r="D6063"/>
          <cell r="E6063" t="str">
            <v>PRJEB32355</v>
          </cell>
        </row>
        <row r="6064">
          <cell r="A6064" t="str">
            <v>PEG-811</v>
          </cell>
          <cell r="B6064" t="str">
            <v>ERS3389385</v>
          </cell>
          <cell r="C6064" t="str">
            <v>SAMEA5585161</v>
          </cell>
          <cell r="D6064"/>
          <cell r="E6064" t="str">
            <v>PRJEB32355</v>
          </cell>
        </row>
        <row r="6065">
          <cell r="A6065" t="str">
            <v>PEG-812</v>
          </cell>
          <cell r="B6065" t="str">
            <v>ERS3389386</v>
          </cell>
          <cell r="C6065" t="str">
            <v>SAMEA5585162</v>
          </cell>
          <cell r="D6065"/>
          <cell r="E6065" t="str">
            <v>PRJEB32355</v>
          </cell>
        </row>
        <row r="6066">
          <cell r="A6066" t="str">
            <v>PEG-813</v>
          </cell>
          <cell r="B6066" t="str">
            <v>ERS3389387</v>
          </cell>
          <cell r="C6066" t="str">
            <v>SAMEA5585163</v>
          </cell>
          <cell r="D6066"/>
          <cell r="E6066" t="str">
            <v>PRJEB32355</v>
          </cell>
        </row>
        <row r="6067">
          <cell r="A6067" t="str">
            <v>PEG-815</v>
          </cell>
          <cell r="B6067" t="str">
            <v>ERS3389388</v>
          </cell>
          <cell r="C6067" t="str">
            <v>SAMEA5585164</v>
          </cell>
          <cell r="D6067"/>
          <cell r="E6067" t="str">
            <v>PRJEB32355</v>
          </cell>
        </row>
        <row r="6068">
          <cell r="A6068" t="str">
            <v>PEG-816</v>
          </cell>
          <cell r="B6068" t="str">
            <v>ERS3389389</v>
          </cell>
          <cell r="C6068" t="str">
            <v>SAMEA5585165</v>
          </cell>
          <cell r="D6068"/>
          <cell r="E6068" t="str">
            <v>PRJEB32355</v>
          </cell>
        </row>
        <row r="6069">
          <cell r="A6069" t="str">
            <v>PEG-817</v>
          </cell>
          <cell r="B6069" t="str">
            <v>ERS3389390</v>
          </cell>
          <cell r="C6069" t="str">
            <v>SAMEA5585166</v>
          </cell>
          <cell r="D6069"/>
          <cell r="E6069" t="str">
            <v>PRJEB32355</v>
          </cell>
        </row>
        <row r="6070">
          <cell r="A6070" t="str">
            <v>PEG-818</v>
          </cell>
          <cell r="B6070" t="str">
            <v>ERS3389391</v>
          </cell>
          <cell r="C6070" t="str">
            <v>SAMEA5585167</v>
          </cell>
          <cell r="D6070"/>
          <cell r="E6070" t="str">
            <v>PRJEB32355</v>
          </cell>
        </row>
        <row r="6071">
          <cell r="A6071" t="str">
            <v>PEG-819</v>
          </cell>
          <cell r="B6071" t="str">
            <v>ERS3389392</v>
          </cell>
          <cell r="C6071" t="str">
            <v>SAMEA5585168</v>
          </cell>
          <cell r="D6071"/>
          <cell r="E6071" t="str">
            <v>PRJEB32355</v>
          </cell>
        </row>
        <row r="6072">
          <cell r="A6072" t="str">
            <v>PEG-820</v>
          </cell>
          <cell r="B6072" t="str">
            <v>ERS3389393</v>
          </cell>
          <cell r="C6072" t="str">
            <v>SAMEA5585169</v>
          </cell>
          <cell r="D6072"/>
          <cell r="E6072" t="str">
            <v>PRJEB32355</v>
          </cell>
        </row>
        <row r="6073">
          <cell r="A6073" t="str">
            <v>PEG-822</v>
          </cell>
          <cell r="B6073" t="str">
            <v>ERS3389394</v>
          </cell>
          <cell r="C6073" t="str">
            <v>SAMEA5585170</v>
          </cell>
          <cell r="D6073"/>
          <cell r="E6073" t="str">
            <v>PRJEB32355</v>
          </cell>
        </row>
        <row r="6074">
          <cell r="A6074" t="str">
            <v>PEG-823</v>
          </cell>
          <cell r="B6074" t="str">
            <v>ERS3389395</v>
          </cell>
          <cell r="C6074" t="str">
            <v>SAMEA5585171</v>
          </cell>
          <cell r="D6074"/>
          <cell r="E6074" t="str">
            <v>PRJEB32355</v>
          </cell>
        </row>
        <row r="6075">
          <cell r="A6075" t="str">
            <v>PEG-825</v>
          </cell>
          <cell r="B6075" t="str">
            <v>ERS3389396</v>
          </cell>
          <cell r="C6075" t="str">
            <v>SAMEA5585172</v>
          </cell>
          <cell r="D6075"/>
          <cell r="E6075" t="str">
            <v>PRJEB32355</v>
          </cell>
        </row>
        <row r="6076">
          <cell r="A6076" t="str">
            <v>PEG-826</v>
          </cell>
          <cell r="B6076" t="str">
            <v>ERS3389397</v>
          </cell>
          <cell r="C6076" t="str">
            <v>SAMEA5585173</v>
          </cell>
          <cell r="D6076"/>
          <cell r="E6076" t="str">
            <v>PRJEB32355</v>
          </cell>
        </row>
        <row r="6077">
          <cell r="A6077" t="str">
            <v>PEG-827</v>
          </cell>
          <cell r="B6077" t="str">
            <v>ERS3389398</v>
          </cell>
          <cell r="C6077" t="str">
            <v>SAMEA5585174</v>
          </cell>
          <cell r="D6077"/>
          <cell r="E6077" t="str">
            <v>PRJEB32355</v>
          </cell>
        </row>
        <row r="6078">
          <cell r="A6078" t="str">
            <v>PEG-828</v>
          </cell>
          <cell r="B6078" t="str">
            <v>ERS3389399</v>
          </cell>
          <cell r="C6078" t="str">
            <v>SAMEA5585175</v>
          </cell>
          <cell r="D6078"/>
          <cell r="E6078" t="str">
            <v>PRJEB32355</v>
          </cell>
        </row>
        <row r="6079">
          <cell r="A6079" t="str">
            <v>PEG-829</v>
          </cell>
          <cell r="B6079" t="str">
            <v>ERS3389400</v>
          </cell>
          <cell r="C6079" t="str">
            <v>SAMEA5585176</v>
          </cell>
          <cell r="D6079"/>
          <cell r="E6079" t="str">
            <v>PRJEB32355</v>
          </cell>
        </row>
        <row r="6080">
          <cell r="A6080" t="str">
            <v>PEG-832</v>
          </cell>
          <cell r="B6080" t="str">
            <v>ERS3389401</v>
          </cell>
          <cell r="C6080" t="str">
            <v>SAMEA5585177</v>
          </cell>
          <cell r="D6080"/>
          <cell r="E6080" t="str">
            <v>PRJEB32355</v>
          </cell>
        </row>
        <row r="6081">
          <cell r="A6081" t="str">
            <v>PEG-833</v>
          </cell>
          <cell r="B6081" t="str">
            <v>ERS3389402</v>
          </cell>
          <cell r="C6081" t="str">
            <v>SAMEA5585178</v>
          </cell>
          <cell r="D6081"/>
          <cell r="E6081" t="str">
            <v>PRJEB32355</v>
          </cell>
        </row>
        <row r="6082">
          <cell r="A6082" t="str">
            <v>PEG-834</v>
          </cell>
          <cell r="B6082" t="str">
            <v>ERS3389403</v>
          </cell>
          <cell r="C6082" t="str">
            <v>SAMEA5585179</v>
          </cell>
          <cell r="D6082"/>
          <cell r="E6082" t="str">
            <v>PRJEB32355</v>
          </cell>
        </row>
        <row r="6083">
          <cell r="A6083" t="str">
            <v>PEG-835</v>
          </cell>
          <cell r="B6083" t="str">
            <v>ERS3389404</v>
          </cell>
          <cell r="C6083" t="str">
            <v>SAMEA5585180</v>
          </cell>
          <cell r="D6083"/>
          <cell r="E6083" t="str">
            <v>PRJEB32355</v>
          </cell>
        </row>
        <row r="6084">
          <cell r="A6084" t="str">
            <v>PEG-836</v>
          </cell>
          <cell r="B6084" t="str">
            <v>ERS3389405</v>
          </cell>
          <cell r="C6084" t="str">
            <v>SAMEA5585181</v>
          </cell>
          <cell r="D6084"/>
          <cell r="E6084" t="str">
            <v>PRJEB32355</v>
          </cell>
        </row>
        <row r="6085">
          <cell r="A6085" t="str">
            <v>PEG-837</v>
          </cell>
          <cell r="B6085" t="str">
            <v>ERS3389406</v>
          </cell>
          <cell r="C6085" t="str">
            <v>SAMEA5585182</v>
          </cell>
          <cell r="D6085"/>
          <cell r="E6085" t="str">
            <v>PRJEB32355</v>
          </cell>
        </row>
        <row r="6086">
          <cell r="A6086" t="str">
            <v>PEG-838</v>
          </cell>
          <cell r="B6086" t="str">
            <v>ERS3389407</v>
          </cell>
          <cell r="C6086" t="str">
            <v>SAMEA5585183</v>
          </cell>
          <cell r="D6086"/>
          <cell r="E6086" t="str">
            <v>PRJEB32355</v>
          </cell>
        </row>
        <row r="6087">
          <cell r="A6087" t="str">
            <v>PEG-839</v>
          </cell>
          <cell r="B6087" t="str">
            <v>ERS3389408</v>
          </cell>
          <cell r="C6087" t="str">
            <v>SAMEA5585184</v>
          </cell>
          <cell r="D6087"/>
          <cell r="E6087" t="str">
            <v>PRJEB32355</v>
          </cell>
        </row>
        <row r="6088">
          <cell r="A6088" t="str">
            <v>PEG-841</v>
          </cell>
          <cell r="B6088" t="str">
            <v>ERS3389409</v>
          </cell>
          <cell r="C6088" t="str">
            <v>SAMEA5585185</v>
          </cell>
          <cell r="D6088"/>
          <cell r="E6088" t="str">
            <v>PRJEB32355</v>
          </cell>
        </row>
        <row r="6089">
          <cell r="A6089" t="str">
            <v>PEG-843</v>
          </cell>
          <cell r="B6089" t="str">
            <v>ERS3389410</v>
          </cell>
          <cell r="C6089" t="str">
            <v>SAMEA5585186</v>
          </cell>
          <cell r="D6089"/>
          <cell r="E6089" t="str">
            <v>PRJEB32355</v>
          </cell>
        </row>
        <row r="6090">
          <cell r="A6090" t="str">
            <v>PEG-844</v>
          </cell>
          <cell r="B6090" t="str">
            <v>ERS3389411</v>
          </cell>
          <cell r="C6090" t="str">
            <v>SAMEA5585187</v>
          </cell>
          <cell r="D6090"/>
          <cell r="E6090" t="str">
            <v>PRJEB32355</v>
          </cell>
        </row>
        <row r="6091">
          <cell r="A6091" t="str">
            <v>PEG-845</v>
          </cell>
          <cell r="B6091" t="str">
            <v>ERS3389412</v>
          </cell>
          <cell r="C6091" t="str">
            <v>SAMEA5585188</v>
          </cell>
          <cell r="D6091"/>
          <cell r="E6091" t="str">
            <v>PRJEB32355</v>
          </cell>
        </row>
        <row r="6092">
          <cell r="A6092" t="str">
            <v>PEG-846</v>
          </cell>
          <cell r="B6092" t="str">
            <v>ERS3389413</v>
          </cell>
          <cell r="C6092" t="str">
            <v>SAMEA5585189</v>
          </cell>
          <cell r="D6092"/>
          <cell r="E6092" t="str">
            <v>PRJEB32355</v>
          </cell>
        </row>
        <row r="6093">
          <cell r="A6093" t="str">
            <v>PEG-847</v>
          </cell>
          <cell r="B6093" t="str">
            <v>ERS3389414</v>
          </cell>
          <cell r="C6093" t="str">
            <v>SAMEA5585190</v>
          </cell>
          <cell r="D6093"/>
          <cell r="E6093" t="str">
            <v>PRJEB32355</v>
          </cell>
        </row>
        <row r="6094">
          <cell r="A6094" t="str">
            <v>PEG-849</v>
          </cell>
          <cell r="B6094" t="str">
            <v>ERS3389415</v>
          </cell>
          <cell r="C6094" t="str">
            <v>SAMEA5585191</v>
          </cell>
          <cell r="D6094"/>
          <cell r="E6094" t="str">
            <v>PRJEB32355</v>
          </cell>
        </row>
        <row r="6095">
          <cell r="A6095" t="str">
            <v>PEG-851</v>
          </cell>
          <cell r="B6095" t="str">
            <v>ERS3389416</v>
          </cell>
          <cell r="C6095" t="str">
            <v>SAMEA5585192</v>
          </cell>
          <cell r="D6095"/>
          <cell r="E6095" t="str">
            <v>PRJEB32355</v>
          </cell>
        </row>
        <row r="6096">
          <cell r="A6096" t="str">
            <v>PEG-852</v>
          </cell>
          <cell r="B6096" t="str">
            <v>ERS3389417</v>
          </cell>
          <cell r="C6096" t="str">
            <v>SAMEA5585193</v>
          </cell>
          <cell r="D6096"/>
          <cell r="E6096" t="str">
            <v>PRJEB32355</v>
          </cell>
        </row>
        <row r="6097">
          <cell r="A6097" t="str">
            <v>PEG-853</v>
          </cell>
          <cell r="B6097" t="str">
            <v>ERS3389418</v>
          </cell>
          <cell r="C6097" t="str">
            <v>SAMEA5585194</v>
          </cell>
          <cell r="D6097"/>
          <cell r="E6097" t="str">
            <v>PRJEB32355</v>
          </cell>
        </row>
        <row r="6098">
          <cell r="A6098" t="str">
            <v>PEG-854</v>
          </cell>
          <cell r="B6098" t="str">
            <v>ERS3389419</v>
          </cell>
          <cell r="C6098" t="str">
            <v>SAMEA5585195</v>
          </cell>
          <cell r="D6098"/>
          <cell r="E6098" t="str">
            <v>PRJEB32355</v>
          </cell>
        </row>
        <row r="6099">
          <cell r="A6099" t="str">
            <v>PEG-855</v>
          </cell>
          <cell r="B6099" t="str">
            <v>ERS3389420</v>
          </cell>
          <cell r="C6099" t="str">
            <v>SAMEA5585196</v>
          </cell>
          <cell r="D6099"/>
          <cell r="E6099" t="str">
            <v>PRJEB32355</v>
          </cell>
        </row>
        <row r="6100">
          <cell r="A6100" t="str">
            <v>PEG-856</v>
          </cell>
          <cell r="B6100" t="str">
            <v>ERS3389421</v>
          </cell>
          <cell r="C6100" t="str">
            <v>SAMEA5585197</v>
          </cell>
          <cell r="D6100"/>
          <cell r="E6100" t="str">
            <v>PRJEB32355</v>
          </cell>
        </row>
        <row r="6101">
          <cell r="A6101" t="str">
            <v>PEG-857</v>
          </cell>
          <cell r="B6101" t="str">
            <v>ERS3389422</v>
          </cell>
          <cell r="C6101" t="str">
            <v>SAMEA5585198</v>
          </cell>
          <cell r="D6101"/>
          <cell r="E6101" t="str">
            <v>PRJEB32355</v>
          </cell>
        </row>
        <row r="6102">
          <cell r="A6102" t="str">
            <v>PEG-858</v>
          </cell>
          <cell r="B6102" t="str">
            <v>ERS3389423</v>
          </cell>
          <cell r="C6102" t="str">
            <v>SAMEA5585199</v>
          </cell>
          <cell r="D6102"/>
          <cell r="E6102" t="str">
            <v>PRJEB32355</v>
          </cell>
        </row>
        <row r="6103">
          <cell r="A6103" t="str">
            <v>PEG-859</v>
          </cell>
          <cell r="B6103" t="str">
            <v>ERS3389424</v>
          </cell>
          <cell r="C6103" t="str">
            <v>SAMEA5585200</v>
          </cell>
          <cell r="D6103"/>
          <cell r="E6103" t="str">
            <v>PRJEB32355</v>
          </cell>
        </row>
        <row r="6104">
          <cell r="A6104" t="str">
            <v>PEG-860</v>
          </cell>
          <cell r="B6104" t="str">
            <v>ERS3389425</v>
          </cell>
          <cell r="C6104" t="str">
            <v>SAMEA5585201</v>
          </cell>
          <cell r="D6104"/>
          <cell r="E6104" t="str">
            <v>PRJEB32355</v>
          </cell>
        </row>
        <row r="6105">
          <cell r="A6105" t="str">
            <v>PEG-861</v>
          </cell>
          <cell r="B6105" t="str">
            <v>ERS3389426</v>
          </cell>
          <cell r="C6105" t="str">
            <v>SAMEA5585202</v>
          </cell>
          <cell r="D6105"/>
          <cell r="E6105" t="str">
            <v>PRJEB32355</v>
          </cell>
        </row>
        <row r="6106">
          <cell r="A6106" t="str">
            <v>PEG-862</v>
          </cell>
          <cell r="B6106" t="str">
            <v>ERS3389427</v>
          </cell>
          <cell r="C6106" t="str">
            <v>SAMEA5585203</v>
          </cell>
          <cell r="D6106"/>
          <cell r="E6106" t="str">
            <v>PRJEB32355</v>
          </cell>
        </row>
        <row r="6107">
          <cell r="A6107" t="str">
            <v>PEG-863</v>
          </cell>
          <cell r="B6107" t="str">
            <v>ERS3389428</v>
          </cell>
          <cell r="C6107" t="str">
            <v>SAMEA5585204</v>
          </cell>
          <cell r="D6107"/>
          <cell r="E6107" t="str">
            <v>PRJEB32355</v>
          </cell>
        </row>
        <row r="6108">
          <cell r="A6108" t="str">
            <v>PEG-864</v>
          </cell>
          <cell r="B6108" t="str">
            <v>ERS3389429</v>
          </cell>
          <cell r="C6108" t="str">
            <v>SAMEA5585205</v>
          </cell>
          <cell r="D6108"/>
          <cell r="E6108" t="str">
            <v>PRJEB32355</v>
          </cell>
        </row>
        <row r="6109">
          <cell r="A6109" t="str">
            <v>PEG-865</v>
          </cell>
          <cell r="B6109" t="str">
            <v>ERS3389430</v>
          </cell>
          <cell r="C6109" t="str">
            <v>SAMEA5585206</v>
          </cell>
          <cell r="D6109"/>
          <cell r="E6109" t="str">
            <v>PRJEB32355</v>
          </cell>
        </row>
        <row r="6110">
          <cell r="A6110" t="str">
            <v>PEG-867</v>
          </cell>
          <cell r="B6110" t="str">
            <v>ERS3389431</v>
          </cell>
          <cell r="C6110" t="str">
            <v>SAMEA5585207</v>
          </cell>
          <cell r="D6110"/>
          <cell r="E6110" t="str">
            <v>PRJEB32355</v>
          </cell>
        </row>
        <row r="6111">
          <cell r="A6111" t="str">
            <v>PEG-868</v>
          </cell>
          <cell r="B6111" t="str">
            <v>ERS3389432</v>
          </cell>
          <cell r="C6111" t="str">
            <v>SAMEA5585208</v>
          </cell>
          <cell r="D6111"/>
          <cell r="E6111" t="str">
            <v>PRJEB32355</v>
          </cell>
        </row>
        <row r="6112">
          <cell r="A6112" t="str">
            <v>PEG-871</v>
          </cell>
          <cell r="B6112" t="str">
            <v>ERS3389433</v>
          </cell>
          <cell r="C6112" t="str">
            <v>SAMEA5585209</v>
          </cell>
          <cell r="D6112"/>
          <cell r="E6112" t="str">
            <v>PRJEB32355</v>
          </cell>
        </row>
        <row r="6113">
          <cell r="A6113" t="str">
            <v>PEG-872</v>
          </cell>
          <cell r="B6113" t="str">
            <v>ERS3389434</v>
          </cell>
          <cell r="C6113" t="str">
            <v>SAMEA5585210</v>
          </cell>
          <cell r="D6113"/>
          <cell r="E6113" t="str">
            <v>PRJEB32355</v>
          </cell>
        </row>
        <row r="6114">
          <cell r="A6114" t="str">
            <v>PEG-873</v>
          </cell>
          <cell r="B6114" t="str">
            <v>ERS3389435</v>
          </cell>
          <cell r="C6114" t="str">
            <v>SAMEA5585211</v>
          </cell>
          <cell r="D6114"/>
          <cell r="E6114" t="str">
            <v>PRJEB32355</v>
          </cell>
        </row>
        <row r="6115">
          <cell r="A6115" t="str">
            <v>PEG-547</v>
          </cell>
          <cell r="B6115" t="str">
            <v>ERS3389436</v>
          </cell>
          <cell r="C6115" t="str">
            <v>SAMEA5585212</v>
          </cell>
          <cell r="D6115"/>
          <cell r="E6115" t="str">
            <v>PRJEB32355</v>
          </cell>
        </row>
        <row r="6116">
          <cell r="A6116" t="str">
            <v>PEG-548</v>
          </cell>
          <cell r="B6116" t="str">
            <v>ERS3389437</v>
          </cell>
          <cell r="C6116" t="str">
            <v>SAMEA5585213</v>
          </cell>
          <cell r="D6116"/>
          <cell r="E6116" t="str">
            <v>PRJEB32355</v>
          </cell>
        </row>
        <row r="6117">
          <cell r="A6117" t="str">
            <v>PEG-552</v>
          </cell>
          <cell r="B6117" t="str">
            <v>ERS3389438</v>
          </cell>
          <cell r="C6117" t="str">
            <v>SAMEA5585214</v>
          </cell>
          <cell r="D6117"/>
          <cell r="E6117" t="str">
            <v>PRJEB32355</v>
          </cell>
        </row>
        <row r="6118">
          <cell r="A6118" t="str">
            <v>PEG-553</v>
          </cell>
          <cell r="B6118" t="str">
            <v>ERS3389439</v>
          </cell>
          <cell r="C6118" t="str">
            <v>SAMEA5585215</v>
          </cell>
          <cell r="D6118"/>
          <cell r="E6118" t="str">
            <v>PRJEB32355</v>
          </cell>
        </row>
        <row r="6119">
          <cell r="A6119" t="str">
            <v>PEG-554</v>
          </cell>
          <cell r="B6119" t="str">
            <v>ERS3389440</v>
          </cell>
          <cell r="C6119" t="str">
            <v>SAMEA5585216</v>
          </cell>
          <cell r="D6119"/>
          <cell r="E6119" t="str">
            <v>PRJEB32355</v>
          </cell>
        </row>
        <row r="6120">
          <cell r="A6120" t="str">
            <v>PEG-555</v>
          </cell>
          <cell r="B6120" t="str">
            <v>ERS3389441</v>
          </cell>
          <cell r="C6120" t="str">
            <v>SAMEA5585217</v>
          </cell>
          <cell r="D6120"/>
          <cell r="E6120" t="str">
            <v>PRJEB32355</v>
          </cell>
        </row>
        <row r="6121">
          <cell r="A6121" t="str">
            <v>PEG-557</v>
          </cell>
          <cell r="B6121" t="str">
            <v>ERS3389442</v>
          </cell>
          <cell r="C6121" t="str">
            <v>SAMEA5585218</v>
          </cell>
          <cell r="D6121"/>
          <cell r="E6121" t="str">
            <v>PRJEB32355</v>
          </cell>
        </row>
        <row r="6122">
          <cell r="A6122" t="str">
            <v>PEG-662</v>
          </cell>
          <cell r="B6122" t="str">
            <v>ERS3389443</v>
          </cell>
          <cell r="C6122" t="str">
            <v>SAMEA5585219</v>
          </cell>
          <cell r="D6122"/>
          <cell r="E6122" t="str">
            <v>PRJEB32355</v>
          </cell>
        </row>
        <row r="6123">
          <cell r="A6123" t="str">
            <v>PEG-663</v>
          </cell>
          <cell r="B6123" t="str">
            <v>ERS3389444</v>
          </cell>
          <cell r="C6123" t="str">
            <v>SAMEA5585220</v>
          </cell>
          <cell r="D6123"/>
          <cell r="E6123" t="str">
            <v>PRJEB32355</v>
          </cell>
        </row>
        <row r="6124">
          <cell r="A6124" t="str">
            <v>PEG-664</v>
          </cell>
          <cell r="B6124" t="str">
            <v>ERS3389445</v>
          </cell>
          <cell r="C6124" t="str">
            <v>SAMEA5585221</v>
          </cell>
          <cell r="D6124"/>
          <cell r="E6124" t="str">
            <v>PRJEB32355</v>
          </cell>
        </row>
        <row r="6125">
          <cell r="A6125" t="str">
            <v>PEG-665</v>
          </cell>
          <cell r="B6125" t="str">
            <v>ERS3389446</v>
          </cell>
          <cell r="C6125" t="str">
            <v>SAMEA5585222</v>
          </cell>
          <cell r="D6125"/>
          <cell r="E6125" t="str">
            <v>PRJEB32355</v>
          </cell>
        </row>
        <row r="6126">
          <cell r="A6126" t="str">
            <v>PEG-666</v>
          </cell>
          <cell r="B6126" t="str">
            <v>ERS3389447</v>
          </cell>
          <cell r="C6126" t="str">
            <v>SAMEA5585223</v>
          </cell>
          <cell r="D6126"/>
          <cell r="E6126" t="str">
            <v>PRJEB32355</v>
          </cell>
        </row>
        <row r="6127">
          <cell r="A6127" t="str">
            <v>PEG-667</v>
          </cell>
          <cell r="B6127" t="str">
            <v>ERS3389448</v>
          </cell>
          <cell r="C6127" t="str">
            <v>SAMEA5585224</v>
          </cell>
          <cell r="D6127"/>
          <cell r="E6127" t="str">
            <v>PRJEB32355</v>
          </cell>
        </row>
        <row r="6128">
          <cell r="A6128" t="str">
            <v>PEG-669</v>
          </cell>
          <cell r="B6128" t="str">
            <v>ERS3389449</v>
          </cell>
          <cell r="C6128" t="str">
            <v>SAMEA5585225</v>
          </cell>
          <cell r="D6128"/>
          <cell r="E6128" t="str">
            <v>PRJEB32355</v>
          </cell>
        </row>
        <row r="6129">
          <cell r="A6129" t="str">
            <v>PEG-671</v>
          </cell>
          <cell r="B6129" t="str">
            <v>ERS3389450</v>
          </cell>
          <cell r="C6129" t="str">
            <v>SAMEA5585226</v>
          </cell>
          <cell r="D6129"/>
          <cell r="E6129" t="str">
            <v>PRJEB32355</v>
          </cell>
        </row>
        <row r="6130">
          <cell r="A6130" t="str">
            <v>PEG-674</v>
          </cell>
          <cell r="B6130" t="str">
            <v>ERS3389451</v>
          </cell>
          <cell r="C6130" t="str">
            <v>SAMEA5585227</v>
          </cell>
          <cell r="D6130"/>
          <cell r="E6130" t="str">
            <v>PRJEB32355</v>
          </cell>
        </row>
        <row r="6131">
          <cell r="A6131" t="str">
            <v>PEG-675</v>
          </cell>
          <cell r="B6131" t="str">
            <v>ERS3389452</v>
          </cell>
          <cell r="C6131" t="str">
            <v>SAMEA5585228</v>
          </cell>
          <cell r="D6131"/>
          <cell r="E6131" t="str">
            <v>PRJEB32355</v>
          </cell>
        </row>
        <row r="6132">
          <cell r="A6132" t="str">
            <v>PEG-676</v>
          </cell>
          <cell r="B6132" t="str">
            <v>ERS3389453</v>
          </cell>
          <cell r="C6132" t="str">
            <v>SAMEA5585229</v>
          </cell>
          <cell r="D6132"/>
          <cell r="E6132" t="str">
            <v>PRJEB32355</v>
          </cell>
        </row>
        <row r="6133">
          <cell r="A6133" t="str">
            <v>PEG-677</v>
          </cell>
          <cell r="B6133" t="str">
            <v>ERS3389454</v>
          </cell>
          <cell r="C6133" t="str">
            <v>SAMEA5585230</v>
          </cell>
          <cell r="D6133"/>
          <cell r="E6133" t="str">
            <v>PRJEB32355</v>
          </cell>
        </row>
        <row r="6134">
          <cell r="A6134" t="str">
            <v>PEG-678</v>
          </cell>
          <cell r="B6134" t="str">
            <v>ERS3389455</v>
          </cell>
          <cell r="C6134" t="str">
            <v>SAMEA5585231</v>
          </cell>
          <cell r="D6134"/>
          <cell r="E6134" t="str">
            <v>PRJEB32355</v>
          </cell>
        </row>
        <row r="6135">
          <cell r="A6135" t="str">
            <v>PEG-679</v>
          </cell>
          <cell r="B6135" t="str">
            <v>ERS3389456</v>
          </cell>
          <cell r="C6135" t="str">
            <v>SAMEA5585232</v>
          </cell>
          <cell r="D6135"/>
          <cell r="E6135" t="str">
            <v>PRJEB32355</v>
          </cell>
        </row>
        <row r="6136">
          <cell r="A6136" t="str">
            <v>PEG-680</v>
          </cell>
          <cell r="B6136" t="str">
            <v>ERS3389457</v>
          </cell>
          <cell r="C6136" t="str">
            <v>SAMEA5585233</v>
          </cell>
          <cell r="D6136"/>
          <cell r="E6136" t="str">
            <v>PRJEB32355</v>
          </cell>
        </row>
        <row r="6137">
          <cell r="A6137" t="str">
            <v>PEG-682</v>
          </cell>
          <cell r="B6137" t="str">
            <v>ERS3389458</v>
          </cell>
          <cell r="C6137" t="str">
            <v>SAMEA5585234</v>
          </cell>
          <cell r="D6137"/>
          <cell r="E6137" t="str">
            <v>PRJEB32355</v>
          </cell>
        </row>
        <row r="6138">
          <cell r="A6138" t="str">
            <v>PEG-683</v>
          </cell>
          <cell r="B6138" t="str">
            <v>ERS3389459</v>
          </cell>
          <cell r="C6138" t="str">
            <v>SAMEA5585235</v>
          </cell>
          <cell r="D6138"/>
          <cell r="E6138" t="str">
            <v>PRJEB32355</v>
          </cell>
        </row>
        <row r="6139">
          <cell r="A6139" t="str">
            <v>PEG-684</v>
          </cell>
          <cell r="B6139" t="str">
            <v>ERS3389460</v>
          </cell>
          <cell r="C6139" t="str">
            <v>SAMEA5585236</v>
          </cell>
          <cell r="D6139"/>
          <cell r="E6139" t="str">
            <v>PRJEB32355</v>
          </cell>
        </row>
        <row r="6140">
          <cell r="A6140" t="str">
            <v>PEG-688</v>
          </cell>
          <cell r="B6140" t="str">
            <v>ERS3389461</v>
          </cell>
          <cell r="C6140" t="str">
            <v>SAMEA5585237</v>
          </cell>
          <cell r="D6140"/>
          <cell r="E6140" t="str">
            <v>PRJEB32355</v>
          </cell>
        </row>
        <row r="6141">
          <cell r="A6141" t="str">
            <v>PEG-689</v>
          </cell>
          <cell r="B6141" t="str">
            <v>ERS3389462</v>
          </cell>
          <cell r="C6141" t="str">
            <v>SAMEA5585238</v>
          </cell>
          <cell r="D6141"/>
          <cell r="E6141" t="str">
            <v>PRJEB32355</v>
          </cell>
        </row>
        <row r="6142">
          <cell r="A6142" t="str">
            <v>PEG-690</v>
          </cell>
          <cell r="B6142" t="str">
            <v>ERS3389463</v>
          </cell>
          <cell r="C6142" t="str">
            <v>SAMEA5585239</v>
          </cell>
          <cell r="D6142"/>
          <cell r="E6142" t="str">
            <v>PRJEB32355</v>
          </cell>
        </row>
        <row r="6143">
          <cell r="A6143" t="str">
            <v>PEG-691</v>
          </cell>
          <cell r="B6143" t="str">
            <v>ERS3389464</v>
          </cell>
          <cell r="C6143" t="str">
            <v>SAMEA5585240</v>
          </cell>
          <cell r="D6143"/>
          <cell r="E6143" t="str">
            <v>PRJEB32355</v>
          </cell>
        </row>
        <row r="6144">
          <cell r="A6144" t="str">
            <v>PEG-692</v>
          </cell>
          <cell r="B6144" t="str">
            <v>ERS3389465</v>
          </cell>
          <cell r="C6144" t="str">
            <v>SAMEA5585241</v>
          </cell>
          <cell r="D6144"/>
          <cell r="E6144" t="str">
            <v>PRJEB32355</v>
          </cell>
        </row>
        <row r="6145">
          <cell r="A6145" t="str">
            <v>PEG-693</v>
          </cell>
          <cell r="B6145" t="str">
            <v>ERS3389466</v>
          </cell>
          <cell r="C6145" t="str">
            <v>SAMEA5585242</v>
          </cell>
          <cell r="D6145"/>
          <cell r="E6145" t="str">
            <v>PRJEB32355</v>
          </cell>
        </row>
        <row r="6146">
          <cell r="A6146" t="str">
            <v>PEG-694</v>
          </cell>
          <cell r="B6146" t="str">
            <v>ERS3389467</v>
          </cell>
          <cell r="C6146" t="str">
            <v>SAMEA5585243</v>
          </cell>
          <cell r="D6146"/>
          <cell r="E6146" t="str">
            <v>PRJEB32355</v>
          </cell>
        </row>
        <row r="6147">
          <cell r="A6147" t="str">
            <v>PEG-695</v>
          </cell>
          <cell r="B6147" t="str">
            <v>ERS3389468</v>
          </cell>
          <cell r="C6147" t="str">
            <v>SAMEA5585244</v>
          </cell>
          <cell r="D6147"/>
          <cell r="E6147" t="str">
            <v>PRJEB32355</v>
          </cell>
        </row>
        <row r="6148">
          <cell r="A6148" t="str">
            <v>PEG-696</v>
          </cell>
          <cell r="B6148" t="str">
            <v>ERS3389469</v>
          </cell>
          <cell r="C6148" t="str">
            <v>SAMEA5585245</v>
          </cell>
          <cell r="D6148"/>
          <cell r="E6148" t="str">
            <v>PRJEB32355</v>
          </cell>
        </row>
        <row r="6149">
          <cell r="A6149" t="str">
            <v>PEG-697</v>
          </cell>
          <cell r="B6149" t="str">
            <v>ERS3389470</v>
          </cell>
          <cell r="C6149" t="str">
            <v>SAMEA5585246</v>
          </cell>
          <cell r="D6149"/>
          <cell r="E6149" t="str">
            <v>PRJEB32355</v>
          </cell>
        </row>
        <row r="6150">
          <cell r="A6150" t="str">
            <v>PEG-698</v>
          </cell>
          <cell r="B6150" t="str">
            <v>ERS3389471</v>
          </cell>
          <cell r="C6150" t="str">
            <v>SAMEA5585247</v>
          </cell>
          <cell r="D6150"/>
          <cell r="E6150" t="str">
            <v>PRJEB32355</v>
          </cell>
        </row>
        <row r="6151">
          <cell r="A6151" t="str">
            <v>PEG-699</v>
          </cell>
          <cell r="B6151" t="str">
            <v>ERS3389472</v>
          </cell>
          <cell r="C6151" t="str">
            <v>SAMEA5585248</v>
          </cell>
          <cell r="D6151"/>
          <cell r="E6151" t="str">
            <v>PRJEB32355</v>
          </cell>
        </row>
        <row r="6152">
          <cell r="A6152" t="str">
            <v>PEG-700</v>
          </cell>
          <cell r="B6152" t="str">
            <v>ERS3389473</v>
          </cell>
          <cell r="C6152" t="str">
            <v>SAMEA5585249</v>
          </cell>
          <cell r="D6152"/>
          <cell r="E6152" t="str">
            <v>PRJEB32355</v>
          </cell>
        </row>
        <row r="6153">
          <cell r="A6153" t="str">
            <v>PEG-701</v>
          </cell>
          <cell r="B6153" t="str">
            <v>ERS3389474</v>
          </cell>
          <cell r="C6153" t="str">
            <v>SAMEA5585250</v>
          </cell>
          <cell r="D6153"/>
          <cell r="E6153" t="str">
            <v>PRJEB32355</v>
          </cell>
        </row>
        <row r="6154">
          <cell r="A6154" t="str">
            <v>PEG-559</v>
          </cell>
          <cell r="B6154" t="str">
            <v>ERS3389475</v>
          </cell>
          <cell r="C6154" t="str">
            <v>SAMEA5585251</v>
          </cell>
          <cell r="D6154"/>
          <cell r="E6154" t="str">
            <v>PRJEB32355</v>
          </cell>
        </row>
        <row r="6155">
          <cell r="A6155" t="str">
            <v>PEG-561</v>
          </cell>
          <cell r="B6155" t="str">
            <v>ERS3389476</v>
          </cell>
          <cell r="C6155" t="str">
            <v>SAMEA5585252</v>
          </cell>
          <cell r="D6155"/>
          <cell r="E6155" t="str">
            <v>PRJEB32355</v>
          </cell>
        </row>
        <row r="6156">
          <cell r="A6156" t="str">
            <v>PEG-562</v>
          </cell>
          <cell r="B6156" t="str">
            <v>ERS3389477</v>
          </cell>
          <cell r="C6156" t="str">
            <v>SAMEA5585253</v>
          </cell>
          <cell r="D6156"/>
          <cell r="E6156" t="str">
            <v>PRJEB32355</v>
          </cell>
        </row>
        <row r="6157">
          <cell r="A6157" t="str">
            <v>PEG-563</v>
          </cell>
          <cell r="B6157" t="str">
            <v>ERS3389478</v>
          </cell>
          <cell r="C6157" t="str">
            <v>SAMEA5585254</v>
          </cell>
          <cell r="D6157"/>
          <cell r="E6157" t="str">
            <v>PRJEB32355</v>
          </cell>
        </row>
        <row r="6158">
          <cell r="A6158" t="str">
            <v>PEG-564</v>
          </cell>
          <cell r="B6158" t="str">
            <v>ERS3389479</v>
          </cell>
          <cell r="C6158" t="str">
            <v>SAMEA5585255</v>
          </cell>
          <cell r="D6158"/>
          <cell r="E6158" t="str">
            <v>PRJEB32355</v>
          </cell>
        </row>
        <row r="6159">
          <cell r="A6159" t="str">
            <v>PEG-704</v>
          </cell>
          <cell r="B6159" t="str">
            <v>ERS3389480</v>
          </cell>
          <cell r="C6159" t="str">
            <v>SAMEA5585256</v>
          </cell>
          <cell r="D6159"/>
          <cell r="E6159" t="str">
            <v>PRJEB32355</v>
          </cell>
        </row>
        <row r="6160">
          <cell r="A6160" t="str">
            <v>PEG-705</v>
          </cell>
          <cell r="B6160" t="str">
            <v>ERS3389481</v>
          </cell>
          <cell r="C6160" t="str">
            <v>SAMEA5585257</v>
          </cell>
          <cell r="D6160"/>
          <cell r="E6160" t="str">
            <v>PRJEB32355</v>
          </cell>
        </row>
        <row r="6161">
          <cell r="A6161" t="str">
            <v>PEG-706</v>
          </cell>
          <cell r="B6161" t="str">
            <v>ERS3389482</v>
          </cell>
          <cell r="C6161" t="str">
            <v>SAMEA5585258</v>
          </cell>
          <cell r="D6161"/>
          <cell r="E6161" t="str">
            <v>PRJEB32355</v>
          </cell>
        </row>
        <row r="6162">
          <cell r="A6162" t="str">
            <v>PEG-707</v>
          </cell>
          <cell r="B6162" t="str">
            <v>ERS3389483</v>
          </cell>
          <cell r="C6162" t="str">
            <v>SAMEA5585259</v>
          </cell>
          <cell r="D6162"/>
          <cell r="E6162" t="str">
            <v>PRJEB32355</v>
          </cell>
        </row>
        <row r="6163">
          <cell r="A6163" t="str">
            <v>PEG-404</v>
          </cell>
          <cell r="B6163" t="str">
            <v>ERS3389484</v>
          </cell>
          <cell r="C6163" t="str">
            <v>SAMEA5585260</v>
          </cell>
          <cell r="D6163"/>
          <cell r="E6163" t="str">
            <v>PRJEB32355</v>
          </cell>
        </row>
        <row r="6164">
          <cell r="A6164" t="str">
            <v>PEG-460</v>
          </cell>
          <cell r="B6164" t="str">
            <v>ERS3389485</v>
          </cell>
          <cell r="C6164" t="str">
            <v>SAMEA5585261</v>
          </cell>
          <cell r="D6164"/>
          <cell r="E6164" t="str">
            <v>PRJEB32355</v>
          </cell>
        </row>
        <row r="6165">
          <cell r="A6165" t="str">
            <v>PEG-516</v>
          </cell>
          <cell r="B6165" t="str">
            <v>ERS3389486</v>
          </cell>
          <cell r="C6165" t="str">
            <v>SAMEA5585262</v>
          </cell>
          <cell r="D6165"/>
          <cell r="E6165" t="str">
            <v>PRJEB32355</v>
          </cell>
        </row>
        <row r="6166">
          <cell r="A6166" t="str">
            <v>PEG-520</v>
          </cell>
          <cell r="B6166" t="str">
            <v>ERS3389487</v>
          </cell>
          <cell r="C6166" t="str">
            <v>SAMEA5585263</v>
          </cell>
          <cell r="D6166"/>
          <cell r="E6166" t="str">
            <v>PRJEB32355</v>
          </cell>
        </row>
        <row r="6167">
          <cell r="A6167" t="str">
            <v>sme-1</v>
          </cell>
          <cell r="B6167" t="str">
            <v>ERS3389488</v>
          </cell>
          <cell r="C6167" t="str">
            <v>SAMEA5585264</v>
          </cell>
          <cell r="D6167"/>
          <cell r="E6167" t="str">
            <v>PRJEB32355</v>
          </cell>
        </row>
        <row r="6168">
          <cell r="A6168" t="str">
            <v>sme-2</v>
          </cell>
          <cell r="B6168" t="str">
            <v>ERS3389489</v>
          </cell>
          <cell r="C6168" t="str">
            <v>SAMEA5585265</v>
          </cell>
          <cell r="D6168"/>
          <cell r="E6168" t="str">
            <v>PRJEB32355</v>
          </cell>
        </row>
        <row r="6169">
          <cell r="A6169" t="str">
            <v>sme-3</v>
          </cell>
          <cell r="B6169" t="str">
            <v>ERS3389490</v>
          </cell>
          <cell r="C6169" t="str">
            <v>SAMEA5585266</v>
          </cell>
          <cell r="D6169"/>
          <cell r="E6169" t="str">
            <v>PRJEB32355</v>
          </cell>
        </row>
        <row r="6170">
          <cell r="A6170" t="str">
            <v>sme-3</v>
          </cell>
          <cell r="B6170" t="str">
            <v>ERS3389490</v>
          </cell>
          <cell r="C6170" t="str">
            <v>SAMEA5585266</v>
          </cell>
          <cell r="D6170"/>
          <cell r="E6170" t="str">
            <v>PRJEB32355</v>
          </cell>
        </row>
        <row r="6171">
          <cell r="A6171" t="str">
            <v>sme-4</v>
          </cell>
          <cell r="B6171" t="str">
            <v>ERS3389491</v>
          </cell>
          <cell r="C6171" t="str">
            <v>SAMEA5585267</v>
          </cell>
          <cell r="D6171"/>
          <cell r="E6171" t="str">
            <v>PRJEB32355</v>
          </cell>
        </row>
        <row r="6172">
          <cell r="A6172" t="str">
            <v>sme-5</v>
          </cell>
          <cell r="B6172" t="str">
            <v>ERS3389492</v>
          </cell>
          <cell r="C6172" t="str">
            <v>SAMEA5585268</v>
          </cell>
          <cell r="D6172"/>
          <cell r="E6172" t="str">
            <v>PRJEB32355</v>
          </cell>
        </row>
        <row r="6173">
          <cell r="A6173" t="str">
            <v>sme-5</v>
          </cell>
          <cell r="B6173" t="str">
            <v>ERS3389492</v>
          </cell>
          <cell r="C6173" t="str">
            <v>SAMEA5585268</v>
          </cell>
          <cell r="D6173"/>
          <cell r="E6173" t="str">
            <v>PRJEB32355</v>
          </cell>
        </row>
        <row r="6174">
          <cell r="A6174" t="str">
            <v>sme-6</v>
          </cell>
          <cell r="B6174" t="str">
            <v>ERS3389493</v>
          </cell>
          <cell r="C6174" t="str">
            <v>SAMEA5585269</v>
          </cell>
          <cell r="D6174"/>
          <cell r="E6174" t="str">
            <v>PRJEB32355</v>
          </cell>
        </row>
        <row r="6175">
          <cell r="A6175" t="str">
            <v>sme-7</v>
          </cell>
          <cell r="B6175" t="str">
            <v>ERS3389494</v>
          </cell>
          <cell r="C6175" t="str">
            <v>SAMEA5585270</v>
          </cell>
          <cell r="D6175"/>
          <cell r="E6175" t="str">
            <v>PRJEB32355</v>
          </cell>
        </row>
        <row r="6176">
          <cell r="A6176" t="str">
            <v>sme-8</v>
          </cell>
          <cell r="B6176" t="str">
            <v>ERS3389495</v>
          </cell>
          <cell r="C6176" t="str">
            <v>SAMEA5585271</v>
          </cell>
          <cell r="D6176"/>
          <cell r="E6176" t="str">
            <v>PRJEB32355</v>
          </cell>
        </row>
        <row r="6177">
          <cell r="A6177" t="str">
            <v>sme-9</v>
          </cell>
          <cell r="B6177" t="str">
            <v>ERS3389496</v>
          </cell>
          <cell r="C6177" t="str">
            <v>SAMEA5585272</v>
          </cell>
          <cell r="D6177"/>
          <cell r="E6177" t="str">
            <v>PRJEB32355</v>
          </cell>
        </row>
        <row r="6178">
          <cell r="A6178" t="str">
            <v>sme-9</v>
          </cell>
          <cell r="B6178" t="str">
            <v>ERS3389496</v>
          </cell>
          <cell r="C6178" t="str">
            <v>SAMEA5585272</v>
          </cell>
          <cell r="D6178"/>
          <cell r="E6178" t="str">
            <v>PRJEB32355</v>
          </cell>
        </row>
        <row r="6179">
          <cell r="A6179" t="str">
            <v>sme-10</v>
          </cell>
          <cell r="B6179" t="str">
            <v>ERS3389497</v>
          </cell>
          <cell r="C6179" t="str">
            <v>SAMEA5585273</v>
          </cell>
          <cell r="D6179"/>
          <cell r="E6179" t="str">
            <v>PRJEB32355</v>
          </cell>
        </row>
        <row r="6180">
          <cell r="A6180" t="str">
            <v>sme-11</v>
          </cell>
          <cell r="B6180" t="str">
            <v>ERS3389498</v>
          </cell>
          <cell r="C6180" t="str">
            <v>SAMEA5585274</v>
          </cell>
          <cell r="D6180"/>
          <cell r="E6180" t="str">
            <v>PRJEB32355</v>
          </cell>
        </row>
        <row r="6181">
          <cell r="A6181" t="str">
            <v>sme-12</v>
          </cell>
          <cell r="B6181" t="str">
            <v>ERS3389499</v>
          </cell>
          <cell r="C6181" t="str">
            <v>SAMEA5585275</v>
          </cell>
          <cell r="D6181"/>
          <cell r="E6181" t="str">
            <v>PRJEB32355</v>
          </cell>
        </row>
        <row r="6182">
          <cell r="A6182" t="str">
            <v>sme-13</v>
          </cell>
          <cell r="B6182" t="str">
            <v>ERS3389500</v>
          </cell>
          <cell r="C6182" t="str">
            <v>SAMEA5585276</v>
          </cell>
          <cell r="D6182"/>
          <cell r="E6182" t="str">
            <v>PRJEB32355</v>
          </cell>
        </row>
        <row r="6183">
          <cell r="A6183" t="str">
            <v>sme-14</v>
          </cell>
          <cell r="B6183" t="str">
            <v>ERS3389501</v>
          </cell>
          <cell r="C6183" t="str">
            <v>SAMEA5585277</v>
          </cell>
          <cell r="D6183"/>
          <cell r="E6183" t="str">
            <v>PRJEB32355</v>
          </cell>
        </row>
        <row r="6184">
          <cell r="A6184" t="str">
            <v>sme-15</v>
          </cell>
          <cell r="B6184" t="str">
            <v>ERS3389502</v>
          </cell>
          <cell r="C6184" t="str">
            <v>SAMEA5585278</v>
          </cell>
          <cell r="D6184"/>
          <cell r="E6184" t="str">
            <v>PRJEB32355</v>
          </cell>
        </row>
        <row r="6185">
          <cell r="A6185" t="str">
            <v>sme-15</v>
          </cell>
          <cell r="B6185" t="str">
            <v>ERS3389502</v>
          </cell>
          <cell r="C6185" t="str">
            <v>SAMEA5585278</v>
          </cell>
          <cell r="D6185"/>
          <cell r="E6185" t="str">
            <v>PRJEB32355</v>
          </cell>
        </row>
        <row r="6186">
          <cell r="A6186" t="str">
            <v>sme-16</v>
          </cell>
          <cell r="B6186" t="str">
            <v>ERS3389503</v>
          </cell>
          <cell r="C6186" t="str">
            <v>SAMEA5585279</v>
          </cell>
          <cell r="D6186"/>
          <cell r="E6186" t="str">
            <v>PRJEB32355</v>
          </cell>
        </row>
        <row r="6187">
          <cell r="A6187" t="str">
            <v>sme-17</v>
          </cell>
          <cell r="B6187" t="str">
            <v>ERS3389504</v>
          </cell>
          <cell r="C6187" t="str">
            <v>SAMEA5585280</v>
          </cell>
          <cell r="D6187"/>
          <cell r="E6187" t="str">
            <v>PRJEB32355</v>
          </cell>
        </row>
        <row r="6188">
          <cell r="A6188" t="str">
            <v>sme-18</v>
          </cell>
          <cell r="B6188" t="str">
            <v>ERS3389505</v>
          </cell>
          <cell r="C6188" t="str">
            <v>SAMEA5585281</v>
          </cell>
          <cell r="D6188"/>
          <cell r="E6188" t="str">
            <v>PRJEB32355</v>
          </cell>
        </row>
        <row r="6189">
          <cell r="A6189" t="str">
            <v>sme-19</v>
          </cell>
          <cell r="B6189" t="str">
            <v>ERS3389506</v>
          </cell>
          <cell r="C6189" t="str">
            <v>SAMEA5585282</v>
          </cell>
          <cell r="D6189"/>
          <cell r="E6189" t="str">
            <v>PRJEB32355</v>
          </cell>
        </row>
        <row r="6190">
          <cell r="A6190" t="str">
            <v>sme-20</v>
          </cell>
          <cell r="B6190" t="str">
            <v>ERS3389507</v>
          </cell>
          <cell r="C6190" t="str">
            <v>SAMEA5585283</v>
          </cell>
          <cell r="D6190"/>
          <cell r="E6190" t="str">
            <v>PRJEB32355</v>
          </cell>
        </row>
        <row r="6191">
          <cell r="A6191" t="str">
            <v>sme-21</v>
          </cell>
          <cell r="B6191" t="str">
            <v>ERS3389508</v>
          </cell>
          <cell r="C6191" t="str">
            <v>SAMEA5585284</v>
          </cell>
          <cell r="D6191"/>
          <cell r="E6191" t="str">
            <v>PRJEB32355</v>
          </cell>
        </row>
        <row r="6192">
          <cell r="A6192" t="str">
            <v>sme-22</v>
          </cell>
          <cell r="B6192" t="str">
            <v>ERS3389509</v>
          </cell>
          <cell r="C6192" t="str">
            <v>SAMEA5585285</v>
          </cell>
          <cell r="D6192"/>
          <cell r="E6192" t="str">
            <v>PRJEB32355</v>
          </cell>
        </row>
        <row r="6193">
          <cell r="A6193" t="str">
            <v>sme-23</v>
          </cell>
          <cell r="B6193" t="str">
            <v>ERS3389510</v>
          </cell>
          <cell r="C6193" t="str">
            <v>SAMEA5585286</v>
          </cell>
          <cell r="D6193"/>
          <cell r="E6193" t="str">
            <v>PRJEB32355</v>
          </cell>
        </row>
        <row r="6194">
          <cell r="A6194" t="str">
            <v>sme-24</v>
          </cell>
          <cell r="B6194" t="str">
            <v>ERS3389511</v>
          </cell>
          <cell r="C6194" t="str">
            <v>SAMEA5585287</v>
          </cell>
          <cell r="D6194"/>
          <cell r="E6194" t="str">
            <v>PRJEB32355</v>
          </cell>
        </row>
        <row r="6195">
          <cell r="A6195" t="str">
            <v>sme-24</v>
          </cell>
          <cell r="B6195" t="str">
            <v>ERS3389511</v>
          </cell>
          <cell r="C6195" t="str">
            <v>SAMEA5585287</v>
          </cell>
          <cell r="D6195"/>
          <cell r="E6195" t="str">
            <v>PRJEB32355</v>
          </cell>
        </row>
        <row r="6196">
          <cell r="A6196" t="str">
            <v>sme-25</v>
          </cell>
          <cell r="B6196" t="str">
            <v>ERS3389512</v>
          </cell>
          <cell r="C6196" t="str">
            <v>SAMEA5585288</v>
          </cell>
          <cell r="D6196"/>
          <cell r="E6196" t="str">
            <v>PRJEB32355</v>
          </cell>
        </row>
        <row r="6197">
          <cell r="A6197" t="str">
            <v>sme-26</v>
          </cell>
          <cell r="B6197" t="str">
            <v>ERS3389513</v>
          </cell>
          <cell r="C6197" t="str">
            <v>SAMEA5585289</v>
          </cell>
          <cell r="D6197"/>
          <cell r="E6197" t="str">
            <v>PRJEB32355</v>
          </cell>
        </row>
        <row r="6198">
          <cell r="A6198" t="str">
            <v>sme-27</v>
          </cell>
          <cell r="B6198" t="str">
            <v>ERS3389514</v>
          </cell>
          <cell r="C6198" t="str">
            <v>SAMEA5585290</v>
          </cell>
          <cell r="D6198"/>
          <cell r="E6198" t="str">
            <v>PRJEB32355</v>
          </cell>
        </row>
        <row r="6199">
          <cell r="A6199" t="str">
            <v>sme-28</v>
          </cell>
          <cell r="B6199" t="str">
            <v>ERS3389515</v>
          </cell>
          <cell r="C6199" t="str">
            <v>SAMEA5585291</v>
          </cell>
          <cell r="D6199"/>
          <cell r="E6199" t="str">
            <v>PRJEB32355</v>
          </cell>
        </row>
        <row r="6200">
          <cell r="A6200" t="str">
            <v>sme-29</v>
          </cell>
          <cell r="B6200" t="str">
            <v>ERS3389516</v>
          </cell>
          <cell r="C6200" t="str">
            <v>SAMEA5585292</v>
          </cell>
          <cell r="D6200"/>
          <cell r="E6200" t="str">
            <v>PRJEB32355</v>
          </cell>
        </row>
        <row r="6201">
          <cell r="A6201" t="str">
            <v>sme-30</v>
          </cell>
          <cell r="B6201" t="str">
            <v>ERS3389517</v>
          </cell>
          <cell r="C6201" t="str">
            <v>SAMEA5585293</v>
          </cell>
          <cell r="D6201"/>
          <cell r="E6201" t="str">
            <v>PRJEB32355</v>
          </cell>
        </row>
        <row r="6202">
          <cell r="A6202" t="str">
            <v>sme-31</v>
          </cell>
          <cell r="B6202" t="str">
            <v>ERS3389518</v>
          </cell>
          <cell r="C6202" t="str">
            <v>SAMEA5585294</v>
          </cell>
          <cell r="D6202"/>
          <cell r="E6202" t="str">
            <v>PRJEB32355</v>
          </cell>
        </row>
        <row r="6203">
          <cell r="A6203" t="str">
            <v>sme-32</v>
          </cell>
          <cell r="B6203" t="str">
            <v>ERS3389519</v>
          </cell>
          <cell r="C6203" t="str">
            <v>SAMEA5585295</v>
          </cell>
          <cell r="D6203"/>
          <cell r="E6203" t="str">
            <v>PRJEB32355</v>
          </cell>
        </row>
        <row r="6204">
          <cell r="A6204" t="str">
            <v>sme-33</v>
          </cell>
          <cell r="B6204" t="str">
            <v>ERS3389520</v>
          </cell>
          <cell r="C6204" t="str">
            <v>SAMEA5585296</v>
          </cell>
          <cell r="D6204"/>
          <cell r="E6204" t="str">
            <v>PRJEB32355</v>
          </cell>
        </row>
        <row r="6205">
          <cell r="A6205" t="str">
            <v>sme-34</v>
          </cell>
          <cell r="B6205" t="str">
            <v>ERS3389521</v>
          </cell>
          <cell r="C6205" t="str">
            <v>SAMEA5585297</v>
          </cell>
          <cell r="D6205"/>
          <cell r="E6205" t="str">
            <v>PRJEB32355</v>
          </cell>
        </row>
        <row r="6206">
          <cell r="A6206" t="str">
            <v>sme-34</v>
          </cell>
          <cell r="B6206" t="str">
            <v>ERS3389521</v>
          </cell>
          <cell r="C6206" t="str">
            <v>SAMEA5585297</v>
          </cell>
          <cell r="D6206"/>
          <cell r="E6206" t="str">
            <v>PRJEB32355</v>
          </cell>
        </row>
        <row r="6207">
          <cell r="A6207" t="str">
            <v>sme-35</v>
          </cell>
          <cell r="B6207" t="str">
            <v>ERS3389522</v>
          </cell>
          <cell r="C6207" t="str">
            <v>SAMEA5585298</v>
          </cell>
          <cell r="D6207"/>
          <cell r="E6207" t="str">
            <v>PRJEB32355</v>
          </cell>
        </row>
        <row r="6208">
          <cell r="A6208" t="str">
            <v>sme-36</v>
          </cell>
          <cell r="B6208" t="str">
            <v>ERS3389523</v>
          </cell>
          <cell r="C6208" t="str">
            <v>SAMEA5585299</v>
          </cell>
          <cell r="D6208"/>
          <cell r="E6208" t="str">
            <v>PRJEB32355</v>
          </cell>
        </row>
        <row r="6209">
          <cell r="A6209" t="str">
            <v>sme-37</v>
          </cell>
          <cell r="B6209" t="str">
            <v>ERS3389524</v>
          </cell>
          <cell r="C6209" t="str">
            <v>SAMEA5585300</v>
          </cell>
          <cell r="D6209"/>
          <cell r="E6209" t="str">
            <v>PRJEB32355</v>
          </cell>
        </row>
        <row r="6210">
          <cell r="A6210" t="str">
            <v>sme-38</v>
          </cell>
          <cell r="B6210" t="str">
            <v>ERS3389525</v>
          </cell>
          <cell r="C6210" t="str">
            <v>SAMEA5585301</v>
          </cell>
          <cell r="D6210"/>
          <cell r="E6210" t="str">
            <v>PRJEB32355</v>
          </cell>
        </row>
        <row r="6211">
          <cell r="A6211" t="str">
            <v>sme-39</v>
          </cell>
          <cell r="B6211" t="str">
            <v>ERS3389526</v>
          </cell>
          <cell r="C6211" t="str">
            <v>SAMEA5585302</v>
          </cell>
          <cell r="D6211"/>
          <cell r="E6211" t="str">
            <v>PRJEB32355</v>
          </cell>
        </row>
        <row r="6212">
          <cell r="A6212" t="str">
            <v>sme-40</v>
          </cell>
          <cell r="B6212" t="str">
            <v>ERS3389527</v>
          </cell>
          <cell r="C6212" t="str">
            <v>SAMEA5585303</v>
          </cell>
          <cell r="D6212"/>
          <cell r="E6212" t="str">
            <v>PRJEB32355</v>
          </cell>
        </row>
        <row r="6213">
          <cell r="A6213" t="str">
            <v>sme-41</v>
          </cell>
          <cell r="B6213" t="str">
            <v>ERS3389528</v>
          </cell>
          <cell r="C6213" t="str">
            <v>SAMEA5585304</v>
          </cell>
          <cell r="D6213"/>
          <cell r="E6213" t="str">
            <v>PRJEB32355</v>
          </cell>
        </row>
        <row r="6214">
          <cell r="A6214" t="str">
            <v>sme-42</v>
          </cell>
          <cell r="B6214" t="str">
            <v>ERS3389529</v>
          </cell>
          <cell r="C6214" t="str">
            <v>SAMEA5585305</v>
          </cell>
          <cell r="D6214"/>
          <cell r="E6214" t="str">
            <v>PRJEB32355</v>
          </cell>
        </row>
        <row r="6215">
          <cell r="A6215" t="str">
            <v>sme-43</v>
          </cell>
          <cell r="B6215" t="str">
            <v>ERS3389530</v>
          </cell>
          <cell r="C6215" t="str">
            <v>SAMEA5585306</v>
          </cell>
          <cell r="D6215"/>
          <cell r="E6215" t="str">
            <v>PRJEB32355</v>
          </cell>
        </row>
        <row r="6216">
          <cell r="A6216" t="str">
            <v>sme-44</v>
          </cell>
          <cell r="B6216" t="str">
            <v>ERS3389531</v>
          </cell>
          <cell r="C6216" t="str">
            <v>SAMEA5585307</v>
          </cell>
          <cell r="D6216"/>
          <cell r="E6216" t="str">
            <v>PRJEB32355</v>
          </cell>
        </row>
        <row r="6217">
          <cell r="A6217" t="str">
            <v>sme-45</v>
          </cell>
          <cell r="B6217" t="str">
            <v>ERS3389532</v>
          </cell>
          <cell r="C6217" t="str">
            <v>SAMEA5585308</v>
          </cell>
          <cell r="D6217"/>
          <cell r="E6217" t="str">
            <v>PRJEB32355</v>
          </cell>
        </row>
        <row r="6218">
          <cell r="A6218" t="str">
            <v>sme-46</v>
          </cell>
          <cell r="B6218" t="str">
            <v>ERS3389533</v>
          </cell>
          <cell r="C6218" t="str">
            <v>SAMEA5585309</v>
          </cell>
          <cell r="D6218"/>
          <cell r="E6218" t="str">
            <v>PRJEB32355</v>
          </cell>
        </row>
        <row r="6219">
          <cell r="A6219" t="str">
            <v>sme-47</v>
          </cell>
          <cell r="B6219" t="str">
            <v>ERS3389534</v>
          </cell>
          <cell r="C6219" t="str">
            <v>SAMEA5585310</v>
          </cell>
          <cell r="D6219"/>
          <cell r="E6219" t="str">
            <v>PRJEB32355</v>
          </cell>
        </row>
        <row r="6220">
          <cell r="A6220" t="str">
            <v>sme-48</v>
          </cell>
          <cell r="B6220" t="str">
            <v>ERS3389535</v>
          </cell>
          <cell r="C6220" t="str">
            <v>SAMEA5585311</v>
          </cell>
          <cell r="D6220"/>
          <cell r="E6220" t="str">
            <v>PRJEB32355</v>
          </cell>
        </row>
        <row r="6221">
          <cell r="A6221" t="str">
            <v>sme-49</v>
          </cell>
          <cell r="B6221" t="str">
            <v>ERS3389536</v>
          </cell>
          <cell r="C6221" t="str">
            <v>SAMEA5585312</v>
          </cell>
          <cell r="D6221"/>
          <cell r="E6221" t="str">
            <v>PRJEB32355</v>
          </cell>
        </row>
        <row r="6222">
          <cell r="A6222" t="str">
            <v>sme-50</v>
          </cell>
          <cell r="B6222" t="str">
            <v>ERS3389537</v>
          </cell>
          <cell r="C6222" t="str">
            <v>SAMEA5585313</v>
          </cell>
          <cell r="D6222"/>
          <cell r="E6222" t="str">
            <v>PRJEB32355</v>
          </cell>
        </row>
        <row r="6223">
          <cell r="A6223" t="str">
            <v>sme-51</v>
          </cell>
          <cell r="B6223" t="str">
            <v>ERS3389538</v>
          </cell>
          <cell r="C6223" t="str">
            <v>SAMEA5585314</v>
          </cell>
          <cell r="D6223"/>
          <cell r="E6223" t="str">
            <v>PRJEB32355</v>
          </cell>
        </row>
        <row r="6224">
          <cell r="A6224" t="str">
            <v>sme-52</v>
          </cell>
          <cell r="B6224" t="str">
            <v>ERS3389539</v>
          </cell>
          <cell r="C6224" t="str">
            <v>SAMEA5585315</v>
          </cell>
          <cell r="D6224"/>
          <cell r="E6224" t="str">
            <v>PRJEB32355</v>
          </cell>
        </row>
        <row r="6225">
          <cell r="A6225" t="str">
            <v>sme-53</v>
          </cell>
          <cell r="B6225" t="str">
            <v>ERS3389540</v>
          </cell>
          <cell r="C6225" t="str">
            <v>SAMEA5585316</v>
          </cell>
          <cell r="D6225"/>
          <cell r="E6225" t="str">
            <v>PRJEB32355</v>
          </cell>
        </row>
        <row r="6226">
          <cell r="A6226" t="str">
            <v>sme-54</v>
          </cell>
          <cell r="B6226" t="str">
            <v>ERS3389541</v>
          </cell>
          <cell r="C6226" t="str">
            <v>SAMEA5585317</v>
          </cell>
          <cell r="D6226"/>
          <cell r="E6226" t="str">
            <v>PRJEB32355</v>
          </cell>
        </row>
        <row r="6227">
          <cell r="A6227" t="str">
            <v>sme-55</v>
          </cell>
          <cell r="B6227" t="str">
            <v>ERS3389542</v>
          </cell>
          <cell r="C6227" t="str">
            <v>SAMEA5585318</v>
          </cell>
          <cell r="D6227"/>
          <cell r="E6227" t="str">
            <v>PRJEB32355</v>
          </cell>
        </row>
        <row r="6228">
          <cell r="A6228" t="str">
            <v>sme-56</v>
          </cell>
          <cell r="B6228" t="str">
            <v>ERS3389543</v>
          </cell>
          <cell r="C6228" t="str">
            <v>SAMEA5585319</v>
          </cell>
          <cell r="D6228"/>
          <cell r="E6228" t="str">
            <v>PRJEB32355</v>
          </cell>
        </row>
        <row r="6229">
          <cell r="A6229" t="str">
            <v>sme-57</v>
          </cell>
          <cell r="B6229" t="str">
            <v>ERS3389544</v>
          </cell>
          <cell r="C6229" t="str">
            <v>SAMEA5585320</v>
          </cell>
          <cell r="D6229"/>
          <cell r="E6229" t="str">
            <v>PRJEB32355</v>
          </cell>
        </row>
        <row r="6230">
          <cell r="A6230" t="str">
            <v>sme-58</v>
          </cell>
          <cell r="B6230" t="str">
            <v>ERS3389545</v>
          </cell>
          <cell r="C6230" t="str">
            <v>SAMEA5585321</v>
          </cell>
          <cell r="D6230"/>
          <cell r="E6230" t="str">
            <v>PRJEB32355</v>
          </cell>
        </row>
        <row r="6231">
          <cell r="A6231" t="str">
            <v>sme-59</v>
          </cell>
          <cell r="B6231" t="str">
            <v>ERS3389546</v>
          </cell>
          <cell r="C6231" t="str">
            <v>SAMEA5585322</v>
          </cell>
          <cell r="D6231"/>
          <cell r="E6231" t="str">
            <v>PRJEB32355</v>
          </cell>
        </row>
        <row r="6232">
          <cell r="A6232" t="str">
            <v>sme-60</v>
          </cell>
          <cell r="B6232" t="str">
            <v>ERS3389547</v>
          </cell>
          <cell r="C6232" t="str">
            <v>SAMEA5585323</v>
          </cell>
          <cell r="D6232"/>
          <cell r="E6232" t="str">
            <v>PRJEB32355</v>
          </cell>
        </row>
        <row r="6233">
          <cell r="A6233" t="str">
            <v>sme-61</v>
          </cell>
          <cell r="B6233" t="str">
            <v>ERS3389548</v>
          </cell>
          <cell r="C6233" t="str">
            <v>SAMEA5585324</v>
          </cell>
          <cell r="D6233"/>
          <cell r="E6233" t="str">
            <v>PRJEB32355</v>
          </cell>
        </row>
        <row r="6234">
          <cell r="A6234" t="str">
            <v>sme-62</v>
          </cell>
          <cell r="B6234" t="str">
            <v>ERS3389549</v>
          </cell>
          <cell r="C6234" t="str">
            <v>SAMEA5585325</v>
          </cell>
          <cell r="D6234"/>
          <cell r="E6234" t="str">
            <v>PRJEB32355</v>
          </cell>
        </row>
        <row r="6235">
          <cell r="A6235" t="str">
            <v>sme-63</v>
          </cell>
          <cell r="B6235" t="str">
            <v>ERS3389550</v>
          </cell>
          <cell r="C6235" t="str">
            <v>SAMEA5585326</v>
          </cell>
          <cell r="D6235"/>
          <cell r="E6235" t="str">
            <v>PRJEB32355</v>
          </cell>
        </row>
        <row r="6236">
          <cell r="A6236" t="str">
            <v>sme-64</v>
          </cell>
          <cell r="B6236" t="str">
            <v>ERS3389551</v>
          </cell>
          <cell r="C6236" t="str">
            <v>SAMEA5585327</v>
          </cell>
          <cell r="D6236"/>
          <cell r="E6236" t="str">
            <v>PRJEB32355</v>
          </cell>
        </row>
        <row r="6237">
          <cell r="A6237" t="str">
            <v>sme-65</v>
          </cell>
          <cell r="B6237" t="str">
            <v>ERS3389552</v>
          </cell>
          <cell r="C6237" t="str">
            <v>SAMEA5585328</v>
          </cell>
          <cell r="D6237"/>
          <cell r="E6237" t="str">
            <v>PRJEB32355</v>
          </cell>
        </row>
        <row r="6238">
          <cell r="A6238" t="str">
            <v>sme-66</v>
          </cell>
          <cell r="B6238" t="str">
            <v>ERS3389553</v>
          </cell>
          <cell r="C6238" t="str">
            <v>SAMEA5585329</v>
          </cell>
          <cell r="D6238"/>
          <cell r="E6238" t="str">
            <v>PRJEB32355</v>
          </cell>
        </row>
        <row r="6239">
          <cell r="A6239" t="str">
            <v>sme-67</v>
          </cell>
          <cell r="B6239" t="str">
            <v>ERS3389554</v>
          </cell>
          <cell r="C6239" t="str">
            <v>SAMEA5585330</v>
          </cell>
          <cell r="D6239"/>
          <cell r="E6239" t="str">
            <v>PRJEB32355</v>
          </cell>
        </row>
        <row r="6240">
          <cell r="A6240" t="str">
            <v>sme-68</v>
          </cell>
          <cell r="B6240" t="str">
            <v>ERS3389555</v>
          </cell>
          <cell r="C6240" t="str">
            <v>SAMEA5585331</v>
          </cell>
          <cell r="D6240"/>
          <cell r="E6240" t="str">
            <v>PRJEB32355</v>
          </cell>
        </row>
        <row r="6241">
          <cell r="A6241" t="str">
            <v>s73497</v>
          </cell>
          <cell r="B6241" t="str">
            <v>ERS3388692</v>
          </cell>
          <cell r="C6241" t="str">
            <v>SAMEA5584467</v>
          </cell>
          <cell r="D6241"/>
          <cell r="E6241" t="str">
            <v>PRJEB32355</v>
          </cell>
        </row>
        <row r="6242">
          <cell r="A6242" t="str">
            <v>s72320</v>
          </cell>
          <cell r="B6242" t="str">
            <v>ERS3388693</v>
          </cell>
          <cell r="C6242" t="str">
            <v>SAMEA5584468</v>
          </cell>
          <cell r="D6242"/>
          <cell r="E6242" t="str">
            <v>PRJEB32355</v>
          </cell>
        </row>
        <row r="6243">
          <cell r="A6243" t="str">
            <v>s73589</v>
          </cell>
          <cell r="B6243" t="str">
            <v>ERS3388694</v>
          </cell>
          <cell r="C6243" t="str">
            <v>SAMEA5584469</v>
          </cell>
          <cell r="D6243"/>
          <cell r="E6243" t="str">
            <v>PRJEB32355</v>
          </cell>
        </row>
        <row r="6244">
          <cell r="A6244" t="str">
            <v>s73602</v>
          </cell>
          <cell r="B6244" t="str">
            <v>ERS3388695</v>
          </cell>
          <cell r="C6244" t="str">
            <v>SAMEA5584470</v>
          </cell>
          <cell r="D6244"/>
          <cell r="E6244" t="str">
            <v>PRJEB32355</v>
          </cell>
        </row>
        <row r="6245">
          <cell r="A6245" t="str">
            <v>s1957</v>
          </cell>
          <cell r="B6245" t="str">
            <v>ERS3388696</v>
          </cell>
          <cell r="C6245" t="str">
            <v>SAMEA5584471</v>
          </cell>
          <cell r="D6245"/>
          <cell r="E6245" t="str">
            <v>PRJEB32355</v>
          </cell>
        </row>
        <row r="6246">
          <cell r="A6246" t="str">
            <v>s1964</v>
          </cell>
          <cell r="B6246" t="str">
            <v>ERS3388697</v>
          </cell>
          <cell r="C6246" t="str">
            <v>SAMEA5584472</v>
          </cell>
          <cell r="D6246"/>
          <cell r="E6246" t="str">
            <v>PRJEB32355</v>
          </cell>
        </row>
        <row r="6247">
          <cell r="A6247" t="str">
            <v>s1986</v>
          </cell>
          <cell r="B6247" t="str">
            <v>ERS3388698</v>
          </cell>
          <cell r="C6247" t="str">
            <v>SAMEA5584473</v>
          </cell>
          <cell r="D6247"/>
          <cell r="E6247" t="str">
            <v>PRJEB32355</v>
          </cell>
        </row>
        <row r="6248">
          <cell r="A6248" t="str">
            <v>s2982</v>
          </cell>
          <cell r="B6248" t="str">
            <v>ERS3388699</v>
          </cell>
          <cell r="C6248" t="str">
            <v>SAMEA5584474</v>
          </cell>
          <cell r="D6248"/>
          <cell r="E6248" t="str">
            <v>PRJEB32355</v>
          </cell>
        </row>
        <row r="6249">
          <cell r="A6249" t="str">
            <v>s73710</v>
          </cell>
          <cell r="B6249" t="str">
            <v>ERS3388700</v>
          </cell>
          <cell r="C6249" t="str">
            <v>SAMEA5584475</v>
          </cell>
          <cell r="D6249"/>
          <cell r="E6249" t="str">
            <v>PRJEB32355</v>
          </cell>
        </row>
        <row r="6250">
          <cell r="A6250" t="str">
            <v>s73717</v>
          </cell>
          <cell r="B6250" t="str">
            <v>ERS3388701</v>
          </cell>
          <cell r="C6250" t="str">
            <v>SAMEA5584476</v>
          </cell>
          <cell r="D6250"/>
          <cell r="E6250" t="str">
            <v>PRJEB32355</v>
          </cell>
        </row>
        <row r="6251">
          <cell r="A6251" t="str">
            <v>s73496</v>
          </cell>
          <cell r="B6251" t="str">
            <v>ERS3388702</v>
          </cell>
          <cell r="C6251" t="str">
            <v>SAMEA5584477</v>
          </cell>
          <cell r="D6251"/>
          <cell r="E6251" t="str">
            <v>PRJEB32355</v>
          </cell>
        </row>
        <row r="6252">
          <cell r="A6252" t="str">
            <v>s1955</v>
          </cell>
          <cell r="B6252" t="str">
            <v>ERS3388703</v>
          </cell>
          <cell r="C6252" t="str">
            <v>SAMEA5584478</v>
          </cell>
          <cell r="D6252"/>
          <cell r="E6252" t="str">
            <v>PRJEB32355</v>
          </cell>
        </row>
        <row r="6253">
          <cell r="A6253" t="str">
            <v>MSP001</v>
          </cell>
          <cell r="B6253" t="str">
            <v>ERS3389556</v>
          </cell>
          <cell r="C6253" t="str">
            <v>SAMEA5585332</v>
          </cell>
          <cell r="D6253"/>
          <cell r="E6253" t="str">
            <v>PRJEB32355</v>
          </cell>
        </row>
        <row r="6254">
          <cell r="A6254" t="str">
            <v>MSP010</v>
          </cell>
          <cell r="B6254" t="str">
            <v>ERS3389557</v>
          </cell>
          <cell r="C6254" t="str">
            <v>SAMEA5585333</v>
          </cell>
          <cell r="D6254"/>
          <cell r="E6254" t="str">
            <v>PRJEB32355</v>
          </cell>
        </row>
        <row r="6255">
          <cell r="A6255" t="str">
            <v>MSP011</v>
          </cell>
          <cell r="B6255" t="str">
            <v>ERS3389558</v>
          </cell>
          <cell r="C6255" t="str">
            <v>SAMEA5585334</v>
          </cell>
          <cell r="D6255"/>
          <cell r="E6255" t="str">
            <v>PRJEB32355</v>
          </cell>
        </row>
        <row r="6256">
          <cell r="A6256" t="str">
            <v>MSP012</v>
          </cell>
          <cell r="B6256" t="str">
            <v>ERS3389559</v>
          </cell>
          <cell r="C6256" t="str">
            <v>SAMEA5585335</v>
          </cell>
          <cell r="D6256"/>
          <cell r="E6256" t="str">
            <v>PRJEB32355</v>
          </cell>
        </row>
        <row r="6257">
          <cell r="A6257" t="str">
            <v>MSP013</v>
          </cell>
          <cell r="B6257" t="str">
            <v>ERS3389560</v>
          </cell>
          <cell r="C6257" t="str">
            <v>SAMEA5585336</v>
          </cell>
          <cell r="D6257"/>
          <cell r="E6257" t="str">
            <v>PRJEB32355</v>
          </cell>
        </row>
        <row r="6258">
          <cell r="A6258" t="str">
            <v>MSP014</v>
          </cell>
          <cell r="B6258" t="str">
            <v>ERS3389561</v>
          </cell>
          <cell r="C6258" t="str">
            <v>SAMEA5585337</v>
          </cell>
          <cell r="D6258"/>
          <cell r="E6258" t="str">
            <v>PRJEB32355</v>
          </cell>
        </row>
        <row r="6259">
          <cell r="A6259" t="str">
            <v>MSP015</v>
          </cell>
          <cell r="B6259" t="str">
            <v>ERS3389562</v>
          </cell>
          <cell r="C6259" t="str">
            <v>SAMEA5585338</v>
          </cell>
          <cell r="D6259"/>
          <cell r="E6259" t="str">
            <v>PRJEB32355</v>
          </cell>
        </row>
        <row r="6260">
          <cell r="A6260" t="str">
            <v>MSP002</v>
          </cell>
          <cell r="B6260" t="str">
            <v>ERS3389563</v>
          </cell>
          <cell r="C6260" t="str">
            <v>SAMEA5585339</v>
          </cell>
          <cell r="D6260"/>
          <cell r="E6260" t="str">
            <v>PRJEB32355</v>
          </cell>
        </row>
        <row r="6261">
          <cell r="A6261" t="str">
            <v>MSP003</v>
          </cell>
          <cell r="B6261" t="str">
            <v>ERS3389564</v>
          </cell>
          <cell r="C6261" t="str">
            <v>SAMEA5585340</v>
          </cell>
          <cell r="D6261"/>
          <cell r="E6261" t="str">
            <v>PRJEB32355</v>
          </cell>
        </row>
        <row r="6262">
          <cell r="A6262" t="str">
            <v>MSP004</v>
          </cell>
          <cell r="B6262" t="str">
            <v>ERS3389565</v>
          </cell>
          <cell r="C6262" t="str">
            <v>SAMEA5585341</v>
          </cell>
          <cell r="D6262"/>
          <cell r="E6262" t="str">
            <v>PRJEB32355</v>
          </cell>
        </row>
        <row r="6263">
          <cell r="A6263" t="str">
            <v>MSP005</v>
          </cell>
          <cell r="B6263" t="str">
            <v>ERS3389566</v>
          </cell>
          <cell r="C6263" t="str">
            <v>SAMEA5585342</v>
          </cell>
          <cell r="D6263"/>
          <cell r="E6263" t="str">
            <v>PRJEB32355</v>
          </cell>
        </row>
        <row r="6264">
          <cell r="A6264" t="str">
            <v>MSP006</v>
          </cell>
          <cell r="B6264" t="str">
            <v>ERS3389567</v>
          </cell>
          <cell r="C6264" t="str">
            <v>SAMEA5585343</v>
          </cell>
          <cell r="D6264"/>
          <cell r="E6264" t="str">
            <v>PRJEB32355</v>
          </cell>
        </row>
        <row r="6265">
          <cell r="A6265" t="str">
            <v>MSP007</v>
          </cell>
          <cell r="B6265" t="str">
            <v>ERS3389568</v>
          </cell>
          <cell r="C6265" t="str">
            <v>SAMEA5585344</v>
          </cell>
          <cell r="D6265"/>
          <cell r="E6265" t="str">
            <v>PRJEB32355</v>
          </cell>
        </row>
        <row r="6266">
          <cell r="A6266" t="str">
            <v>MSP008</v>
          </cell>
          <cell r="B6266" t="str">
            <v>ERS3389569</v>
          </cell>
          <cell r="C6266" t="str">
            <v>SAMEA5585345</v>
          </cell>
          <cell r="D6266"/>
          <cell r="E6266" t="str">
            <v>PRJEB32355</v>
          </cell>
        </row>
        <row r="6267">
          <cell r="A6267" t="str">
            <v>MSP009</v>
          </cell>
          <cell r="B6267" t="str">
            <v>ERS3389570</v>
          </cell>
          <cell r="C6267" t="str">
            <v>SAMEA5585346</v>
          </cell>
          <cell r="D6267"/>
          <cell r="E6267" t="str">
            <v>PRJEB32355</v>
          </cell>
        </row>
        <row r="6268">
          <cell r="A6268" t="str">
            <v>70759958</v>
          </cell>
          <cell r="B6268" t="str">
            <v>ERS3389571</v>
          </cell>
          <cell r="C6268" t="str">
            <v>SAMEA5585347</v>
          </cell>
          <cell r="D6268"/>
          <cell r="E6268" t="str">
            <v>PRJEB32355</v>
          </cell>
        </row>
        <row r="6269">
          <cell r="A6269" t="str">
            <v>70765745</v>
          </cell>
          <cell r="B6269" t="str">
            <v>ERS3389572</v>
          </cell>
          <cell r="C6269" t="str">
            <v>SAMEA5585348</v>
          </cell>
          <cell r="D6269"/>
          <cell r="E6269" t="str">
            <v>PRJEB32355</v>
          </cell>
        </row>
        <row r="6270">
          <cell r="A6270" t="str">
            <v>70776747</v>
          </cell>
          <cell r="B6270" t="str">
            <v>ERS3389573</v>
          </cell>
          <cell r="C6270" t="str">
            <v>SAMEA5585349</v>
          </cell>
          <cell r="D6270"/>
          <cell r="E6270" t="str">
            <v>PRJEB32355</v>
          </cell>
        </row>
        <row r="6271">
          <cell r="A6271" t="str">
            <v>70777231</v>
          </cell>
          <cell r="B6271" t="str">
            <v>ERS3389574</v>
          </cell>
          <cell r="C6271" t="str">
            <v>SAMEA5585350</v>
          </cell>
          <cell r="D6271"/>
          <cell r="E6271" t="str">
            <v>PRJEB32355</v>
          </cell>
        </row>
        <row r="6272">
          <cell r="A6272" t="str">
            <v>70777904</v>
          </cell>
          <cell r="B6272" t="str">
            <v>ERS3389575</v>
          </cell>
          <cell r="C6272" t="str">
            <v>SAMEA5585351</v>
          </cell>
          <cell r="D6272"/>
          <cell r="E6272" t="str">
            <v>PRJEB32355</v>
          </cell>
        </row>
        <row r="6273">
          <cell r="A6273" t="str">
            <v>70785961</v>
          </cell>
          <cell r="B6273" t="str">
            <v>ERS3389576</v>
          </cell>
          <cell r="C6273" t="str">
            <v>SAMEA5585352</v>
          </cell>
          <cell r="D6273"/>
          <cell r="E6273" t="str">
            <v>PRJEB32355</v>
          </cell>
        </row>
        <row r="6274">
          <cell r="A6274" t="str">
            <v>70791382</v>
          </cell>
          <cell r="B6274" t="str">
            <v>ERS3389577</v>
          </cell>
          <cell r="C6274" t="str">
            <v>SAMEA5585353</v>
          </cell>
          <cell r="D6274"/>
          <cell r="E6274" t="str">
            <v>PRJEB32355</v>
          </cell>
        </row>
        <row r="6275">
          <cell r="A6275" t="str">
            <v>70794895</v>
          </cell>
          <cell r="B6275" t="str">
            <v>ERS3389578</v>
          </cell>
          <cell r="C6275" t="str">
            <v>SAMEA5585354</v>
          </cell>
          <cell r="D6275"/>
          <cell r="E6275" t="str">
            <v>PRJEB32355</v>
          </cell>
        </row>
        <row r="6276">
          <cell r="A6276" t="str">
            <v>70817558</v>
          </cell>
          <cell r="B6276" t="str">
            <v>ERS3389579</v>
          </cell>
          <cell r="C6276" t="str">
            <v>SAMEA5585355</v>
          </cell>
          <cell r="D6276"/>
          <cell r="E6276" t="str">
            <v>PRJEB32355</v>
          </cell>
        </row>
        <row r="6277">
          <cell r="A6277" t="str">
            <v>70820413</v>
          </cell>
          <cell r="B6277" t="str">
            <v>ERS3389580</v>
          </cell>
          <cell r="C6277" t="str">
            <v>SAMEA5585356</v>
          </cell>
          <cell r="D6277"/>
          <cell r="E6277" t="str">
            <v>PRJEB32355</v>
          </cell>
        </row>
        <row r="6278">
          <cell r="A6278" t="str">
            <v>70825635</v>
          </cell>
          <cell r="B6278" t="str">
            <v>ERS3389581</v>
          </cell>
          <cell r="C6278" t="str">
            <v>SAMEA5585357</v>
          </cell>
          <cell r="D6278"/>
          <cell r="E6278" t="str">
            <v>PRJEB32355</v>
          </cell>
        </row>
        <row r="6279">
          <cell r="A6279" t="str">
            <v>70829216</v>
          </cell>
          <cell r="B6279" t="str">
            <v>ERS3389582</v>
          </cell>
          <cell r="C6279" t="str">
            <v>SAMEA5585358</v>
          </cell>
          <cell r="D6279"/>
          <cell r="E6279" t="str">
            <v>PRJEB32355</v>
          </cell>
        </row>
        <row r="6280">
          <cell r="A6280" t="str">
            <v>70832896</v>
          </cell>
          <cell r="B6280" t="str">
            <v>ERS3389583</v>
          </cell>
          <cell r="C6280" t="str">
            <v>SAMEA5585359</v>
          </cell>
          <cell r="D6280"/>
          <cell r="E6280" t="str">
            <v>PRJEB32355</v>
          </cell>
        </row>
        <row r="6281">
          <cell r="A6281" t="str">
            <v>70836402</v>
          </cell>
          <cell r="B6281" t="str">
            <v>ERS3389584</v>
          </cell>
          <cell r="C6281" t="str">
            <v>SAMEA5585360</v>
          </cell>
          <cell r="D6281"/>
          <cell r="E6281" t="str">
            <v>PRJEB32355</v>
          </cell>
        </row>
        <row r="6282">
          <cell r="A6282" t="str">
            <v>70836614</v>
          </cell>
          <cell r="B6282" t="str">
            <v>ERS3389585</v>
          </cell>
          <cell r="C6282" t="str">
            <v>SAMEA5585361</v>
          </cell>
          <cell r="D6282"/>
          <cell r="E6282" t="str">
            <v>PRJEB32355</v>
          </cell>
        </row>
        <row r="6283">
          <cell r="A6283" t="str">
            <v>70843004</v>
          </cell>
          <cell r="B6283" t="str">
            <v>ERS3389586</v>
          </cell>
          <cell r="C6283" t="str">
            <v>SAMEA5585362</v>
          </cell>
          <cell r="D6283"/>
          <cell r="E6283" t="str">
            <v>PRJEB32355</v>
          </cell>
        </row>
        <row r="6284">
          <cell r="A6284" t="str">
            <v>70857419</v>
          </cell>
          <cell r="B6284" t="str">
            <v>ERS3389587</v>
          </cell>
          <cell r="C6284" t="str">
            <v>SAMEA5585363</v>
          </cell>
          <cell r="D6284"/>
          <cell r="E6284" t="str">
            <v>PRJEB32355</v>
          </cell>
        </row>
        <row r="6285">
          <cell r="A6285" t="str">
            <v>70858755</v>
          </cell>
          <cell r="B6285" t="str">
            <v>ERS3389588</v>
          </cell>
          <cell r="C6285" t="str">
            <v>SAMEA5585364</v>
          </cell>
          <cell r="D6285"/>
          <cell r="E6285" t="str">
            <v>PRJEB32355</v>
          </cell>
        </row>
        <row r="6286">
          <cell r="A6286" t="str">
            <v>71022033</v>
          </cell>
          <cell r="B6286" t="str">
            <v>ERS3389589</v>
          </cell>
          <cell r="C6286" t="str">
            <v>SAMEA5585365</v>
          </cell>
          <cell r="D6286"/>
          <cell r="E6286" t="str">
            <v>PRJEB32355</v>
          </cell>
        </row>
        <row r="6287">
          <cell r="A6287" t="str">
            <v>71025487</v>
          </cell>
          <cell r="B6287" t="str">
            <v>ERS3389590</v>
          </cell>
          <cell r="C6287" t="str">
            <v>SAMEA5585366</v>
          </cell>
          <cell r="D6287"/>
          <cell r="E6287" t="str">
            <v>PRJEB32355</v>
          </cell>
        </row>
        <row r="6288">
          <cell r="A6288" t="str">
            <v>71071387</v>
          </cell>
          <cell r="B6288" t="str">
            <v>ERS3389591</v>
          </cell>
          <cell r="C6288" t="str">
            <v>SAMEA5585367</v>
          </cell>
          <cell r="D6288"/>
          <cell r="E6288" t="str">
            <v>PRJEB32355</v>
          </cell>
        </row>
        <row r="6289">
          <cell r="A6289" t="str">
            <v>71188690</v>
          </cell>
          <cell r="B6289" t="str">
            <v>ERS3389592</v>
          </cell>
          <cell r="C6289" t="str">
            <v>SAMEA5585368</v>
          </cell>
          <cell r="D6289"/>
          <cell r="E6289" t="str">
            <v>PRJEB32355</v>
          </cell>
        </row>
        <row r="6290">
          <cell r="A6290" t="str">
            <v>LB452166</v>
          </cell>
          <cell r="B6290" t="str">
            <v>ERS3389593</v>
          </cell>
          <cell r="C6290" t="str">
            <v>SAMEA5585369</v>
          </cell>
          <cell r="D6290"/>
          <cell r="E6290" t="str">
            <v>PRJEB32355</v>
          </cell>
        </row>
        <row r="6291">
          <cell r="A6291" t="str">
            <v>1479-00</v>
          </cell>
          <cell r="B6291" t="str">
            <v>ERS3410878</v>
          </cell>
          <cell r="C6291" t="str">
            <v xml:space="preserve">SAMEA5606683 </v>
          </cell>
          <cell r="D6291"/>
          <cell r="E6291" t="str">
            <v>PRJEB32571</v>
          </cell>
        </row>
        <row r="6292">
          <cell r="A6292" t="str">
            <v>18011498</v>
          </cell>
          <cell r="B6292" t="str">
            <v>ERS3410879</v>
          </cell>
          <cell r="C6292" t="str">
            <v xml:space="preserve">SAMEA5606684 </v>
          </cell>
          <cell r="D6292"/>
          <cell r="E6292" t="str">
            <v>PRJEB32571</v>
          </cell>
        </row>
        <row r="6293">
          <cell r="A6293" t="str">
            <v>18011536</v>
          </cell>
          <cell r="B6293" t="str">
            <v>ERS3410880</v>
          </cell>
          <cell r="C6293" t="str">
            <v xml:space="preserve">SAMEA5606685 </v>
          </cell>
          <cell r="D6293"/>
          <cell r="E6293" t="str">
            <v>PRJEB32571</v>
          </cell>
        </row>
        <row r="6294">
          <cell r="A6294" t="str">
            <v>18011994</v>
          </cell>
          <cell r="B6294" t="str">
            <v>ERS3410881</v>
          </cell>
          <cell r="C6294" t="str">
            <v xml:space="preserve">SAMEA5606686 </v>
          </cell>
          <cell r="D6294"/>
          <cell r="E6294" t="str">
            <v>PRJEB32571</v>
          </cell>
        </row>
        <row r="6295">
          <cell r="A6295" t="str">
            <v>18012020</v>
          </cell>
          <cell r="B6295" t="str">
            <v>ERS3410882</v>
          </cell>
          <cell r="C6295" t="str">
            <v xml:space="preserve">SAMEA5606687 </v>
          </cell>
          <cell r="D6295"/>
          <cell r="E6295" t="str">
            <v>PRJEB32571</v>
          </cell>
        </row>
        <row r="6296">
          <cell r="A6296" t="str">
            <v>18012195</v>
          </cell>
          <cell r="B6296" t="str">
            <v>ERS3410883</v>
          </cell>
          <cell r="C6296" t="str">
            <v xml:space="preserve">SAMEA5606688 </v>
          </cell>
          <cell r="D6296"/>
          <cell r="E6296" t="str">
            <v>PRJEB32571</v>
          </cell>
        </row>
        <row r="6297">
          <cell r="A6297" t="str">
            <v>18012503</v>
          </cell>
          <cell r="B6297" t="str">
            <v>ERS3410884</v>
          </cell>
          <cell r="C6297" t="str">
            <v xml:space="preserve">SAMEA5606689 </v>
          </cell>
          <cell r="D6297"/>
          <cell r="E6297" t="str">
            <v>PRJEB32571</v>
          </cell>
        </row>
        <row r="6298">
          <cell r="A6298" t="str">
            <v>18012543</v>
          </cell>
          <cell r="B6298" t="str">
            <v>ERS3410885</v>
          </cell>
          <cell r="C6298" t="str">
            <v xml:space="preserve">SAMEA5606690 </v>
          </cell>
          <cell r="D6298"/>
          <cell r="E6298" t="str">
            <v>PRJEB32571</v>
          </cell>
        </row>
        <row r="6299">
          <cell r="A6299" t="str">
            <v>18012568</v>
          </cell>
          <cell r="B6299" t="str">
            <v>ERS3410886</v>
          </cell>
          <cell r="C6299" t="str">
            <v xml:space="preserve">SAMEA5606691 </v>
          </cell>
          <cell r="D6299"/>
          <cell r="E6299" t="str">
            <v>PRJEB32571</v>
          </cell>
        </row>
        <row r="6300">
          <cell r="A6300" t="str">
            <v>18012576</v>
          </cell>
          <cell r="B6300" t="str">
            <v>ERS3410887</v>
          </cell>
          <cell r="C6300" t="str">
            <v xml:space="preserve">SAMEA5606692 </v>
          </cell>
          <cell r="D6300"/>
          <cell r="E6300" t="str">
            <v>PRJEB32571</v>
          </cell>
        </row>
        <row r="6301">
          <cell r="A6301" t="str">
            <v>18012610</v>
          </cell>
          <cell r="B6301" t="str">
            <v>ERS3410888</v>
          </cell>
          <cell r="C6301" t="str">
            <v xml:space="preserve">SAMEA5606693 </v>
          </cell>
          <cell r="D6301"/>
          <cell r="E6301" t="str">
            <v>PRJEB32571</v>
          </cell>
        </row>
        <row r="6302">
          <cell r="A6302" t="str">
            <v>18012632</v>
          </cell>
          <cell r="B6302" t="str">
            <v>ERS3410889</v>
          </cell>
          <cell r="C6302" t="str">
            <v xml:space="preserve">SAMEA5606694 </v>
          </cell>
          <cell r="D6302"/>
          <cell r="E6302" t="str">
            <v>PRJEB32571</v>
          </cell>
        </row>
        <row r="6303">
          <cell r="A6303" t="str">
            <v>18012858</v>
          </cell>
          <cell r="B6303" t="str">
            <v>ERS3410890</v>
          </cell>
          <cell r="C6303" t="str">
            <v xml:space="preserve">SAMEA5606695 </v>
          </cell>
          <cell r="D6303"/>
          <cell r="E6303" t="str">
            <v>PRJEB32571</v>
          </cell>
        </row>
        <row r="6304">
          <cell r="A6304" t="str">
            <v>18012918</v>
          </cell>
          <cell r="B6304" t="str">
            <v>ERS3410891</v>
          </cell>
          <cell r="C6304" t="str">
            <v xml:space="preserve">SAMEA5606696 </v>
          </cell>
          <cell r="D6304"/>
          <cell r="E6304" t="str">
            <v>PRJEB32571</v>
          </cell>
        </row>
        <row r="6305">
          <cell r="A6305" t="str">
            <v>18013029</v>
          </cell>
          <cell r="B6305" t="str">
            <v>ERS3410892</v>
          </cell>
          <cell r="C6305" t="str">
            <v xml:space="preserve">SAMEA5606697 </v>
          </cell>
          <cell r="D6305"/>
          <cell r="E6305" t="str">
            <v>PRJEB32571</v>
          </cell>
        </row>
        <row r="6306">
          <cell r="A6306" t="str">
            <v>18030070</v>
          </cell>
          <cell r="B6306" t="str">
            <v>ERS3410893</v>
          </cell>
          <cell r="C6306" t="str">
            <v xml:space="preserve">SAMEA5606698 </v>
          </cell>
          <cell r="D6306"/>
          <cell r="E6306" t="str">
            <v>PRJEB32571</v>
          </cell>
        </row>
        <row r="6307">
          <cell r="A6307" t="str">
            <v>19000005</v>
          </cell>
          <cell r="B6307" t="str">
            <v>ERS3410894</v>
          </cell>
          <cell r="C6307" t="str">
            <v xml:space="preserve">SAMEA5606699 </v>
          </cell>
          <cell r="D6307"/>
          <cell r="E6307" t="str">
            <v>PRJEB32571</v>
          </cell>
        </row>
        <row r="6308">
          <cell r="A6308" t="str">
            <v>19000072</v>
          </cell>
          <cell r="B6308" t="str">
            <v>ERS3410895</v>
          </cell>
          <cell r="C6308" t="str">
            <v xml:space="preserve">SAMEA5606700 </v>
          </cell>
          <cell r="D6308"/>
          <cell r="E6308" t="str">
            <v>PRJEB32571</v>
          </cell>
        </row>
        <row r="6309">
          <cell r="A6309" t="str">
            <v>347-10</v>
          </cell>
          <cell r="B6309" t="str">
            <v>ERS3410896</v>
          </cell>
          <cell r="C6309" t="str">
            <v xml:space="preserve">SAMEA5606701 </v>
          </cell>
          <cell r="D6309"/>
          <cell r="E6309" t="str">
            <v>PRJEB32571</v>
          </cell>
        </row>
        <row r="6310">
          <cell r="A6310" t="str">
            <v>348-10</v>
          </cell>
          <cell r="B6310" t="str">
            <v>ERS3410897</v>
          </cell>
          <cell r="C6310" t="str">
            <v xml:space="preserve">SAMEA5606702 </v>
          </cell>
          <cell r="D6310"/>
          <cell r="E6310" t="str">
            <v>PRJEB32571</v>
          </cell>
        </row>
        <row r="6311">
          <cell r="A6311" t="str">
            <v>349-10</v>
          </cell>
          <cell r="B6311" t="str">
            <v>ERS3410898</v>
          </cell>
          <cell r="C6311" t="str">
            <v xml:space="preserve">SAMEA5606703 </v>
          </cell>
          <cell r="D6311"/>
          <cell r="E6311" t="str">
            <v>PRJEB32571</v>
          </cell>
        </row>
        <row r="6312">
          <cell r="A6312" t="str">
            <v>12025-16</v>
          </cell>
          <cell r="B6312" t="str">
            <v>NA</v>
          </cell>
          <cell r="C6312" t="str">
            <v>NA</v>
          </cell>
          <cell r="D6312"/>
          <cell r="E6312" t="str">
            <v>PRJEB33896</v>
          </cell>
        </row>
        <row r="6313">
          <cell r="A6313" t="str">
            <v>12031-16</v>
          </cell>
          <cell r="B6313" t="str">
            <v>NA</v>
          </cell>
          <cell r="C6313" t="str">
            <v>NA</v>
          </cell>
          <cell r="D6313"/>
          <cell r="E6313" t="str">
            <v>PRJEB33896</v>
          </cell>
        </row>
        <row r="6314">
          <cell r="A6314" t="str">
            <v>12032-16</v>
          </cell>
          <cell r="B6314" t="str">
            <v>NA</v>
          </cell>
          <cell r="C6314" t="str">
            <v>NA</v>
          </cell>
          <cell r="D6314"/>
          <cell r="E6314" t="str">
            <v>PRJEB33896</v>
          </cell>
        </row>
        <row r="6315">
          <cell r="A6315" t="str">
            <v>12036-16</v>
          </cell>
          <cell r="B6315" t="str">
            <v>NA</v>
          </cell>
          <cell r="C6315" t="str">
            <v>NA</v>
          </cell>
          <cell r="D6315"/>
          <cell r="E6315" t="str">
            <v>PRJEB33896</v>
          </cell>
        </row>
        <row r="6316">
          <cell r="A6316" t="str">
            <v>12040-16</v>
          </cell>
          <cell r="B6316" t="str">
            <v>NA</v>
          </cell>
          <cell r="C6316" t="str">
            <v>NA</v>
          </cell>
          <cell r="D6316"/>
          <cell r="E6316" t="str">
            <v>PRJEB33896</v>
          </cell>
        </row>
        <row r="6317">
          <cell r="A6317" t="str">
            <v>12119-16</v>
          </cell>
          <cell r="B6317" t="str">
            <v>NA</v>
          </cell>
          <cell r="C6317" t="str">
            <v>NA</v>
          </cell>
          <cell r="D6317"/>
          <cell r="E6317" t="str">
            <v>PRJEB33896</v>
          </cell>
        </row>
        <row r="6318">
          <cell r="A6318" t="str">
            <v>12120-16</v>
          </cell>
          <cell r="B6318" t="str">
            <v>NA</v>
          </cell>
          <cell r="C6318" t="str">
            <v>NA</v>
          </cell>
          <cell r="D6318"/>
          <cell r="E6318" t="str">
            <v>PRJEB33896</v>
          </cell>
        </row>
        <row r="6319">
          <cell r="A6319" t="str">
            <v>12124-16</v>
          </cell>
          <cell r="B6319" t="str">
            <v>NA</v>
          </cell>
          <cell r="C6319" t="str">
            <v>NA</v>
          </cell>
          <cell r="D6319"/>
          <cell r="E6319" t="str">
            <v>PRJEB33896</v>
          </cell>
        </row>
        <row r="6320">
          <cell r="A6320" t="str">
            <v>12129-16</v>
          </cell>
          <cell r="B6320" t="str">
            <v>NA</v>
          </cell>
          <cell r="C6320" t="str">
            <v>NA</v>
          </cell>
          <cell r="D6320"/>
          <cell r="E6320" t="str">
            <v>PRJEB33896</v>
          </cell>
        </row>
        <row r="6321">
          <cell r="A6321" t="str">
            <v>12134-16</v>
          </cell>
          <cell r="B6321" t="str">
            <v>NA</v>
          </cell>
          <cell r="C6321" t="str">
            <v>NA</v>
          </cell>
          <cell r="D6321"/>
          <cell r="E6321" t="str">
            <v>PRJEB33896</v>
          </cell>
        </row>
        <row r="6322">
          <cell r="A6322" t="str">
            <v>12136-16</v>
          </cell>
          <cell r="B6322" t="str">
            <v>NA</v>
          </cell>
          <cell r="C6322" t="str">
            <v>NA</v>
          </cell>
          <cell r="D6322"/>
          <cell r="E6322" t="str">
            <v>PRJEB33896</v>
          </cell>
        </row>
        <row r="6323">
          <cell r="A6323" t="str">
            <v>12142-16</v>
          </cell>
          <cell r="B6323" t="str">
            <v>NA</v>
          </cell>
          <cell r="C6323" t="str">
            <v>NA</v>
          </cell>
          <cell r="D6323"/>
          <cell r="E6323" t="str">
            <v>PRJEB33896</v>
          </cell>
        </row>
        <row r="6324">
          <cell r="A6324" t="str">
            <v>12146-16</v>
          </cell>
          <cell r="B6324" t="str">
            <v>NA</v>
          </cell>
          <cell r="C6324" t="str">
            <v>NA</v>
          </cell>
          <cell r="D6324"/>
          <cell r="E6324" t="str">
            <v>PRJEB33896</v>
          </cell>
        </row>
        <row r="6325">
          <cell r="A6325" t="str">
            <v>12149-16</v>
          </cell>
          <cell r="B6325" t="str">
            <v>NA</v>
          </cell>
          <cell r="C6325" t="str">
            <v>NA</v>
          </cell>
          <cell r="D6325"/>
          <cell r="E6325" t="str">
            <v>PRJEB33896</v>
          </cell>
        </row>
        <row r="6326">
          <cell r="A6326" t="str">
            <v>12152-16</v>
          </cell>
          <cell r="B6326" t="str">
            <v>NA</v>
          </cell>
          <cell r="C6326" t="str">
            <v>NA</v>
          </cell>
          <cell r="D6326"/>
          <cell r="E6326" t="str">
            <v>PRJEB33896</v>
          </cell>
        </row>
        <row r="6327">
          <cell r="A6327" t="str">
            <v>12155-16</v>
          </cell>
          <cell r="B6327" t="str">
            <v>NA</v>
          </cell>
          <cell r="C6327" t="str">
            <v>NA</v>
          </cell>
          <cell r="D6327"/>
          <cell r="E6327" t="str">
            <v>PRJEB33896</v>
          </cell>
        </row>
        <row r="6328">
          <cell r="A6328" t="str">
            <v>12158-16</v>
          </cell>
          <cell r="B6328" t="str">
            <v>NA</v>
          </cell>
          <cell r="C6328" t="str">
            <v>NA</v>
          </cell>
          <cell r="D6328"/>
          <cell r="E6328" t="str">
            <v>PRJEB33896</v>
          </cell>
        </row>
        <row r="6329">
          <cell r="A6329" t="str">
            <v>12159-16</v>
          </cell>
          <cell r="B6329" t="str">
            <v>NA</v>
          </cell>
          <cell r="C6329" t="str">
            <v>NA</v>
          </cell>
          <cell r="D6329"/>
          <cell r="E6329" t="str">
            <v>PRJEB33896</v>
          </cell>
        </row>
        <row r="6330">
          <cell r="A6330" t="str">
            <v>12165-16</v>
          </cell>
          <cell r="B6330" t="str">
            <v>NA</v>
          </cell>
          <cell r="C6330" t="str">
            <v>NA</v>
          </cell>
          <cell r="D6330"/>
          <cell r="E6330" t="str">
            <v>PRJEB33896</v>
          </cell>
        </row>
        <row r="6331">
          <cell r="A6331" t="str">
            <v>12171-16</v>
          </cell>
          <cell r="B6331" t="str">
            <v>NA</v>
          </cell>
          <cell r="C6331" t="str">
            <v>NA</v>
          </cell>
          <cell r="D6331"/>
          <cell r="E6331" t="str">
            <v>PRJEB33896</v>
          </cell>
        </row>
        <row r="6332">
          <cell r="A6332" t="str">
            <v>12172-16</v>
          </cell>
          <cell r="B6332" t="str">
            <v>NA</v>
          </cell>
          <cell r="C6332" t="str">
            <v>NA</v>
          </cell>
          <cell r="D6332"/>
          <cell r="E6332" t="str">
            <v>PRJEB33896</v>
          </cell>
        </row>
        <row r="6333">
          <cell r="A6333" t="str">
            <v>12174-16</v>
          </cell>
          <cell r="B6333" t="str">
            <v>NA</v>
          </cell>
          <cell r="C6333" t="str">
            <v>NA</v>
          </cell>
          <cell r="D6333"/>
          <cell r="E6333" t="str">
            <v>PRJEB33896</v>
          </cell>
        </row>
        <row r="6334">
          <cell r="A6334" t="str">
            <v>12272-16</v>
          </cell>
          <cell r="B6334" t="str">
            <v>NA</v>
          </cell>
          <cell r="C6334" t="str">
            <v>NA</v>
          </cell>
          <cell r="D6334"/>
          <cell r="E6334" t="str">
            <v>PRJEB33896</v>
          </cell>
        </row>
        <row r="6335">
          <cell r="A6335" t="str">
            <v>12274-16</v>
          </cell>
          <cell r="B6335" t="str">
            <v>NA</v>
          </cell>
          <cell r="C6335" t="str">
            <v>NA</v>
          </cell>
          <cell r="D6335"/>
          <cell r="E6335" t="str">
            <v>PRJEB33896</v>
          </cell>
        </row>
        <row r="6336">
          <cell r="A6336" t="str">
            <v>12275-16</v>
          </cell>
          <cell r="B6336" t="str">
            <v>NA</v>
          </cell>
          <cell r="C6336" t="str">
            <v>NA</v>
          </cell>
          <cell r="D6336"/>
          <cell r="E6336" t="str">
            <v>PRJEB33896</v>
          </cell>
        </row>
        <row r="6337">
          <cell r="A6337" t="str">
            <v>12276-16</v>
          </cell>
          <cell r="B6337" t="str">
            <v>NA</v>
          </cell>
          <cell r="C6337" t="str">
            <v>NA</v>
          </cell>
          <cell r="D6337"/>
          <cell r="E6337" t="str">
            <v>PRJEB33896</v>
          </cell>
        </row>
        <row r="6338">
          <cell r="A6338" t="str">
            <v>12279-16</v>
          </cell>
          <cell r="B6338" t="str">
            <v>NA</v>
          </cell>
          <cell r="C6338" t="str">
            <v>NA</v>
          </cell>
          <cell r="D6338"/>
          <cell r="E6338" t="str">
            <v>PRJEB33896</v>
          </cell>
        </row>
        <row r="6339">
          <cell r="A6339" t="str">
            <v>12280-16</v>
          </cell>
          <cell r="B6339" t="str">
            <v>NA</v>
          </cell>
          <cell r="C6339" t="str">
            <v>NA</v>
          </cell>
          <cell r="D6339"/>
          <cell r="E6339" t="str">
            <v>PRJEB33896</v>
          </cell>
        </row>
        <row r="6340">
          <cell r="A6340" t="str">
            <v>12281-16</v>
          </cell>
          <cell r="B6340" t="str">
            <v>NA</v>
          </cell>
          <cell r="C6340" t="str">
            <v>NA</v>
          </cell>
          <cell r="D6340"/>
          <cell r="E6340" t="str">
            <v>PRJEB33896</v>
          </cell>
        </row>
        <row r="6341">
          <cell r="A6341" t="str">
            <v>12283-16</v>
          </cell>
          <cell r="B6341" t="str">
            <v>NA</v>
          </cell>
          <cell r="C6341" t="str">
            <v>NA</v>
          </cell>
          <cell r="D6341"/>
          <cell r="E6341" t="str">
            <v>PRJEB33896</v>
          </cell>
        </row>
        <row r="6342">
          <cell r="A6342" t="str">
            <v>12285-16</v>
          </cell>
          <cell r="B6342" t="str">
            <v>NA</v>
          </cell>
          <cell r="C6342" t="str">
            <v>NA</v>
          </cell>
          <cell r="D6342"/>
          <cell r="E6342" t="str">
            <v>PRJEB33896</v>
          </cell>
        </row>
        <row r="6343">
          <cell r="A6343" t="str">
            <v>12286-16</v>
          </cell>
          <cell r="B6343" t="str">
            <v>NA</v>
          </cell>
          <cell r="C6343" t="str">
            <v>NA</v>
          </cell>
          <cell r="D6343"/>
          <cell r="E6343" t="str">
            <v>PRJEB33896</v>
          </cell>
        </row>
        <row r="6344">
          <cell r="A6344" t="str">
            <v>12290-16</v>
          </cell>
          <cell r="B6344" t="str">
            <v>NA</v>
          </cell>
          <cell r="C6344" t="str">
            <v>NA</v>
          </cell>
          <cell r="D6344"/>
          <cell r="E6344" t="str">
            <v>PRJEB33896</v>
          </cell>
        </row>
        <row r="6345">
          <cell r="A6345" t="str">
            <v>12291-16</v>
          </cell>
          <cell r="B6345" t="str">
            <v>NA</v>
          </cell>
          <cell r="C6345" t="str">
            <v>NA</v>
          </cell>
          <cell r="D6345"/>
          <cell r="E6345" t="str">
            <v>PRJEB33896</v>
          </cell>
        </row>
        <row r="6346">
          <cell r="A6346" t="str">
            <v>12294-16</v>
          </cell>
          <cell r="B6346" t="str">
            <v>NA</v>
          </cell>
          <cell r="C6346" t="str">
            <v>NA</v>
          </cell>
          <cell r="D6346"/>
          <cell r="E6346" t="str">
            <v>PRJEB33896</v>
          </cell>
        </row>
        <row r="6347">
          <cell r="A6347" t="str">
            <v>12295-16</v>
          </cell>
          <cell r="B6347" t="str">
            <v>NA</v>
          </cell>
          <cell r="C6347" t="str">
            <v>NA</v>
          </cell>
          <cell r="D6347"/>
          <cell r="E6347" t="str">
            <v>PRJEB33896</v>
          </cell>
        </row>
        <row r="6348">
          <cell r="A6348" t="str">
            <v>12296-16</v>
          </cell>
          <cell r="B6348" t="str">
            <v>NA</v>
          </cell>
          <cell r="C6348" t="str">
            <v>NA</v>
          </cell>
          <cell r="D6348"/>
          <cell r="E6348" t="str">
            <v>PRJEB33896</v>
          </cell>
        </row>
        <row r="6349">
          <cell r="A6349" t="str">
            <v>12302-16</v>
          </cell>
          <cell r="B6349" t="str">
            <v>NA</v>
          </cell>
          <cell r="C6349" t="str">
            <v>NA</v>
          </cell>
          <cell r="D6349"/>
          <cell r="E6349" t="str">
            <v>PRJEB33896</v>
          </cell>
        </row>
        <row r="6350">
          <cell r="A6350" t="str">
            <v>12304-16</v>
          </cell>
          <cell r="B6350" t="str">
            <v>NA</v>
          </cell>
          <cell r="C6350" t="str">
            <v>NA</v>
          </cell>
          <cell r="D6350"/>
          <cell r="E6350" t="str">
            <v>PRJEB33896</v>
          </cell>
        </row>
        <row r="6351">
          <cell r="A6351" t="str">
            <v>12305-16</v>
          </cell>
          <cell r="B6351" t="str">
            <v>NA</v>
          </cell>
          <cell r="C6351" t="str">
            <v>NA</v>
          </cell>
          <cell r="D6351"/>
          <cell r="E6351" t="str">
            <v>PRJEB33896</v>
          </cell>
        </row>
        <row r="6352">
          <cell r="A6352" t="str">
            <v>12306-16</v>
          </cell>
          <cell r="B6352" t="str">
            <v>NA</v>
          </cell>
          <cell r="C6352" t="str">
            <v>NA</v>
          </cell>
          <cell r="D6352"/>
          <cell r="E6352" t="str">
            <v>PRJEB33896</v>
          </cell>
        </row>
        <row r="6353">
          <cell r="A6353" t="str">
            <v>12308-16</v>
          </cell>
          <cell r="B6353" t="str">
            <v>NA</v>
          </cell>
          <cell r="C6353" t="str">
            <v>NA</v>
          </cell>
          <cell r="D6353"/>
          <cell r="E6353" t="str">
            <v>PRJEB33896</v>
          </cell>
        </row>
        <row r="6354">
          <cell r="A6354" t="str">
            <v>12309-16</v>
          </cell>
          <cell r="B6354" t="str">
            <v>NA</v>
          </cell>
          <cell r="C6354" t="str">
            <v>NA</v>
          </cell>
          <cell r="D6354"/>
          <cell r="E6354" t="str">
            <v>PRJEB33896</v>
          </cell>
        </row>
        <row r="6355">
          <cell r="A6355" t="str">
            <v>12310-16</v>
          </cell>
          <cell r="B6355" t="str">
            <v>NA</v>
          </cell>
          <cell r="C6355" t="str">
            <v>NA</v>
          </cell>
          <cell r="D6355"/>
          <cell r="E6355" t="str">
            <v>PRJEB33896</v>
          </cell>
        </row>
        <row r="6356">
          <cell r="A6356" t="str">
            <v>12311-16</v>
          </cell>
          <cell r="B6356" t="str">
            <v>NA</v>
          </cell>
          <cell r="C6356" t="str">
            <v>NA</v>
          </cell>
          <cell r="D6356"/>
          <cell r="E6356" t="str">
            <v>PRJEB33896</v>
          </cell>
        </row>
        <row r="6357">
          <cell r="A6357" t="str">
            <v>12312-16</v>
          </cell>
          <cell r="B6357" t="str">
            <v>NA</v>
          </cell>
          <cell r="C6357" t="str">
            <v>NA</v>
          </cell>
          <cell r="D6357"/>
          <cell r="E6357" t="str">
            <v>PRJEB33896</v>
          </cell>
        </row>
        <row r="6358">
          <cell r="A6358" t="str">
            <v>12317-16</v>
          </cell>
          <cell r="B6358" t="str">
            <v>NA</v>
          </cell>
          <cell r="C6358" t="str">
            <v>NA</v>
          </cell>
          <cell r="D6358"/>
          <cell r="E6358" t="str">
            <v>PRJEB33896</v>
          </cell>
        </row>
        <row r="6359">
          <cell r="A6359" t="str">
            <v>12414-16</v>
          </cell>
          <cell r="B6359" t="str">
            <v>NA</v>
          </cell>
          <cell r="C6359" t="str">
            <v>NA</v>
          </cell>
          <cell r="D6359"/>
          <cell r="E6359" t="str">
            <v>PRJEB33896</v>
          </cell>
        </row>
        <row r="6360">
          <cell r="A6360" t="str">
            <v>12417-16</v>
          </cell>
          <cell r="B6360" t="str">
            <v>NA</v>
          </cell>
          <cell r="C6360" t="str">
            <v>NA</v>
          </cell>
          <cell r="D6360"/>
          <cell r="E6360" t="str">
            <v>PRJEB33896</v>
          </cell>
        </row>
        <row r="6361">
          <cell r="A6361" t="str">
            <v>12422-16</v>
          </cell>
          <cell r="B6361" t="str">
            <v>NA</v>
          </cell>
          <cell r="C6361" t="str">
            <v>NA</v>
          </cell>
          <cell r="D6361"/>
          <cell r="E6361" t="str">
            <v>PRJEB33896</v>
          </cell>
        </row>
        <row r="6362">
          <cell r="A6362" t="str">
            <v>12424-16</v>
          </cell>
          <cell r="B6362" t="str">
            <v>NA</v>
          </cell>
          <cell r="C6362" t="str">
            <v>NA</v>
          </cell>
          <cell r="D6362"/>
          <cell r="E6362" t="str">
            <v>PRJEB33896</v>
          </cell>
        </row>
        <row r="6363">
          <cell r="A6363" t="str">
            <v>12429-16</v>
          </cell>
          <cell r="B6363" t="str">
            <v>NA</v>
          </cell>
          <cell r="C6363" t="str">
            <v>NA</v>
          </cell>
          <cell r="D6363"/>
          <cell r="E6363" t="str">
            <v>PRJEB33896</v>
          </cell>
        </row>
        <row r="6364">
          <cell r="A6364" t="str">
            <v>12431-16</v>
          </cell>
          <cell r="B6364" t="str">
            <v>NA</v>
          </cell>
          <cell r="C6364" t="str">
            <v>NA</v>
          </cell>
          <cell r="D6364"/>
          <cell r="E6364" t="str">
            <v>PRJEB33896</v>
          </cell>
        </row>
        <row r="6365">
          <cell r="A6365" t="str">
            <v>12432-16</v>
          </cell>
          <cell r="B6365" t="str">
            <v>NA</v>
          </cell>
          <cell r="C6365" t="str">
            <v>NA</v>
          </cell>
          <cell r="D6365"/>
          <cell r="E6365" t="str">
            <v>PRJEB33896</v>
          </cell>
        </row>
        <row r="6366">
          <cell r="A6366" t="str">
            <v>12433-16</v>
          </cell>
          <cell r="B6366" t="str">
            <v>NA</v>
          </cell>
          <cell r="C6366" t="str">
            <v>NA</v>
          </cell>
          <cell r="D6366"/>
          <cell r="E6366" t="str">
            <v>PRJEB33896</v>
          </cell>
        </row>
        <row r="6367">
          <cell r="A6367" t="str">
            <v>12434-16</v>
          </cell>
          <cell r="B6367" t="str">
            <v>NA</v>
          </cell>
          <cell r="C6367" t="str">
            <v>NA</v>
          </cell>
          <cell r="D6367"/>
          <cell r="E6367" t="str">
            <v>PRJEB33896</v>
          </cell>
        </row>
        <row r="6368">
          <cell r="A6368" t="str">
            <v>12436-16</v>
          </cell>
          <cell r="B6368" t="str">
            <v>NA</v>
          </cell>
          <cell r="C6368" t="str">
            <v>NA</v>
          </cell>
          <cell r="D6368"/>
          <cell r="E6368" t="str">
            <v>PRJEB33896</v>
          </cell>
        </row>
        <row r="6369">
          <cell r="A6369" t="str">
            <v>12494-16</v>
          </cell>
          <cell r="B6369" t="str">
            <v>NA</v>
          </cell>
          <cell r="C6369" t="str">
            <v>NA</v>
          </cell>
          <cell r="D6369"/>
          <cell r="E6369" t="str">
            <v>PRJEB33896</v>
          </cell>
        </row>
        <row r="6370">
          <cell r="A6370" t="str">
            <v>12495-16</v>
          </cell>
          <cell r="B6370" t="str">
            <v>NA</v>
          </cell>
          <cell r="C6370" t="str">
            <v>NA</v>
          </cell>
          <cell r="D6370"/>
          <cell r="E6370" t="str">
            <v>PRJEB33896</v>
          </cell>
        </row>
        <row r="6371">
          <cell r="A6371" t="str">
            <v>12496-16</v>
          </cell>
          <cell r="B6371" t="str">
            <v>NA</v>
          </cell>
          <cell r="C6371" t="str">
            <v>NA</v>
          </cell>
          <cell r="D6371"/>
          <cell r="E6371" t="str">
            <v>PRJEB33896</v>
          </cell>
        </row>
        <row r="6372">
          <cell r="A6372" t="str">
            <v>12500-16</v>
          </cell>
          <cell r="B6372" t="str">
            <v>NA</v>
          </cell>
          <cell r="C6372" t="str">
            <v>NA</v>
          </cell>
          <cell r="D6372"/>
          <cell r="E6372" t="str">
            <v>PRJEB33896</v>
          </cell>
        </row>
        <row r="6373">
          <cell r="A6373" t="str">
            <v>12504-16</v>
          </cell>
          <cell r="B6373" t="str">
            <v>NA</v>
          </cell>
          <cell r="C6373" t="str">
            <v>NA</v>
          </cell>
          <cell r="D6373"/>
          <cell r="E6373" t="str">
            <v>PRJEB33896</v>
          </cell>
        </row>
        <row r="6374">
          <cell r="A6374" t="str">
            <v>12505-16</v>
          </cell>
          <cell r="B6374" t="str">
            <v>NA</v>
          </cell>
          <cell r="C6374" t="str">
            <v>NA</v>
          </cell>
          <cell r="D6374"/>
          <cell r="E6374" t="str">
            <v>PRJEB33896</v>
          </cell>
        </row>
        <row r="6375">
          <cell r="A6375" t="str">
            <v>12512-16</v>
          </cell>
          <cell r="B6375" t="str">
            <v>NA</v>
          </cell>
          <cell r="C6375" t="str">
            <v>NA</v>
          </cell>
          <cell r="D6375"/>
          <cell r="E6375" t="str">
            <v>PRJEB33896</v>
          </cell>
        </row>
        <row r="6376">
          <cell r="A6376" t="str">
            <v>12514-16</v>
          </cell>
          <cell r="B6376" t="str">
            <v>NA</v>
          </cell>
          <cell r="C6376" t="str">
            <v>NA</v>
          </cell>
          <cell r="D6376"/>
          <cell r="E6376" t="str">
            <v>PRJEB33896</v>
          </cell>
        </row>
        <row r="6377">
          <cell r="A6377" t="str">
            <v>12515-16</v>
          </cell>
          <cell r="B6377" t="str">
            <v>NA</v>
          </cell>
          <cell r="C6377" t="str">
            <v>NA</v>
          </cell>
          <cell r="D6377"/>
          <cell r="E6377" t="str">
            <v>PRJEB33896</v>
          </cell>
        </row>
        <row r="6378">
          <cell r="A6378" t="str">
            <v>12518-16</v>
          </cell>
          <cell r="B6378" t="str">
            <v>NA</v>
          </cell>
          <cell r="C6378" t="str">
            <v>NA</v>
          </cell>
          <cell r="D6378"/>
          <cell r="E6378" t="str">
            <v>PRJEB33896</v>
          </cell>
        </row>
        <row r="6379">
          <cell r="A6379" t="str">
            <v>12519-16</v>
          </cell>
          <cell r="B6379" t="str">
            <v>NA</v>
          </cell>
          <cell r="C6379" t="str">
            <v>NA</v>
          </cell>
          <cell r="D6379"/>
          <cell r="E6379" t="str">
            <v>PRJEB33896</v>
          </cell>
        </row>
        <row r="6380">
          <cell r="A6380" t="str">
            <v>12525-16</v>
          </cell>
          <cell r="B6380" t="str">
            <v>NA</v>
          </cell>
          <cell r="C6380" t="str">
            <v>NA</v>
          </cell>
          <cell r="D6380"/>
          <cell r="E6380" t="str">
            <v>PRJEB33896</v>
          </cell>
        </row>
        <row r="6381">
          <cell r="A6381" t="str">
            <v>12723-16</v>
          </cell>
          <cell r="B6381" t="str">
            <v>NA</v>
          </cell>
          <cell r="C6381" t="str">
            <v>NA</v>
          </cell>
          <cell r="D6381"/>
          <cell r="E6381" t="str">
            <v>PRJEB33896</v>
          </cell>
        </row>
        <row r="6382">
          <cell r="A6382" t="str">
            <v>12724-16</v>
          </cell>
          <cell r="B6382" t="str">
            <v>NA</v>
          </cell>
          <cell r="C6382" t="str">
            <v>NA</v>
          </cell>
          <cell r="D6382"/>
          <cell r="E6382" t="str">
            <v>PRJEB33896</v>
          </cell>
        </row>
        <row r="6383">
          <cell r="A6383" t="str">
            <v>12727-16</v>
          </cell>
          <cell r="B6383" t="str">
            <v>NA</v>
          </cell>
          <cell r="C6383" t="str">
            <v>NA</v>
          </cell>
          <cell r="D6383"/>
          <cell r="E6383" t="str">
            <v>PRJEB33896</v>
          </cell>
        </row>
        <row r="6384">
          <cell r="A6384" t="str">
            <v>12733-16</v>
          </cell>
          <cell r="B6384" t="str">
            <v>NA</v>
          </cell>
          <cell r="C6384" t="str">
            <v>NA</v>
          </cell>
          <cell r="D6384"/>
          <cell r="E6384" t="str">
            <v>PRJEB33896</v>
          </cell>
        </row>
        <row r="6385">
          <cell r="A6385" t="str">
            <v>12735-16</v>
          </cell>
          <cell r="B6385" t="str">
            <v>NA</v>
          </cell>
          <cell r="C6385" t="str">
            <v>NA</v>
          </cell>
          <cell r="D6385"/>
          <cell r="E6385" t="str">
            <v>PRJEB33896</v>
          </cell>
        </row>
        <row r="6386">
          <cell r="A6386" t="str">
            <v>12739-16</v>
          </cell>
          <cell r="B6386" t="str">
            <v>NA</v>
          </cell>
          <cell r="C6386" t="str">
            <v>NA</v>
          </cell>
          <cell r="D6386"/>
          <cell r="E6386" t="str">
            <v>PRJEB33896</v>
          </cell>
        </row>
        <row r="6387">
          <cell r="A6387" t="str">
            <v>12740-16</v>
          </cell>
          <cell r="B6387" t="str">
            <v>NA</v>
          </cell>
          <cell r="C6387" t="str">
            <v>NA</v>
          </cell>
          <cell r="D6387"/>
          <cell r="E6387" t="str">
            <v>PRJEB33896</v>
          </cell>
        </row>
        <row r="6388">
          <cell r="A6388" t="str">
            <v>12741-16</v>
          </cell>
          <cell r="B6388" t="str">
            <v>NA</v>
          </cell>
          <cell r="C6388" t="str">
            <v>NA</v>
          </cell>
          <cell r="D6388"/>
          <cell r="E6388" t="str">
            <v>PRJEB33896</v>
          </cell>
        </row>
        <row r="6389">
          <cell r="A6389" t="str">
            <v>12744-16</v>
          </cell>
          <cell r="B6389" t="str">
            <v>NA</v>
          </cell>
          <cell r="C6389" t="str">
            <v>NA</v>
          </cell>
          <cell r="D6389"/>
          <cell r="E6389" t="str">
            <v>PRJEB33896</v>
          </cell>
        </row>
        <row r="6390">
          <cell r="A6390" t="str">
            <v>12749-16</v>
          </cell>
          <cell r="B6390" t="str">
            <v>NA</v>
          </cell>
          <cell r="C6390" t="str">
            <v>NA</v>
          </cell>
          <cell r="D6390"/>
          <cell r="E6390" t="str">
            <v>PRJEB33896</v>
          </cell>
        </row>
        <row r="6391">
          <cell r="A6391" t="str">
            <v>12751-16</v>
          </cell>
          <cell r="B6391" t="str">
            <v>NA</v>
          </cell>
          <cell r="C6391" t="str">
            <v>NA</v>
          </cell>
          <cell r="D6391"/>
          <cell r="E6391" t="str">
            <v>PRJEB33896</v>
          </cell>
        </row>
        <row r="6392">
          <cell r="A6392" t="str">
            <v>12752-16</v>
          </cell>
          <cell r="B6392" t="str">
            <v>NA</v>
          </cell>
          <cell r="C6392" t="str">
            <v>NA</v>
          </cell>
          <cell r="D6392"/>
          <cell r="E6392" t="str">
            <v>PRJEB33896</v>
          </cell>
        </row>
        <row r="6393">
          <cell r="A6393" t="str">
            <v>12758-16</v>
          </cell>
          <cell r="B6393" t="str">
            <v>NA</v>
          </cell>
          <cell r="C6393" t="str">
            <v>NA</v>
          </cell>
          <cell r="D6393"/>
          <cell r="E6393" t="str">
            <v>PRJEB33896</v>
          </cell>
        </row>
        <row r="6394">
          <cell r="A6394" t="str">
            <v>12759-16</v>
          </cell>
          <cell r="B6394" t="str">
            <v>NA</v>
          </cell>
          <cell r="C6394" t="str">
            <v>NA</v>
          </cell>
          <cell r="D6394"/>
          <cell r="E6394" t="str">
            <v>PRJEB33896</v>
          </cell>
        </row>
        <row r="6395">
          <cell r="A6395" t="str">
            <v>12790-16</v>
          </cell>
          <cell r="B6395" t="str">
            <v>NA</v>
          </cell>
          <cell r="C6395" t="str">
            <v>NA</v>
          </cell>
          <cell r="D6395"/>
          <cell r="E6395" t="str">
            <v>PRJEB33896</v>
          </cell>
        </row>
        <row r="6396">
          <cell r="A6396" t="str">
            <v>12793-16</v>
          </cell>
          <cell r="B6396" t="str">
            <v>NA</v>
          </cell>
          <cell r="C6396" t="str">
            <v>NA</v>
          </cell>
          <cell r="D6396"/>
          <cell r="E6396" t="str">
            <v>PRJEB33896</v>
          </cell>
        </row>
        <row r="6397">
          <cell r="A6397" t="str">
            <v>12794-16</v>
          </cell>
          <cell r="B6397" t="str">
            <v>NA</v>
          </cell>
          <cell r="C6397" t="str">
            <v>NA</v>
          </cell>
          <cell r="D6397"/>
          <cell r="E6397" t="str">
            <v>PRJEB33896</v>
          </cell>
        </row>
        <row r="6398">
          <cell r="A6398" t="str">
            <v>12796-16</v>
          </cell>
          <cell r="B6398" t="str">
            <v>NA</v>
          </cell>
          <cell r="C6398" t="str">
            <v>NA</v>
          </cell>
          <cell r="D6398"/>
          <cell r="E6398" t="str">
            <v>PRJEB33896</v>
          </cell>
        </row>
        <row r="6399">
          <cell r="A6399" t="str">
            <v>12797-16</v>
          </cell>
          <cell r="B6399" t="str">
            <v>NA</v>
          </cell>
          <cell r="C6399" t="str">
            <v>NA</v>
          </cell>
          <cell r="D6399"/>
          <cell r="E6399" t="str">
            <v>PRJEB33896</v>
          </cell>
        </row>
        <row r="6400">
          <cell r="A6400" t="str">
            <v>12800-16</v>
          </cell>
          <cell r="B6400" t="str">
            <v>NA</v>
          </cell>
          <cell r="C6400" t="str">
            <v>NA</v>
          </cell>
          <cell r="D6400"/>
          <cell r="E6400" t="str">
            <v>PRJEB33896</v>
          </cell>
        </row>
        <row r="6401">
          <cell r="A6401" t="str">
            <v>12802-16</v>
          </cell>
          <cell r="B6401" t="str">
            <v>NA</v>
          </cell>
          <cell r="C6401" t="str">
            <v>NA</v>
          </cell>
          <cell r="D6401"/>
          <cell r="E6401" t="str">
            <v>PRJEB33896</v>
          </cell>
        </row>
        <row r="6402">
          <cell r="A6402" t="str">
            <v>12803-16</v>
          </cell>
          <cell r="B6402" t="str">
            <v>NA</v>
          </cell>
          <cell r="C6402" t="str">
            <v>NA</v>
          </cell>
          <cell r="D6402"/>
          <cell r="E6402" t="str">
            <v>PRJEB33896</v>
          </cell>
        </row>
        <row r="6403">
          <cell r="A6403" t="str">
            <v>12804-16</v>
          </cell>
          <cell r="B6403" t="str">
            <v>NA</v>
          </cell>
          <cell r="C6403" t="str">
            <v>NA</v>
          </cell>
          <cell r="D6403"/>
          <cell r="E6403" t="str">
            <v>PRJEB33896</v>
          </cell>
        </row>
        <row r="6404">
          <cell r="A6404" t="str">
            <v>12805-16</v>
          </cell>
          <cell r="B6404" t="str">
            <v>NA</v>
          </cell>
          <cell r="C6404" t="str">
            <v>NA</v>
          </cell>
          <cell r="D6404"/>
          <cell r="E6404" t="str">
            <v>PRJEB33896</v>
          </cell>
        </row>
        <row r="6405">
          <cell r="A6405" t="str">
            <v>12807-16</v>
          </cell>
          <cell r="B6405" t="str">
            <v>NA</v>
          </cell>
          <cell r="C6405" t="str">
            <v>NA</v>
          </cell>
          <cell r="D6405"/>
          <cell r="E6405" t="str">
            <v>PRJEB33896</v>
          </cell>
        </row>
        <row r="6406">
          <cell r="A6406" t="str">
            <v>12808-16</v>
          </cell>
          <cell r="B6406" t="str">
            <v>NA</v>
          </cell>
          <cell r="C6406" t="str">
            <v>NA</v>
          </cell>
          <cell r="D6406"/>
          <cell r="E6406" t="str">
            <v>PRJEB33896</v>
          </cell>
        </row>
        <row r="6407">
          <cell r="A6407" t="str">
            <v>12810-16</v>
          </cell>
          <cell r="B6407" t="str">
            <v>NA</v>
          </cell>
          <cell r="C6407" t="str">
            <v>NA</v>
          </cell>
          <cell r="D6407"/>
          <cell r="E6407" t="str">
            <v>PRJEB33896</v>
          </cell>
        </row>
        <row r="6408">
          <cell r="A6408" t="str">
            <v>12811-16</v>
          </cell>
          <cell r="B6408" t="str">
            <v>NA</v>
          </cell>
          <cell r="C6408" t="str">
            <v>NA</v>
          </cell>
          <cell r="D6408"/>
          <cell r="E6408" t="str">
            <v>PRJEB33896</v>
          </cell>
        </row>
        <row r="6409">
          <cell r="A6409" t="str">
            <v>12814-16</v>
          </cell>
          <cell r="B6409" t="str">
            <v>NA</v>
          </cell>
          <cell r="C6409" t="str">
            <v>NA</v>
          </cell>
          <cell r="D6409"/>
          <cell r="E6409" t="str">
            <v>PRJEB33896</v>
          </cell>
        </row>
        <row r="6410">
          <cell r="A6410" t="str">
            <v>12817-16</v>
          </cell>
          <cell r="B6410" t="str">
            <v>NA</v>
          </cell>
          <cell r="C6410" t="str">
            <v>NA</v>
          </cell>
          <cell r="D6410"/>
          <cell r="E6410" t="str">
            <v>PRJEB33896</v>
          </cell>
        </row>
        <row r="6411">
          <cell r="A6411" t="str">
            <v>12822-16</v>
          </cell>
          <cell r="B6411" t="str">
            <v>NA</v>
          </cell>
          <cell r="C6411" t="str">
            <v>NA</v>
          </cell>
          <cell r="D6411"/>
          <cell r="E6411" t="str">
            <v>PRJEB33896</v>
          </cell>
        </row>
        <row r="6412">
          <cell r="A6412" t="str">
            <v>12824-16</v>
          </cell>
          <cell r="B6412" t="str">
            <v>NA</v>
          </cell>
          <cell r="C6412" t="str">
            <v>NA</v>
          </cell>
          <cell r="D6412"/>
          <cell r="E6412" t="str">
            <v>PRJEB33896</v>
          </cell>
        </row>
        <row r="6413">
          <cell r="A6413" t="str">
            <v>12826-16</v>
          </cell>
          <cell r="B6413" t="str">
            <v>NA</v>
          </cell>
          <cell r="C6413" t="str">
            <v>NA</v>
          </cell>
          <cell r="D6413"/>
          <cell r="E6413" t="str">
            <v>PRJEB33896</v>
          </cell>
        </row>
        <row r="6414">
          <cell r="A6414" t="str">
            <v>12827-16</v>
          </cell>
          <cell r="B6414" t="str">
            <v>NA</v>
          </cell>
          <cell r="C6414" t="str">
            <v>NA</v>
          </cell>
          <cell r="D6414"/>
          <cell r="E6414" t="str">
            <v>PRJEB33896</v>
          </cell>
        </row>
        <row r="6415">
          <cell r="A6415" t="str">
            <v>12829-16</v>
          </cell>
          <cell r="B6415" t="str">
            <v>NA</v>
          </cell>
          <cell r="C6415" t="str">
            <v>NA</v>
          </cell>
          <cell r="D6415"/>
          <cell r="E6415" t="str">
            <v>PRJEB33896</v>
          </cell>
        </row>
        <row r="6416">
          <cell r="A6416" t="str">
            <v>13173-14</v>
          </cell>
          <cell r="B6416" t="str">
            <v>NA</v>
          </cell>
          <cell r="C6416" t="str">
            <v>NA</v>
          </cell>
          <cell r="D6416"/>
          <cell r="E6416" t="str">
            <v>PRJEB33896</v>
          </cell>
        </row>
        <row r="6417">
          <cell r="A6417" t="str">
            <v>13174-14</v>
          </cell>
          <cell r="B6417" t="str">
            <v>NA</v>
          </cell>
          <cell r="C6417" t="str">
            <v>NA</v>
          </cell>
          <cell r="D6417"/>
          <cell r="E6417" t="str">
            <v>PRJEB33896</v>
          </cell>
        </row>
        <row r="6418">
          <cell r="A6418" t="str">
            <v>13178-14</v>
          </cell>
          <cell r="B6418" t="str">
            <v>NA</v>
          </cell>
          <cell r="C6418" t="str">
            <v>NA</v>
          </cell>
          <cell r="D6418"/>
          <cell r="E6418" t="str">
            <v>PRJEB33896</v>
          </cell>
        </row>
        <row r="6419">
          <cell r="A6419" t="str">
            <v>13583-14</v>
          </cell>
          <cell r="B6419" t="str">
            <v>NA</v>
          </cell>
          <cell r="C6419" t="str">
            <v>NA</v>
          </cell>
          <cell r="D6419"/>
          <cell r="E6419" t="str">
            <v>PRJEB33896</v>
          </cell>
        </row>
        <row r="6420">
          <cell r="A6420" t="str">
            <v>13584-14</v>
          </cell>
          <cell r="B6420" t="str">
            <v>NA</v>
          </cell>
          <cell r="C6420" t="str">
            <v>NA</v>
          </cell>
          <cell r="D6420"/>
          <cell r="E6420" t="str">
            <v>PRJEB33896</v>
          </cell>
        </row>
        <row r="6421">
          <cell r="A6421" t="str">
            <v>13586-14</v>
          </cell>
          <cell r="B6421" t="str">
            <v>NA</v>
          </cell>
          <cell r="C6421" t="str">
            <v>NA</v>
          </cell>
          <cell r="D6421"/>
          <cell r="E6421" t="str">
            <v>PRJEB33896</v>
          </cell>
        </row>
        <row r="6422">
          <cell r="A6422" t="str">
            <v>13588-14</v>
          </cell>
          <cell r="B6422" t="str">
            <v>NA</v>
          </cell>
          <cell r="C6422" t="str">
            <v>NA</v>
          </cell>
          <cell r="D6422"/>
          <cell r="E6422" t="str">
            <v>PRJEB33896</v>
          </cell>
        </row>
        <row r="6423">
          <cell r="A6423" t="str">
            <v>13590-14</v>
          </cell>
          <cell r="B6423" t="str">
            <v>NA</v>
          </cell>
          <cell r="C6423" t="str">
            <v>NA</v>
          </cell>
          <cell r="D6423"/>
          <cell r="E6423" t="str">
            <v>PRJEB33896</v>
          </cell>
        </row>
        <row r="6424">
          <cell r="A6424" t="str">
            <v>13591-14</v>
          </cell>
          <cell r="B6424" t="str">
            <v>NA</v>
          </cell>
          <cell r="C6424" t="str">
            <v>NA</v>
          </cell>
          <cell r="D6424"/>
          <cell r="E6424" t="str">
            <v>PRJEB33896</v>
          </cell>
        </row>
        <row r="6425">
          <cell r="A6425" t="str">
            <v>13685-14</v>
          </cell>
          <cell r="B6425" t="str">
            <v>NA</v>
          </cell>
          <cell r="C6425" t="str">
            <v>NA</v>
          </cell>
          <cell r="D6425"/>
          <cell r="E6425" t="str">
            <v>PRJEB33896</v>
          </cell>
        </row>
        <row r="6426">
          <cell r="A6426" t="str">
            <v>13686-14</v>
          </cell>
          <cell r="B6426" t="str">
            <v>NA</v>
          </cell>
          <cell r="C6426" t="str">
            <v>NA</v>
          </cell>
          <cell r="D6426"/>
          <cell r="E6426" t="str">
            <v>PRJEB33896</v>
          </cell>
        </row>
        <row r="6427">
          <cell r="A6427" t="str">
            <v>13687-14</v>
          </cell>
          <cell r="B6427" t="str">
            <v>NA</v>
          </cell>
          <cell r="C6427" t="str">
            <v>NA</v>
          </cell>
          <cell r="D6427"/>
          <cell r="E6427" t="str">
            <v>PRJEB33896</v>
          </cell>
        </row>
        <row r="6428">
          <cell r="A6428" t="str">
            <v>13688-14</v>
          </cell>
          <cell r="B6428" t="str">
            <v>NA</v>
          </cell>
          <cell r="C6428" t="str">
            <v>NA</v>
          </cell>
          <cell r="D6428"/>
          <cell r="E6428" t="str">
            <v>PRJEB33896</v>
          </cell>
        </row>
        <row r="6429">
          <cell r="A6429" t="str">
            <v>13690-14</v>
          </cell>
          <cell r="B6429" t="str">
            <v>NA</v>
          </cell>
          <cell r="C6429" t="str">
            <v>NA</v>
          </cell>
          <cell r="D6429"/>
          <cell r="E6429" t="str">
            <v>PRJEB33896</v>
          </cell>
        </row>
        <row r="6430">
          <cell r="A6430" t="str">
            <v>13693-14</v>
          </cell>
          <cell r="B6430" t="str">
            <v>NA</v>
          </cell>
          <cell r="C6430" t="str">
            <v>NA</v>
          </cell>
          <cell r="D6430"/>
          <cell r="E6430" t="str">
            <v>PRJEB33896</v>
          </cell>
        </row>
        <row r="6431">
          <cell r="A6431" t="str">
            <v>13694-14</v>
          </cell>
          <cell r="B6431" t="str">
            <v>NA</v>
          </cell>
          <cell r="C6431" t="str">
            <v>NA</v>
          </cell>
          <cell r="D6431"/>
          <cell r="E6431" t="str">
            <v>PRJEB33896</v>
          </cell>
        </row>
        <row r="6432">
          <cell r="A6432" t="str">
            <v>13718-14</v>
          </cell>
          <cell r="B6432" t="str">
            <v>NA</v>
          </cell>
          <cell r="C6432" t="str">
            <v>NA</v>
          </cell>
          <cell r="D6432"/>
          <cell r="E6432" t="str">
            <v>PRJEB33896</v>
          </cell>
        </row>
        <row r="6433">
          <cell r="A6433" t="str">
            <v>13720-14</v>
          </cell>
          <cell r="B6433" t="str">
            <v>NA</v>
          </cell>
          <cell r="C6433" t="str">
            <v>NA</v>
          </cell>
          <cell r="D6433"/>
          <cell r="E6433" t="str">
            <v>PRJEB33896</v>
          </cell>
        </row>
        <row r="6434">
          <cell r="A6434" t="str">
            <v>13721-14</v>
          </cell>
          <cell r="B6434" t="str">
            <v>NA</v>
          </cell>
          <cell r="C6434" t="str">
            <v>NA</v>
          </cell>
          <cell r="D6434"/>
          <cell r="E6434" t="str">
            <v>PRJEB33896</v>
          </cell>
        </row>
        <row r="6435">
          <cell r="A6435" t="str">
            <v>13723-14</v>
          </cell>
          <cell r="B6435" t="str">
            <v>NA</v>
          </cell>
          <cell r="C6435" t="str">
            <v>NA</v>
          </cell>
          <cell r="D6435"/>
          <cell r="E6435" t="str">
            <v>PRJEB33896</v>
          </cell>
        </row>
        <row r="6436">
          <cell r="A6436" t="str">
            <v>13724-14</v>
          </cell>
          <cell r="B6436" t="str">
            <v>NA</v>
          </cell>
          <cell r="C6436" t="str">
            <v>NA</v>
          </cell>
          <cell r="D6436"/>
          <cell r="E6436" t="str">
            <v>PRJEB33896</v>
          </cell>
        </row>
        <row r="6437">
          <cell r="A6437" t="str">
            <v>13851-14</v>
          </cell>
          <cell r="B6437" t="str">
            <v>NA</v>
          </cell>
          <cell r="C6437" t="str">
            <v>NA</v>
          </cell>
          <cell r="D6437"/>
          <cell r="E6437" t="str">
            <v>PRJEB33896</v>
          </cell>
        </row>
        <row r="6438">
          <cell r="A6438" t="str">
            <v>13852-14</v>
          </cell>
          <cell r="B6438" t="str">
            <v>NA</v>
          </cell>
          <cell r="C6438" t="str">
            <v>NA</v>
          </cell>
          <cell r="D6438"/>
          <cell r="E6438" t="str">
            <v>PRJEB33896</v>
          </cell>
        </row>
        <row r="6439">
          <cell r="A6439" t="str">
            <v>13855-14</v>
          </cell>
          <cell r="B6439" t="str">
            <v>NA</v>
          </cell>
          <cell r="C6439" t="str">
            <v>NA</v>
          </cell>
          <cell r="D6439"/>
          <cell r="E6439" t="str">
            <v>PRJEB33896</v>
          </cell>
        </row>
        <row r="6440">
          <cell r="A6440" t="str">
            <v>13858-14</v>
          </cell>
          <cell r="B6440" t="str">
            <v>NA</v>
          </cell>
          <cell r="C6440" t="str">
            <v>NA</v>
          </cell>
          <cell r="D6440"/>
          <cell r="E6440" t="str">
            <v>PRJEB33896</v>
          </cell>
        </row>
        <row r="6441">
          <cell r="A6441" t="str">
            <v>13860-14</v>
          </cell>
          <cell r="B6441" t="str">
            <v>NA</v>
          </cell>
          <cell r="C6441" t="str">
            <v>NA</v>
          </cell>
          <cell r="D6441"/>
          <cell r="E6441" t="str">
            <v>PRJEB33896</v>
          </cell>
        </row>
        <row r="6442">
          <cell r="A6442" t="str">
            <v>13967-14</v>
          </cell>
          <cell r="B6442" t="str">
            <v>NA</v>
          </cell>
          <cell r="C6442" t="str">
            <v>NA</v>
          </cell>
          <cell r="D6442"/>
          <cell r="E6442" t="str">
            <v>PRJEB33896</v>
          </cell>
        </row>
        <row r="6443">
          <cell r="A6443" t="str">
            <v>13970-14</v>
          </cell>
          <cell r="B6443" t="str">
            <v>NA</v>
          </cell>
          <cell r="C6443" t="str">
            <v>NA</v>
          </cell>
          <cell r="D6443"/>
          <cell r="E6443" t="str">
            <v>PRJEB33896</v>
          </cell>
        </row>
        <row r="6444">
          <cell r="A6444" t="str">
            <v>13971-14</v>
          </cell>
          <cell r="B6444" t="str">
            <v>NA</v>
          </cell>
          <cell r="C6444" t="str">
            <v>NA</v>
          </cell>
          <cell r="D6444"/>
          <cell r="E6444" t="str">
            <v>PRJEB33896</v>
          </cell>
        </row>
        <row r="6445">
          <cell r="A6445" t="str">
            <v>13972-14</v>
          </cell>
          <cell r="B6445" t="str">
            <v>NA</v>
          </cell>
          <cell r="C6445" t="str">
            <v>NA</v>
          </cell>
          <cell r="D6445"/>
          <cell r="E6445" t="str">
            <v>PRJEB33896</v>
          </cell>
        </row>
        <row r="6446">
          <cell r="A6446" t="str">
            <v>13973-14</v>
          </cell>
          <cell r="B6446" t="str">
            <v>NA</v>
          </cell>
          <cell r="C6446" t="str">
            <v>NA</v>
          </cell>
          <cell r="D6446"/>
          <cell r="E6446" t="str">
            <v>PRJEB33896</v>
          </cell>
        </row>
        <row r="6447">
          <cell r="A6447" t="str">
            <v>13975-14</v>
          </cell>
          <cell r="B6447" t="str">
            <v>NA</v>
          </cell>
          <cell r="C6447" t="str">
            <v>NA</v>
          </cell>
          <cell r="D6447"/>
          <cell r="E6447" t="str">
            <v>PRJEB33896</v>
          </cell>
        </row>
        <row r="6448">
          <cell r="A6448" t="str">
            <v>13976-14</v>
          </cell>
          <cell r="B6448" t="str">
            <v>NA</v>
          </cell>
          <cell r="C6448" t="str">
            <v>NA</v>
          </cell>
          <cell r="D6448"/>
          <cell r="E6448" t="str">
            <v>PRJEB33896</v>
          </cell>
        </row>
        <row r="6449">
          <cell r="A6449" t="str">
            <v>14010-14</v>
          </cell>
          <cell r="B6449" t="str">
            <v>NA</v>
          </cell>
          <cell r="C6449" t="str">
            <v>NA</v>
          </cell>
          <cell r="D6449"/>
          <cell r="E6449" t="str">
            <v>PRJEB33896</v>
          </cell>
        </row>
        <row r="6450">
          <cell r="A6450" t="str">
            <v>14013-14</v>
          </cell>
          <cell r="B6450" t="str">
            <v>NA</v>
          </cell>
          <cell r="C6450" t="str">
            <v>NA</v>
          </cell>
          <cell r="D6450"/>
          <cell r="E6450" t="str">
            <v>PRJEB33896</v>
          </cell>
        </row>
        <row r="6451">
          <cell r="A6451" t="str">
            <v>14015-14</v>
          </cell>
          <cell r="B6451" t="str">
            <v>NA</v>
          </cell>
          <cell r="C6451" t="str">
            <v>NA</v>
          </cell>
          <cell r="D6451"/>
          <cell r="E6451" t="str">
            <v>PRJEB33896</v>
          </cell>
        </row>
        <row r="6452">
          <cell r="A6452" t="str">
            <v>14016-14</v>
          </cell>
          <cell r="B6452" t="str">
            <v>NA</v>
          </cell>
          <cell r="C6452" t="str">
            <v>NA</v>
          </cell>
          <cell r="D6452"/>
          <cell r="E6452" t="str">
            <v>PRJEB33896</v>
          </cell>
        </row>
        <row r="6453">
          <cell r="A6453" t="str">
            <v>14017-14</v>
          </cell>
          <cell r="B6453" t="str">
            <v>NA</v>
          </cell>
          <cell r="C6453" t="str">
            <v>NA</v>
          </cell>
          <cell r="D6453"/>
          <cell r="E6453" t="str">
            <v>PRJEB33896</v>
          </cell>
        </row>
        <row r="6454">
          <cell r="A6454" t="str">
            <v>14018-14</v>
          </cell>
          <cell r="B6454" t="str">
            <v>NA</v>
          </cell>
          <cell r="C6454" t="str">
            <v>NA</v>
          </cell>
          <cell r="D6454"/>
          <cell r="E6454" t="str">
            <v>PRJEB33896</v>
          </cell>
        </row>
        <row r="6455">
          <cell r="A6455" t="str">
            <v>14019-14</v>
          </cell>
          <cell r="B6455" t="str">
            <v>NA</v>
          </cell>
          <cell r="C6455" t="str">
            <v>NA</v>
          </cell>
          <cell r="D6455"/>
          <cell r="E6455" t="str">
            <v>PRJEB33896</v>
          </cell>
        </row>
        <row r="6456">
          <cell r="A6456" t="str">
            <v>14118-14</v>
          </cell>
          <cell r="B6456" t="str">
            <v>NA</v>
          </cell>
          <cell r="C6456" t="str">
            <v>NA</v>
          </cell>
          <cell r="D6456"/>
          <cell r="E6456" t="str">
            <v>PRJEB33896</v>
          </cell>
        </row>
        <row r="6457">
          <cell r="A6457" t="str">
            <v>14121-14</v>
          </cell>
          <cell r="B6457" t="str">
            <v>NA</v>
          </cell>
          <cell r="C6457" t="str">
            <v>NA</v>
          </cell>
          <cell r="D6457"/>
          <cell r="E6457" t="str">
            <v>PRJEB33896</v>
          </cell>
        </row>
        <row r="6458">
          <cell r="A6458" t="str">
            <v>14122-14</v>
          </cell>
          <cell r="B6458" t="str">
            <v>NA</v>
          </cell>
          <cell r="C6458" t="str">
            <v>NA</v>
          </cell>
          <cell r="D6458"/>
          <cell r="E6458" t="str">
            <v>PRJEB33896</v>
          </cell>
        </row>
        <row r="6459">
          <cell r="A6459" t="str">
            <v>14124-14</v>
          </cell>
          <cell r="B6459" t="str">
            <v>NA</v>
          </cell>
          <cell r="C6459" t="str">
            <v>NA</v>
          </cell>
          <cell r="D6459"/>
          <cell r="E6459" t="str">
            <v>PRJEB33896</v>
          </cell>
        </row>
        <row r="6460">
          <cell r="A6460" t="str">
            <v>14125-14</v>
          </cell>
          <cell r="B6460" t="str">
            <v>NA</v>
          </cell>
          <cell r="C6460" t="str">
            <v>NA</v>
          </cell>
          <cell r="D6460"/>
          <cell r="E6460" t="str">
            <v>PRJEB33896</v>
          </cell>
        </row>
        <row r="6461">
          <cell r="A6461" t="str">
            <v>14127-14</v>
          </cell>
          <cell r="B6461" t="str">
            <v>NA</v>
          </cell>
          <cell r="C6461" t="str">
            <v>NA</v>
          </cell>
          <cell r="D6461"/>
          <cell r="E6461" t="str">
            <v>PRJEB33896</v>
          </cell>
        </row>
        <row r="6462">
          <cell r="A6462" t="str">
            <v>14370-14</v>
          </cell>
          <cell r="B6462" t="str">
            <v>NA</v>
          </cell>
          <cell r="C6462" t="str">
            <v>NA</v>
          </cell>
          <cell r="D6462"/>
          <cell r="E6462" t="str">
            <v>PRJEB33896</v>
          </cell>
        </row>
        <row r="6463">
          <cell r="A6463" t="str">
            <v>14371-14</v>
          </cell>
          <cell r="B6463" t="str">
            <v>NA</v>
          </cell>
          <cell r="C6463" t="str">
            <v>NA</v>
          </cell>
          <cell r="D6463"/>
          <cell r="E6463" t="str">
            <v>PRJEB33896</v>
          </cell>
        </row>
        <row r="6464">
          <cell r="A6464" t="str">
            <v>14372-14</v>
          </cell>
          <cell r="B6464" t="str">
            <v>NA</v>
          </cell>
          <cell r="C6464" t="str">
            <v>NA</v>
          </cell>
          <cell r="D6464"/>
          <cell r="E6464" t="str">
            <v>PRJEB33896</v>
          </cell>
        </row>
        <row r="6465">
          <cell r="A6465" t="str">
            <v>14373-14</v>
          </cell>
          <cell r="B6465" t="str">
            <v>NA</v>
          </cell>
          <cell r="C6465" t="str">
            <v>NA</v>
          </cell>
          <cell r="D6465"/>
          <cell r="E6465" t="str">
            <v>PRJEB33896</v>
          </cell>
        </row>
        <row r="6466">
          <cell r="A6466" t="str">
            <v>14374-14</v>
          </cell>
          <cell r="B6466" t="str">
            <v>NA</v>
          </cell>
          <cell r="C6466" t="str">
            <v>NA</v>
          </cell>
          <cell r="D6466"/>
          <cell r="E6466" t="str">
            <v>PRJEB33896</v>
          </cell>
        </row>
        <row r="6467">
          <cell r="A6467" t="str">
            <v>14376-14</v>
          </cell>
          <cell r="B6467" t="str">
            <v>NA</v>
          </cell>
          <cell r="C6467" t="str">
            <v>NA</v>
          </cell>
          <cell r="D6467"/>
          <cell r="E6467" t="str">
            <v>PRJEB33896</v>
          </cell>
        </row>
        <row r="6468">
          <cell r="A6468" t="str">
            <v>14377-14</v>
          </cell>
          <cell r="B6468" t="str">
            <v>NA</v>
          </cell>
          <cell r="C6468" t="str">
            <v>NA</v>
          </cell>
          <cell r="D6468"/>
          <cell r="E6468" t="str">
            <v>PRJEB33896</v>
          </cell>
        </row>
        <row r="6469">
          <cell r="A6469" t="str">
            <v>14378-14</v>
          </cell>
          <cell r="B6469" t="str">
            <v>NA</v>
          </cell>
          <cell r="C6469" t="str">
            <v>NA</v>
          </cell>
          <cell r="D6469"/>
          <cell r="E6469" t="str">
            <v>PRJEB33896</v>
          </cell>
        </row>
        <row r="6470">
          <cell r="A6470" t="str">
            <v>14380-14</v>
          </cell>
          <cell r="B6470" t="str">
            <v>NA</v>
          </cell>
          <cell r="C6470" t="str">
            <v>NA</v>
          </cell>
          <cell r="D6470"/>
          <cell r="E6470" t="str">
            <v>PRJEB33896</v>
          </cell>
        </row>
        <row r="6471">
          <cell r="A6471" t="str">
            <v>14381-14</v>
          </cell>
          <cell r="B6471" t="str">
            <v>NA</v>
          </cell>
          <cell r="C6471" t="str">
            <v>NA</v>
          </cell>
          <cell r="D6471"/>
          <cell r="E6471" t="str">
            <v>PRJEB33896</v>
          </cell>
        </row>
        <row r="6472">
          <cell r="A6472" t="str">
            <v>14382-14</v>
          </cell>
          <cell r="B6472" t="str">
            <v>NA</v>
          </cell>
          <cell r="C6472" t="str">
            <v>NA</v>
          </cell>
          <cell r="D6472"/>
          <cell r="E6472" t="str">
            <v>PRJEB33896</v>
          </cell>
        </row>
        <row r="6473">
          <cell r="A6473" t="str">
            <v>14384-14</v>
          </cell>
          <cell r="B6473" t="str">
            <v>NA</v>
          </cell>
          <cell r="C6473" t="str">
            <v>NA</v>
          </cell>
          <cell r="D6473"/>
          <cell r="E6473" t="str">
            <v>PRJEB33896</v>
          </cell>
        </row>
        <row r="6474">
          <cell r="A6474" t="str">
            <v>14418-14</v>
          </cell>
          <cell r="B6474" t="str">
            <v>NA</v>
          </cell>
          <cell r="C6474" t="str">
            <v>NA</v>
          </cell>
          <cell r="D6474"/>
          <cell r="E6474" t="str">
            <v>PRJEB33896</v>
          </cell>
        </row>
        <row r="6475">
          <cell r="A6475" t="str">
            <v>14419-14</v>
          </cell>
          <cell r="B6475" t="str">
            <v>NA</v>
          </cell>
          <cell r="C6475" t="str">
            <v>NA</v>
          </cell>
          <cell r="D6475"/>
          <cell r="E6475" t="str">
            <v>PRJEB33896</v>
          </cell>
        </row>
        <row r="6476">
          <cell r="A6476" t="str">
            <v>14421-14</v>
          </cell>
          <cell r="B6476" t="str">
            <v>NA</v>
          </cell>
          <cell r="C6476" t="str">
            <v>NA</v>
          </cell>
          <cell r="D6476"/>
          <cell r="E6476" t="str">
            <v>PRJEB33896</v>
          </cell>
        </row>
        <row r="6477">
          <cell r="A6477" t="str">
            <v>14424-14</v>
          </cell>
          <cell r="B6477" t="str">
            <v>NA</v>
          </cell>
          <cell r="C6477" t="str">
            <v>NA</v>
          </cell>
          <cell r="D6477"/>
          <cell r="E6477" t="str">
            <v>PRJEB33896</v>
          </cell>
        </row>
        <row r="6478">
          <cell r="A6478" t="str">
            <v>19001089</v>
          </cell>
          <cell r="B6478" t="str">
            <v>ERS3887031</v>
          </cell>
          <cell r="C6478" t="str">
            <v>SAMEA6086623</v>
          </cell>
          <cell r="D6478"/>
          <cell r="E6478" t="str">
            <v>PRJEB32571</v>
          </cell>
        </row>
        <row r="6479">
          <cell r="A6479" t="str">
            <v>19005423</v>
          </cell>
          <cell r="B6479" t="str">
            <v>ERS3887032</v>
          </cell>
          <cell r="C6479" t="str">
            <v>SAMEA6086624</v>
          </cell>
          <cell r="D6479"/>
          <cell r="E6479" t="str">
            <v>PRJEB32571</v>
          </cell>
        </row>
        <row r="6480">
          <cell r="A6480" t="str">
            <v>19005424</v>
          </cell>
          <cell r="B6480" t="str">
            <v>ERS3887033</v>
          </cell>
          <cell r="C6480" t="str">
            <v>SAMEA6086625</v>
          </cell>
          <cell r="D6480"/>
          <cell r="E6480" t="str">
            <v>PRJEB32571</v>
          </cell>
        </row>
        <row r="6481">
          <cell r="A6481" t="str">
            <v>19005425</v>
          </cell>
          <cell r="B6481" t="str">
            <v>ERS3887034</v>
          </cell>
          <cell r="C6481" t="str">
            <v>SAMEA6086626</v>
          </cell>
          <cell r="D6481"/>
          <cell r="E6481" t="str">
            <v>PRJEB32571</v>
          </cell>
        </row>
        <row r="6482">
          <cell r="A6482" t="str">
            <v>19005426</v>
          </cell>
          <cell r="B6482" t="str">
            <v>ERS3887035</v>
          </cell>
          <cell r="C6482" t="str">
            <v>SAMEA6086627</v>
          </cell>
          <cell r="D6482"/>
          <cell r="E6482" t="str">
            <v>PRJEB32571</v>
          </cell>
        </row>
        <row r="6483">
          <cell r="A6483" t="str">
            <v>19005427</v>
          </cell>
          <cell r="B6483" t="str">
            <v>ERS3887036</v>
          </cell>
          <cell r="C6483" t="str">
            <v>SAMEA6086628</v>
          </cell>
          <cell r="D6483"/>
          <cell r="E6483" t="str">
            <v>PRJEB32571</v>
          </cell>
        </row>
        <row r="6484">
          <cell r="A6484" t="str">
            <v>19005428</v>
          </cell>
          <cell r="B6484" t="str">
            <v>ERS3887037</v>
          </cell>
          <cell r="C6484" t="str">
            <v>SAMEA6086629</v>
          </cell>
          <cell r="D6484"/>
          <cell r="E6484" t="str">
            <v>PRJEB32571</v>
          </cell>
        </row>
        <row r="6485">
          <cell r="A6485" t="str">
            <v>3812-16</v>
          </cell>
          <cell r="B6485" t="str">
            <v>ERS3887039</v>
          </cell>
          <cell r="C6485" t="str">
            <v>SAMEA6086631</v>
          </cell>
          <cell r="D6485"/>
          <cell r="E6485" t="str">
            <v>PRJEB32571</v>
          </cell>
        </row>
        <row r="6486">
          <cell r="A6486" t="str">
            <v>10037-02</v>
          </cell>
          <cell r="B6486" t="str">
            <v>ERS4216806</v>
          </cell>
          <cell r="C6486" t="str">
            <v xml:space="preserve">SAMEA6451250 </v>
          </cell>
          <cell r="D6486"/>
          <cell r="E6486" t="str">
            <v>PRJEB36040</v>
          </cell>
        </row>
        <row r="6487">
          <cell r="A6487" t="str">
            <v>10209-06</v>
          </cell>
          <cell r="B6487" t="str">
            <v>ERS4216807</v>
          </cell>
          <cell r="C6487" t="str">
            <v xml:space="preserve">SAMEA6451251 </v>
          </cell>
          <cell r="D6487"/>
          <cell r="E6487" t="str">
            <v>PRJEB36040</v>
          </cell>
        </row>
        <row r="6488">
          <cell r="A6488" t="str">
            <v>10247-02</v>
          </cell>
          <cell r="B6488" t="str">
            <v>ERS4216808</v>
          </cell>
          <cell r="C6488" t="str">
            <v xml:space="preserve">SAMEA6451252 </v>
          </cell>
          <cell r="D6488"/>
          <cell r="E6488" t="str">
            <v>PRJEB36040</v>
          </cell>
        </row>
        <row r="6489">
          <cell r="A6489" t="str">
            <v>10248-02</v>
          </cell>
          <cell r="B6489" t="str">
            <v>ERS4216809</v>
          </cell>
          <cell r="C6489" t="str">
            <v xml:space="preserve">SAMEA6451253 </v>
          </cell>
          <cell r="D6489"/>
          <cell r="E6489" t="str">
            <v>PRJEB36040</v>
          </cell>
        </row>
        <row r="6490">
          <cell r="A6490" t="str">
            <v>10284-13</v>
          </cell>
          <cell r="B6490" t="str">
            <v>ERS4216810</v>
          </cell>
          <cell r="C6490" t="str">
            <v xml:space="preserve">SAMEA6451254 </v>
          </cell>
          <cell r="D6490"/>
          <cell r="E6490" t="str">
            <v>PRJEB36040</v>
          </cell>
        </row>
        <row r="6491">
          <cell r="A6491" t="str">
            <v>10383-05</v>
          </cell>
          <cell r="B6491" t="str">
            <v>ERS4216811</v>
          </cell>
          <cell r="C6491" t="str">
            <v xml:space="preserve">SAMEA6451255 </v>
          </cell>
          <cell r="D6491"/>
          <cell r="E6491" t="str">
            <v>PRJEB36040</v>
          </cell>
        </row>
        <row r="6492">
          <cell r="A6492" t="str">
            <v>10452-03</v>
          </cell>
          <cell r="B6492" t="str">
            <v>ERS4216812</v>
          </cell>
          <cell r="C6492" t="str">
            <v xml:space="preserve">SAMEA6451256 </v>
          </cell>
          <cell r="D6492"/>
          <cell r="E6492" t="str">
            <v>PRJEB36040</v>
          </cell>
        </row>
        <row r="6493">
          <cell r="A6493" t="str">
            <v>10627-08</v>
          </cell>
          <cell r="B6493" t="str">
            <v>ERS4216813</v>
          </cell>
          <cell r="C6493" t="str">
            <v xml:space="preserve">SAMEA6451257 </v>
          </cell>
          <cell r="D6493"/>
          <cell r="E6493" t="str">
            <v>PRJEB36040</v>
          </cell>
        </row>
        <row r="6494">
          <cell r="A6494" t="str">
            <v>10658-00</v>
          </cell>
          <cell r="B6494" t="str">
            <v>ERS4216814</v>
          </cell>
          <cell r="C6494" t="str">
            <v xml:space="preserve">SAMEA6451258 </v>
          </cell>
          <cell r="D6494"/>
          <cell r="E6494" t="str">
            <v>PRJEB36040</v>
          </cell>
        </row>
        <row r="6495">
          <cell r="A6495" t="str">
            <v>10731-04</v>
          </cell>
          <cell r="B6495" t="str">
            <v>ERS4216815</v>
          </cell>
          <cell r="C6495" t="str">
            <v xml:space="preserve">SAMEA6451259 </v>
          </cell>
          <cell r="D6495"/>
          <cell r="E6495" t="str">
            <v>PRJEB36040</v>
          </cell>
        </row>
        <row r="6496">
          <cell r="A6496" t="str">
            <v>10926-12</v>
          </cell>
          <cell r="B6496" t="str">
            <v>ERS4216816</v>
          </cell>
          <cell r="C6496" t="str">
            <v xml:space="preserve">SAMEA6451260 </v>
          </cell>
          <cell r="D6496"/>
          <cell r="E6496" t="str">
            <v>PRJEB36040</v>
          </cell>
        </row>
        <row r="6497">
          <cell r="A6497" t="str">
            <v>10944-03</v>
          </cell>
          <cell r="B6497" t="str">
            <v>ERS4216817</v>
          </cell>
          <cell r="C6497" t="str">
            <v xml:space="preserve">SAMEA6451261 </v>
          </cell>
          <cell r="D6497"/>
          <cell r="E6497" t="str">
            <v>PRJEB36040</v>
          </cell>
        </row>
        <row r="6498">
          <cell r="A6498" t="str">
            <v>11146-09</v>
          </cell>
          <cell r="B6498" t="str">
            <v>ERS4216818</v>
          </cell>
          <cell r="C6498" t="str">
            <v xml:space="preserve">SAMEA6451262 </v>
          </cell>
          <cell r="D6498"/>
          <cell r="E6498" t="str">
            <v>PRJEB36040</v>
          </cell>
        </row>
        <row r="6499">
          <cell r="A6499" t="str">
            <v>11201-03</v>
          </cell>
          <cell r="B6499" t="str">
            <v>ERS4216819</v>
          </cell>
          <cell r="C6499" t="str">
            <v xml:space="preserve">SAMEA6451263 </v>
          </cell>
          <cell r="D6499"/>
          <cell r="E6499" t="str">
            <v>PRJEB36040</v>
          </cell>
        </row>
        <row r="6500">
          <cell r="A6500" t="str">
            <v>11319-09</v>
          </cell>
          <cell r="B6500" t="str">
            <v>ERS4216820</v>
          </cell>
          <cell r="C6500" t="str">
            <v xml:space="preserve">SAMEA6451264 </v>
          </cell>
          <cell r="D6500"/>
          <cell r="E6500" t="str">
            <v>PRJEB36040</v>
          </cell>
        </row>
        <row r="6501">
          <cell r="A6501" t="str">
            <v>11327-09</v>
          </cell>
          <cell r="B6501" t="str">
            <v>ERS4216821</v>
          </cell>
          <cell r="C6501" t="str">
            <v xml:space="preserve">SAMEA6451265 </v>
          </cell>
          <cell r="D6501"/>
          <cell r="E6501" t="str">
            <v>PRJEB36040</v>
          </cell>
        </row>
        <row r="6502">
          <cell r="A6502" t="str">
            <v>11428-02</v>
          </cell>
          <cell r="B6502" t="str">
            <v>ERS4216822</v>
          </cell>
          <cell r="C6502" t="str">
            <v xml:space="preserve">SAMEA6451266 </v>
          </cell>
          <cell r="D6502"/>
          <cell r="E6502" t="str">
            <v>PRJEB36040</v>
          </cell>
        </row>
        <row r="6503">
          <cell r="A6503" t="str">
            <v>11460-12</v>
          </cell>
          <cell r="B6503" t="str">
            <v>ERS4216823</v>
          </cell>
          <cell r="C6503" t="str">
            <v xml:space="preserve">SAMEA6451267 </v>
          </cell>
          <cell r="D6503"/>
          <cell r="E6503" t="str">
            <v>PRJEB36040</v>
          </cell>
        </row>
        <row r="6504">
          <cell r="A6504" t="str">
            <v>11508-06</v>
          </cell>
          <cell r="B6504" t="str">
            <v>ERS4216824</v>
          </cell>
          <cell r="C6504" t="str">
            <v xml:space="preserve">SAMEA6451268 </v>
          </cell>
          <cell r="D6504"/>
          <cell r="E6504" t="str">
            <v>PRJEB36040</v>
          </cell>
        </row>
        <row r="6505">
          <cell r="A6505" t="str">
            <v>11597-07</v>
          </cell>
          <cell r="B6505" t="str">
            <v>ERS4216825</v>
          </cell>
          <cell r="C6505" t="str">
            <v xml:space="preserve">SAMEA6451269 </v>
          </cell>
          <cell r="D6505"/>
          <cell r="E6505" t="str">
            <v>PRJEB36040</v>
          </cell>
        </row>
        <row r="6506">
          <cell r="A6506" t="str">
            <v>11607-02</v>
          </cell>
          <cell r="B6506" t="str">
            <v>ERS4216826</v>
          </cell>
          <cell r="C6506" t="str">
            <v xml:space="preserve">SAMEA6451270 </v>
          </cell>
          <cell r="D6506"/>
          <cell r="E6506" t="str">
            <v>PRJEB36040</v>
          </cell>
        </row>
        <row r="6507">
          <cell r="A6507" t="str">
            <v>11780-02</v>
          </cell>
          <cell r="B6507" t="str">
            <v>ERS4216827</v>
          </cell>
          <cell r="C6507" t="str">
            <v xml:space="preserve">SAMEA6451271 </v>
          </cell>
          <cell r="D6507"/>
          <cell r="E6507" t="str">
            <v>PRJEB36040</v>
          </cell>
        </row>
        <row r="6508">
          <cell r="A6508" t="str">
            <v>11960-13</v>
          </cell>
          <cell r="B6508" t="str">
            <v>ERS4216828</v>
          </cell>
          <cell r="C6508" t="str">
            <v xml:space="preserve">SAMEA6451272 </v>
          </cell>
          <cell r="D6508"/>
          <cell r="E6508" t="str">
            <v>PRJEB36040</v>
          </cell>
        </row>
        <row r="6509">
          <cell r="A6509" t="str">
            <v>11988-07</v>
          </cell>
          <cell r="B6509" t="str">
            <v>ERS4216829</v>
          </cell>
          <cell r="C6509" t="str">
            <v xml:space="preserve">SAMEA6451273 </v>
          </cell>
          <cell r="D6509"/>
          <cell r="E6509" t="str">
            <v>PRJEB36040</v>
          </cell>
        </row>
        <row r="6510">
          <cell r="A6510" t="str">
            <v>12018-13</v>
          </cell>
          <cell r="B6510" t="str">
            <v>ERS4216830</v>
          </cell>
          <cell r="C6510" t="str">
            <v xml:space="preserve">SAMEA6451274 </v>
          </cell>
          <cell r="D6510"/>
          <cell r="E6510" t="str">
            <v>PRJEB36040</v>
          </cell>
        </row>
        <row r="6511">
          <cell r="A6511" t="str">
            <v>1211-01</v>
          </cell>
          <cell r="B6511" t="str">
            <v>ERS4216831</v>
          </cell>
          <cell r="C6511" t="str">
            <v xml:space="preserve">SAMEA6451275 </v>
          </cell>
          <cell r="D6511"/>
          <cell r="E6511" t="str">
            <v>PRJEB36040</v>
          </cell>
        </row>
        <row r="6512">
          <cell r="A6512" t="str">
            <v>1220-05</v>
          </cell>
          <cell r="B6512" t="str">
            <v>ERS4216832</v>
          </cell>
          <cell r="C6512" t="str">
            <v xml:space="preserve">SAMEA6451276 </v>
          </cell>
          <cell r="D6512"/>
          <cell r="E6512" t="str">
            <v>PRJEB36040</v>
          </cell>
        </row>
        <row r="6513">
          <cell r="A6513" t="str">
            <v>12491-02</v>
          </cell>
          <cell r="B6513" t="str">
            <v>ERS4216833</v>
          </cell>
          <cell r="C6513" t="str">
            <v xml:space="preserve">SAMEA6451277 </v>
          </cell>
          <cell r="D6513"/>
          <cell r="E6513" t="str">
            <v>PRJEB36040</v>
          </cell>
        </row>
        <row r="6514">
          <cell r="A6514" t="str">
            <v>1304-05</v>
          </cell>
          <cell r="B6514" t="str">
            <v>ERS4216834</v>
          </cell>
          <cell r="C6514" t="str">
            <v xml:space="preserve">SAMEA6451278 </v>
          </cell>
          <cell r="D6514"/>
          <cell r="E6514" t="str">
            <v>PRJEB36040</v>
          </cell>
        </row>
        <row r="6515">
          <cell r="A6515" t="str">
            <v>1305-05</v>
          </cell>
          <cell r="B6515" t="str">
            <v>ERS4216835</v>
          </cell>
          <cell r="C6515" t="str">
            <v xml:space="preserve">SAMEA6451279 </v>
          </cell>
          <cell r="D6515"/>
          <cell r="E6515" t="str">
            <v>PRJEB36040</v>
          </cell>
        </row>
        <row r="6516">
          <cell r="A6516" t="str">
            <v>13056-14</v>
          </cell>
          <cell r="B6516" t="str">
            <v>ERS4216836</v>
          </cell>
          <cell r="C6516" t="str">
            <v xml:space="preserve">SAMEA6451280 </v>
          </cell>
          <cell r="D6516"/>
          <cell r="E6516" t="str">
            <v>PRJEB36040</v>
          </cell>
        </row>
        <row r="6517">
          <cell r="A6517" t="str">
            <v>1320-05</v>
          </cell>
          <cell r="B6517" t="str">
            <v>ERS4216837</v>
          </cell>
          <cell r="C6517" t="str">
            <v xml:space="preserve">SAMEA6451281 </v>
          </cell>
          <cell r="D6517"/>
          <cell r="E6517" t="str">
            <v>PRJEB36040</v>
          </cell>
        </row>
        <row r="6518">
          <cell r="A6518" t="str">
            <v>13612-14</v>
          </cell>
          <cell r="B6518" t="str">
            <v>ERS4216838</v>
          </cell>
          <cell r="C6518" t="str">
            <v xml:space="preserve">SAMEA6451282 </v>
          </cell>
          <cell r="D6518"/>
          <cell r="E6518" t="str">
            <v>PRJEB36040</v>
          </cell>
        </row>
        <row r="6519">
          <cell r="A6519" t="str">
            <v>1484-04</v>
          </cell>
          <cell r="B6519" t="str">
            <v>ERS4216839</v>
          </cell>
          <cell r="C6519" t="str">
            <v xml:space="preserve">SAMEA6451283 </v>
          </cell>
          <cell r="D6519"/>
          <cell r="E6519" t="str">
            <v>PRJEB36040</v>
          </cell>
        </row>
        <row r="6520">
          <cell r="A6520" t="str">
            <v>1582-01</v>
          </cell>
          <cell r="B6520" t="str">
            <v>ERS4216840</v>
          </cell>
          <cell r="C6520" t="str">
            <v xml:space="preserve">SAMEA6451284 </v>
          </cell>
          <cell r="D6520"/>
          <cell r="E6520" t="str">
            <v>PRJEB36040</v>
          </cell>
        </row>
        <row r="6521">
          <cell r="A6521" t="str">
            <v>1596-06</v>
          </cell>
          <cell r="B6521" t="str">
            <v>ERS4216841</v>
          </cell>
          <cell r="C6521" t="str">
            <v xml:space="preserve">SAMEA6451285 </v>
          </cell>
          <cell r="D6521"/>
          <cell r="E6521" t="str">
            <v>PRJEB36040</v>
          </cell>
        </row>
        <row r="6522">
          <cell r="A6522" t="str">
            <v>1598-06</v>
          </cell>
          <cell r="B6522" t="str">
            <v>ERS4216842</v>
          </cell>
          <cell r="C6522" t="str">
            <v xml:space="preserve">SAMEA6451286 </v>
          </cell>
          <cell r="D6522"/>
          <cell r="E6522" t="str">
            <v>PRJEB36040</v>
          </cell>
        </row>
        <row r="6523">
          <cell r="A6523" t="str">
            <v>1612-06</v>
          </cell>
          <cell r="B6523" t="str">
            <v>ERS4216843</v>
          </cell>
          <cell r="C6523" t="str">
            <v xml:space="preserve">SAMEA6451287 </v>
          </cell>
          <cell r="D6523"/>
          <cell r="E6523" t="str">
            <v>PRJEB36040</v>
          </cell>
        </row>
        <row r="6524">
          <cell r="A6524" t="str">
            <v>162-11</v>
          </cell>
          <cell r="B6524" t="str">
            <v>ERS4216844</v>
          </cell>
          <cell r="C6524" t="str">
            <v xml:space="preserve">SAMEA6451288 </v>
          </cell>
          <cell r="D6524"/>
          <cell r="E6524" t="str">
            <v>PRJEB36040</v>
          </cell>
        </row>
        <row r="6525">
          <cell r="A6525" t="str">
            <v>1634-07</v>
          </cell>
          <cell r="B6525" t="str">
            <v>ERS4216845</v>
          </cell>
          <cell r="C6525" t="str">
            <v xml:space="preserve">SAMEA6451289 </v>
          </cell>
          <cell r="D6525"/>
          <cell r="E6525" t="str">
            <v>PRJEB36040</v>
          </cell>
        </row>
        <row r="6526">
          <cell r="A6526" t="str">
            <v>1714-07</v>
          </cell>
          <cell r="B6526" t="str">
            <v>ERS4216846</v>
          </cell>
          <cell r="C6526" t="str">
            <v xml:space="preserve">SAMEA6451290 </v>
          </cell>
          <cell r="D6526"/>
          <cell r="E6526" t="str">
            <v>PRJEB36040</v>
          </cell>
        </row>
        <row r="6527">
          <cell r="A6527" t="str">
            <v>182-07</v>
          </cell>
          <cell r="B6527" t="str">
            <v>ERS4216847</v>
          </cell>
          <cell r="C6527" t="str">
            <v xml:space="preserve">SAMEA6451291 </v>
          </cell>
          <cell r="D6527"/>
          <cell r="E6527" t="str">
            <v>PRJEB36040</v>
          </cell>
        </row>
        <row r="6528">
          <cell r="A6528" t="str">
            <v>1847-10</v>
          </cell>
          <cell r="B6528" t="str">
            <v>ERS4216848</v>
          </cell>
          <cell r="C6528" t="str">
            <v xml:space="preserve">SAMEA6451292 </v>
          </cell>
          <cell r="D6528"/>
          <cell r="E6528" t="str">
            <v>PRJEB36040</v>
          </cell>
        </row>
        <row r="6529">
          <cell r="A6529" t="str">
            <v>1913-05</v>
          </cell>
          <cell r="B6529" t="str">
            <v>ERS4216849</v>
          </cell>
          <cell r="C6529" t="str">
            <v xml:space="preserve">SAMEA6451293 </v>
          </cell>
          <cell r="D6529"/>
          <cell r="E6529" t="str">
            <v>PRJEB36040</v>
          </cell>
        </row>
        <row r="6530">
          <cell r="A6530" t="str">
            <v>2111-06</v>
          </cell>
          <cell r="B6530" t="str">
            <v>ERS4216850</v>
          </cell>
          <cell r="C6530" t="str">
            <v xml:space="preserve">SAMEA6451294 </v>
          </cell>
          <cell r="D6530"/>
          <cell r="E6530" t="str">
            <v>PRJEB36040</v>
          </cell>
        </row>
        <row r="6531">
          <cell r="A6531" t="str">
            <v>2119-11</v>
          </cell>
          <cell r="B6531" t="str">
            <v>ERS4216851</v>
          </cell>
          <cell r="C6531" t="str">
            <v xml:space="preserve">SAMEA6451295 </v>
          </cell>
          <cell r="D6531"/>
          <cell r="E6531" t="str">
            <v>PRJEB36040</v>
          </cell>
        </row>
        <row r="6532">
          <cell r="A6532" t="str">
            <v>2135-12</v>
          </cell>
          <cell r="B6532" t="str">
            <v>ERS4216852</v>
          </cell>
          <cell r="C6532" t="str">
            <v xml:space="preserve">SAMEA6451296 </v>
          </cell>
          <cell r="D6532"/>
          <cell r="E6532" t="str">
            <v>PRJEB36040</v>
          </cell>
        </row>
        <row r="6533">
          <cell r="A6533" t="str">
            <v>2158-04</v>
          </cell>
          <cell r="B6533" t="str">
            <v>ERS4216853</v>
          </cell>
          <cell r="C6533" t="str">
            <v xml:space="preserve">SAMEA6451297 </v>
          </cell>
          <cell r="D6533"/>
          <cell r="E6533" t="str">
            <v>PRJEB36040</v>
          </cell>
        </row>
        <row r="6534">
          <cell r="A6534" t="str">
            <v>2196-00</v>
          </cell>
          <cell r="B6534" t="str">
            <v>ERS4216854</v>
          </cell>
          <cell r="C6534" t="str">
            <v xml:space="preserve">SAMEA6451298 </v>
          </cell>
          <cell r="D6534"/>
          <cell r="E6534" t="str">
            <v>PRJEB36040</v>
          </cell>
        </row>
        <row r="6535">
          <cell r="A6535" t="str">
            <v>2377-05</v>
          </cell>
          <cell r="B6535" t="str">
            <v>ERS4216855</v>
          </cell>
          <cell r="C6535" t="str">
            <v xml:space="preserve">SAMEA6451299 </v>
          </cell>
          <cell r="D6535"/>
          <cell r="E6535" t="str">
            <v>PRJEB36040</v>
          </cell>
        </row>
        <row r="6536">
          <cell r="A6536" t="str">
            <v>2379-05</v>
          </cell>
          <cell r="B6536" t="str">
            <v>ERS4216856</v>
          </cell>
          <cell r="C6536" t="str">
            <v xml:space="preserve">SAMEA6451300 </v>
          </cell>
          <cell r="D6536"/>
          <cell r="E6536" t="str">
            <v>PRJEB36040</v>
          </cell>
        </row>
        <row r="6537">
          <cell r="A6537" t="str">
            <v>2380-05</v>
          </cell>
          <cell r="B6537" t="str">
            <v>ERS4216857</v>
          </cell>
          <cell r="C6537" t="str">
            <v xml:space="preserve">SAMEA6451301 </v>
          </cell>
          <cell r="D6537"/>
          <cell r="E6537" t="str">
            <v>PRJEB36040</v>
          </cell>
        </row>
        <row r="6538">
          <cell r="A6538" t="str">
            <v>2395-05</v>
          </cell>
          <cell r="B6538" t="str">
            <v>ERS4216858</v>
          </cell>
          <cell r="C6538" t="str">
            <v xml:space="preserve">SAMEA6451302 </v>
          </cell>
          <cell r="D6538"/>
          <cell r="E6538" t="str">
            <v>PRJEB36040</v>
          </cell>
        </row>
        <row r="6539">
          <cell r="A6539" t="str">
            <v>2567-15</v>
          </cell>
          <cell r="B6539" t="str">
            <v>ERS4216859</v>
          </cell>
          <cell r="C6539" t="str">
            <v xml:space="preserve">SAMEA6451303 </v>
          </cell>
          <cell r="D6539"/>
          <cell r="E6539" t="str">
            <v>PRJEB36040</v>
          </cell>
        </row>
        <row r="6540">
          <cell r="A6540" t="str">
            <v>2636-13</v>
          </cell>
          <cell r="B6540" t="str">
            <v>ERS4216860</v>
          </cell>
          <cell r="C6540" t="str">
            <v xml:space="preserve">SAMEA6451304 </v>
          </cell>
          <cell r="D6540"/>
          <cell r="E6540" t="str">
            <v>PRJEB36040</v>
          </cell>
        </row>
        <row r="6541">
          <cell r="A6541" t="str">
            <v>2839-05</v>
          </cell>
          <cell r="B6541" t="str">
            <v>ERS4216861</v>
          </cell>
          <cell r="C6541" t="str">
            <v xml:space="preserve">SAMEA6451305 </v>
          </cell>
          <cell r="D6541"/>
          <cell r="E6541" t="str">
            <v>PRJEB36040</v>
          </cell>
        </row>
        <row r="6542">
          <cell r="A6542" t="str">
            <v>2850-11</v>
          </cell>
          <cell r="B6542" t="str">
            <v>ERS4216862</v>
          </cell>
          <cell r="C6542" t="str">
            <v xml:space="preserve">SAMEA6451306 </v>
          </cell>
          <cell r="D6542"/>
          <cell r="E6542" t="str">
            <v>PRJEB36040</v>
          </cell>
        </row>
        <row r="6543">
          <cell r="A6543" t="str">
            <v>2942-06</v>
          </cell>
          <cell r="B6543" t="str">
            <v>ERS4216863</v>
          </cell>
          <cell r="C6543" t="str">
            <v xml:space="preserve">SAMEA6451307 </v>
          </cell>
          <cell r="D6543"/>
          <cell r="E6543" t="str">
            <v>PRJEB36040</v>
          </cell>
        </row>
        <row r="6544">
          <cell r="A6544" t="str">
            <v>2955-12</v>
          </cell>
          <cell r="B6544" t="str">
            <v>ERS4216864</v>
          </cell>
          <cell r="C6544" t="str">
            <v xml:space="preserve">SAMEA6451308 </v>
          </cell>
          <cell r="D6544"/>
          <cell r="E6544" t="str">
            <v>PRJEB36040</v>
          </cell>
        </row>
        <row r="6545">
          <cell r="A6545" t="str">
            <v>3003-03</v>
          </cell>
          <cell r="B6545" t="str">
            <v>ERS4216865</v>
          </cell>
          <cell r="C6545" t="str">
            <v xml:space="preserve">SAMEA6451309 </v>
          </cell>
          <cell r="D6545"/>
          <cell r="E6545" t="str">
            <v>PRJEB36040</v>
          </cell>
        </row>
        <row r="6546">
          <cell r="A6546" t="str">
            <v>3131-04</v>
          </cell>
          <cell r="B6546" t="str">
            <v>ERS4216866</v>
          </cell>
          <cell r="C6546" t="str">
            <v xml:space="preserve">SAMEA6451310 </v>
          </cell>
          <cell r="D6546"/>
          <cell r="E6546" t="str">
            <v>PRJEB36040</v>
          </cell>
        </row>
        <row r="6547">
          <cell r="A6547" t="str">
            <v>3269-00</v>
          </cell>
          <cell r="B6547" t="str">
            <v>ERS4216867</v>
          </cell>
          <cell r="C6547" t="str">
            <v xml:space="preserve">SAMEA6451311 </v>
          </cell>
          <cell r="D6547"/>
          <cell r="E6547" t="str">
            <v>PRJEB36040</v>
          </cell>
        </row>
        <row r="6548">
          <cell r="A6548" t="str">
            <v>3302-09</v>
          </cell>
          <cell r="B6548" t="str">
            <v>ERS4216868</v>
          </cell>
          <cell r="C6548" t="str">
            <v xml:space="preserve">SAMEA6451312 </v>
          </cell>
          <cell r="D6548"/>
          <cell r="E6548" t="str">
            <v>PRJEB36040</v>
          </cell>
        </row>
        <row r="6549">
          <cell r="A6549" t="str">
            <v>3317-05</v>
          </cell>
          <cell r="B6549" t="str">
            <v>ERS4216869</v>
          </cell>
          <cell r="C6549" t="str">
            <v xml:space="preserve">SAMEA6451313 </v>
          </cell>
          <cell r="D6549"/>
          <cell r="E6549" t="str">
            <v>PRJEB36040</v>
          </cell>
        </row>
        <row r="6550">
          <cell r="A6550" t="str">
            <v>333-99</v>
          </cell>
          <cell r="B6550" t="str">
            <v>ERS4216870</v>
          </cell>
          <cell r="C6550" t="str">
            <v xml:space="preserve">SAMEA6451314 </v>
          </cell>
          <cell r="D6550"/>
          <cell r="E6550" t="str">
            <v>PRJEB36040</v>
          </cell>
        </row>
        <row r="6551">
          <cell r="A6551" t="str">
            <v>3346-07</v>
          </cell>
          <cell r="B6551" t="str">
            <v>ERS4216871</v>
          </cell>
          <cell r="C6551" t="str">
            <v xml:space="preserve">SAMEA6451315 </v>
          </cell>
          <cell r="D6551"/>
          <cell r="E6551" t="str">
            <v>PRJEB36040</v>
          </cell>
        </row>
        <row r="6552">
          <cell r="A6552" t="str">
            <v>3362-08</v>
          </cell>
          <cell r="B6552" t="str">
            <v>ERS4216872</v>
          </cell>
          <cell r="C6552" t="str">
            <v xml:space="preserve">SAMEA6451316 </v>
          </cell>
          <cell r="D6552"/>
          <cell r="E6552" t="str">
            <v>PRJEB36040</v>
          </cell>
        </row>
        <row r="6553">
          <cell r="A6553" t="str">
            <v>3413-10</v>
          </cell>
          <cell r="B6553" t="str">
            <v>ERS4216873</v>
          </cell>
          <cell r="C6553" t="str">
            <v xml:space="preserve">SAMEA6451317 </v>
          </cell>
          <cell r="D6553"/>
          <cell r="E6553" t="str">
            <v>PRJEB36040</v>
          </cell>
        </row>
        <row r="6554">
          <cell r="A6554" t="str">
            <v>3413-12</v>
          </cell>
          <cell r="B6554" t="str">
            <v>ERS4216874</v>
          </cell>
          <cell r="C6554" t="str">
            <v xml:space="preserve">SAMEA6451318 </v>
          </cell>
          <cell r="D6554"/>
          <cell r="E6554" t="str">
            <v>PRJEB36040</v>
          </cell>
        </row>
        <row r="6555">
          <cell r="A6555" t="str">
            <v>3498-05</v>
          </cell>
          <cell r="B6555" t="str">
            <v>ERS4216875</v>
          </cell>
          <cell r="C6555" t="str">
            <v xml:space="preserve">SAMEA6451319 </v>
          </cell>
          <cell r="D6555"/>
          <cell r="E6555" t="str">
            <v>PRJEB36040</v>
          </cell>
        </row>
        <row r="6556">
          <cell r="A6556" t="str">
            <v>3515-97</v>
          </cell>
          <cell r="B6556" t="str">
            <v>ERS4216876</v>
          </cell>
          <cell r="C6556" t="str">
            <v xml:space="preserve">SAMEA6451320 </v>
          </cell>
          <cell r="D6556"/>
          <cell r="E6556" t="str">
            <v>PRJEB36040</v>
          </cell>
        </row>
        <row r="6557">
          <cell r="A6557" t="str">
            <v>3523-15</v>
          </cell>
          <cell r="B6557" t="str">
            <v>ERS4216877</v>
          </cell>
          <cell r="C6557" t="str">
            <v xml:space="preserve">SAMEA6451321 </v>
          </cell>
          <cell r="D6557"/>
          <cell r="E6557" t="str">
            <v>PRJEB36040</v>
          </cell>
        </row>
        <row r="6558">
          <cell r="A6558" t="str">
            <v>3554-97</v>
          </cell>
          <cell r="B6558" t="str">
            <v>ERS4216878</v>
          </cell>
          <cell r="C6558" t="str">
            <v xml:space="preserve">SAMEA6451322 </v>
          </cell>
          <cell r="D6558"/>
          <cell r="E6558" t="str">
            <v>PRJEB36040</v>
          </cell>
        </row>
        <row r="6559">
          <cell r="A6559" t="str">
            <v>3640-05</v>
          </cell>
          <cell r="B6559" t="str">
            <v>ERS4216879</v>
          </cell>
          <cell r="C6559" t="str">
            <v xml:space="preserve">SAMEA6451323 </v>
          </cell>
          <cell r="D6559"/>
          <cell r="E6559" t="str">
            <v>PRJEB36040</v>
          </cell>
        </row>
        <row r="6560">
          <cell r="A6560" t="str">
            <v>3803-05</v>
          </cell>
          <cell r="B6560" t="str">
            <v>ERS4216880</v>
          </cell>
          <cell r="C6560" t="str">
            <v xml:space="preserve">SAMEA6451324 </v>
          </cell>
          <cell r="D6560"/>
          <cell r="E6560" t="str">
            <v>PRJEB36040</v>
          </cell>
        </row>
        <row r="6561">
          <cell r="A6561" t="str">
            <v>3842-00</v>
          </cell>
          <cell r="B6561" t="str">
            <v>ERS4216881</v>
          </cell>
          <cell r="C6561" t="str">
            <v xml:space="preserve">SAMEA6451325 </v>
          </cell>
          <cell r="D6561"/>
          <cell r="E6561" t="str">
            <v>PRJEB36040</v>
          </cell>
        </row>
        <row r="6562">
          <cell r="A6562" t="str">
            <v>3850-09</v>
          </cell>
          <cell r="B6562" t="str">
            <v>ERS4216882</v>
          </cell>
          <cell r="C6562" t="str">
            <v xml:space="preserve">SAMEA6451326 </v>
          </cell>
          <cell r="D6562"/>
          <cell r="E6562" t="str">
            <v>PRJEB36040</v>
          </cell>
        </row>
        <row r="6563">
          <cell r="A6563" t="str">
            <v>3858-07</v>
          </cell>
          <cell r="B6563" t="str">
            <v>ERS4216883</v>
          </cell>
          <cell r="C6563" t="str">
            <v xml:space="preserve">SAMEA6451327 </v>
          </cell>
          <cell r="D6563"/>
          <cell r="E6563" t="str">
            <v>PRJEB36040</v>
          </cell>
        </row>
        <row r="6564">
          <cell r="A6564" t="str">
            <v>3934-14</v>
          </cell>
          <cell r="B6564" t="str">
            <v>ERS4216884</v>
          </cell>
          <cell r="C6564" t="str">
            <v xml:space="preserve">SAMEA6451328 </v>
          </cell>
          <cell r="D6564"/>
          <cell r="E6564" t="str">
            <v>PRJEB36040</v>
          </cell>
        </row>
        <row r="6565">
          <cell r="A6565" t="str">
            <v>3957-99</v>
          </cell>
          <cell r="B6565" t="str">
            <v>ERS4216885</v>
          </cell>
          <cell r="C6565" t="str">
            <v xml:space="preserve">SAMEA6451329 </v>
          </cell>
          <cell r="D6565"/>
          <cell r="E6565" t="str">
            <v>PRJEB36040</v>
          </cell>
        </row>
        <row r="6566">
          <cell r="A6566" t="str">
            <v>3974-01</v>
          </cell>
          <cell r="B6566" t="str">
            <v>ERS4216886</v>
          </cell>
          <cell r="C6566" t="str">
            <v xml:space="preserve">SAMEA6451330 </v>
          </cell>
          <cell r="D6566"/>
          <cell r="E6566" t="str">
            <v>PRJEB36040</v>
          </cell>
        </row>
        <row r="6567">
          <cell r="A6567" t="str">
            <v>4078-99</v>
          </cell>
          <cell r="B6567" t="str">
            <v>ERS4216887</v>
          </cell>
          <cell r="C6567" t="str">
            <v xml:space="preserve">SAMEA6451331 </v>
          </cell>
          <cell r="D6567"/>
          <cell r="E6567" t="str">
            <v>PRJEB36040</v>
          </cell>
        </row>
        <row r="6568">
          <cell r="A6568" t="str">
            <v>4096-04</v>
          </cell>
          <cell r="B6568" t="str">
            <v>ERS4216888</v>
          </cell>
          <cell r="C6568" t="str">
            <v xml:space="preserve">SAMEA6451332 </v>
          </cell>
          <cell r="D6568"/>
          <cell r="E6568" t="str">
            <v>PRJEB36040</v>
          </cell>
        </row>
        <row r="6569">
          <cell r="A6569" t="str">
            <v>4305-13</v>
          </cell>
          <cell r="B6569" t="str">
            <v>ERS4216889</v>
          </cell>
          <cell r="C6569" t="str">
            <v xml:space="preserve">SAMEA6451333 </v>
          </cell>
          <cell r="D6569"/>
          <cell r="E6569" t="str">
            <v>PRJEB36040</v>
          </cell>
        </row>
        <row r="6570">
          <cell r="A6570" t="str">
            <v>4376-01</v>
          </cell>
          <cell r="B6570" t="str">
            <v>ERS4216890</v>
          </cell>
          <cell r="C6570" t="str">
            <v xml:space="preserve">SAMEA6451334 </v>
          </cell>
          <cell r="D6570"/>
          <cell r="E6570" t="str">
            <v>PRJEB36040</v>
          </cell>
        </row>
        <row r="6571">
          <cell r="A6571" t="str">
            <v>441-09</v>
          </cell>
          <cell r="B6571" t="str">
            <v>ERS4216891</v>
          </cell>
          <cell r="C6571" t="str">
            <v xml:space="preserve">SAMEA6451335 </v>
          </cell>
          <cell r="D6571"/>
          <cell r="E6571" t="str">
            <v>PRJEB36040</v>
          </cell>
        </row>
        <row r="6572">
          <cell r="A6572" t="str">
            <v>4481-05</v>
          </cell>
          <cell r="B6572" t="str">
            <v>ERS4216892</v>
          </cell>
          <cell r="C6572" t="str">
            <v xml:space="preserve">SAMEA6451336 </v>
          </cell>
          <cell r="D6572"/>
          <cell r="E6572" t="str">
            <v>PRJEB36040</v>
          </cell>
        </row>
        <row r="6573">
          <cell r="A6573" t="str">
            <v>4483-05</v>
          </cell>
          <cell r="B6573" t="str">
            <v>ERS4216893</v>
          </cell>
          <cell r="C6573" t="str">
            <v xml:space="preserve">SAMEA6451337 </v>
          </cell>
          <cell r="D6573"/>
          <cell r="E6573" t="str">
            <v>PRJEB36040</v>
          </cell>
        </row>
        <row r="6574">
          <cell r="A6574" t="str">
            <v>4485-05</v>
          </cell>
          <cell r="B6574" t="str">
            <v>ERS4216894</v>
          </cell>
          <cell r="C6574" t="str">
            <v xml:space="preserve">SAMEA6451338 </v>
          </cell>
          <cell r="D6574"/>
          <cell r="E6574" t="str">
            <v>PRJEB36040</v>
          </cell>
        </row>
        <row r="6575">
          <cell r="A6575" t="str">
            <v>4486-05</v>
          </cell>
          <cell r="B6575" t="str">
            <v>ERS4216895</v>
          </cell>
          <cell r="C6575" t="str">
            <v xml:space="preserve">SAMEA6451339 </v>
          </cell>
          <cell r="D6575"/>
          <cell r="E6575" t="str">
            <v>PRJEB36040</v>
          </cell>
        </row>
        <row r="6576">
          <cell r="A6576" t="str">
            <v>4487-05</v>
          </cell>
          <cell r="B6576" t="str">
            <v>ERS4216896</v>
          </cell>
          <cell r="C6576" t="str">
            <v xml:space="preserve">SAMEA6451340 </v>
          </cell>
          <cell r="D6576"/>
          <cell r="E6576" t="str">
            <v>PRJEB36040</v>
          </cell>
        </row>
        <row r="6577">
          <cell r="A6577" t="str">
            <v>4493-05</v>
          </cell>
          <cell r="B6577" t="str">
            <v>ERS4216897</v>
          </cell>
          <cell r="C6577" t="str">
            <v xml:space="preserve">SAMEA6451341 </v>
          </cell>
          <cell r="D6577"/>
          <cell r="E6577" t="str">
            <v>PRJEB36040</v>
          </cell>
        </row>
        <row r="6578">
          <cell r="A6578" t="str">
            <v>4494-05</v>
          </cell>
          <cell r="B6578" t="str">
            <v>ERS4216898</v>
          </cell>
          <cell r="C6578" t="str">
            <v xml:space="preserve">SAMEA6451342 </v>
          </cell>
          <cell r="D6578"/>
          <cell r="E6578" t="str">
            <v>PRJEB36040</v>
          </cell>
        </row>
        <row r="6579">
          <cell r="A6579" t="str">
            <v>4495-05</v>
          </cell>
          <cell r="B6579" t="str">
            <v>ERS4216899</v>
          </cell>
          <cell r="C6579" t="str">
            <v xml:space="preserve">SAMEA6451343 </v>
          </cell>
          <cell r="D6579"/>
          <cell r="E6579" t="str">
            <v>PRJEB36040</v>
          </cell>
        </row>
        <row r="6580">
          <cell r="A6580" t="str">
            <v>4517-13</v>
          </cell>
          <cell r="B6580" t="str">
            <v>ERS4216900</v>
          </cell>
          <cell r="C6580" t="str">
            <v xml:space="preserve">SAMEA6451344 </v>
          </cell>
          <cell r="D6580"/>
          <cell r="E6580" t="str">
            <v>PRJEB36040</v>
          </cell>
        </row>
        <row r="6581">
          <cell r="A6581" t="str">
            <v>4535-04</v>
          </cell>
          <cell r="B6581" t="str">
            <v>ERS4216901</v>
          </cell>
          <cell r="C6581" t="str">
            <v xml:space="preserve">SAMEA6451345 </v>
          </cell>
          <cell r="D6581"/>
          <cell r="E6581" t="str">
            <v>PRJEB36040</v>
          </cell>
        </row>
        <row r="6582">
          <cell r="A6582" t="str">
            <v>4537-04</v>
          </cell>
          <cell r="B6582" t="str">
            <v>ERS4216902</v>
          </cell>
          <cell r="C6582" t="str">
            <v xml:space="preserve">SAMEA6451346 </v>
          </cell>
          <cell r="D6582"/>
          <cell r="E6582" t="str">
            <v>PRJEB36040</v>
          </cell>
        </row>
        <row r="6583">
          <cell r="A6583" t="str">
            <v>4556-12</v>
          </cell>
          <cell r="B6583" t="str">
            <v>ERS4216903</v>
          </cell>
          <cell r="C6583" t="str">
            <v xml:space="preserve">SAMEA6451347 </v>
          </cell>
          <cell r="D6583"/>
          <cell r="E6583" t="str">
            <v>PRJEB36040</v>
          </cell>
        </row>
        <row r="6584">
          <cell r="A6584" t="str">
            <v>4649-03</v>
          </cell>
          <cell r="B6584" t="str">
            <v>ERS4216904</v>
          </cell>
          <cell r="C6584" t="str">
            <v xml:space="preserve">SAMEA6451348 </v>
          </cell>
          <cell r="D6584"/>
          <cell r="E6584" t="str">
            <v>PRJEB36040</v>
          </cell>
        </row>
        <row r="6585">
          <cell r="A6585" t="str">
            <v>4650-00</v>
          </cell>
          <cell r="B6585" t="str">
            <v>ERS4216905</v>
          </cell>
          <cell r="C6585" t="str">
            <v xml:space="preserve">SAMEA6451349 </v>
          </cell>
          <cell r="D6585"/>
          <cell r="E6585" t="str">
            <v>PRJEB36040</v>
          </cell>
        </row>
        <row r="6586">
          <cell r="A6586" t="str">
            <v>47-05</v>
          </cell>
          <cell r="B6586" t="str">
            <v>ERS4216906</v>
          </cell>
          <cell r="C6586" t="str">
            <v xml:space="preserve">SAMEA6451350 </v>
          </cell>
          <cell r="D6586"/>
          <cell r="E6586" t="str">
            <v>PRJEB36040</v>
          </cell>
        </row>
        <row r="6587">
          <cell r="A6587" t="str">
            <v>4839-12</v>
          </cell>
          <cell r="B6587" t="str">
            <v>ERS4216907</v>
          </cell>
          <cell r="C6587" t="str">
            <v xml:space="preserve">SAMEA6451351 </v>
          </cell>
          <cell r="D6587"/>
          <cell r="E6587" t="str">
            <v>PRJEB36040</v>
          </cell>
        </row>
        <row r="6588">
          <cell r="A6588" t="str">
            <v>4972-05</v>
          </cell>
          <cell r="B6588" t="str">
            <v>ERS4216908</v>
          </cell>
          <cell r="C6588" t="str">
            <v xml:space="preserve">SAMEA6451352 </v>
          </cell>
          <cell r="D6588"/>
          <cell r="E6588" t="str">
            <v>PRJEB36040</v>
          </cell>
        </row>
        <row r="6589">
          <cell r="A6589" t="str">
            <v>5096-13</v>
          </cell>
          <cell r="B6589" t="str">
            <v>ERS4216909</v>
          </cell>
          <cell r="C6589" t="str">
            <v xml:space="preserve">SAMEA6451353 </v>
          </cell>
          <cell r="D6589"/>
          <cell r="E6589" t="str">
            <v>PRJEB36040</v>
          </cell>
        </row>
        <row r="6590">
          <cell r="A6590" t="str">
            <v>5119-06</v>
          </cell>
          <cell r="B6590" t="str">
            <v>ERS4216910</v>
          </cell>
          <cell r="C6590" t="str">
            <v xml:space="preserve">SAMEA6451354 </v>
          </cell>
          <cell r="D6590"/>
          <cell r="E6590" t="str">
            <v>PRJEB36040</v>
          </cell>
        </row>
        <row r="6591">
          <cell r="A6591" t="str">
            <v>5223-03</v>
          </cell>
          <cell r="B6591" t="str">
            <v>ERS4216911</v>
          </cell>
          <cell r="C6591" t="str">
            <v xml:space="preserve">SAMEA6451355 </v>
          </cell>
          <cell r="D6591"/>
          <cell r="E6591" t="str">
            <v>PRJEB36040</v>
          </cell>
        </row>
        <row r="6592">
          <cell r="A6592" t="str">
            <v>5300-03</v>
          </cell>
          <cell r="B6592" t="str">
            <v>ERS4216912</v>
          </cell>
          <cell r="C6592" t="str">
            <v xml:space="preserve">SAMEA6451356 </v>
          </cell>
          <cell r="D6592"/>
          <cell r="E6592" t="str">
            <v>PRJEB36040</v>
          </cell>
        </row>
        <row r="6593">
          <cell r="A6593" t="str">
            <v>5316-07</v>
          </cell>
          <cell r="B6593" t="str">
            <v>ERS4216913</v>
          </cell>
          <cell r="C6593" t="str">
            <v xml:space="preserve">SAMEA6451357 </v>
          </cell>
          <cell r="D6593"/>
          <cell r="E6593" t="str">
            <v>PRJEB36040</v>
          </cell>
        </row>
        <row r="6594">
          <cell r="A6594" t="str">
            <v>534-05</v>
          </cell>
          <cell r="B6594" t="str">
            <v>ERS4216914</v>
          </cell>
          <cell r="C6594" t="str">
            <v xml:space="preserve">SAMEA6451358 </v>
          </cell>
          <cell r="D6594"/>
          <cell r="E6594" t="str">
            <v>PRJEB36040</v>
          </cell>
        </row>
        <row r="6595">
          <cell r="A6595" t="str">
            <v>5515-00</v>
          </cell>
          <cell r="B6595" t="str">
            <v>ERS4216915</v>
          </cell>
          <cell r="C6595" t="str">
            <v xml:space="preserve">SAMEA6451359 </v>
          </cell>
          <cell r="D6595"/>
          <cell r="E6595" t="str">
            <v>PRJEB36040</v>
          </cell>
        </row>
        <row r="6596">
          <cell r="A6596" t="str">
            <v>5523-05</v>
          </cell>
          <cell r="B6596" t="str">
            <v>ERS4216916</v>
          </cell>
          <cell r="C6596" t="str">
            <v xml:space="preserve">SAMEA6451360 </v>
          </cell>
          <cell r="D6596"/>
          <cell r="E6596" t="str">
            <v>PRJEB36040</v>
          </cell>
        </row>
        <row r="6597">
          <cell r="A6597" t="str">
            <v>554-02</v>
          </cell>
          <cell r="B6597" t="str">
            <v>ERS4216917</v>
          </cell>
          <cell r="C6597" t="str">
            <v xml:space="preserve">SAMEA6451361 </v>
          </cell>
          <cell r="D6597"/>
          <cell r="E6597" t="str">
            <v>PRJEB36040</v>
          </cell>
        </row>
        <row r="6598">
          <cell r="A6598" t="str">
            <v>5639-11</v>
          </cell>
          <cell r="B6598" t="str">
            <v>ERS4216918</v>
          </cell>
          <cell r="C6598" t="str">
            <v xml:space="preserve">SAMEA6451362 </v>
          </cell>
          <cell r="D6598"/>
          <cell r="E6598" t="str">
            <v>PRJEB36040</v>
          </cell>
        </row>
        <row r="6599">
          <cell r="A6599" t="str">
            <v>5695-05</v>
          </cell>
          <cell r="B6599" t="str">
            <v>ERS4216919</v>
          </cell>
          <cell r="C6599" t="str">
            <v xml:space="preserve">SAMEA6451363 </v>
          </cell>
          <cell r="D6599"/>
          <cell r="E6599" t="str">
            <v>PRJEB36040</v>
          </cell>
        </row>
        <row r="6600">
          <cell r="A6600" t="str">
            <v>5755-03</v>
          </cell>
          <cell r="B6600" t="str">
            <v>ERS4216920</v>
          </cell>
          <cell r="C6600" t="str">
            <v xml:space="preserve">SAMEA6451364 </v>
          </cell>
          <cell r="D6600"/>
          <cell r="E6600" t="str">
            <v>PRJEB36040</v>
          </cell>
        </row>
        <row r="6601">
          <cell r="A6601" t="str">
            <v>5783-01</v>
          </cell>
          <cell r="B6601" t="str">
            <v>ERS4216921</v>
          </cell>
          <cell r="C6601" t="str">
            <v xml:space="preserve">SAMEA6451365 </v>
          </cell>
          <cell r="D6601"/>
          <cell r="E6601" t="str">
            <v>PRJEB36040</v>
          </cell>
        </row>
        <row r="6602">
          <cell r="A6602" t="str">
            <v>5858-01</v>
          </cell>
          <cell r="B6602" t="str">
            <v>ERS4216922</v>
          </cell>
          <cell r="C6602" t="str">
            <v xml:space="preserve">SAMEA6451366 </v>
          </cell>
          <cell r="D6602"/>
          <cell r="E6602" t="str">
            <v>PRJEB36040</v>
          </cell>
        </row>
        <row r="6603">
          <cell r="A6603" t="str">
            <v>596-04</v>
          </cell>
          <cell r="B6603" t="str">
            <v>ERS4216923</v>
          </cell>
          <cell r="C6603" t="str">
            <v xml:space="preserve">SAMEA6451367 </v>
          </cell>
          <cell r="D6603"/>
          <cell r="E6603" t="str">
            <v>PRJEB36040</v>
          </cell>
        </row>
        <row r="6604">
          <cell r="A6604" t="str">
            <v>6158-02</v>
          </cell>
          <cell r="B6604" t="str">
            <v>ERS4216924</v>
          </cell>
          <cell r="C6604" t="str">
            <v xml:space="preserve">SAMEA6451368 </v>
          </cell>
          <cell r="D6604"/>
          <cell r="E6604" t="str">
            <v>PRJEB36040</v>
          </cell>
        </row>
        <row r="6605">
          <cell r="A6605" t="str">
            <v>6175-07</v>
          </cell>
          <cell r="B6605" t="str">
            <v>ERS4216925</v>
          </cell>
          <cell r="C6605" t="str">
            <v xml:space="preserve">SAMEA6451369 </v>
          </cell>
          <cell r="D6605"/>
          <cell r="E6605" t="str">
            <v>PRJEB36040</v>
          </cell>
        </row>
        <row r="6606">
          <cell r="A6606" t="str">
            <v>6233-04</v>
          </cell>
          <cell r="B6606" t="str">
            <v>ERS4216926</v>
          </cell>
          <cell r="C6606" t="str">
            <v xml:space="preserve">SAMEA6451370 </v>
          </cell>
          <cell r="D6606"/>
          <cell r="E6606" t="str">
            <v>PRJEB36040</v>
          </cell>
        </row>
        <row r="6607">
          <cell r="A6607" t="str">
            <v>6235-04</v>
          </cell>
          <cell r="B6607" t="str">
            <v>ERS4216927</v>
          </cell>
          <cell r="C6607" t="str">
            <v xml:space="preserve">SAMEA6451371 </v>
          </cell>
          <cell r="D6607"/>
          <cell r="E6607" t="str">
            <v>PRJEB36040</v>
          </cell>
        </row>
        <row r="6608">
          <cell r="A6608" t="str">
            <v>6308-05</v>
          </cell>
          <cell r="B6608" t="str">
            <v>ERS4216928</v>
          </cell>
          <cell r="C6608" t="str">
            <v xml:space="preserve">SAMEA6451372 </v>
          </cell>
          <cell r="D6608"/>
          <cell r="E6608" t="str">
            <v>PRJEB36040</v>
          </cell>
        </row>
        <row r="6609">
          <cell r="A6609" t="str">
            <v>6321-98</v>
          </cell>
          <cell r="B6609" t="str">
            <v>ERS4216929</v>
          </cell>
          <cell r="C6609" t="str">
            <v xml:space="preserve">SAMEA6451373 </v>
          </cell>
          <cell r="D6609"/>
          <cell r="E6609" t="str">
            <v>PRJEB36040</v>
          </cell>
        </row>
        <row r="6610">
          <cell r="A6610" t="str">
            <v>6333-05</v>
          </cell>
          <cell r="B6610" t="str">
            <v>ERS4216930</v>
          </cell>
          <cell r="C6610" t="str">
            <v xml:space="preserve">SAMEA6451374 </v>
          </cell>
          <cell r="D6610"/>
          <cell r="E6610" t="str">
            <v>PRJEB36040</v>
          </cell>
        </row>
        <row r="6611">
          <cell r="A6611" t="str">
            <v>6334-05</v>
          </cell>
          <cell r="B6611" t="str">
            <v>ERS4216931</v>
          </cell>
          <cell r="C6611" t="str">
            <v xml:space="preserve">SAMEA6451375 </v>
          </cell>
          <cell r="D6611"/>
          <cell r="E6611" t="str">
            <v>PRJEB36040</v>
          </cell>
        </row>
        <row r="6612">
          <cell r="A6612" t="str">
            <v>643-08</v>
          </cell>
          <cell r="B6612" t="str">
            <v>ERS4216932</v>
          </cell>
          <cell r="C6612" t="str">
            <v xml:space="preserve">SAMEA6451376 </v>
          </cell>
          <cell r="D6612"/>
          <cell r="E6612" t="str">
            <v>PRJEB36040</v>
          </cell>
        </row>
        <row r="6613">
          <cell r="A6613" t="str">
            <v>6452-05</v>
          </cell>
          <cell r="B6613" t="str">
            <v>ERS4216933</v>
          </cell>
          <cell r="C6613" t="str">
            <v xml:space="preserve">SAMEA6451377 </v>
          </cell>
          <cell r="D6613"/>
          <cell r="E6613" t="str">
            <v>PRJEB36040</v>
          </cell>
        </row>
        <row r="6614">
          <cell r="A6614" t="str">
            <v>6515-07</v>
          </cell>
          <cell r="B6614" t="str">
            <v>ERS4216934</v>
          </cell>
          <cell r="C6614" t="str">
            <v xml:space="preserve">SAMEA6451378 </v>
          </cell>
          <cell r="D6614"/>
          <cell r="E6614" t="str">
            <v>PRJEB36040</v>
          </cell>
        </row>
        <row r="6615">
          <cell r="A6615" t="str">
            <v>6582-05</v>
          </cell>
          <cell r="B6615" t="str">
            <v>ERS4216935</v>
          </cell>
          <cell r="C6615" t="str">
            <v xml:space="preserve">SAMEA6451379 </v>
          </cell>
          <cell r="D6615"/>
          <cell r="E6615" t="str">
            <v>PRJEB36040</v>
          </cell>
        </row>
        <row r="6616">
          <cell r="A6616" t="str">
            <v>6583-05</v>
          </cell>
          <cell r="B6616" t="str">
            <v>ERS4216936</v>
          </cell>
          <cell r="C6616" t="str">
            <v xml:space="preserve">SAMEA6451380 </v>
          </cell>
          <cell r="D6616"/>
          <cell r="E6616" t="str">
            <v>PRJEB36040</v>
          </cell>
        </row>
        <row r="6617">
          <cell r="A6617" t="str">
            <v>6584-05</v>
          </cell>
          <cell r="B6617" t="str">
            <v>ERS4216937</v>
          </cell>
          <cell r="C6617" t="str">
            <v xml:space="preserve">SAMEA6451381 </v>
          </cell>
          <cell r="D6617"/>
          <cell r="E6617" t="str">
            <v>PRJEB36040</v>
          </cell>
        </row>
        <row r="6618">
          <cell r="A6618" t="str">
            <v>6592-02</v>
          </cell>
          <cell r="B6618" t="str">
            <v>ERS4216938</v>
          </cell>
          <cell r="C6618" t="str">
            <v xml:space="preserve">SAMEA6451382 </v>
          </cell>
          <cell r="D6618"/>
          <cell r="E6618" t="str">
            <v>PRJEB36040</v>
          </cell>
        </row>
        <row r="6619">
          <cell r="A6619" t="str">
            <v>6692-04</v>
          </cell>
          <cell r="B6619" t="str">
            <v>ERS4216939</v>
          </cell>
          <cell r="C6619" t="str">
            <v xml:space="preserve">SAMEA6451383 </v>
          </cell>
          <cell r="D6619"/>
          <cell r="E6619" t="str">
            <v>PRJEB36040</v>
          </cell>
        </row>
        <row r="6620">
          <cell r="A6620" t="str">
            <v>6734-04</v>
          </cell>
          <cell r="B6620" t="str">
            <v>ERS4216940</v>
          </cell>
          <cell r="C6620" t="str">
            <v xml:space="preserve">SAMEA6451384 </v>
          </cell>
          <cell r="D6620"/>
          <cell r="E6620" t="str">
            <v>PRJEB36040</v>
          </cell>
        </row>
        <row r="6621">
          <cell r="A6621" t="str">
            <v>6770-05</v>
          </cell>
          <cell r="B6621" t="str">
            <v>ERS4216941</v>
          </cell>
          <cell r="C6621" t="str">
            <v xml:space="preserve">SAMEA6451385 </v>
          </cell>
          <cell r="D6621"/>
          <cell r="E6621" t="str">
            <v>PRJEB36040</v>
          </cell>
        </row>
        <row r="6622">
          <cell r="A6622" t="str">
            <v>679-01</v>
          </cell>
          <cell r="B6622" t="str">
            <v>ERS4216942</v>
          </cell>
          <cell r="C6622" t="str">
            <v xml:space="preserve">SAMEA6451386 </v>
          </cell>
          <cell r="D6622"/>
          <cell r="E6622" t="str">
            <v>PRJEB36040</v>
          </cell>
        </row>
        <row r="6623">
          <cell r="A6623" t="str">
            <v>6980-05</v>
          </cell>
          <cell r="B6623" t="str">
            <v>ERS4216943</v>
          </cell>
          <cell r="C6623" t="str">
            <v xml:space="preserve">SAMEA6451387 </v>
          </cell>
          <cell r="D6623"/>
          <cell r="E6623" t="str">
            <v>PRJEB36040</v>
          </cell>
        </row>
        <row r="6624">
          <cell r="A6624" t="str">
            <v>7045-04</v>
          </cell>
          <cell r="B6624" t="str">
            <v>ERS4216944</v>
          </cell>
          <cell r="C6624" t="str">
            <v xml:space="preserve">SAMEA6451388 </v>
          </cell>
          <cell r="D6624"/>
          <cell r="E6624" t="str">
            <v>PRJEB36040</v>
          </cell>
        </row>
        <row r="6625">
          <cell r="A6625" t="str">
            <v>7051-15</v>
          </cell>
          <cell r="B6625" t="str">
            <v>ERS4216945</v>
          </cell>
          <cell r="C6625" t="str">
            <v xml:space="preserve">SAMEA6451389 </v>
          </cell>
          <cell r="D6625"/>
          <cell r="E6625" t="str">
            <v>PRJEB36040</v>
          </cell>
        </row>
        <row r="6626">
          <cell r="A6626" t="str">
            <v>7192-02</v>
          </cell>
          <cell r="B6626" t="str">
            <v>ERS4216946</v>
          </cell>
          <cell r="C6626" t="str">
            <v xml:space="preserve">SAMEA6451390 </v>
          </cell>
          <cell r="D6626"/>
          <cell r="E6626" t="str">
            <v>PRJEB36040</v>
          </cell>
        </row>
        <row r="6627">
          <cell r="A6627" t="str">
            <v>7293-09</v>
          </cell>
          <cell r="B6627" t="str">
            <v>ERS4216947</v>
          </cell>
          <cell r="C6627" t="str">
            <v xml:space="preserve">SAMEA6451391 </v>
          </cell>
          <cell r="D6627"/>
          <cell r="E6627" t="str">
            <v>PRJEB36040</v>
          </cell>
        </row>
        <row r="6628">
          <cell r="A6628" t="str">
            <v>7307-02</v>
          </cell>
          <cell r="B6628" t="str">
            <v>ERS4216948</v>
          </cell>
          <cell r="C6628" t="str">
            <v xml:space="preserve">SAMEA6451392 </v>
          </cell>
          <cell r="D6628"/>
          <cell r="E6628" t="str">
            <v>PRJEB36040</v>
          </cell>
        </row>
        <row r="6629">
          <cell r="A6629" t="str">
            <v>7335-03</v>
          </cell>
          <cell r="B6629" t="str">
            <v>ERS4216949</v>
          </cell>
          <cell r="C6629" t="str">
            <v xml:space="preserve">SAMEA6451393 </v>
          </cell>
          <cell r="D6629"/>
          <cell r="E6629" t="str">
            <v>PRJEB36040</v>
          </cell>
        </row>
        <row r="6630">
          <cell r="A6630" t="str">
            <v>7347-05</v>
          </cell>
          <cell r="B6630" t="str">
            <v>ERS4216950</v>
          </cell>
          <cell r="C6630" t="str">
            <v xml:space="preserve">SAMEA6451394 </v>
          </cell>
          <cell r="D6630"/>
          <cell r="E6630" t="str">
            <v>PRJEB36040</v>
          </cell>
        </row>
        <row r="6631">
          <cell r="A6631" t="str">
            <v>7350-05</v>
          </cell>
          <cell r="B6631" t="str">
            <v>ERS4216951</v>
          </cell>
          <cell r="C6631" t="str">
            <v xml:space="preserve">SAMEA6451395 </v>
          </cell>
          <cell r="D6631"/>
          <cell r="E6631" t="str">
            <v>PRJEB36040</v>
          </cell>
        </row>
        <row r="6632">
          <cell r="A6632" t="str">
            <v>7508-02</v>
          </cell>
          <cell r="B6632" t="str">
            <v>ERS4216952</v>
          </cell>
          <cell r="C6632" t="str">
            <v xml:space="preserve">SAMEA6451396 </v>
          </cell>
          <cell r="D6632"/>
          <cell r="E6632" t="str">
            <v>PRJEB36040</v>
          </cell>
        </row>
        <row r="6633">
          <cell r="A6633" t="str">
            <v>7542-15</v>
          </cell>
          <cell r="B6633" t="str">
            <v>ERS4216953</v>
          </cell>
          <cell r="C6633" t="str">
            <v xml:space="preserve">SAMEA6451397 </v>
          </cell>
          <cell r="D6633"/>
          <cell r="E6633" t="str">
            <v>PRJEB36040</v>
          </cell>
        </row>
        <row r="6634">
          <cell r="A6634" t="str">
            <v>7604-12</v>
          </cell>
          <cell r="B6634" t="str">
            <v>ERS4216954</v>
          </cell>
          <cell r="C6634" t="str">
            <v xml:space="preserve">SAMEA6451398 </v>
          </cell>
          <cell r="D6634"/>
          <cell r="E6634" t="str">
            <v>PRJEB36040</v>
          </cell>
        </row>
        <row r="6635">
          <cell r="A6635" t="str">
            <v>7648-99</v>
          </cell>
          <cell r="B6635" t="str">
            <v>ERS4216955</v>
          </cell>
          <cell r="C6635" t="str">
            <v xml:space="preserve">SAMEA6451399 </v>
          </cell>
          <cell r="D6635"/>
          <cell r="E6635" t="str">
            <v>PRJEB36040</v>
          </cell>
        </row>
        <row r="6636">
          <cell r="A6636" t="str">
            <v>7678-01</v>
          </cell>
          <cell r="B6636" t="str">
            <v>ERS4216956</v>
          </cell>
          <cell r="C6636" t="str">
            <v xml:space="preserve">SAMEA6451400 </v>
          </cell>
          <cell r="D6636"/>
          <cell r="E6636" t="str">
            <v>PRJEB36040</v>
          </cell>
        </row>
        <row r="6637">
          <cell r="A6637" t="str">
            <v>7712-13</v>
          </cell>
          <cell r="B6637" t="str">
            <v>ERS4216957</v>
          </cell>
          <cell r="C6637" t="str">
            <v xml:space="preserve">SAMEA6451401 </v>
          </cell>
          <cell r="D6637"/>
          <cell r="E6637" t="str">
            <v>PRJEB36040</v>
          </cell>
        </row>
        <row r="6638">
          <cell r="A6638" t="str">
            <v>7744-11</v>
          </cell>
          <cell r="B6638" t="str">
            <v>ERS4216958</v>
          </cell>
          <cell r="C6638" t="str">
            <v xml:space="preserve">SAMEA6451402 </v>
          </cell>
          <cell r="D6638"/>
          <cell r="E6638" t="str">
            <v>PRJEB36040</v>
          </cell>
        </row>
        <row r="6639">
          <cell r="A6639" t="str">
            <v>7805-11</v>
          </cell>
          <cell r="B6639" t="str">
            <v>ERS4216959</v>
          </cell>
          <cell r="C6639" t="str">
            <v xml:space="preserve">SAMEA6451403 </v>
          </cell>
          <cell r="D6639"/>
          <cell r="E6639" t="str">
            <v>PRJEB36040</v>
          </cell>
        </row>
        <row r="6640">
          <cell r="A6640" t="str">
            <v>7832-09</v>
          </cell>
          <cell r="B6640" t="str">
            <v>ERS4216960</v>
          </cell>
          <cell r="C6640" t="str">
            <v xml:space="preserve">SAMEA6451404 </v>
          </cell>
          <cell r="D6640"/>
          <cell r="E6640" t="str">
            <v>PRJEB36040</v>
          </cell>
        </row>
        <row r="6641">
          <cell r="A6641" t="str">
            <v>7893-00</v>
          </cell>
          <cell r="B6641" t="str">
            <v>ERS4216961</v>
          </cell>
          <cell r="C6641" t="str">
            <v xml:space="preserve">SAMEA6451405 </v>
          </cell>
          <cell r="D6641"/>
          <cell r="E6641" t="str">
            <v>PRJEB36040</v>
          </cell>
        </row>
        <row r="6642">
          <cell r="A6642" t="str">
            <v>790-99</v>
          </cell>
          <cell r="B6642" t="str">
            <v>ERS4216962</v>
          </cell>
          <cell r="C6642" t="str">
            <v xml:space="preserve">SAMEA6451406 </v>
          </cell>
          <cell r="D6642"/>
          <cell r="E6642" t="str">
            <v>PRJEB36040</v>
          </cell>
        </row>
        <row r="6643">
          <cell r="A6643" t="str">
            <v>7941-05</v>
          </cell>
          <cell r="B6643" t="str">
            <v>ERS4216963</v>
          </cell>
          <cell r="C6643" t="str">
            <v xml:space="preserve">SAMEA6451407 </v>
          </cell>
          <cell r="D6643"/>
          <cell r="E6643" t="str">
            <v>PRJEB36040</v>
          </cell>
        </row>
        <row r="6644">
          <cell r="A6644" t="str">
            <v>8120-04</v>
          </cell>
          <cell r="B6644" t="str">
            <v>ERS4216964</v>
          </cell>
          <cell r="C6644" t="str">
            <v xml:space="preserve">SAMEA6451408 </v>
          </cell>
          <cell r="D6644"/>
          <cell r="E6644" t="str">
            <v>PRJEB36040</v>
          </cell>
        </row>
        <row r="6645">
          <cell r="A6645" t="str">
            <v>8212-01</v>
          </cell>
          <cell r="B6645" t="str">
            <v>ERS4216965</v>
          </cell>
          <cell r="C6645" t="str">
            <v xml:space="preserve">SAMEA6451409 </v>
          </cell>
          <cell r="D6645"/>
          <cell r="E6645" t="str">
            <v>PRJEB36040</v>
          </cell>
        </row>
        <row r="6646">
          <cell r="A6646" t="str">
            <v>823-97</v>
          </cell>
          <cell r="B6646" t="str">
            <v>ERS4216966</v>
          </cell>
          <cell r="C6646" t="str">
            <v xml:space="preserve">SAMEA6451410 </v>
          </cell>
          <cell r="D6646"/>
          <cell r="E6646" t="str">
            <v>PRJEB36040</v>
          </cell>
        </row>
        <row r="6647">
          <cell r="A6647" t="str">
            <v>8340-00</v>
          </cell>
          <cell r="B6647" t="str">
            <v>ERS4216967</v>
          </cell>
          <cell r="C6647" t="str">
            <v xml:space="preserve">SAMEA6451411 </v>
          </cell>
          <cell r="D6647"/>
          <cell r="E6647" t="str">
            <v>PRJEB36040</v>
          </cell>
        </row>
        <row r="6648">
          <cell r="A6648" t="str">
            <v>8347-13</v>
          </cell>
          <cell r="B6648" t="str">
            <v>ERS4216968</v>
          </cell>
          <cell r="C6648" t="str">
            <v xml:space="preserve">SAMEA6451412 </v>
          </cell>
          <cell r="D6648"/>
          <cell r="E6648" t="str">
            <v>PRJEB36040</v>
          </cell>
        </row>
        <row r="6649">
          <cell r="A6649" t="str">
            <v>8424-98</v>
          </cell>
          <cell r="B6649" t="str">
            <v>ERS4216969</v>
          </cell>
          <cell r="C6649" t="str">
            <v xml:space="preserve">SAMEA6451413 </v>
          </cell>
          <cell r="D6649"/>
          <cell r="E6649" t="str">
            <v>PRJEB36040</v>
          </cell>
        </row>
        <row r="6650">
          <cell r="A6650" t="str">
            <v>8436-05</v>
          </cell>
          <cell r="B6650" t="str">
            <v>ERS4216970</v>
          </cell>
          <cell r="C6650" t="str">
            <v xml:space="preserve">SAMEA6451414 </v>
          </cell>
          <cell r="D6650"/>
          <cell r="E6650" t="str">
            <v>PRJEB36040</v>
          </cell>
        </row>
        <row r="6651">
          <cell r="A6651" t="str">
            <v>8441-00</v>
          </cell>
          <cell r="B6651" t="str">
            <v>ERS4216971</v>
          </cell>
          <cell r="C6651" t="str">
            <v xml:space="preserve">SAMEA6451415 </v>
          </cell>
          <cell r="D6651"/>
          <cell r="E6651" t="str">
            <v>PRJEB36040</v>
          </cell>
        </row>
        <row r="6652">
          <cell r="A6652" t="str">
            <v>8443-05</v>
          </cell>
          <cell r="B6652" t="str">
            <v>ERS4216972</v>
          </cell>
          <cell r="C6652" t="str">
            <v xml:space="preserve">SAMEA6451416 </v>
          </cell>
          <cell r="D6652"/>
          <cell r="E6652" t="str">
            <v>PRJEB36040</v>
          </cell>
        </row>
        <row r="6653">
          <cell r="A6653" t="str">
            <v>8491-02</v>
          </cell>
          <cell r="B6653" t="str">
            <v>ERS4216973</v>
          </cell>
          <cell r="C6653" t="str">
            <v xml:space="preserve">SAMEA6451417 </v>
          </cell>
          <cell r="D6653"/>
          <cell r="E6653" t="str">
            <v>PRJEB36040</v>
          </cell>
        </row>
        <row r="6654">
          <cell r="A6654" t="str">
            <v>8494-01</v>
          </cell>
          <cell r="B6654" t="str">
            <v>ERS4216974</v>
          </cell>
          <cell r="C6654" t="str">
            <v xml:space="preserve">SAMEA6451418 </v>
          </cell>
          <cell r="D6654"/>
          <cell r="E6654" t="str">
            <v>PRJEB36040</v>
          </cell>
        </row>
        <row r="6655">
          <cell r="A6655" t="str">
            <v>862-07</v>
          </cell>
          <cell r="B6655" t="str">
            <v>ERS4216975</v>
          </cell>
          <cell r="C6655" t="str">
            <v xml:space="preserve">SAMEA6451419 </v>
          </cell>
          <cell r="D6655"/>
          <cell r="E6655" t="str">
            <v>PRJEB36040</v>
          </cell>
        </row>
        <row r="6656">
          <cell r="A6656" t="str">
            <v>8656-04</v>
          </cell>
          <cell r="B6656" t="str">
            <v>ERS4216976</v>
          </cell>
          <cell r="C6656" t="str">
            <v xml:space="preserve">SAMEA6451420 </v>
          </cell>
          <cell r="D6656"/>
          <cell r="E6656" t="str">
            <v>PRJEB36040</v>
          </cell>
        </row>
        <row r="6657">
          <cell r="A6657" t="str">
            <v>8657-04</v>
          </cell>
          <cell r="B6657" t="str">
            <v>ERS4216977</v>
          </cell>
          <cell r="C6657" t="str">
            <v xml:space="preserve">SAMEA6451421 </v>
          </cell>
          <cell r="D6657"/>
          <cell r="E6657" t="str">
            <v>PRJEB36040</v>
          </cell>
        </row>
        <row r="6658">
          <cell r="A6658" t="str">
            <v>8667-04</v>
          </cell>
          <cell r="B6658" t="str">
            <v>ERS4216978</v>
          </cell>
          <cell r="C6658" t="str">
            <v xml:space="preserve">SAMEA6451422 </v>
          </cell>
          <cell r="D6658"/>
          <cell r="E6658" t="str">
            <v>PRJEB36040</v>
          </cell>
        </row>
        <row r="6659">
          <cell r="A6659" t="str">
            <v>87-10</v>
          </cell>
          <cell r="B6659" t="str">
            <v>ERS4216979</v>
          </cell>
          <cell r="C6659" t="str">
            <v xml:space="preserve">SAMEA6451423 </v>
          </cell>
          <cell r="D6659"/>
          <cell r="E6659" t="str">
            <v>PRJEB36040</v>
          </cell>
        </row>
        <row r="6660">
          <cell r="A6660" t="str">
            <v>8866-15</v>
          </cell>
          <cell r="B6660" t="str">
            <v>ERS4216980</v>
          </cell>
          <cell r="C6660" t="str">
            <v xml:space="preserve">SAMEA6451424 </v>
          </cell>
          <cell r="D6660"/>
          <cell r="E6660" t="str">
            <v>PRJEB36040</v>
          </cell>
        </row>
        <row r="6661">
          <cell r="A6661" t="str">
            <v>8868-01</v>
          </cell>
          <cell r="B6661" t="str">
            <v>ERS4216981</v>
          </cell>
          <cell r="C6661" t="str">
            <v xml:space="preserve">SAMEA6451425 </v>
          </cell>
          <cell r="D6661"/>
          <cell r="E6661" t="str">
            <v>PRJEB36040</v>
          </cell>
        </row>
        <row r="6662">
          <cell r="A6662" t="str">
            <v>8883-05</v>
          </cell>
          <cell r="B6662" t="str">
            <v>ERS4216982</v>
          </cell>
          <cell r="C6662" t="str">
            <v xml:space="preserve">SAMEA6451426 </v>
          </cell>
          <cell r="D6662"/>
          <cell r="E6662" t="str">
            <v>PRJEB36040</v>
          </cell>
        </row>
        <row r="6663">
          <cell r="A6663" t="str">
            <v>9029-00</v>
          </cell>
          <cell r="B6663" t="str">
            <v>ERS4216983</v>
          </cell>
          <cell r="C6663" t="str">
            <v xml:space="preserve">SAMEA6451427 </v>
          </cell>
          <cell r="D6663"/>
          <cell r="E6663" t="str">
            <v>PRJEB36040</v>
          </cell>
        </row>
        <row r="6664">
          <cell r="A6664" t="str">
            <v>9030-00</v>
          </cell>
          <cell r="B6664" t="str">
            <v>ERS4216984</v>
          </cell>
          <cell r="C6664" t="str">
            <v xml:space="preserve">SAMEA6451428 </v>
          </cell>
          <cell r="D6664"/>
          <cell r="E6664" t="str">
            <v>PRJEB36040</v>
          </cell>
        </row>
        <row r="6665">
          <cell r="A6665" t="str">
            <v>9055-05</v>
          </cell>
          <cell r="B6665" t="str">
            <v>ERS4216985</v>
          </cell>
          <cell r="C6665" t="str">
            <v xml:space="preserve">SAMEA6451429 </v>
          </cell>
          <cell r="D6665"/>
          <cell r="E6665" t="str">
            <v>PRJEB36040</v>
          </cell>
        </row>
        <row r="6666">
          <cell r="A6666" t="str">
            <v>9056-05</v>
          </cell>
          <cell r="B6666" t="str">
            <v>ERS4216986</v>
          </cell>
          <cell r="C6666" t="str">
            <v xml:space="preserve">SAMEA6451430 </v>
          </cell>
          <cell r="D6666"/>
          <cell r="E6666" t="str">
            <v>PRJEB36040</v>
          </cell>
        </row>
        <row r="6667">
          <cell r="A6667" t="str">
            <v>9061-05</v>
          </cell>
          <cell r="B6667" t="str">
            <v>ERS4216987</v>
          </cell>
          <cell r="C6667" t="str">
            <v xml:space="preserve">SAMEA6451431 </v>
          </cell>
          <cell r="D6667"/>
          <cell r="E6667" t="str">
            <v>PRJEB36040</v>
          </cell>
        </row>
        <row r="6668">
          <cell r="A6668" t="str">
            <v>910-01</v>
          </cell>
          <cell r="B6668" t="str">
            <v>ERS4216988</v>
          </cell>
          <cell r="C6668" t="str">
            <v xml:space="preserve">SAMEA6451432 </v>
          </cell>
          <cell r="D6668"/>
          <cell r="E6668" t="str">
            <v>PRJEB36040</v>
          </cell>
        </row>
        <row r="6669">
          <cell r="A6669" t="str">
            <v>910-02</v>
          </cell>
          <cell r="B6669" t="str">
            <v>ERS4216989</v>
          </cell>
          <cell r="C6669" t="str">
            <v xml:space="preserve">SAMEA6451433 </v>
          </cell>
          <cell r="D6669"/>
          <cell r="E6669" t="str">
            <v>PRJEB36040</v>
          </cell>
        </row>
        <row r="6670">
          <cell r="A6670" t="str">
            <v>9131-05</v>
          </cell>
          <cell r="B6670" t="str">
            <v>ERS4216990</v>
          </cell>
          <cell r="C6670" t="str">
            <v xml:space="preserve">SAMEA6451434 </v>
          </cell>
          <cell r="D6670"/>
          <cell r="E6670" t="str">
            <v>PRJEB36040</v>
          </cell>
        </row>
        <row r="6671">
          <cell r="A6671" t="str">
            <v>9292-04</v>
          </cell>
          <cell r="B6671" t="str">
            <v>ERS4216991</v>
          </cell>
          <cell r="C6671" t="str">
            <v xml:space="preserve">SAMEA6451435 </v>
          </cell>
          <cell r="D6671"/>
          <cell r="E6671" t="str">
            <v>PRJEB36040</v>
          </cell>
        </row>
        <row r="6672">
          <cell r="A6672" t="str">
            <v>9354-12</v>
          </cell>
          <cell r="B6672" t="str">
            <v>ERS4216992</v>
          </cell>
          <cell r="C6672" t="str">
            <v xml:space="preserve">SAMEA6451436 </v>
          </cell>
          <cell r="D6672"/>
          <cell r="E6672" t="str">
            <v>PRJEB36040</v>
          </cell>
        </row>
        <row r="6673">
          <cell r="A6673" t="str">
            <v>9364-01</v>
          </cell>
          <cell r="B6673" t="str">
            <v>ERS4216993</v>
          </cell>
          <cell r="C6673" t="str">
            <v xml:space="preserve">SAMEA6451437 </v>
          </cell>
          <cell r="D6673"/>
          <cell r="E6673" t="str">
            <v>PRJEB36040</v>
          </cell>
        </row>
        <row r="6674">
          <cell r="A6674" t="str">
            <v>9470-05</v>
          </cell>
          <cell r="B6674" t="str">
            <v>ERS4216994</v>
          </cell>
          <cell r="C6674" t="str">
            <v xml:space="preserve">SAMEA6451438 </v>
          </cell>
          <cell r="D6674"/>
          <cell r="E6674" t="str">
            <v>PRJEB36040</v>
          </cell>
        </row>
        <row r="6675">
          <cell r="A6675" t="str">
            <v>9479-08</v>
          </cell>
          <cell r="B6675" t="str">
            <v>ERS4216995</v>
          </cell>
          <cell r="C6675" t="str">
            <v xml:space="preserve">SAMEA6451439 </v>
          </cell>
          <cell r="D6675"/>
          <cell r="E6675" t="str">
            <v>PRJEB36040</v>
          </cell>
        </row>
        <row r="6676">
          <cell r="A6676" t="str">
            <v>952-06</v>
          </cell>
          <cell r="B6676" t="str">
            <v>ERS4216996</v>
          </cell>
          <cell r="C6676" t="str">
            <v xml:space="preserve">SAMEA6451440 </v>
          </cell>
          <cell r="D6676"/>
          <cell r="E6676" t="str">
            <v>PRJEB36040</v>
          </cell>
        </row>
        <row r="6677">
          <cell r="A6677" t="str">
            <v>9545-15</v>
          </cell>
          <cell r="B6677" t="str">
            <v>ERS4216997</v>
          </cell>
          <cell r="C6677" t="str">
            <v xml:space="preserve">SAMEA6451441 </v>
          </cell>
          <cell r="D6677"/>
          <cell r="E6677" t="str">
            <v>PRJEB36040</v>
          </cell>
        </row>
        <row r="6678">
          <cell r="A6678" t="str">
            <v>9629-03</v>
          </cell>
          <cell r="B6678" t="str">
            <v>ERS4216998</v>
          </cell>
          <cell r="C6678" t="str">
            <v xml:space="preserve">SAMEA6451442 </v>
          </cell>
          <cell r="D6678"/>
          <cell r="E6678" t="str">
            <v>PRJEB36040</v>
          </cell>
        </row>
        <row r="6679">
          <cell r="A6679" t="str">
            <v>9662-01</v>
          </cell>
          <cell r="B6679" t="str">
            <v>ERS4216999</v>
          </cell>
          <cell r="C6679" t="str">
            <v xml:space="preserve">SAMEA6451443 </v>
          </cell>
          <cell r="D6679"/>
          <cell r="E6679" t="str">
            <v>PRJEB36040</v>
          </cell>
        </row>
        <row r="6680">
          <cell r="A6680" t="str">
            <v>9698-04</v>
          </cell>
          <cell r="B6680" t="str">
            <v>ERS4217000</v>
          </cell>
          <cell r="C6680" t="str">
            <v xml:space="preserve">SAMEA6451444 </v>
          </cell>
          <cell r="D6680"/>
          <cell r="E6680" t="str">
            <v>PRJEB36040</v>
          </cell>
        </row>
        <row r="6681">
          <cell r="A6681" t="str">
            <v>9769-10</v>
          </cell>
          <cell r="B6681" t="str">
            <v>ERS4217001</v>
          </cell>
          <cell r="C6681" t="str">
            <v xml:space="preserve">SAMEA6451445 </v>
          </cell>
          <cell r="D6681"/>
          <cell r="E6681" t="str">
            <v>PRJEB36040</v>
          </cell>
        </row>
        <row r="6682">
          <cell r="A6682" t="str">
            <v>99-01</v>
          </cell>
          <cell r="B6682" t="str">
            <v>ERS4217002</v>
          </cell>
          <cell r="C6682" t="str">
            <v xml:space="preserve">SAMEA6451446 </v>
          </cell>
          <cell r="D6682"/>
          <cell r="E6682" t="str">
            <v>PRJEB36040</v>
          </cell>
        </row>
        <row r="6683">
          <cell r="A6683" t="str">
            <v>9964-05</v>
          </cell>
          <cell r="B6683" t="str">
            <v>ERS4217003</v>
          </cell>
          <cell r="C6683" t="str">
            <v xml:space="preserve">SAMEA6451447 </v>
          </cell>
          <cell r="D6683"/>
          <cell r="E6683" t="str">
            <v>PRJEB36040</v>
          </cell>
        </row>
        <row r="6684">
          <cell r="A6684" t="str">
            <v>9998-10</v>
          </cell>
          <cell r="B6684" t="str">
            <v>ERS4217004</v>
          </cell>
          <cell r="C6684" t="str">
            <v xml:space="preserve">SAMEA6451448 </v>
          </cell>
          <cell r="D6684"/>
          <cell r="E6684" t="str">
            <v>PRJEB36040</v>
          </cell>
        </row>
        <row r="6685">
          <cell r="A6685" t="str">
            <v>SWA-10</v>
          </cell>
          <cell r="B6685" t="str">
            <v>?</v>
          </cell>
          <cell r="C6685" t="str">
            <v>?</v>
          </cell>
          <cell r="D6685"/>
          <cell r="E6685" t="str">
            <v>PRJEB37777</v>
          </cell>
        </row>
        <row r="6686">
          <cell r="A6686" t="str">
            <v>SWA-122</v>
          </cell>
          <cell r="B6686" t="str">
            <v>ERX4021570</v>
          </cell>
          <cell r="C6686" t="str">
            <v>SAMEA6675145</v>
          </cell>
          <cell r="D6686"/>
          <cell r="E6686" t="str">
            <v>PRJEB37777</v>
          </cell>
        </row>
        <row r="6687">
          <cell r="A6687" t="str">
            <v>SWA-13</v>
          </cell>
          <cell r="B6687" t="str">
            <v>ERX4021571</v>
          </cell>
          <cell r="C6687" t="str">
            <v>SAMEA6675146</v>
          </cell>
          <cell r="D6687"/>
          <cell r="E6687" t="str">
            <v>PRJEB37777</v>
          </cell>
        </row>
        <row r="6688">
          <cell r="A6688" t="str">
            <v>SWA-130</v>
          </cell>
          <cell r="B6688" t="str">
            <v>ERX4021572</v>
          </cell>
          <cell r="C6688" t="str">
            <v>SAMEA6675147</v>
          </cell>
          <cell r="D6688"/>
          <cell r="E6688" t="str">
            <v>PRJEB37777</v>
          </cell>
        </row>
        <row r="6689">
          <cell r="A6689" t="str">
            <v>SWA-133</v>
          </cell>
          <cell r="B6689" t="str">
            <v>ERX4021573</v>
          </cell>
          <cell r="C6689" t="str">
            <v>SAMEA6675148</v>
          </cell>
          <cell r="D6689"/>
          <cell r="E6689" t="str">
            <v>PRJEB37777</v>
          </cell>
        </row>
        <row r="6690">
          <cell r="A6690" t="str">
            <v>SWA-3</v>
          </cell>
          <cell r="B6690" t="str">
            <v>ERX4021574</v>
          </cell>
          <cell r="C6690" t="str">
            <v>SAMEA6675149</v>
          </cell>
          <cell r="D6690"/>
          <cell r="E6690" t="str">
            <v>PRJEB37777</v>
          </cell>
        </row>
        <row r="6691">
          <cell r="A6691" t="str">
            <v>SWA-4</v>
          </cell>
          <cell r="B6691" t="str">
            <v>ERX4021575</v>
          </cell>
          <cell r="C6691" t="str">
            <v>SAMEA6675150</v>
          </cell>
          <cell r="D6691"/>
          <cell r="E6691" t="str">
            <v>PRJEB37777</v>
          </cell>
        </row>
        <row r="6692">
          <cell r="A6692" t="str">
            <v>SWA-40</v>
          </cell>
          <cell r="B6692" t="str">
            <v>ERX4021576</v>
          </cell>
          <cell r="C6692" t="str">
            <v>SAMEA6675151</v>
          </cell>
          <cell r="D6692"/>
          <cell r="E6692" t="str">
            <v>PRJEB37777</v>
          </cell>
        </row>
        <row r="6693">
          <cell r="A6693" t="str">
            <v>SWA-71</v>
          </cell>
          <cell r="B6693" t="str">
            <v>ERX4021577</v>
          </cell>
          <cell r="C6693" t="str">
            <v>SAMEA6675152</v>
          </cell>
          <cell r="D6693"/>
          <cell r="E6693" t="str">
            <v>PRJEB37777</v>
          </cell>
        </row>
        <row r="6694">
          <cell r="A6694" t="str">
            <v>SWA-116</v>
          </cell>
          <cell r="B6694" t="str">
            <v>ERX4021578</v>
          </cell>
          <cell r="C6694" t="str">
            <v>SAMEA6675153</v>
          </cell>
          <cell r="D6694"/>
          <cell r="E6694" t="str">
            <v>PRJEB37777</v>
          </cell>
        </row>
        <row r="6695">
          <cell r="A6695" t="str">
            <v>SWA-123</v>
          </cell>
          <cell r="B6695" t="str">
            <v>ERX4021579</v>
          </cell>
          <cell r="C6695" t="str">
            <v>SAMEA6675154</v>
          </cell>
          <cell r="D6695"/>
          <cell r="E6695" t="str">
            <v>PRJEB37777</v>
          </cell>
        </row>
        <row r="6696">
          <cell r="A6696" t="str">
            <v>SWA-125</v>
          </cell>
          <cell r="B6696" t="str">
            <v>ERX4021580</v>
          </cell>
          <cell r="C6696" t="str">
            <v>SAMEA6675155</v>
          </cell>
          <cell r="D6696"/>
          <cell r="E6696" t="str">
            <v>PRJEB37777</v>
          </cell>
        </row>
        <row r="6697">
          <cell r="A6697" t="str">
            <v>SWA-127</v>
          </cell>
          <cell r="B6697" t="str">
            <v>ERX4021581</v>
          </cell>
          <cell r="C6697" t="str">
            <v>SAMEA6675156</v>
          </cell>
          <cell r="D6697"/>
          <cell r="E6697" t="str">
            <v>PRJEB37777</v>
          </cell>
        </row>
        <row r="6698">
          <cell r="A6698" t="str">
            <v>SWA-129</v>
          </cell>
          <cell r="B6698" t="str">
            <v>ERX4021582</v>
          </cell>
          <cell r="C6698" t="str">
            <v>SAMEA6675157</v>
          </cell>
          <cell r="D6698"/>
          <cell r="E6698" t="str">
            <v>PRJEB37777</v>
          </cell>
        </row>
        <row r="6699">
          <cell r="A6699" t="str">
            <v>SWA-131</v>
          </cell>
          <cell r="B6699" t="str">
            <v>ERX4021583</v>
          </cell>
          <cell r="C6699" t="str">
            <v>SAMEA6675158</v>
          </cell>
          <cell r="D6699"/>
          <cell r="E6699" t="str">
            <v>PRJEB37777</v>
          </cell>
        </row>
        <row r="6700">
          <cell r="A6700" t="str">
            <v>SWA-15</v>
          </cell>
          <cell r="B6700" t="str">
            <v>ERX4021584</v>
          </cell>
          <cell r="C6700" t="str">
            <v>SAMEA6675159</v>
          </cell>
          <cell r="D6700"/>
          <cell r="E6700" t="str">
            <v>PRJEB37777</v>
          </cell>
        </row>
        <row r="6701">
          <cell r="A6701" t="str">
            <v>SWA-32</v>
          </cell>
          <cell r="B6701" t="str">
            <v>ERX4021585</v>
          </cell>
          <cell r="C6701" t="str">
            <v>SAMEA6675160</v>
          </cell>
          <cell r="D6701"/>
          <cell r="E6701" t="str">
            <v>PRJEB37777</v>
          </cell>
        </row>
        <row r="6702">
          <cell r="A6702" t="str">
            <v>SWA-33</v>
          </cell>
          <cell r="B6702" t="str">
            <v>ERX4021586</v>
          </cell>
          <cell r="C6702" t="str">
            <v>SAMEA6675161</v>
          </cell>
          <cell r="D6702"/>
          <cell r="E6702" t="str">
            <v>PRJEB37777</v>
          </cell>
        </row>
        <row r="6703">
          <cell r="A6703" t="str">
            <v>SWA-7</v>
          </cell>
          <cell r="B6703" t="str">
            <v>ERX4021587</v>
          </cell>
          <cell r="C6703" t="str">
            <v>SAMEA6675162</v>
          </cell>
          <cell r="D6703"/>
          <cell r="E6703" t="str">
            <v>PRJEB37777</v>
          </cell>
        </row>
        <row r="6704">
          <cell r="A6704" t="str">
            <v>SWA-89</v>
          </cell>
          <cell r="B6704" t="str">
            <v>ERX4021588</v>
          </cell>
          <cell r="C6704" t="str">
            <v>SAMEA6675163</v>
          </cell>
          <cell r="D6704"/>
          <cell r="E6704" t="str">
            <v>PRJEB37777</v>
          </cell>
        </row>
        <row r="6705">
          <cell r="A6705" t="str">
            <v>SWA-110</v>
          </cell>
          <cell r="B6705" t="str">
            <v>ERX4021589</v>
          </cell>
          <cell r="C6705" t="str">
            <v>SAMEA6675164</v>
          </cell>
          <cell r="D6705"/>
          <cell r="E6705" t="str">
            <v>PRJEB37777</v>
          </cell>
        </row>
        <row r="6706">
          <cell r="A6706" t="str">
            <v>11359-03</v>
          </cell>
          <cell r="B6706" t="str">
            <v>ERS4525133</v>
          </cell>
          <cell r="C6706" t="str">
            <v>SAMEA6797468</v>
          </cell>
          <cell r="D6706"/>
          <cell r="E6706" t="str">
            <v>PRJEB32571</v>
          </cell>
        </row>
        <row r="6707">
          <cell r="A6707" t="str">
            <v>12778-03</v>
          </cell>
          <cell r="B6707" t="str">
            <v>ERS4525134</v>
          </cell>
          <cell r="C6707" t="str">
            <v>SAMEA6797469</v>
          </cell>
          <cell r="D6707"/>
          <cell r="E6707" t="str">
            <v>PRJEB32571</v>
          </cell>
        </row>
        <row r="6708">
          <cell r="A6708" t="str">
            <v>3043-04</v>
          </cell>
          <cell r="B6708" t="str">
            <v>ERS4525135</v>
          </cell>
          <cell r="C6708" t="str">
            <v>SAMEA6797470</v>
          </cell>
          <cell r="D6708"/>
          <cell r="E6708" t="str">
            <v>PRJEB32571</v>
          </cell>
        </row>
        <row r="6709">
          <cell r="A6709" t="str">
            <v>7282-01</v>
          </cell>
          <cell r="B6709" t="str">
            <v>ERS4525136</v>
          </cell>
          <cell r="C6709" t="str">
            <v>SAMEA6797471</v>
          </cell>
          <cell r="D6709"/>
          <cell r="E6709" t="str">
            <v>PRJEB32571</v>
          </cell>
        </row>
        <row r="6710">
          <cell r="A6710" t="str">
            <v>9790-02</v>
          </cell>
          <cell r="B6710" t="str">
            <v>ERS4525137</v>
          </cell>
          <cell r="C6710" t="str">
            <v>SAMEA6797472</v>
          </cell>
          <cell r="D6710"/>
          <cell r="E6710" t="str">
            <v>PRJEB32571</v>
          </cell>
        </row>
        <row r="6711">
          <cell r="A6711" t="str">
            <v>10449-01</v>
          </cell>
          <cell r="B6711" t="str">
            <v>ERS4575211</v>
          </cell>
          <cell r="C6711" t="str">
            <v>SAMEA6847613</v>
          </cell>
          <cell r="D6711"/>
          <cell r="E6711" t="str">
            <v>PRJEB38317</v>
          </cell>
        </row>
        <row r="6712">
          <cell r="A6712" t="str">
            <v>10617-12</v>
          </cell>
          <cell r="B6712" t="str">
            <v>ERS4575212</v>
          </cell>
          <cell r="C6712" t="str">
            <v>SAMEA6847614</v>
          </cell>
          <cell r="D6712"/>
          <cell r="E6712" t="str">
            <v>PRJEB38317</v>
          </cell>
        </row>
        <row r="6713">
          <cell r="A6713" t="str">
            <v>10695-13</v>
          </cell>
          <cell r="B6713" t="str">
            <v>ERS4575213</v>
          </cell>
          <cell r="C6713" t="str">
            <v>SAMEA6847615</v>
          </cell>
          <cell r="D6713"/>
          <cell r="E6713" t="str">
            <v>PRJEB38317</v>
          </cell>
        </row>
        <row r="6714">
          <cell r="A6714" t="str">
            <v>10709-13</v>
          </cell>
          <cell r="B6714" t="str">
            <v>ERS4575214</v>
          </cell>
          <cell r="C6714" t="str">
            <v>SAMEA6847616</v>
          </cell>
          <cell r="D6714"/>
          <cell r="E6714" t="str">
            <v>PRJEB38317</v>
          </cell>
        </row>
        <row r="6715">
          <cell r="A6715" t="str">
            <v>12026-12</v>
          </cell>
          <cell r="B6715" t="str">
            <v>ERS4575215</v>
          </cell>
          <cell r="C6715" t="str">
            <v>SAMEA6847617</v>
          </cell>
          <cell r="D6715"/>
          <cell r="E6715" t="str">
            <v>PRJEB38317</v>
          </cell>
        </row>
        <row r="6716">
          <cell r="A6716" t="str">
            <v>12026-12</v>
          </cell>
          <cell r="B6716" t="str">
            <v>ERS4575215</v>
          </cell>
          <cell r="C6716" t="str">
            <v>SAMEA6847617</v>
          </cell>
          <cell r="D6716"/>
          <cell r="E6716" t="str">
            <v>PRJEB38317</v>
          </cell>
        </row>
        <row r="6717">
          <cell r="A6717" t="str">
            <v>12046-12</v>
          </cell>
          <cell r="B6717" t="str">
            <v>ERS4575216</v>
          </cell>
          <cell r="C6717" t="str">
            <v>SAMEA6847618</v>
          </cell>
          <cell r="D6717"/>
          <cell r="E6717" t="str">
            <v>PRJEB38317</v>
          </cell>
        </row>
        <row r="6718">
          <cell r="A6718" t="str">
            <v>12910-13</v>
          </cell>
          <cell r="B6718" t="str">
            <v>ERS4575217</v>
          </cell>
          <cell r="C6718" t="str">
            <v>SAMEA6847619</v>
          </cell>
          <cell r="D6718"/>
          <cell r="E6718" t="str">
            <v>PRJEB38317</v>
          </cell>
        </row>
        <row r="6719">
          <cell r="A6719" t="str">
            <v>14741-14</v>
          </cell>
          <cell r="B6719" t="str">
            <v>ERS4575218</v>
          </cell>
          <cell r="C6719" t="str">
            <v>SAMEA6847620</v>
          </cell>
          <cell r="D6719"/>
          <cell r="E6719" t="str">
            <v>PRJEB38317</v>
          </cell>
        </row>
        <row r="6720">
          <cell r="A6720" t="str">
            <v>14778-14</v>
          </cell>
          <cell r="B6720" t="str">
            <v>ERS4575219</v>
          </cell>
          <cell r="C6720" t="str">
            <v>SAMEA6847621</v>
          </cell>
          <cell r="D6720"/>
          <cell r="E6720" t="str">
            <v>PRJEB38317</v>
          </cell>
        </row>
        <row r="6721">
          <cell r="A6721" t="str">
            <v>1568-15</v>
          </cell>
          <cell r="B6721" t="str">
            <v>ERS4575220</v>
          </cell>
          <cell r="C6721" t="str">
            <v>SAMEA6847622</v>
          </cell>
          <cell r="D6721"/>
          <cell r="E6721" t="str">
            <v>PRJEB38317</v>
          </cell>
        </row>
        <row r="6722">
          <cell r="A6722" t="str">
            <v>1574-15</v>
          </cell>
          <cell r="B6722" t="str">
            <v>ERS4575221</v>
          </cell>
          <cell r="C6722" t="str">
            <v>SAMEA6847623</v>
          </cell>
          <cell r="D6722"/>
          <cell r="E6722" t="str">
            <v>PRJEB38317</v>
          </cell>
        </row>
        <row r="6723">
          <cell r="A6723" t="str">
            <v>1600-15</v>
          </cell>
          <cell r="B6723" t="str">
            <v>ERS4575222</v>
          </cell>
          <cell r="C6723" t="str">
            <v>SAMEA6847624</v>
          </cell>
          <cell r="D6723"/>
          <cell r="E6723" t="str">
            <v>PRJEB38317</v>
          </cell>
        </row>
        <row r="6724">
          <cell r="A6724" t="str">
            <v>1605-15</v>
          </cell>
          <cell r="B6724" t="str">
            <v>ERS4575223</v>
          </cell>
          <cell r="C6724" t="str">
            <v>SAMEA6847625</v>
          </cell>
          <cell r="D6724"/>
          <cell r="E6724" t="str">
            <v>PRJEB38317</v>
          </cell>
        </row>
        <row r="6725">
          <cell r="A6725" t="str">
            <v>1626-15</v>
          </cell>
          <cell r="B6725" t="str">
            <v>ERS4575224</v>
          </cell>
          <cell r="C6725" t="str">
            <v>SAMEA6847626</v>
          </cell>
          <cell r="D6725"/>
          <cell r="E6725" t="str">
            <v>PRJEB38317</v>
          </cell>
        </row>
        <row r="6726">
          <cell r="A6726" t="str">
            <v>1646-15</v>
          </cell>
          <cell r="B6726" t="str">
            <v>ERS4575225</v>
          </cell>
          <cell r="C6726" t="str">
            <v>SAMEA6847627</v>
          </cell>
          <cell r="D6726"/>
          <cell r="E6726" t="str">
            <v>PRJEB38317</v>
          </cell>
        </row>
        <row r="6727">
          <cell r="A6727" t="str">
            <v>3313-12</v>
          </cell>
          <cell r="B6727" t="str">
            <v>ERS4575226</v>
          </cell>
          <cell r="C6727" t="str">
            <v>SAMEA6847628</v>
          </cell>
          <cell r="D6727"/>
          <cell r="E6727" t="str">
            <v>PRJEB38317</v>
          </cell>
        </row>
        <row r="6728">
          <cell r="A6728" t="str">
            <v>3315-12</v>
          </cell>
          <cell r="B6728" t="str">
            <v>ERS4575227</v>
          </cell>
          <cell r="C6728" t="str">
            <v>SAMEA6847629</v>
          </cell>
          <cell r="D6728"/>
          <cell r="E6728" t="str">
            <v>PRJEB38317</v>
          </cell>
        </row>
        <row r="6729">
          <cell r="A6729" t="str">
            <v>4005-13</v>
          </cell>
          <cell r="B6729" t="str">
            <v>ERS4575228</v>
          </cell>
          <cell r="C6729" t="str">
            <v>SAMEA6847630</v>
          </cell>
          <cell r="D6729"/>
          <cell r="E6729" t="str">
            <v>PRJEB38317</v>
          </cell>
        </row>
        <row r="6730">
          <cell r="A6730" t="str">
            <v>4020-13</v>
          </cell>
          <cell r="B6730" t="str">
            <v>ERS4575229</v>
          </cell>
          <cell r="C6730" t="str">
            <v>SAMEA6847631</v>
          </cell>
          <cell r="D6730"/>
          <cell r="E6730" t="str">
            <v>PRJEB38317</v>
          </cell>
        </row>
        <row r="6731">
          <cell r="A6731" t="str">
            <v>4021-13</v>
          </cell>
          <cell r="B6731" t="str">
            <v>ERS4575230</v>
          </cell>
          <cell r="C6731" t="str">
            <v>SAMEA6847632</v>
          </cell>
          <cell r="D6731"/>
          <cell r="E6731" t="str">
            <v>PRJEB38317</v>
          </cell>
        </row>
        <row r="6732">
          <cell r="A6732" t="str">
            <v>4141-04</v>
          </cell>
          <cell r="B6732" t="str">
            <v>ERS4575231</v>
          </cell>
          <cell r="C6732" t="str">
            <v>SAMEA6847633</v>
          </cell>
          <cell r="D6732"/>
          <cell r="E6732" t="str">
            <v>PRJEB38317</v>
          </cell>
        </row>
        <row r="6733">
          <cell r="A6733" t="str">
            <v>4723-12</v>
          </cell>
          <cell r="B6733" t="str">
            <v>ERS4575232</v>
          </cell>
          <cell r="C6733" t="str">
            <v>SAMEA6847634</v>
          </cell>
          <cell r="D6733"/>
          <cell r="E6733" t="str">
            <v>PRJEB38317</v>
          </cell>
        </row>
        <row r="6734">
          <cell r="A6734" t="str">
            <v>5470-03</v>
          </cell>
          <cell r="B6734" t="str">
            <v>ERS4575233</v>
          </cell>
          <cell r="C6734" t="str">
            <v>SAMEA6847635</v>
          </cell>
          <cell r="D6734"/>
          <cell r="E6734" t="str">
            <v>PRJEB38317</v>
          </cell>
        </row>
        <row r="6735">
          <cell r="A6735" t="str">
            <v>7466-14</v>
          </cell>
          <cell r="B6735" t="str">
            <v>ERS4575234</v>
          </cell>
          <cell r="C6735" t="str">
            <v>SAMEA6847636</v>
          </cell>
          <cell r="D6735"/>
          <cell r="E6735" t="str">
            <v>PRJEB38317</v>
          </cell>
        </row>
        <row r="6736">
          <cell r="A6736" t="str">
            <v>8324-16</v>
          </cell>
          <cell r="B6736" t="str">
            <v>ERS4575235</v>
          </cell>
          <cell r="C6736" t="str">
            <v>SAMEA6847637</v>
          </cell>
          <cell r="D6736"/>
          <cell r="E6736" t="str">
            <v>PRJEB38317</v>
          </cell>
        </row>
        <row r="6737">
          <cell r="A6737" t="str">
            <v>8876-12</v>
          </cell>
          <cell r="B6737" t="str">
            <v>ERS4575236</v>
          </cell>
          <cell r="C6737" t="str">
            <v>SAMEA6847638</v>
          </cell>
          <cell r="D6737"/>
          <cell r="E6737" t="str">
            <v>PRJEB38317</v>
          </cell>
        </row>
        <row r="6738">
          <cell r="A6738" t="str">
            <v>8878-12</v>
          </cell>
          <cell r="B6738" t="str">
            <v>ERS4575237</v>
          </cell>
          <cell r="C6738" t="str">
            <v>SAMEA6847639</v>
          </cell>
          <cell r="D6738"/>
          <cell r="E6738" t="str">
            <v>PRJEB38317</v>
          </cell>
        </row>
        <row r="6739">
          <cell r="A6739" t="str">
            <v>8946-13</v>
          </cell>
          <cell r="B6739" t="str">
            <v>ERS4575238</v>
          </cell>
          <cell r="C6739" t="str">
            <v>SAMEA6847640</v>
          </cell>
          <cell r="D6739"/>
          <cell r="E6739" t="str">
            <v>PRJEB38317</v>
          </cell>
        </row>
        <row r="6740">
          <cell r="A6740" t="str">
            <v>9176-12</v>
          </cell>
          <cell r="B6740" t="str">
            <v>ERS4575239</v>
          </cell>
          <cell r="C6740" t="str">
            <v>SAMEA6847641</v>
          </cell>
          <cell r="D6740"/>
          <cell r="E6740" t="str">
            <v>PRJEB38317</v>
          </cell>
        </row>
        <row r="6741">
          <cell r="A6741" t="str">
            <v>9246-12</v>
          </cell>
          <cell r="B6741" t="str">
            <v>ERS4575240</v>
          </cell>
          <cell r="C6741" t="str">
            <v>SAMEA6847642</v>
          </cell>
          <cell r="D6741"/>
          <cell r="E6741" t="str">
            <v>PRJEB38317</v>
          </cell>
        </row>
        <row r="6742">
          <cell r="A6742" t="str">
            <v>9247-12</v>
          </cell>
          <cell r="B6742" t="str">
            <v>ERS4575241</v>
          </cell>
          <cell r="C6742" t="str">
            <v>SAMEA6847643</v>
          </cell>
          <cell r="D6742"/>
          <cell r="E6742" t="str">
            <v>PRJEB38317</v>
          </cell>
        </row>
        <row r="6743">
          <cell r="A6743" t="str">
            <v>DRC-060360</v>
          </cell>
          <cell r="B6743" t="str">
            <v>ERS4575242</v>
          </cell>
          <cell r="C6743" t="str">
            <v>SAMEA6847644</v>
          </cell>
          <cell r="D6743"/>
          <cell r="E6743" t="str">
            <v>PRJEB38317</v>
          </cell>
        </row>
        <row r="6744">
          <cell r="A6744" t="str">
            <v>DRC-072384</v>
          </cell>
          <cell r="B6744" t="str">
            <v>ERS4575243</v>
          </cell>
          <cell r="C6744" t="str">
            <v>SAMEA6847645</v>
          </cell>
          <cell r="D6744"/>
          <cell r="E6744" t="str">
            <v>PRJEB38317</v>
          </cell>
        </row>
        <row r="6745">
          <cell r="A6745" t="str">
            <v>10152-16</v>
          </cell>
          <cell r="B6745" t="str">
            <v>ERS4758962</v>
          </cell>
          <cell r="C6745" t="str">
            <v>SAMEA6990867</v>
          </cell>
          <cell r="D6745"/>
          <cell r="E6745" t="str">
            <v>PRJEB38780</v>
          </cell>
        </row>
        <row r="6746">
          <cell r="A6746" t="str">
            <v>10194-17</v>
          </cell>
          <cell r="B6746" t="str">
            <v>ERS4758976</v>
          </cell>
          <cell r="C6746" t="str">
            <v>SAMEA6990881</v>
          </cell>
          <cell r="D6746"/>
          <cell r="E6746" t="str">
            <v>PRJEB38780</v>
          </cell>
        </row>
        <row r="6747">
          <cell r="A6747" t="str">
            <v>10724-16</v>
          </cell>
          <cell r="B6747" t="str">
            <v>ERS4758963</v>
          </cell>
          <cell r="C6747" t="str">
            <v>SAMEA6990868</v>
          </cell>
          <cell r="D6747"/>
          <cell r="E6747" t="str">
            <v>PRJEB38780</v>
          </cell>
        </row>
        <row r="6748">
          <cell r="A6748" t="str">
            <v>11812-16</v>
          </cell>
          <cell r="B6748" t="str">
            <v>ERS4758965</v>
          </cell>
          <cell r="C6748" t="str">
            <v>SAMEA6990870</v>
          </cell>
          <cell r="D6748"/>
          <cell r="E6748" t="str">
            <v>PRJEB38780</v>
          </cell>
        </row>
        <row r="6749">
          <cell r="A6749" t="str">
            <v>11812-16</v>
          </cell>
          <cell r="B6749" t="str">
            <v>ERS4758965</v>
          </cell>
          <cell r="C6749" t="str">
            <v>SAMEA6990870</v>
          </cell>
          <cell r="D6749"/>
          <cell r="E6749" t="str">
            <v>PRJEB38780</v>
          </cell>
        </row>
        <row r="6750">
          <cell r="A6750" t="str">
            <v>11872-15</v>
          </cell>
          <cell r="B6750" t="str">
            <v>ERS4758946</v>
          </cell>
          <cell r="C6750" t="str">
            <v>SAMEA6990851</v>
          </cell>
          <cell r="D6750"/>
          <cell r="E6750" t="str">
            <v>PRJEB38780</v>
          </cell>
        </row>
        <row r="6751">
          <cell r="A6751" t="str">
            <v>13128-14</v>
          </cell>
          <cell r="B6751" t="str">
            <v>ERS4758950</v>
          </cell>
          <cell r="C6751" t="str">
            <v>SAMEA6990855</v>
          </cell>
          <cell r="D6751"/>
          <cell r="E6751" t="str">
            <v>PRJEB38780</v>
          </cell>
        </row>
        <row r="6752">
          <cell r="A6752" t="str">
            <v>14594-16</v>
          </cell>
          <cell r="B6752" t="str">
            <v>ERS4758964</v>
          </cell>
          <cell r="C6752" t="str">
            <v>SAMEA6990869</v>
          </cell>
          <cell r="D6752"/>
          <cell r="E6752" t="str">
            <v>PRJEB38780</v>
          </cell>
        </row>
        <row r="6753">
          <cell r="A6753" t="str">
            <v>14816-15</v>
          </cell>
          <cell r="B6753" t="str">
            <v>ERS4758948</v>
          </cell>
          <cell r="C6753" t="str">
            <v>SAMEA6990853</v>
          </cell>
          <cell r="D6753"/>
          <cell r="E6753" t="str">
            <v>PRJEB38780</v>
          </cell>
        </row>
        <row r="6754">
          <cell r="A6754" t="str">
            <v>14830-14</v>
          </cell>
          <cell r="B6754" t="str">
            <v>ERS4758947</v>
          </cell>
          <cell r="C6754" t="str">
            <v>SAMEA6990852</v>
          </cell>
          <cell r="D6754"/>
          <cell r="E6754" t="str">
            <v>PRJEB38780</v>
          </cell>
        </row>
        <row r="6755">
          <cell r="A6755" t="str">
            <v>15233-15</v>
          </cell>
          <cell r="B6755" t="str">
            <v>ERS4758949</v>
          </cell>
          <cell r="C6755" t="str">
            <v>SAMEA6990854</v>
          </cell>
          <cell r="D6755"/>
          <cell r="E6755" t="str">
            <v>PRJEB38780</v>
          </cell>
        </row>
        <row r="6756">
          <cell r="A6756" t="str">
            <v>15318-15</v>
          </cell>
          <cell r="B6756" t="str">
            <v>ERS4758951</v>
          </cell>
          <cell r="C6756" t="str">
            <v>SAMEA6990856</v>
          </cell>
          <cell r="D6756"/>
          <cell r="E6756" t="str">
            <v>PRJEB38780</v>
          </cell>
        </row>
        <row r="6757">
          <cell r="A6757" t="str">
            <v>15436-15</v>
          </cell>
          <cell r="B6757" t="str">
            <v>ERS4758952</v>
          </cell>
          <cell r="C6757" t="str">
            <v>SAMEA6990857</v>
          </cell>
          <cell r="D6757"/>
          <cell r="E6757" t="str">
            <v>PRJEB38780</v>
          </cell>
        </row>
        <row r="6758">
          <cell r="A6758" t="str">
            <v>1557-15</v>
          </cell>
          <cell r="B6758" t="str">
            <v>ERS4758939</v>
          </cell>
          <cell r="C6758" t="str">
            <v>SAMEA6990844</v>
          </cell>
          <cell r="D6758"/>
          <cell r="E6758" t="str">
            <v>PRJEB38780</v>
          </cell>
        </row>
        <row r="6759">
          <cell r="A6759" t="str">
            <v>15652-15</v>
          </cell>
          <cell r="B6759" t="str">
            <v>ERS4758983</v>
          </cell>
          <cell r="C6759" t="str">
            <v>SAMEA6990888</v>
          </cell>
          <cell r="D6759"/>
          <cell r="E6759" t="str">
            <v>PRJEB38780</v>
          </cell>
        </row>
        <row r="6760">
          <cell r="A6760" t="str">
            <v>1589-16</v>
          </cell>
          <cell r="B6760" t="str">
            <v>ERS4758954</v>
          </cell>
          <cell r="C6760" t="str">
            <v>SAMEA6990859</v>
          </cell>
          <cell r="D6760"/>
          <cell r="E6760" t="str">
            <v>PRJEB38780</v>
          </cell>
        </row>
        <row r="6761">
          <cell r="A6761" t="str">
            <v>16015-15</v>
          </cell>
          <cell r="B6761" t="str">
            <v>ERS4758953</v>
          </cell>
          <cell r="C6761" t="str">
            <v>SAMEA6990858</v>
          </cell>
          <cell r="D6761"/>
          <cell r="E6761" t="str">
            <v>PRJEB38780</v>
          </cell>
        </row>
        <row r="6762">
          <cell r="A6762" t="str">
            <v>18002751</v>
          </cell>
          <cell r="B6762" t="str">
            <v>ERS4758920</v>
          </cell>
          <cell r="C6762" t="str">
            <v>SAMEA6990825</v>
          </cell>
          <cell r="D6762"/>
          <cell r="E6762" t="str">
            <v>PRJEB38780</v>
          </cell>
        </row>
        <row r="6763">
          <cell r="A6763" t="str">
            <v>18003561</v>
          </cell>
          <cell r="B6763" t="str">
            <v>ERS4758922</v>
          </cell>
          <cell r="C6763" t="str">
            <v>SAMEA6990827</v>
          </cell>
          <cell r="D6763"/>
          <cell r="E6763" t="str">
            <v>PRJEB38780</v>
          </cell>
        </row>
        <row r="6764">
          <cell r="A6764" t="str">
            <v>18003808</v>
          </cell>
          <cell r="B6764" t="str">
            <v>ERS4758921</v>
          </cell>
          <cell r="C6764" t="str">
            <v>SAMEA6990826</v>
          </cell>
          <cell r="D6764"/>
          <cell r="E6764" t="str">
            <v>PRJEB38780</v>
          </cell>
        </row>
        <row r="6765">
          <cell r="A6765" t="str">
            <v>18006189</v>
          </cell>
          <cell r="B6765" t="str">
            <v>ERS4758923</v>
          </cell>
          <cell r="C6765" t="str">
            <v>SAMEA6990828</v>
          </cell>
          <cell r="D6765"/>
          <cell r="E6765" t="str">
            <v>PRJEB38780</v>
          </cell>
        </row>
        <row r="6766">
          <cell r="A6766" t="str">
            <v>18006217</v>
          </cell>
          <cell r="B6766" t="str">
            <v>ERS4758925</v>
          </cell>
          <cell r="C6766" t="str">
            <v>SAMEA6990830</v>
          </cell>
          <cell r="D6766"/>
          <cell r="E6766" t="str">
            <v>PRJEB38780</v>
          </cell>
        </row>
        <row r="6767">
          <cell r="A6767" t="str">
            <v>18007740</v>
          </cell>
          <cell r="B6767" t="str">
            <v>ERS4758926</v>
          </cell>
          <cell r="C6767" t="str">
            <v>SAMEA6990831</v>
          </cell>
          <cell r="D6767"/>
          <cell r="E6767" t="str">
            <v>PRJEB38780</v>
          </cell>
        </row>
        <row r="6768">
          <cell r="A6768" t="str">
            <v>18008036</v>
          </cell>
          <cell r="B6768" t="str">
            <v>ERS4758928</v>
          </cell>
          <cell r="C6768" t="str">
            <v>SAMEA6990833</v>
          </cell>
          <cell r="D6768"/>
          <cell r="E6768" t="str">
            <v>PRJEB38780</v>
          </cell>
        </row>
        <row r="6769">
          <cell r="A6769" t="str">
            <v>18008261</v>
          </cell>
          <cell r="B6769" t="str">
            <v>ERS4758927</v>
          </cell>
          <cell r="C6769" t="str">
            <v>SAMEA6990832</v>
          </cell>
          <cell r="D6769"/>
          <cell r="E6769" t="str">
            <v>PRJEB38780</v>
          </cell>
        </row>
        <row r="6770">
          <cell r="A6770" t="str">
            <v>18008908</v>
          </cell>
          <cell r="B6770" t="str">
            <v>ERS4758929</v>
          </cell>
          <cell r="C6770" t="str">
            <v>SAMEA6990834</v>
          </cell>
          <cell r="D6770"/>
          <cell r="E6770" t="str">
            <v>PRJEB38780</v>
          </cell>
        </row>
        <row r="6771">
          <cell r="A6771" t="str">
            <v>18008908</v>
          </cell>
          <cell r="B6771" t="str">
            <v>ERS4758929</v>
          </cell>
          <cell r="C6771" t="str">
            <v>SAMEA6990834</v>
          </cell>
          <cell r="D6771"/>
          <cell r="E6771" t="str">
            <v>PRJEB38780</v>
          </cell>
        </row>
        <row r="6772">
          <cell r="A6772" t="str">
            <v>18009793</v>
          </cell>
          <cell r="B6772" t="str">
            <v>ERS4758980</v>
          </cell>
          <cell r="C6772" t="str">
            <v>SAMEA6990885</v>
          </cell>
          <cell r="D6772"/>
          <cell r="E6772" t="str">
            <v>PRJEB38780</v>
          </cell>
        </row>
        <row r="6773">
          <cell r="A6773" t="str">
            <v>18009870</v>
          </cell>
          <cell r="B6773" t="str">
            <v>ERS4758931</v>
          </cell>
          <cell r="C6773" t="str">
            <v>SAMEA6990836</v>
          </cell>
          <cell r="D6773"/>
          <cell r="E6773" t="str">
            <v>PRJEB38780</v>
          </cell>
        </row>
        <row r="6774">
          <cell r="A6774" t="str">
            <v>18010604</v>
          </cell>
          <cell r="B6774" t="str">
            <v>ERS4758979</v>
          </cell>
          <cell r="C6774" t="str">
            <v>SAMEA6990884</v>
          </cell>
          <cell r="D6774"/>
          <cell r="E6774" t="str">
            <v>PRJEB38780</v>
          </cell>
        </row>
        <row r="6775">
          <cell r="A6775" t="str">
            <v>18010989</v>
          </cell>
          <cell r="B6775" t="str">
            <v>ERS4758933</v>
          </cell>
          <cell r="C6775" t="str">
            <v>SAMEA6990838</v>
          </cell>
          <cell r="D6775"/>
          <cell r="E6775" t="str">
            <v>PRJEB38780</v>
          </cell>
        </row>
        <row r="6776">
          <cell r="A6776" t="str">
            <v>18011895</v>
          </cell>
          <cell r="B6776" t="str">
            <v>ERS4758935</v>
          </cell>
          <cell r="C6776" t="str">
            <v>SAMEA6990840</v>
          </cell>
          <cell r="D6776"/>
          <cell r="E6776" t="str">
            <v>PRJEB38780</v>
          </cell>
        </row>
        <row r="6777">
          <cell r="A6777" t="str">
            <v>18030011</v>
          </cell>
          <cell r="B6777" t="str">
            <v>ERS4758930</v>
          </cell>
          <cell r="C6777" t="str">
            <v>SAMEA6990835</v>
          </cell>
          <cell r="D6777"/>
          <cell r="E6777" t="str">
            <v>PRJEB38780</v>
          </cell>
        </row>
        <row r="6778">
          <cell r="A6778" t="str">
            <v>18030011</v>
          </cell>
          <cell r="B6778" t="str">
            <v>ERS4758930</v>
          </cell>
          <cell r="C6778" t="str">
            <v>SAMEA6990835</v>
          </cell>
          <cell r="D6778"/>
          <cell r="E6778" t="str">
            <v>PRJEB38780</v>
          </cell>
        </row>
        <row r="6779">
          <cell r="A6779" t="str">
            <v>18030119</v>
          </cell>
          <cell r="B6779" t="str">
            <v>ERS4758932</v>
          </cell>
          <cell r="C6779" t="str">
            <v>SAMEA6990837</v>
          </cell>
          <cell r="D6779"/>
          <cell r="E6779" t="str">
            <v>PRJEB38780</v>
          </cell>
        </row>
        <row r="6780">
          <cell r="A6780" t="str">
            <v>18030125</v>
          </cell>
          <cell r="B6780" t="str">
            <v>ERS4758981</v>
          </cell>
          <cell r="C6780" t="str">
            <v>SAMEA6990886</v>
          </cell>
          <cell r="D6780"/>
          <cell r="E6780" t="str">
            <v>PRJEB38780</v>
          </cell>
        </row>
        <row r="6781">
          <cell r="A6781" t="str">
            <v>18030158</v>
          </cell>
          <cell r="B6781" t="str">
            <v>ERS4758934</v>
          </cell>
          <cell r="C6781" t="str">
            <v>SAMEA6990839</v>
          </cell>
          <cell r="D6781"/>
          <cell r="E6781" t="str">
            <v>PRJEB38780</v>
          </cell>
        </row>
        <row r="6782">
          <cell r="A6782" t="str">
            <v>19000032</v>
          </cell>
          <cell r="B6782" t="str">
            <v>ERS4758977</v>
          </cell>
          <cell r="C6782" t="str">
            <v>SAMEA6990882</v>
          </cell>
          <cell r="D6782"/>
          <cell r="E6782" t="str">
            <v>PRJEB38780</v>
          </cell>
        </row>
        <row r="6783">
          <cell r="A6783" t="str">
            <v>19000036</v>
          </cell>
          <cell r="B6783" t="str">
            <v>ERS4758937</v>
          </cell>
          <cell r="C6783" t="str">
            <v>SAMEA6990842</v>
          </cell>
          <cell r="D6783"/>
          <cell r="E6783" t="str">
            <v>PRJEB38780</v>
          </cell>
        </row>
        <row r="6784">
          <cell r="A6784" t="str">
            <v>19000362</v>
          </cell>
          <cell r="B6784" t="str">
            <v>ERS4758938</v>
          </cell>
          <cell r="C6784" t="str">
            <v>SAMEA6990843</v>
          </cell>
          <cell r="D6784"/>
          <cell r="E6784" t="str">
            <v>PRJEB38780</v>
          </cell>
        </row>
        <row r="6785">
          <cell r="A6785" t="str">
            <v>19000369</v>
          </cell>
          <cell r="B6785" t="str">
            <v>ERS4758936</v>
          </cell>
          <cell r="C6785" t="str">
            <v>SAMEA6990841</v>
          </cell>
          <cell r="D6785"/>
          <cell r="E6785" t="str">
            <v>PRJEB38780</v>
          </cell>
        </row>
        <row r="6786">
          <cell r="A6786" t="str">
            <v>19002342</v>
          </cell>
          <cell r="B6786" t="str">
            <v>ERS4758978</v>
          </cell>
          <cell r="C6786" t="str">
            <v>SAMEA6990883</v>
          </cell>
          <cell r="D6786"/>
          <cell r="E6786" t="str">
            <v>PRJEB38780</v>
          </cell>
        </row>
        <row r="6787">
          <cell r="A6787" t="str">
            <v>19030014</v>
          </cell>
          <cell r="B6787" t="str">
            <v>ERS4758982</v>
          </cell>
          <cell r="C6787" t="str">
            <v>SAMEA6990887</v>
          </cell>
          <cell r="D6787"/>
          <cell r="E6787" t="str">
            <v>PRJEB38780</v>
          </cell>
        </row>
        <row r="6788">
          <cell r="A6788" t="str">
            <v>2153-16</v>
          </cell>
          <cell r="B6788" t="str">
            <v>ERS4758956</v>
          </cell>
          <cell r="C6788" t="str">
            <v>SAMEA6990861</v>
          </cell>
          <cell r="D6788"/>
          <cell r="E6788" t="str">
            <v>PRJEB38780</v>
          </cell>
        </row>
        <row r="6789">
          <cell r="A6789" t="str">
            <v>2310-16</v>
          </cell>
          <cell r="B6789" t="str">
            <v>ERS4758955</v>
          </cell>
          <cell r="C6789" t="str">
            <v>SAMEA6990860</v>
          </cell>
          <cell r="D6789"/>
          <cell r="E6789" t="str">
            <v>PRJEB38780</v>
          </cell>
        </row>
        <row r="6790">
          <cell r="A6790" t="str">
            <v>2405-17</v>
          </cell>
          <cell r="B6790" t="str">
            <v>ERS4758985</v>
          </cell>
          <cell r="C6790" t="str">
            <v>SAMEA6990890</v>
          </cell>
          <cell r="D6790"/>
          <cell r="E6790" t="str">
            <v>PRJEB38780</v>
          </cell>
        </row>
        <row r="6791">
          <cell r="A6791" t="str">
            <v>2412-16</v>
          </cell>
          <cell r="B6791" t="str">
            <v>ERS4758957</v>
          </cell>
          <cell r="C6791" t="str">
            <v>SAMEA6990862</v>
          </cell>
          <cell r="D6791"/>
          <cell r="E6791" t="str">
            <v>PRJEB38780</v>
          </cell>
        </row>
        <row r="6792">
          <cell r="A6792" t="str">
            <v>3566-15</v>
          </cell>
          <cell r="B6792" t="str">
            <v>ERS4758942</v>
          </cell>
          <cell r="C6792" t="str">
            <v>SAMEA6990847</v>
          </cell>
          <cell r="D6792"/>
          <cell r="E6792" t="str">
            <v>PRJEB38780</v>
          </cell>
        </row>
        <row r="6793">
          <cell r="A6793" t="str">
            <v>4063-17</v>
          </cell>
          <cell r="B6793" t="str">
            <v>ERS4758967</v>
          </cell>
          <cell r="C6793" t="str">
            <v>SAMEA6990872</v>
          </cell>
          <cell r="D6793"/>
          <cell r="E6793" t="str">
            <v>PRJEB38780</v>
          </cell>
        </row>
        <row r="6794">
          <cell r="A6794" t="str">
            <v>4865-16</v>
          </cell>
          <cell r="B6794" t="str">
            <v>ERS4758941</v>
          </cell>
          <cell r="C6794" t="str">
            <v>SAMEA6990846</v>
          </cell>
          <cell r="D6794"/>
          <cell r="E6794" t="str">
            <v>PRJEB38780</v>
          </cell>
        </row>
        <row r="6795">
          <cell r="A6795" t="str">
            <v>5306-16</v>
          </cell>
          <cell r="B6795" t="str">
            <v>ERS4758958</v>
          </cell>
          <cell r="C6795" t="str">
            <v>SAMEA6990863</v>
          </cell>
          <cell r="D6795"/>
          <cell r="E6795" t="str">
            <v>PRJEB38780</v>
          </cell>
        </row>
        <row r="6796">
          <cell r="A6796" t="str">
            <v>5528-17</v>
          </cell>
          <cell r="B6796" t="str">
            <v>ERS4758968</v>
          </cell>
          <cell r="C6796" t="str">
            <v>SAMEA6990873</v>
          </cell>
          <cell r="D6796"/>
          <cell r="E6796" t="str">
            <v>PRJEB38780</v>
          </cell>
        </row>
        <row r="6797">
          <cell r="A6797" t="str">
            <v>5757-16</v>
          </cell>
          <cell r="B6797" t="str">
            <v>ERS4758959</v>
          </cell>
          <cell r="C6797" t="str">
            <v>SAMEA6990864</v>
          </cell>
          <cell r="D6797"/>
          <cell r="E6797" t="str">
            <v>PRJEB38780</v>
          </cell>
        </row>
        <row r="6798">
          <cell r="A6798" t="str">
            <v>6098-17</v>
          </cell>
          <cell r="B6798" t="str">
            <v>ERS4758969</v>
          </cell>
          <cell r="C6798" t="str">
            <v>SAMEA6990874</v>
          </cell>
          <cell r="D6798"/>
          <cell r="E6798" t="str">
            <v>PRJEB38780</v>
          </cell>
        </row>
        <row r="6799">
          <cell r="A6799" t="str">
            <v>6168-15</v>
          </cell>
          <cell r="B6799" t="str">
            <v>ERS4758944</v>
          </cell>
          <cell r="C6799" t="str">
            <v>SAMEA6990849</v>
          </cell>
          <cell r="D6799"/>
          <cell r="E6799" t="str">
            <v>PRJEB38780</v>
          </cell>
        </row>
        <row r="6800">
          <cell r="A6800" t="str">
            <v>6635-17</v>
          </cell>
          <cell r="B6800" t="str">
            <v>ERS4758971</v>
          </cell>
          <cell r="C6800" t="str">
            <v>SAMEA6990876</v>
          </cell>
          <cell r="D6800"/>
          <cell r="E6800" t="str">
            <v>PRJEB38780</v>
          </cell>
        </row>
        <row r="6801">
          <cell r="A6801" t="str">
            <v>6788-15</v>
          </cell>
          <cell r="B6801" t="str">
            <v>ERS4758940</v>
          </cell>
          <cell r="C6801" t="str">
            <v>SAMEA6990845</v>
          </cell>
          <cell r="D6801"/>
          <cell r="E6801" t="str">
            <v>PRJEB38780</v>
          </cell>
        </row>
        <row r="6802">
          <cell r="A6802" t="str">
            <v>6818-17</v>
          </cell>
          <cell r="B6802" t="str">
            <v>ERS4758972</v>
          </cell>
          <cell r="C6802" t="str">
            <v>SAMEA6990877</v>
          </cell>
          <cell r="D6802"/>
          <cell r="E6802" t="str">
            <v>PRJEB38780</v>
          </cell>
        </row>
        <row r="6803">
          <cell r="A6803" t="str">
            <v>6855-15</v>
          </cell>
          <cell r="B6803" t="str">
            <v>ERS4758945</v>
          </cell>
          <cell r="C6803" t="str">
            <v>SAMEA6990850</v>
          </cell>
          <cell r="D6803"/>
          <cell r="E6803" t="str">
            <v>PRJEB38780</v>
          </cell>
        </row>
        <row r="6804">
          <cell r="A6804" t="str">
            <v>6874-17</v>
          </cell>
          <cell r="B6804" t="str">
            <v>ERS4758970</v>
          </cell>
          <cell r="C6804" t="str">
            <v>SAMEA6990875</v>
          </cell>
          <cell r="D6804"/>
          <cell r="E6804" t="str">
            <v>PRJEB38780</v>
          </cell>
        </row>
        <row r="6805">
          <cell r="A6805" t="str">
            <v>6946-17</v>
          </cell>
          <cell r="B6805" t="str">
            <v>ERS4758974</v>
          </cell>
          <cell r="C6805" t="str">
            <v>SAMEA6990879</v>
          </cell>
          <cell r="D6805"/>
          <cell r="E6805" t="str">
            <v>PRJEB38780</v>
          </cell>
        </row>
        <row r="6806">
          <cell r="A6806" t="str">
            <v>7013-16</v>
          </cell>
          <cell r="B6806" t="str">
            <v>ERS4758960</v>
          </cell>
          <cell r="C6806" t="str">
            <v>SAMEA6990865</v>
          </cell>
          <cell r="D6806"/>
          <cell r="E6806" t="str">
            <v>PRJEB38780</v>
          </cell>
        </row>
        <row r="6807">
          <cell r="A6807" t="str">
            <v>7056-15</v>
          </cell>
          <cell r="B6807" t="str">
            <v>ERS4758943</v>
          </cell>
          <cell r="C6807" t="str">
            <v>SAMEA6990848</v>
          </cell>
          <cell r="D6807"/>
          <cell r="E6807" t="str">
            <v>PRJEB38780</v>
          </cell>
        </row>
        <row r="6808">
          <cell r="A6808" t="str">
            <v>7771-16</v>
          </cell>
          <cell r="B6808" t="str">
            <v>ERS4758961</v>
          </cell>
          <cell r="C6808" t="str">
            <v>SAMEA6990866</v>
          </cell>
          <cell r="D6808"/>
          <cell r="E6808" t="str">
            <v>PRJEB38780</v>
          </cell>
        </row>
        <row r="6809">
          <cell r="A6809" t="str">
            <v>8122-17</v>
          </cell>
          <cell r="B6809" t="str">
            <v>ERS4758966</v>
          </cell>
          <cell r="C6809" t="str">
            <v>SAMEA6990871</v>
          </cell>
          <cell r="D6809"/>
          <cell r="E6809" t="str">
            <v>PRJEB38780</v>
          </cell>
        </row>
        <row r="6810">
          <cell r="A6810" t="str">
            <v>8723-17</v>
          </cell>
          <cell r="B6810" t="str">
            <v>ERS4758973</v>
          </cell>
          <cell r="C6810" t="str">
            <v>SAMEA6990878</v>
          </cell>
          <cell r="D6810"/>
          <cell r="E6810" t="str">
            <v>PRJEB38780</v>
          </cell>
        </row>
        <row r="6811">
          <cell r="A6811" t="str">
            <v>8776-17</v>
          </cell>
          <cell r="B6811" t="str">
            <v>ERS4758975</v>
          </cell>
          <cell r="C6811" t="str">
            <v>SAMEA6990880</v>
          </cell>
          <cell r="D6811"/>
          <cell r="E6811" t="str">
            <v>PRJEB38780</v>
          </cell>
        </row>
        <row r="6812">
          <cell r="A6812" t="str">
            <v>12338-16</v>
          </cell>
          <cell r="B6812" t="str">
            <v>ERS4758984</v>
          </cell>
          <cell r="C6812" t="str">
            <v>SAMEA6990889</v>
          </cell>
          <cell r="D6812"/>
          <cell r="E6812" t="str">
            <v>PRJEB38780</v>
          </cell>
        </row>
        <row r="6813">
          <cell r="A6813" t="str">
            <v>18005022</v>
          </cell>
          <cell r="B6813" t="str">
            <v>ERS4758924</v>
          </cell>
          <cell r="C6813" t="str">
            <v>SAMEA6990829</v>
          </cell>
          <cell r="D6813"/>
          <cell r="E6813" t="str">
            <v>PRJEB38780</v>
          </cell>
        </row>
        <row r="6814">
          <cell r="A6814" t="str">
            <v>19006301</v>
          </cell>
          <cell r="B6814" t="str">
            <v>ERS4787853</v>
          </cell>
          <cell r="C6814" t="str">
            <v>SAMEA7020042</v>
          </cell>
          <cell r="D6814"/>
          <cell r="E6814" t="str">
            <v>PRJEB14002</v>
          </cell>
        </row>
        <row r="6815">
          <cell r="A6815" t="str">
            <v>19006302</v>
          </cell>
          <cell r="B6815" t="str">
            <v>ERS4787854</v>
          </cell>
          <cell r="C6815" t="str">
            <v>SAMEA7020043</v>
          </cell>
          <cell r="D6815"/>
          <cell r="E6815" t="str">
            <v>PRJEB14002</v>
          </cell>
        </row>
        <row r="6816">
          <cell r="A6816" t="str">
            <v>19006303</v>
          </cell>
          <cell r="B6816" t="str">
            <v>ERS4787855</v>
          </cell>
          <cell r="C6816" t="str">
            <v>SAMEA7020044</v>
          </cell>
          <cell r="D6816"/>
          <cell r="E6816" t="str">
            <v>PRJEB14002</v>
          </cell>
        </row>
        <row r="6817">
          <cell r="A6817" t="str">
            <v>19006304</v>
          </cell>
          <cell r="B6817" t="str">
            <v>ERS4787856</v>
          </cell>
          <cell r="C6817" t="str">
            <v>SAMEA7020045</v>
          </cell>
          <cell r="D6817"/>
          <cell r="E6817" t="str">
            <v>PRJEB14002</v>
          </cell>
        </row>
        <row r="6818">
          <cell r="A6818" t="str">
            <v>19006305</v>
          </cell>
          <cell r="B6818" t="str">
            <v>ERS4787857</v>
          </cell>
          <cell r="C6818" t="str">
            <v>SAMEA7020046</v>
          </cell>
          <cell r="D6818"/>
          <cell r="E6818" t="str">
            <v>PRJEB14002</v>
          </cell>
        </row>
        <row r="6819">
          <cell r="A6819" t="str">
            <v>19006306</v>
          </cell>
          <cell r="B6819" t="str">
            <v>ERS4787858</v>
          </cell>
          <cell r="C6819" t="str">
            <v>SAMEA7020047</v>
          </cell>
          <cell r="D6819"/>
          <cell r="E6819" t="str">
            <v>PRJEB14002</v>
          </cell>
        </row>
        <row r="6820">
          <cell r="A6820" t="str">
            <v>19006307</v>
          </cell>
          <cell r="B6820" t="str">
            <v>ERS4787859</v>
          </cell>
          <cell r="C6820" t="str">
            <v>SAMEA7020048</v>
          </cell>
          <cell r="D6820"/>
          <cell r="E6820" t="str">
            <v>PRJEB14002</v>
          </cell>
        </row>
        <row r="6821">
          <cell r="A6821" t="str">
            <v>19006308</v>
          </cell>
          <cell r="B6821" t="str">
            <v>ERS4787860</v>
          </cell>
          <cell r="C6821" t="str">
            <v>SAMEA7020049</v>
          </cell>
          <cell r="D6821"/>
          <cell r="E6821" t="str">
            <v>PRJEB14002</v>
          </cell>
        </row>
        <row r="6822">
          <cell r="A6822" t="str">
            <v>19006309</v>
          </cell>
          <cell r="B6822" t="str">
            <v>ERS4787861</v>
          </cell>
          <cell r="C6822" t="str">
            <v>SAMEA7020050</v>
          </cell>
          <cell r="D6822"/>
          <cell r="E6822" t="str">
            <v>PRJEB14002</v>
          </cell>
        </row>
        <row r="6823">
          <cell r="A6823" t="str">
            <v>19006310</v>
          </cell>
          <cell r="B6823" t="str">
            <v>ERS4787862</v>
          </cell>
          <cell r="C6823" t="str">
            <v>SAMEA7020051</v>
          </cell>
          <cell r="D6823"/>
          <cell r="E6823" t="str">
            <v>PRJEB14002</v>
          </cell>
        </row>
        <row r="6824">
          <cell r="A6824" t="str">
            <v>19006311</v>
          </cell>
          <cell r="B6824" t="str">
            <v>ERS4787863</v>
          </cell>
          <cell r="C6824" t="str">
            <v>SAMEA7020052</v>
          </cell>
          <cell r="D6824"/>
          <cell r="E6824" t="str">
            <v>PRJEB14002</v>
          </cell>
        </row>
        <row r="6825">
          <cell r="A6825" t="str">
            <v>19006312</v>
          </cell>
          <cell r="B6825" t="str">
            <v>ERS4787864</v>
          </cell>
          <cell r="C6825" t="str">
            <v>SAMEA7020053</v>
          </cell>
          <cell r="D6825"/>
          <cell r="E6825" t="str">
            <v>PRJEB14002</v>
          </cell>
        </row>
        <row r="6826">
          <cell r="A6826" t="str">
            <v>19006313</v>
          </cell>
          <cell r="B6826" t="str">
            <v>ERS4787865</v>
          </cell>
          <cell r="C6826" t="str">
            <v>SAMEA7020054</v>
          </cell>
          <cell r="D6826"/>
          <cell r="E6826" t="str">
            <v>PRJEB14002</v>
          </cell>
        </row>
        <row r="6827">
          <cell r="A6827" t="str">
            <v>19006314</v>
          </cell>
          <cell r="B6827" t="str">
            <v>ERS4787866</v>
          </cell>
          <cell r="C6827" t="str">
            <v>SAMEA7020055</v>
          </cell>
          <cell r="D6827"/>
          <cell r="E6827" t="str">
            <v>PRJEB14002</v>
          </cell>
        </row>
        <row r="6828">
          <cell r="A6828" t="str">
            <v>19006315</v>
          </cell>
          <cell r="B6828" t="str">
            <v>ERS4787867</v>
          </cell>
          <cell r="C6828" t="str">
            <v>SAMEA7020056</v>
          </cell>
          <cell r="D6828"/>
          <cell r="E6828" t="str">
            <v>PRJEB14002</v>
          </cell>
        </row>
        <row r="6829">
          <cell r="A6829" t="str">
            <v>19006316</v>
          </cell>
          <cell r="B6829" t="str">
            <v>ERS4787868</v>
          </cell>
          <cell r="C6829" t="str">
            <v>SAMEA7020057</v>
          </cell>
          <cell r="D6829"/>
          <cell r="E6829" t="str">
            <v>PRJEB14002</v>
          </cell>
        </row>
        <row r="6830">
          <cell r="A6830" t="str">
            <v>19006317</v>
          </cell>
          <cell r="B6830" t="str">
            <v>ERS4787869</v>
          </cell>
          <cell r="C6830" t="str">
            <v>SAMEA7020058</v>
          </cell>
          <cell r="D6830"/>
          <cell r="E6830" t="str">
            <v>PRJEB14002</v>
          </cell>
        </row>
        <row r="6831">
          <cell r="A6831" t="str">
            <v>19006318</v>
          </cell>
          <cell r="B6831" t="str">
            <v>ERS4787870</v>
          </cell>
          <cell r="C6831" t="str">
            <v>SAMEA7020059</v>
          </cell>
          <cell r="D6831"/>
          <cell r="E6831" t="str">
            <v>PRJEB14002</v>
          </cell>
        </row>
        <row r="6832">
          <cell r="A6832" t="str">
            <v>19006319</v>
          </cell>
          <cell r="B6832" t="str">
            <v>ERS4787871</v>
          </cell>
          <cell r="C6832" t="str">
            <v>SAMEA7020060</v>
          </cell>
          <cell r="D6832"/>
          <cell r="E6832" t="str">
            <v>PRJEB14002</v>
          </cell>
        </row>
        <row r="6833">
          <cell r="A6833" t="str">
            <v>19006321</v>
          </cell>
          <cell r="B6833" t="str">
            <v>ERS4787872</v>
          </cell>
          <cell r="C6833" t="str">
            <v>SAMEA7020061</v>
          </cell>
          <cell r="D6833"/>
          <cell r="E6833" t="str">
            <v>PRJEB14002</v>
          </cell>
        </row>
        <row r="6834">
          <cell r="A6834" t="str">
            <v>19006322</v>
          </cell>
          <cell r="B6834" t="str">
            <v>ERS4787873</v>
          </cell>
          <cell r="C6834" t="str">
            <v>SAMEA7020062</v>
          </cell>
          <cell r="D6834"/>
          <cell r="E6834" t="str">
            <v>PRJEB14002</v>
          </cell>
        </row>
        <row r="6835">
          <cell r="A6835" t="str">
            <v>19006323</v>
          </cell>
          <cell r="B6835" t="str">
            <v>ERS4787874</v>
          </cell>
          <cell r="C6835" t="str">
            <v>SAMEA7020063</v>
          </cell>
          <cell r="D6835"/>
          <cell r="E6835" t="str">
            <v>PRJEB14002</v>
          </cell>
        </row>
        <row r="6836">
          <cell r="A6836" t="str">
            <v>19006324</v>
          </cell>
          <cell r="B6836" t="str">
            <v>ERS4787875</v>
          </cell>
          <cell r="C6836" t="str">
            <v>SAMEA7020064</v>
          </cell>
          <cell r="D6836"/>
          <cell r="E6836" t="str">
            <v>PRJEB14002</v>
          </cell>
        </row>
        <row r="6837">
          <cell r="A6837" t="str">
            <v>19006325</v>
          </cell>
          <cell r="B6837" t="str">
            <v>ERS4787876</v>
          </cell>
          <cell r="C6837" t="str">
            <v>SAMEA7020065</v>
          </cell>
          <cell r="D6837"/>
          <cell r="E6837" t="str">
            <v>PRJEB14002</v>
          </cell>
        </row>
        <row r="6838">
          <cell r="A6838" t="str">
            <v>19007715</v>
          </cell>
          <cell r="B6838" t="str">
            <v>ERS4787877</v>
          </cell>
          <cell r="C6838" t="str">
            <v>SAMEA7020066</v>
          </cell>
          <cell r="D6838"/>
          <cell r="E6838" t="str">
            <v>PRJEB14002</v>
          </cell>
        </row>
        <row r="6839">
          <cell r="A6839" t="str">
            <v>19007716</v>
          </cell>
          <cell r="B6839" t="str">
            <v>ERS4787878</v>
          </cell>
          <cell r="C6839" t="str">
            <v>SAMEA7020067</v>
          </cell>
          <cell r="D6839"/>
          <cell r="E6839" t="str">
            <v>PRJEB14002</v>
          </cell>
        </row>
        <row r="6840">
          <cell r="A6840" t="str">
            <v>19007717</v>
          </cell>
          <cell r="B6840" t="str">
            <v>ERS4787879</v>
          </cell>
          <cell r="C6840" t="str">
            <v>SAMEA7020068</v>
          </cell>
          <cell r="D6840"/>
          <cell r="E6840" t="str">
            <v>PRJEB14002</v>
          </cell>
        </row>
        <row r="6841">
          <cell r="A6841" t="str">
            <v>19007718</v>
          </cell>
          <cell r="B6841" t="str">
            <v>ERS4787880</v>
          </cell>
          <cell r="C6841" t="str">
            <v>SAMEA7020069</v>
          </cell>
          <cell r="D6841"/>
          <cell r="E6841" t="str">
            <v>PRJEB14002</v>
          </cell>
        </row>
        <row r="6842">
          <cell r="A6842" t="str">
            <v>19007719</v>
          </cell>
          <cell r="B6842" t="str">
            <v>ERS4787881</v>
          </cell>
          <cell r="C6842" t="str">
            <v>SAMEA7020070</v>
          </cell>
          <cell r="D6842"/>
          <cell r="E6842" t="str">
            <v>PRJEB14002</v>
          </cell>
        </row>
        <row r="6843">
          <cell r="A6843" t="str">
            <v>19007720</v>
          </cell>
          <cell r="B6843" t="str">
            <v>ERS4787882</v>
          </cell>
          <cell r="C6843" t="str">
            <v>SAMEA7020071</v>
          </cell>
          <cell r="D6843"/>
          <cell r="E6843" t="str">
            <v>PRJEB14002</v>
          </cell>
        </row>
        <row r="6844">
          <cell r="A6844" t="str">
            <v>19007721</v>
          </cell>
          <cell r="B6844" t="str">
            <v>ERS4787883</v>
          </cell>
          <cell r="C6844" t="str">
            <v>SAMEA7020072</v>
          </cell>
          <cell r="D6844"/>
          <cell r="E6844" t="str">
            <v>PRJEB14002</v>
          </cell>
        </row>
        <row r="6845">
          <cell r="A6845" t="str">
            <v>19007722</v>
          </cell>
          <cell r="B6845" t="str">
            <v>ERS4787884</v>
          </cell>
          <cell r="C6845" t="str">
            <v>SAMEA7020073</v>
          </cell>
          <cell r="D6845"/>
          <cell r="E6845" t="str">
            <v>PRJEB14002</v>
          </cell>
        </row>
        <row r="6846">
          <cell r="A6846" t="str">
            <v>19007723</v>
          </cell>
          <cell r="B6846" t="str">
            <v>ERS4787885</v>
          </cell>
          <cell r="C6846" t="str">
            <v>SAMEA7020074</v>
          </cell>
          <cell r="D6846"/>
          <cell r="E6846" t="str">
            <v>PRJEB14002</v>
          </cell>
        </row>
        <row r="6847">
          <cell r="A6847" t="str">
            <v>19007724</v>
          </cell>
          <cell r="B6847" t="str">
            <v>ERS4787886</v>
          </cell>
          <cell r="C6847" t="str">
            <v>SAMEA7020075</v>
          </cell>
          <cell r="D6847"/>
          <cell r="E6847" t="str">
            <v>PRJEB14002</v>
          </cell>
        </row>
        <row r="6848">
          <cell r="A6848" t="str">
            <v>19007725</v>
          </cell>
          <cell r="B6848" t="str">
            <v>ERS4787887</v>
          </cell>
          <cell r="C6848" t="str">
            <v>SAMEA7020076</v>
          </cell>
          <cell r="D6848"/>
          <cell r="E6848" t="str">
            <v>PRJEB14002</v>
          </cell>
        </row>
        <row r="6849">
          <cell r="A6849" t="str">
            <v>19007726</v>
          </cell>
          <cell r="B6849" t="str">
            <v>ERS4787888</v>
          </cell>
          <cell r="C6849" t="str">
            <v>SAMEA7020077</v>
          </cell>
          <cell r="D6849"/>
          <cell r="E6849" t="str">
            <v>PRJEB14002</v>
          </cell>
        </row>
        <row r="6850">
          <cell r="A6850" t="str">
            <v>19008125</v>
          </cell>
          <cell r="B6850" t="str">
            <v>ERS4787889</v>
          </cell>
          <cell r="C6850" t="str">
            <v>SAMEA7020078</v>
          </cell>
          <cell r="D6850"/>
          <cell r="E6850" t="str">
            <v>PRJEB14002</v>
          </cell>
        </row>
        <row r="6851">
          <cell r="A6851" t="str">
            <v>19008438</v>
          </cell>
          <cell r="B6851" t="str">
            <v>ERS4787890</v>
          </cell>
          <cell r="C6851" t="str">
            <v>SAMEA7020079</v>
          </cell>
          <cell r="D6851"/>
          <cell r="E6851" t="str">
            <v>PRJEB14002</v>
          </cell>
        </row>
        <row r="6852">
          <cell r="A6852" t="str">
            <v>20000560</v>
          </cell>
          <cell r="B6852" t="str">
            <v>ERS4787891</v>
          </cell>
          <cell r="C6852" t="str">
            <v>SAMEA7020080</v>
          </cell>
          <cell r="D6852"/>
          <cell r="E6852" t="str">
            <v>PRJEB14002</v>
          </cell>
        </row>
        <row r="6853">
          <cell r="A6853" t="str">
            <v>10202-04</v>
          </cell>
          <cell r="B6853" t="str">
            <v>ERS4932045</v>
          </cell>
          <cell r="C6853" t="str">
            <v>SAMEA7171601</v>
          </cell>
          <cell r="D6853"/>
          <cell r="E6853" t="str">
            <v>PRJEB6273</v>
          </cell>
        </row>
        <row r="6854">
          <cell r="A6854" t="str">
            <v>1060-97</v>
          </cell>
          <cell r="B6854" t="str">
            <v>ERS4932039</v>
          </cell>
          <cell r="C6854" t="str">
            <v>SAMEA7171595</v>
          </cell>
          <cell r="D6854"/>
          <cell r="E6854" t="str">
            <v>PRJEB6273</v>
          </cell>
        </row>
        <row r="6855">
          <cell r="A6855" t="str">
            <v>1126-07</v>
          </cell>
          <cell r="B6855" t="str">
            <v>ERS4932047</v>
          </cell>
          <cell r="C6855" t="str">
            <v>SAMEA7171603</v>
          </cell>
          <cell r="D6855"/>
          <cell r="E6855" t="str">
            <v>PRJEB6273</v>
          </cell>
        </row>
        <row r="6856">
          <cell r="A6856" t="str">
            <v>1633-02</v>
          </cell>
          <cell r="B6856" t="str">
            <v>ERS4932042</v>
          </cell>
          <cell r="C6856" t="str">
            <v>SAMEA7171598</v>
          </cell>
          <cell r="D6856"/>
          <cell r="E6856" t="str">
            <v>PRJEB6273</v>
          </cell>
        </row>
        <row r="6857">
          <cell r="A6857" t="str">
            <v>2698-00</v>
          </cell>
          <cell r="B6857" t="str">
            <v>ERS4932041</v>
          </cell>
          <cell r="C6857" t="str">
            <v>SAMEA7171597</v>
          </cell>
          <cell r="D6857"/>
          <cell r="E6857" t="str">
            <v>PRJEB6273</v>
          </cell>
        </row>
        <row r="6858">
          <cell r="A6858" t="str">
            <v>3082-08</v>
          </cell>
          <cell r="B6858" t="str">
            <v>ERS4932049</v>
          </cell>
          <cell r="C6858" t="str">
            <v>SAMEA7171605</v>
          </cell>
          <cell r="D6858"/>
          <cell r="E6858" t="str">
            <v>PRJEB6273</v>
          </cell>
        </row>
        <row r="6859">
          <cell r="A6859" t="str">
            <v>31-04</v>
          </cell>
          <cell r="B6859" t="str">
            <v>ERS4932044</v>
          </cell>
          <cell r="C6859" t="str">
            <v>SAMEA7171600</v>
          </cell>
          <cell r="D6859"/>
          <cell r="E6859" t="str">
            <v>PRJEB6273</v>
          </cell>
        </row>
        <row r="6860">
          <cell r="A6860" t="str">
            <v>3444-05</v>
          </cell>
          <cell r="B6860" t="str">
            <v>ERS4932046</v>
          </cell>
          <cell r="C6860" t="str">
            <v>SAMEA7171602</v>
          </cell>
          <cell r="D6860"/>
          <cell r="E6860" t="str">
            <v>PRJEB6273</v>
          </cell>
        </row>
        <row r="6861">
          <cell r="A6861" t="str">
            <v>4177-97</v>
          </cell>
          <cell r="B6861" t="str">
            <v>ERS4932040</v>
          </cell>
          <cell r="C6861" t="str">
            <v>SAMEA7171596</v>
          </cell>
          <cell r="D6861"/>
          <cell r="E6861" t="str">
            <v>PRJEB6273</v>
          </cell>
        </row>
        <row r="6862">
          <cell r="A6862" t="str">
            <v>5257-07</v>
          </cell>
          <cell r="B6862" t="str">
            <v>ERS4932048</v>
          </cell>
          <cell r="C6862" t="str">
            <v>SAMEA7171604</v>
          </cell>
          <cell r="D6862"/>
          <cell r="E6862" t="str">
            <v>PRJEB6273</v>
          </cell>
        </row>
        <row r="6863">
          <cell r="A6863" t="str">
            <v>6974-09</v>
          </cell>
          <cell r="B6863" t="str">
            <v>ERS4932050</v>
          </cell>
          <cell r="C6863" t="str">
            <v>SAMEA7171606</v>
          </cell>
          <cell r="D6863"/>
          <cell r="E6863" t="str">
            <v>PRJEB6273</v>
          </cell>
        </row>
        <row r="6864">
          <cell r="A6864" t="str">
            <v>7686-10</v>
          </cell>
          <cell r="B6864" t="str">
            <v>ERS4932051</v>
          </cell>
          <cell r="C6864" t="str">
            <v>SAMEA7171607</v>
          </cell>
          <cell r="D6864"/>
          <cell r="E6864" t="str">
            <v>PRJEB6273</v>
          </cell>
        </row>
        <row r="6865">
          <cell r="A6865" t="str">
            <v>9512-03</v>
          </cell>
          <cell r="B6865" t="str">
            <v>ERS4932043</v>
          </cell>
          <cell r="C6865" t="str">
            <v>SAMEA7171599</v>
          </cell>
          <cell r="D6865"/>
          <cell r="E6865" t="str">
            <v>PRJEB6273</v>
          </cell>
        </row>
        <row r="6866">
          <cell r="A6866" t="str">
            <v>TNZ-1</v>
          </cell>
          <cell r="B6866" t="str">
            <v>ERS5073733</v>
          </cell>
          <cell r="C6866" t="str">
            <v>SAMEA7315191</v>
          </cell>
          <cell r="D6866"/>
          <cell r="E6866" t="str">
            <v>PRJEB9680</v>
          </cell>
        </row>
        <row r="6867">
          <cell r="A6867" t="str">
            <v>TNZ-2</v>
          </cell>
          <cell r="B6867" t="str">
            <v>ERS5073734</v>
          </cell>
          <cell r="C6867" t="str">
            <v>SAMEA7315192</v>
          </cell>
          <cell r="D6867"/>
          <cell r="E6867" t="str">
            <v>PRJEB9680</v>
          </cell>
        </row>
        <row r="6868">
          <cell r="A6868" t="str">
            <v>TNZ-3</v>
          </cell>
          <cell r="B6868" t="str">
            <v>ERS5073735</v>
          </cell>
          <cell r="C6868" t="str">
            <v>SAMEA7315193</v>
          </cell>
          <cell r="D6868"/>
          <cell r="E6868" t="str">
            <v>PRJEB9680</v>
          </cell>
        </row>
        <row r="6869">
          <cell r="A6869" t="str">
            <v>TNZ-4</v>
          </cell>
          <cell r="B6869" t="str">
            <v>ERS5073736</v>
          </cell>
          <cell r="C6869" t="str">
            <v>SAMEA7315194</v>
          </cell>
          <cell r="D6869"/>
          <cell r="E6869" t="str">
            <v>PRJEB9680</v>
          </cell>
        </row>
        <row r="6870">
          <cell r="A6870" t="str">
            <v>TNZ-5</v>
          </cell>
          <cell r="B6870" t="str">
            <v>ERS5073737</v>
          </cell>
          <cell r="C6870" t="str">
            <v>SAMEA7315195</v>
          </cell>
          <cell r="D6870"/>
          <cell r="E6870" t="str">
            <v>PRJEB9680</v>
          </cell>
        </row>
        <row r="6871">
          <cell r="A6871" t="str">
            <v>TNZ-6</v>
          </cell>
          <cell r="B6871" t="str">
            <v>ERS5073738</v>
          </cell>
          <cell r="C6871" t="str">
            <v>SAMEA7315196</v>
          </cell>
          <cell r="D6871"/>
          <cell r="E6871" t="str">
            <v>PRJEB9680</v>
          </cell>
        </row>
        <row r="6872">
          <cell r="A6872" t="str">
            <v>TNZ-7</v>
          </cell>
          <cell r="B6872" t="str">
            <v>ERS5073739</v>
          </cell>
          <cell r="C6872" t="str">
            <v>SAMEA7315197</v>
          </cell>
          <cell r="D6872"/>
          <cell r="E6872" t="str">
            <v>PRJEB9680</v>
          </cell>
        </row>
        <row r="6873">
          <cell r="A6873" t="str">
            <v>TNZ-8</v>
          </cell>
          <cell r="B6873" t="str">
            <v>ERS5073740</v>
          </cell>
          <cell r="C6873" t="str">
            <v>SAMEA7315198</v>
          </cell>
          <cell r="D6873"/>
          <cell r="E6873" t="str">
            <v>PRJEB9680</v>
          </cell>
        </row>
        <row r="6874">
          <cell r="A6874" t="str">
            <v>TNZ-9</v>
          </cell>
          <cell r="B6874" t="str">
            <v>ERS5073741</v>
          </cell>
          <cell r="C6874" t="str">
            <v>SAMEA7315199</v>
          </cell>
          <cell r="D6874"/>
          <cell r="E6874" t="str">
            <v>PRJEB9680</v>
          </cell>
        </row>
        <row r="6875">
          <cell r="A6875" t="str">
            <v>TNZ-10</v>
          </cell>
          <cell r="B6875" t="str">
            <v>ERS5073742</v>
          </cell>
          <cell r="C6875" t="str">
            <v>SAMEA7315200</v>
          </cell>
          <cell r="D6875"/>
          <cell r="E6875" t="str">
            <v>PRJEB9680</v>
          </cell>
        </row>
        <row r="6876">
          <cell r="A6876" t="str">
            <v>TNZ-11</v>
          </cell>
          <cell r="B6876" t="str">
            <v>ERS5073743</v>
          </cell>
          <cell r="C6876" t="str">
            <v>SAMEA7315201</v>
          </cell>
          <cell r="D6876"/>
          <cell r="E6876" t="str">
            <v>PRJEB9680</v>
          </cell>
        </row>
        <row r="6877">
          <cell r="A6877" t="str">
            <v>TNZ-12</v>
          </cell>
          <cell r="B6877" t="str">
            <v>ERS5073744</v>
          </cell>
          <cell r="C6877" t="str">
            <v>SAMEA7315202</v>
          </cell>
          <cell r="D6877"/>
          <cell r="E6877" t="str">
            <v>PRJEB9680</v>
          </cell>
        </row>
        <row r="6878">
          <cell r="A6878" t="str">
            <v>TNZ-13</v>
          </cell>
          <cell r="B6878" t="str">
            <v>ERS5073745</v>
          </cell>
          <cell r="C6878" t="str">
            <v>SAMEA7315203</v>
          </cell>
          <cell r="D6878"/>
          <cell r="E6878" t="str">
            <v>PRJEB9680</v>
          </cell>
        </row>
        <row r="6879">
          <cell r="A6879" t="str">
            <v>TNZ-14</v>
          </cell>
          <cell r="B6879" t="str">
            <v>ERS5073746</v>
          </cell>
          <cell r="C6879" t="str">
            <v>SAMEA7315204</v>
          </cell>
          <cell r="D6879"/>
          <cell r="E6879" t="str">
            <v>PRJEB9680</v>
          </cell>
        </row>
        <row r="6880">
          <cell r="A6880" t="str">
            <v>TNZ-15</v>
          </cell>
          <cell r="B6880" t="str">
            <v>ERS5073747</v>
          </cell>
          <cell r="C6880" t="str">
            <v>SAMEA7315205</v>
          </cell>
          <cell r="D6880"/>
          <cell r="E6880" t="str">
            <v>PRJEB9680</v>
          </cell>
        </row>
        <row r="6881">
          <cell r="A6881" t="str">
            <v>TNZ-16</v>
          </cell>
          <cell r="B6881" t="str">
            <v>ERS5073748</v>
          </cell>
          <cell r="C6881" t="str">
            <v>SAMEA7315206</v>
          </cell>
          <cell r="D6881"/>
          <cell r="E6881" t="str">
            <v>PRJEB9680</v>
          </cell>
        </row>
        <row r="6882">
          <cell r="A6882" t="str">
            <v>TNZ-17</v>
          </cell>
          <cell r="B6882" t="str">
            <v>ERS5073749</v>
          </cell>
          <cell r="C6882" t="str">
            <v>SAMEA7315207</v>
          </cell>
          <cell r="D6882"/>
          <cell r="E6882" t="str">
            <v>PRJEB9680</v>
          </cell>
        </row>
        <row r="6883">
          <cell r="A6883" t="str">
            <v>TNZ-18</v>
          </cell>
          <cell r="B6883" t="str">
            <v>ERS5073750</v>
          </cell>
          <cell r="C6883" t="str">
            <v>SAMEA7315208</v>
          </cell>
          <cell r="D6883"/>
          <cell r="E6883" t="str">
            <v>PRJEB9680</v>
          </cell>
        </row>
        <row r="6884">
          <cell r="A6884" t="str">
            <v>TNZ-19</v>
          </cell>
          <cell r="B6884" t="str">
            <v>ERS5073751</v>
          </cell>
          <cell r="C6884" t="str">
            <v>SAMEA7315209</v>
          </cell>
          <cell r="D6884"/>
          <cell r="E6884" t="str">
            <v>PRJEB9680</v>
          </cell>
        </row>
        <row r="6885">
          <cell r="A6885" t="str">
            <v>TNZ-20</v>
          </cell>
          <cell r="B6885" t="str">
            <v>ERS5073752</v>
          </cell>
          <cell r="C6885" t="str">
            <v>SAMEA7315210</v>
          </cell>
          <cell r="D6885"/>
          <cell r="E6885" t="str">
            <v>PRJEB9680</v>
          </cell>
        </row>
        <row r="6886">
          <cell r="A6886" t="str">
            <v>TNZ-21</v>
          </cell>
          <cell r="B6886" t="str">
            <v>ERS5073753</v>
          </cell>
          <cell r="C6886" t="str">
            <v>SAMEA7315211</v>
          </cell>
          <cell r="D6886"/>
          <cell r="E6886" t="str">
            <v>PRJEB9680</v>
          </cell>
        </row>
        <row r="6887">
          <cell r="A6887" t="str">
            <v>TNZ-22</v>
          </cell>
          <cell r="B6887" t="str">
            <v>ERS5073754</v>
          </cell>
          <cell r="C6887" t="str">
            <v>SAMEA7315212</v>
          </cell>
          <cell r="D6887"/>
          <cell r="E6887" t="str">
            <v>PRJEB9680</v>
          </cell>
        </row>
        <row r="6888">
          <cell r="A6888" t="str">
            <v>TNZ-23</v>
          </cell>
          <cell r="B6888" t="str">
            <v>ERS5073755</v>
          </cell>
          <cell r="C6888" t="str">
            <v>SAMEA7315213</v>
          </cell>
          <cell r="D6888"/>
          <cell r="E6888" t="str">
            <v>PRJEB9680</v>
          </cell>
        </row>
        <row r="6889">
          <cell r="A6889" t="str">
            <v>TNZ-24</v>
          </cell>
          <cell r="B6889" t="str">
            <v>ERS5073756</v>
          </cell>
          <cell r="C6889" t="str">
            <v>SAMEA7315214</v>
          </cell>
          <cell r="D6889"/>
          <cell r="E6889" t="str">
            <v>PRJEB9680</v>
          </cell>
        </row>
        <row r="6890">
          <cell r="A6890" t="str">
            <v>TNZ-25</v>
          </cell>
          <cell r="B6890" t="str">
            <v>ERS5073757</v>
          </cell>
          <cell r="C6890" t="str">
            <v>SAMEA7315215</v>
          </cell>
          <cell r="D6890"/>
          <cell r="E6890" t="str">
            <v>PRJEB9680</v>
          </cell>
        </row>
        <row r="6891">
          <cell r="A6891" t="str">
            <v>TNZ-26</v>
          </cell>
          <cell r="B6891" t="str">
            <v>ERS5073758</v>
          </cell>
          <cell r="C6891" t="str">
            <v>SAMEA7315216</v>
          </cell>
          <cell r="D6891"/>
          <cell r="E6891" t="str">
            <v>PRJEB9680</v>
          </cell>
        </row>
        <row r="6892">
          <cell r="A6892" t="str">
            <v>TNZ-27</v>
          </cell>
          <cell r="B6892" t="str">
            <v>ERS5073759</v>
          </cell>
          <cell r="C6892" t="str">
            <v>SAMEA7315217</v>
          </cell>
          <cell r="D6892"/>
          <cell r="E6892" t="str">
            <v>PRJEB9680</v>
          </cell>
        </row>
        <row r="6893">
          <cell r="A6893" t="str">
            <v>TNZ-28</v>
          </cell>
          <cell r="B6893" t="str">
            <v>ERS5073760</v>
          </cell>
          <cell r="C6893" t="str">
            <v>SAMEA7315218</v>
          </cell>
          <cell r="D6893"/>
          <cell r="E6893" t="str">
            <v>PRJEB9680</v>
          </cell>
        </row>
        <row r="6894">
          <cell r="A6894" t="str">
            <v>TNZ-29</v>
          </cell>
          <cell r="B6894" t="str">
            <v>ERS5073761</v>
          </cell>
          <cell r="C6894" t="str">
            <v>SAMEA7315219</v>
          </cell>
          <cell r="D6894"/>
          <cell r="E6894" t="str">
            <v>PRJEB9680</v>
          </cell>
        </row>
        <row r="6895">
          <cell r="A6895" t="str">
            <v>TNZ-30</v>
          </cell>
          <cell r="B6895" t="str">
            <v>ERS5073762</v>
          </cell>
          <cell r="C6895" t="str">
            <v>SAMEA7315220</v>
          </cell>
          <cell r="D6895"/>
          <cell r="E6895" t="str">
            <v>PRJEB9680</v>
          </cell>
        </row>
        <row r="6896">
          <cell r="A6896" t="str">
            <v>TNZ-31</v>
          </cell>
          <cell r="B6896" t="str">
            <v>ERS5073763</v>
          </cell>
          <cell r="C6896" t="str">
            <v>SAMEA7315221</v>
          </cell>
          <cell r="D6896"/>
          <cell r="E6896" t="str">
            <v>PRJEB9680</v>
          </cell>
        </row>
        <row r="6897">
          <cell r="A6897" t="str">
            <v>TNZ-32</v>
          </cell>
          <cell r="B6897" t="str">
            <v>ERS5073764</v>
          </cell>
          <cell r="C6897" t="str">
            <v>SAMEA7315222</v>
          </cell>
          <cell r="D6897"/>
          <cell r="E6897" t="str">
            <v>PRJEB9680</v>
          </cell>
        </row>
        <row r="6898">
          <cell r="A6898" t="str">
            <v>TNZ-33</v>
          </cell>
          <cell r="B6898" t="str">
            <v>ERS5073765</v>
          </cell>
          <cell r="C6898" t="str">
            <v>SAMEA7315223</v>
          </cell>
          <cell r="D6898"/>
          <cell r="E6898" t="str">
            <v>PRJEB9680</v>
          </cell>
        </row>
        <row r="6899">
          <cell r="A6899" t="str">
            <v>TNZ-34</v>
          </cell>
          <cell r="B6899" t="str">
            <v>ERS5073766</v>
          </cell>
          <cell r="C6899" t="str">
            <v>SAMEA7315224</v>
          </cell>
          <cell r="D6899"/>
          <cell r="E6899" t="str">
            <v>PRJEB9680</v>
          </cell>
        </row>
        <row r="6900">
          <cell r="A6900" t="str">
            <v>TNZ-35</v>
          </cell>
          <cell r="B6900" t="str">
            <v>ERS5073767</v>
          </cell>
          <cell r="C6900" t="str">
            <v>SAMEA7315225</v>
          </cell>
          <cell r="D6900"/>
          <cell r="E6900" t="str">
            <v>PRJEB9680</v>
          </cell>
        </row>
        <row r="6901">
          <cell r="A6901" t="str">
            <v>TNZ-36</v>
          </cell>
          <cell r="B6901" t="str">
            <v>ERS5073768</v>
          </cell>
          <cell r="C6901" t="str">
            <v>SAMEA7315226</v>
          </cell>
          <cell r="D6901"/>
          <cell r="E6901" t="str">
            <v>PRJEB9680</v>
          </cell>
        </row>
        <row r="6902">
          <cell r="A6902" t="str">
            <v>TNZ-37</v>
          </cell>
          <cell r="B6902" t="str">
            <v>ERS5073769</v>
          </cell>
          <cell r="C6902" t="str">
            <v>SAMEA7315227</v>
          </cell>
          <cell r="D6902"/>
          <cell r="E6902" t="str">
            <v>PRJEB9680</v>
          </cell>
        </row>
        <row r="6903">
          <cell r="A6903" t="str">
            <v>TNZ-38</v>
          </cell>
          <cell r="B6903" t="str">
            <v>ERS5073770</v>
          </cell>
          <cell r="C6903" t="str">
            <v>SAMEA7315228</v>
          </cell>
          <cell r="D6903"/>
          <cell r="E6903" t="str">
            <v>PRJEB9680</v>
          </cell>
        </row>
        <row r="6904">
          <cell r="A6904" t="str">
            <v>TNZ-39</v>
          </cell>
          <cell r="B6904" t="str">
            <v>ERS5073771</v>
          </cell>
          <cell r="C6904" t="str">
            <v>SAMEA7315229</v>
          </cell>
          <cell r="D6904"/>
          <cell r="E6904" t="str">
            <v>PRJEB9680</v>
          </cell>
        </row>
        <row r="6905">
          <cell r="A6905" t="str">
            <v>TNZ-40</v>
          </cell>
          <cell r="B6905" t="str">
            <v>ERS5073772</v>
          </cell>
          <cell r="C6905" t="str">
            <v>SAMEA7315230</v>
          </cell>
          <cell r="D6905"/>
          <cell r="E6905" t="str">
            <v>PRJEB9680</v>
          </cell>
        </row>
        <row r="6906">
          <cell r="A6906" t="str">
            <v>TNZ-41</v>
          </cell>
          <cell r="B6906" t="str">
            <v>ERS5073773</v>
          </cell>
          <cell r="C6906" t="str">
            <v>SAMEA7315231</v>
          </cell>
          <cell r="D6906"/>
          <cell r="E6906" t="str">
            <v>PRJEB9680</v>
          </cell>
        </row>
        <row r="6907">
          <cell r="A6907" t="str">
            <v>TNZ-42</v>
          </cell>
          <cell r="B6907" t="str">
            <v>ERS5073774</v>
          </cell>
          <cell r="C6907" t="str">
            <v>SAMEA7315232</v>
          </cell>
          <cell r="D6907"/>
          <cell r="E6907" t="str">
            <v>PRJEB9680</v>
          </cell>
        </row>
        <row r="6908">
          <cell r="A6908" t="str">
            <v>TNZ-43</v>
          </cell>
          <cell r="B6908" t="str">
            <v>ERS5073775</v>
          </cell>
          <cell r="C6908" t="str">
            <v>SAMEA7315233</v>
          </cell>
          <cell r="D6908"/>
          <cell r="E6908" t="str">
            <v>PRJEB9680</v>
          </cell>
        </row>
        <row r="6909">
          <cell r="A6909" t="str">
            <v>TNZ-44</v>
          </cell>
          <cell r="B6909" t="str">
            <v>ERS5073776</v>
          </cell>
          <cell r="C6909" t="str">
            <v>SAMEA7315234</v>
          </cell>
          <cell r="D6909"/>
          <cell r="E6909" t="str">
            <v>PRJEB9680</v>
          </cell>
        </row>
        <row r="6910">
          <cell r="A6910" t="str">
            <v>TNZ-45</v>
          </cell>
          <cell r="B6910" t="str">
            <v>ERS5073777</v>
          </cell>
          <cell r="C6910" t="str">
            <v>SAMEA7315235</v>
          </cell>
          <cell r="D6910"/>
          <cell r="E6910" t="str">
            <v>PRJEB9680</v>
          </cell>
        </row>
        <row r="6911">
          <cell r="A6911" t="str">
            <v>TNZ-46</v>
          </cell>
          <cell r="B6911" t="str">
            <v>ERS5073778</v>
          </cell>
          <cell r="C6911" t="str">
            <v>SAMEA7315236</v>
          </cell>
          <cell r="D6911"/>
          <cell r="E6911" t="str">
            <v>PRJEB9680</v>
          </cell>
        </row>
        <row r="6912">
          <cell r="A6912" t="str">
            <v>TNZ-47</v>
          </cell>
          <cell r="B6912" t="str">
            <v>ERS5073779</v>
          </cell>
          <cell r="C6912" t="str">
            <v>SAMEA7315237</v>
          </cell>
          <cell r="D6912"/>
          <cell r="E6912" t="str">
            <v>PRJEB9680</v>
          </cell>
        </row>
        <row r="6913">
          <cell r="A6913" t="str">
            <v>TNZ-48</v>
          </cell>
          <cell r="B6913" t="str">
            <v>ERS5073780</v>
          </cell>
          <cell r="C6913" t="str">
            <v>SAMEA7315238</v>
          </cell>
          <cell r="D6913"/>
          <cell r="E6913" t="str">
            <v>PRJEB9680</v>
          </cell>
        </row>
        <row r="6914">
          <cell r="A6914" t="str">
            <v>TNZ-49</v>
          </cell>
          <cell r="B6914" t="str">
            <v>ERS5073781</v>
          </cell>
          <cell r="C6914" t="str">
            <v>SAMEA7315239</v>
          </cell>
          <cell r="D6914"/>
          <cell r="E6914" t="str">
            <v>PRJEB9680</v>
          </cell>
        </row>
        <row r="6915">
          <cell r="A6915" t="str">
            <v>TNZ-50</v>
          </cell>
          <cell r="B6915" t="str">
            <v>ERS5073782</v>
          </cell>
          <cell r="C6915" t="str">
            <v>SAMEA7315240</v>
          </cell>
          <cell r="D6915"/>
          <cell r="E6915" t="str">
            <v>PRJEB9680</v>
          </cell>
        </row>
        <row r="6916">
          <cell r="A6916" t="str">
            <v>11-3843</v>
          </cell>
          <cell r="B6916" t="str">
            <v xml:space="preserve">	ERS5181893</v>
          </cell>
          <cell r="C6916" t="str">
            <v>SAMEA7423545</v>
          </cell>
          <cell r="D6916"/>
          <cell r="E6916" t="str">
            <v>PRJEB40777</v>
          </cell>
        </row>
        <row r="6917">
          <cell r="A6917" t="str">
            <v>11-3847</v>
          </cell>
          <cell r="B6917" t="str">
            <v xml:space="preserve">	ERS5181751</v>
          </cell>
          <cell r="C6917" t="str">
            <v>SAMEA7423403</v>
          </cell>
          <cell r="D6917"/>
          <cell r="E6917" t="str">
            <v>PRJEB40777</v>
          </cell>
        </row>
        <row r="6918">
          <cell r="A6918" t="str">
            <v>11-3848</v>
          </cell>
          <cell r="B6918" t="str">
            <v xml:space="preserve">	ERS5181894</v>
          </cell>
          <cell r="C6918" t="str">
            <v>SAMEA7423546</v>
          </cell>
          <cell r="D6918"/>
          <cell r="E6918" t="str">
            <v>PRJEB40777</v>
          </cell>
        </row>
        <row r="6919">
          <cell r="A6919" t="str">
            <v>11-3856</v>
          </cell>
          <cell r="B6919" t="str">
            <v xml:space="preserve">	ERS5181895</v>
          </cell>
          <cell r="C6919" t="str">
            <v>SAMEA7423547</v>
          </cell>
          <cell r="D6919"/>
          <cell r="E6919" t="str">
            <v>PRJEB40777</v>
          </cell>
        </row>
        <row r="6920">
          <cell r="A6920" t="str">
            <v>11-3861</v>
          </cell>
          <cell r="B6920" t="str">
            <v xml:space="preserve">	ERS5181789</v>
          </cell>
          <cell r="C6920" t="str">
            <v>SAMEA7423441</v>
          </cell>
          <cell r="D6920"/>
          <cell r="E6920" t="str">
            <v>PRJEB40777</v>
          </cell>
        </row>
        <row r="6921">
          <cell r="A6921" t="str">
            <v>12-3080</v>
          </cell>
          <cell r="B6921" t="str">
            <v xml:space="preserve">	ERS5181796</v>
          </cell>
          <cell r="C6921" t="str">
            <v>SAMEA7423448</v>
          </cell>
          <cell r="D6921"/>
          <cell r="E6921" t="str">
            <v>PRJEB40777</v>
          </cell>
        </row>
        <row r="6922">
          <cell r="A6922" t="str">
            <v>12-3312</v>
          </cell>
          <cell r="B6922" t="str">
            <v xml:space="preserve">	ERS5181726</v>
          </cell>
          <cell r="C6922" t="str">
            <v>SAMEA7423378</v>
          </cell>
          <cell r="D6922"/>
          <cell r="E6922" t="str">
            <v>PRJEB40777</v>
          </cell>
        </row>
        <row r="6923">
          <cell r="A6923" t="str">
            <v>12-3466</v>
          </cell>
          <cell r="B6923" t="str">
            <v xml:space="preserve">	ERS5181797</v>
          </cell>
          <cell r="C6923" t="str">
            <v>SAMEA7423449</v>
          </cell>
          <cell r="D6923"/>
          <cell r="E6923" t="str">
            <v>PRJEB40777</v>
          </cell>
        </row>
        <row r="6924">
          <cell r="A6924" t="str">
            <v>12-3524</v>
          </cell>
          <cell r="B6924" t="str">
            <v xml:space="preserve">	ERS5181798</v>
          </cell>
          <cell r="C6924" t="str">
            <v>SAMEA7423450</v>
          </cell>
          <cell r="D6924"/>
          <cell r="E6924" t="str">
            <v>PRJEB40777</v>
          </cell>
        </row>
        <row r="6925">
          <cell r="A6925" t="str">
            <v>12-3524</v>
          </cell>
          <cell r="B6925" t="str">
            <v xml:space="preserve">	ERS5181798</v>
          </cell>
          <cell r="C6925" t="str">
            <v>SAMEA7423450</v>
          </cell>
          <cell r="D6925"/>
          <cell r="E6925" t="str">
            <v>PRJEB40777</v>
          </cell>
        </row>
        <row r="6926">
          <cell r="A6926" t="str">
            <v>12-3688</v>
          </cell>
          <cell r="B6926" t="str">
            <v xml:space="preserve">	ERS5181737</v>
          </cell>
          <cell r="C6926" t="str">
            <v>SAMEA7423389</v>
          </cell>
          <cell r="D6926"/>
          <cell r="E6926" t="str">
            <v>PRJEB40777</v>
          </cell>
        </row>
        <row r="6927">
          <cell r="A6927" t="str">
            <v>12-3757</v>
          </cell>
          <cell r="B6927" t="str">
            <v xml:space="preserve">	ERS5181799</v>
          </cell>
          <cell r="C6927" t="str">
            <v>SAMEA7423451</v>
          </cell>
          <cell r="D6927"/>
          <cell r="E6927" t="str">
            <v>PRJEB40777</v>
          </cell>
        </row>
        <row r="6928">
          <cell r="A6928" t="str">
            <v>12-3757</v>
          </cell>
          <cell r="B6928" t="str">
            <v xml:space="preserve">	ERS5181799</v>
          </cell>
          <cell r="C6928" t="str">
            <v>SAMEA7423451</v>
          </cell>
          <cell r="D6928"/>
          <cell r="E6928" t="str">
            <v>PRJEB40777</v>
          </cell>
        </row>
        <row r="6929">
          <cell r="A6929" t="str">
            <v>12-3775</v>
          </cell>
          <cell r="B6929" t="str">
            <v xml:space="preserve">	ERS5181800</v>
          </cell>
          <cell r="C6929" t="str">
            <v>SAMEA7423452</v>
          </cell>
          <cell r="D6929"/>
          <cell r="E6929" t="str">
            <v>PRJEB40777</v>
          </cell>
        </row>
        <row r="6930">
          <cell r="A6930" t="str">
            <v>12-3858</v>
          </cell>
          <cell r="B6930" t="str">
            <v xml:space="preserve">	ERS5181896</v>
          </cell>
          <cell r="C6930" t="str">
            <v>SAMEA7423548</v>
          </cell>
          <cell r="D6930"/>
          <cell r="E6930" t="str">
            <v>PRJEB40777</v>
          </cell>
        </row>
        <row r="6931">
          <cell r="A6931" t="str">
            <v>12-3885</v>
          </cell>
          <cell r="B6931" t="str">
            <v xml:space="preserve">	ERS5181730</v>
          </cell>
          <cell r="C6931" t="str">
            <v>SAMEA7423382</v>
          </cell>
          <cell r="D6931"/>
          <cell r="E6931" t="str">
            <v>PRJEB40777</v>
          </cell>
        </row>
        <row r="6932">
          <cell r="A6932" t="str">
            <v>12-3895</v>
          </cell>
          <cell r="B6932" t="str">
            <v xml:space="preserve">	ERS5181792</v>
          </cell>
          <cell r="C6932" t="str">
            <v>SAMEA7423444</v>
          </cell>
          <cell r="D6932"/>
          <cell r="E6932" t="str">
            <v>PRJEB40777</v>
          </cell>
        </row>
        <row r="6933">
          <cell r="A6933" t="str">
            <v>12-3914</v>
          </cell>
          <cell r="B6933" t="str">
            <v xml:space="preserve">	ERS5181738</v>
          </cell>
          <cell r="C6933" t="str">
            <v>SAMEA7423390</v>
          </cell>
          <cell r="D6933"/>
          <cell r="E6933" t="str">
            <v>PRJEB40777</v>
          </cell>
        </row>
        <row r="6934">
          <cell r="A6934" t="str">
            <v>12-4004</v>
          </cell>
          <cell r="B6934" t="str">
            <v xml:space="preserve">	ERS5181801</v>
          </cell>
          <cell r="C6934" t="str">
            <v>SAMEA7423453</v>
          </cell>
          <cell r="D6934"/>
          <cell r="E6934" t="str">
            <v>PRJEB40777</v>
          </cell>
        </row>
        <row r="6935">
          <cell r="A6935" t="str">
            <v>12-4282</v>
          </cell>
          <cell r="B6935" t="str">
            <v xml:space="preserve">	ERS5181897</v>
          </cell>
          <cell r="C6935" t="str">
            <v>SAMEA7423549</v>
          </cell>
          <cell r="D6935"/>
          <cell r="E6935" t="str">
            <v>PRJEB40777</v>
          </cell>
        </row>
        <row r="6936">
          <cell r="A6936" t="str">
            <v>12-4286</v>
          </cell>
          <cell r="B6936" t="str">
            <v xml:space="preserve">	ERS5181898</v>
          </cell>
          <cell r="C6936" t="str">
            <v>SAMEA7423550</v>
          </cell>
          <cell r="D6936"/>
          <cell r="E6936" t="str">
            <v>PRJEB40777</v>
          </cell>
        </row>
        <row r="6937">
          <cell r="A6937" t="str">
            <v>12-4287</v>
          </cell>
          <cell r="B6937" t="str">
            <v xml:space="preserve">	ERS5181773</v>
          </cell>
          <cell r="C6937" t="str">
            <v>SAMEA7423425</v>
          </cell>
          <cell r="D6937"/>
          <cell r="E6937" t="str">
            <v>PRJEB40777</v>
          </cell>
        </row>
        <row r="6938">
          <cell r="A6938" t="str">
            <v>12-4290</v>
          </cell>
          <cell r="B6938" t="str">
            <v xml:space="preserve">	ERS5181899</v>
          </cell>
          <cell r="C6938" t="str">
            <v>SAMEA7423551</v>
          </cell>
          <cell r="D6938"/>
          <cell r="E6938" t="str">
            <v>PRJEB40777</v>
          </cell>
        </row>
        <row r="6939">
          <cell r="A6939" t="str">
            <v>12-4291</v>
          </cell>
          <cell r="B6939" t="str">
            <v xml:space="preserve">	ERS5181900</v>
          </cell>
          <cell r="C6939" t="str">
            <v>SAMEA7423552</v>
          </cell>
          <cell r="D6939"/>
          <cell r="E6939" t="str">
            <v>PRJEB40777</v>
          </cell>
        </row>
        <row r="6940">
          <cell r="A6940" t="str">
            <v>12-4368</v>
          </cell>
          <cell r="B6940" t="str">
            <v xml:space="preserve">	ERS5181766</v>
          </cell>
          <cell r="C6940" t="str">
            <v>SAMEA7423418</v>
          </cell>
          <cell r="D6940"/>
          <cell r="E6940" t="str">
            <v>PRJEB40777</v>
          </cell>
        </row>
        <row r="6941">
          <cell r="A6941" t="str">
            <v>12-4369</v>
          </cell>
          <cell r="B6941" t="str">
            <v xml:space="preserve">	ERS5181717</v>
          </cell>
          <cell r="C6941" t="str">
            <v>SAMEA7423369</v>
          </cell>
          <cell r="D6941"/>
          <cell r="E6941" t="str">
            <v>PRJEB40777</v>
          </cell>
        </row>
        <row r="6942">
          <cell r="A6942" t="str">
            <v>12-4373</v>
          </cell>
          <cell r="B6942" t="str">
            <v xml:space="preserve">	ERS5181749</v>
          </cell>
          <cell r="C6942" t="str">
            <v>SAMEA7423401</v>
          </cell>
          <cell r="D6942"/>
          <cell r="E6942" t="str">
            <v>PRJEB40777</v>
          </cell>
        </row>
        <row r="6943">
          <cell r="A6943" t="str">
            <v>12-4481</v>
          </cell>
          <cell r="B6943" t="str">
            <v xml:space="preserve">	ERS5181740</v>
          </cell>
          <cell r="C6943" t="str">
            <v>SAMEA7423392</v>
          </cell>
          <cell r="D6943"/>
          <cell r="E6943" t="str">
            <v>PRJEB40777</v>
          </cell>
        </row>
        <row r="6944">
          <cell r="A6944" t="str">
            <v>12-4495</v>
          </cell>
          <cell r="B6944" t="str">
            <v xml:space="preserve">	ERS5181722</v>
          </cell>
          <cell r="C6944" t="str">
            <v>SAMEA7423374</v>
          </cell>
          <cell r="D6944"/>
          <cell r="E6944" t="str">
            <v>PRJEB40777</v>
          </cell>
        </row>
        <row r="6945">
          <cell r="A6945" t="str">
            <v>12-4596</v>
          </cell>
          <cell r="B6945" t="str">
            <v xml:space="preserve">	ERS5181802</v>
          </cell>
          <cell r="C6945" t="str">
            <v>SAMEA7423454</v>
          </cell>
          <cell r="D6945"/>
          <cell r="E6945" t="str">
            <v>PRJEB40777</v>
          </cell>
        </row>
        <row r="6946">
          <cell r="A6946" t="str">
            <v>12-4597</v>
          </cell>
          <cell r="B6946" t="str">
            <v xml:space="preserve">	ERS5181781</v>
          </cell>
          <cell r="C6946" t="str">
            <v>SAMEA7423433</v>
          </cell>
          <cell r="D6946"/>
          <cell r="E6946" t="str">
            <v>PRJEB40777</v>
          </cell>
        </row>
        <row r="6947">
          <cell r="A6947" t="str">
            <v>12-4618</v>
          </cell>
          <cell r="B6947" t="str">
            <v xml:space="preserve">	ERS5181803</v>
          </cell>
          <cell r="C6947" t="str">
            <v>SAMEA7423455</v>
          </cell>
          <cell r="D6947"/>
          <cell r="E6947" t="str">
            <v>PRJEB40777</v>
          </cell>
        </row>
        <row r="6948">
          <cell r="A6948" t="str">
            <v>12-4662</v>
          </cell>
          <cell r="B6948" t="str">
            <v xml:space="preserve">	ERS5181741</v>
          </cell>
          <cell r="C6948" t="str">
            <v>SAMEA7423393</v>
          </cell>
          <cell r="D6948"/>
          <cell r="E6948" t="str">
            <v>PRJEB40777</v>
          </cell>
        </row>
        <row r="6949">
          <cell r="A6949" t="str">
            <v>12-4663</v>
          </cell>
          <cell r="B6949" t="str">
            <v xml:space="preserve">	ERS5181757</v>
          </cell>
          <cell r="C6949" t="str">
            <v>SAMEA7423409</v>
          </cell>
          <cell r="D6949"/>
          <cell r="E6949" t="str">
            <v>PRJEB40777</v>
          </cell>
        </row>
        <row r="6950">
          <cell r="A6950" t="str">
            <v>12-4812</v>
          </cell>
          <cell r="B6950" t="str">
            <v xml:space="preserve">	ERS5181742</v>
          </cell>
          <cell r="C6950" t="str">
            <v>SAMEA7423394</v>
          </cell>
          <cell r="D6950"/>
          <cell r="E6950" t="str">
            <v>PRJEB40777</v>
          </cell>
        </row>
        <row r="6951">
          <cell r="A6951" t="str">
            <v>12-4813</v>
          </cell>
          <cell r="B6951" t="str">
            <v xml:space="preserve">	ERS5181804</v>
          </cell>
          <cell r="C6951" t="str">
            <v>SAMEA7423456</v>
          </cell>
          <cell r="D6951"/>
          <cell r="E6951" t="str">
            <v>PRJEB40777</v>
          </cell>
        </row>
        <row r="6952">
          <cell r="A6952" t="str">
            <v>12-4891</v>
          </cell>
          <cell r="B6952" t="str">
            <v xml:space="preserve">	ERS5181710</v>
          </cell>
          <cell r="C6952" t="str">
            <v>SAMEA7423362</v>
          </cell>
          <cell r="D6952"/>
          <cell r="E6952" t="str">
            <v>PRJEB40777</v>
          </cell>
        </row>
        <row r="6953">
          <cell r="A6953" t="str">
            <v>12-4937</v>
          </cell>
          <cell r="B6953" t="str">
            <v xml:space="preserve">	ERS5181718</v>
          </cell>
          <cell r="C6953" t="str">
            <v>SAMEA7423370</v>
          </cell>
          <cell r="D6953"/>
          <cell r="E6953" t="str">
            <v>PRJEB40777</v>
          </cell>
        </row>
        <row r="6954">
          <cell r="A6954" t="str">
            <v>12-4943</v>
          </cell>
          <cell r="B6954" t="str">
            <v xml:space="preserve">	ERS5181719</v>
          </cell>
          <cell r="C6954" t="str">
            <v>SAMEA7423371</v>
          </cell>
          <cell r="D6954"/>
          <cell r="E6954" t="str">
            <v>PRJEB40777</v>
          </cell>
        </row>
        <row r="6955">
          <cell r="A6955" t="str">
            <v>12-5027</v>
          </cell>
          <cell r="B6955" t="str">
            <v xml:space="preserve">	ERS5181778</v>
          </cell>
          <cell r="C6955" t="str">
            <v>SAMEA7423430</v>
          </cell>
          <cell r="D6955"/>
          <cell r="E6955" t="str">
            <v>PRJEB40777</v>
          </cell>
        </row>
        <row r="6956">
          <cell r="A6956" t="str">
            <v>12-5030</v>
          </cell>
          <cell r="B6956" t="str">
            <v xml:space="preserve">	ERS5181805</v>
          </cell>
          <cell r="C6956" t="str">
            <v>SAMEA7423457</v>
          </cell>
          <cell r="D6956"/>
          <cell r="E6956" t="str">
            <v>PRJEB40777</v>
          </cell>
        </row>
        <row r="6957">
          <cell r="A6957" t="str">
            <v>12-5107</v>
          </cell>
          <cell r="B6957" t="str">
            <v xml:space="preserve">	ERS5181746</v>
          </cell>
          <cell r="C6957" t="str">
            <v>SAMEA7423398</v>
          </cell>
          <cell r="D6957"/>
          <cell r="E6957" t="str">
            <v>PRJEB40777</v>
          </cell>
        </row>
        <row r="6958">
          <cell r="A6958" t="str">
            <v>12-5178</v>
          </cell>
          <cell r="B6958" t="str">
            <v xml:space="preserve">	ERS5181747</v>
          </cell>
          <cell r="C6958" t="str">
            <v>SAMEA7423399</v>
          </cell>
          <cell r="D6958"/>
          <cell r="E6958" t="str">
            <v>PRJEB40777</v>
          </cell>
        </row>
        <row r="6959">
          <cell r="A6959" t="str">
            <v>12-5285</v>
          </cell>
          <cell r="B6959" t="str">
            <v xml:space="preserve">	ERS5181806</v>
          </cell>
          <cell r="C6959" t="str">
            <v>SAMEA7423458</v>
          </cell>
          <cell r="D6959"/>
          <cell r="E6959" t="str">
            <v>PRJEB40777</v>
          </cell>
        </row>
        <row r="6960">
          <cell r="A6960" t="str">
            <v>12-5360</v>
          </cell>
          <cell r="B6960" t="str">
            <v xml:space="preserve">	ERS5181776</v>
          </cell>
          <cell r="C6960" t="str">
            <v>SAMEA7423428</v>
          </cell>
          <cell r="D6960"/>
          <cell r="E6960" t="str">
            <v>PRJEB40777</v>
          </cell>
        </row>
        <row r="6961">
          <cell r="A6961" t="str">
            <v>12-5524</v>
          </cell>
          <cell r="B6961" t="str">
            <v xml:space="preserve">	ERS5181748</v>
          </cell>
          <cell r="C6961" t="str">
            <v>SAMEA7423400</v>
          </cell>
          <cell r="D6961"/>
          <cell r="E6961" t="str">
            <v>PRJEB40777</v>
          </cell>
        </row>
        <row r="6962">
          <cell r="A6962" t="str">
            <v>12-5823</v>
          </cell>
          <cell r="B6962" t="str">
            <v xml:space="preserve">	ERS5181782</v>
          </cell>
          <cell r="C6962" t="str">
            <v>SAMEA7423434</v>
          </cell>
          <cell r="D6962"/>
          <cell r="E6962" t="str">
            <v>PRJEB40777</v>
          </cell>
        </row>
        <row r="6963">
          <cell r="A6963" t="str">
            <v>12-5827</v>
          </cell>
          <cell r="B6963" t="str">
            <v xml:space="preserve">	ERS5181744</v>
          </cell>
          <cell r="C6963" t="str">
            <v>SAMEA7423396</v>
          </cell>
          <cell r="D6963"/>
          <cell r="E6963" t="str">
            <v>PRJEB40777</v>
          </cell>
        </row>
        <row r="6964">
          <cell r="A6964" t="str">
            <v>12-5829</v>
          </cell>
          <cell r="B6964" t="str">
            <v xml:space="preserve">	ERS5181807</v>
          </cell>
          <cell r="C6964" t="str">
            <v>SAMEA7423459</v>
          </cell>
          <cell r="D6964"/>
          <cell r="E6964" t="str">
            <v>PRJEB40777</v>
          </cell>
        </row>
        <row r="6965">
          <cell r="A6965" t="str">
            <v>12-6081</v>
          </cell>
          <cell r="B6965" t="str">
            <v xml:space="preserve">	ERS5181783</v>
          </cell>
          <cell r="C6965" t="str">
            <v>SAMEA7423435</v>
          </cell>
          <cell r="D6965"/>
          <cell r="E6965" t="str">
            <v>PRJEB40777</v>
          </cell>
        </row>
        <row r="6966">
          <cell r="A6966" t="str">
            <v>12-6129</v>
          </cell>
          <cell r="B6966" t="str">
            <v xml:space="preserve">	ERS5181808</v>
          </cell>
          <cell r="C6966" t="str">
            <v>SAMEA7423460</v>
          </cell>
          <cell r="D6966"/>
          <cell r="E6966" t="str">
            <v>PRJEB40777</v>
          </cell>
        </row>
        <row r="6967">
          <cell r="A6967" t="str">
            <v>12-6245</v>
          </cell>
          <cell r="B6967" t="str">
            <v xml:space="preserve">	ERS5181809</v>
          </cell>
          <cell r="C6967" t="str">
            <v>SAMEA7423461</v>
          </cell>
          <cell r="D6967"/>
          <cell r="E6967" t="str">
            <v>PRJEB40777</v>
          </cell>
        </row>
        <row r="6968">
          <cell r="A6968" t="str">
            <v>12-6361</v>
          </cell>
          <cell r="B6968" t="str">
            <v xml:space="preserve">	ERS5181810</v>
          </cell>
          <cell r="C6968" t="str">
            <v>SAMEA7423462</v>
          </cell>
          <cell r="D6968"/>
          <cell r="E6968" t="str">
            <v>PRJEB40777</v>
          </cell>
        </row>
        <row r="6969">
          <cell r="A6969" t="str">
            <v>12-6458</v>
          </cell>
          <cell r="B6969" t="str">
            <v xml:space="preserve">	ERS5181811</v>
          </cell>
          <cell r="C6969" t="str">
            <v>SAMEA7423463</v>
          </cell>
          <cell r="D6969"/>
          <cell r="E6969" t="str">
            <v>PRJEB40777</v>
          </cell>
        </row>
        <row r="6970">
          <cell r="A6970" t="str">
            <v>12-6547</v>
          </cell>
          <cell r="B6970" t="str">
            <v xml:space="preserve">	ERS5181812</v>
          </cell>
          <cell r="C6970" t="str">
            <v>SAMEA7423464</v>
          </cell>
          <cell r="D6970"/>
          <cell r="E6970" t="str">
            <v>PRJEB40777</v>
          </cell>
        </row>
        <row r="6971">
          <cell r="A6971" t="str">
            <v>12-6660</v>
          </cell>
          <cell r="B6971" t="str">
            <v xml:space="preserve">	ERS5181813</v>
          </cell>
          <cell r="C6971" t="str">
            <v>SAMEA7423465</v>
          </cell>
          <cell r="D6971"/>
          <cell r="E6971" t="str">
            <v>PRJEB40777</v>
          </cell>
        </row>
        <row r="6972">
          <cell r="A6972" t="str">
            <v>12-6767</v>
          </cell>
          <cell r="B6972" t="str">
            <v xml:space="preserve">	ERS5181814</v>
          </cell>
          <cell r="C6972" t="str">
            <v>SAMEA7423466</v>
          </cell>
          <cell r="D6972"/>
          <cell r="E6972" t="str">
            <v>PRJEB40777</v>
          </cell>
        </row>
        <row r="6973">
          <cell r="A6973" t="str">
            <v>12-6775</v>
          </cell>
          <cell r="B6973" t="str">
            <v xml:space="preserve">	ERS5181815</v>
          </cell>
          <cell r="C6973" t="str">
            <v>SAMEA7423467</v>
          </cell>
          <cell r="D6973"/>
          <cell r="E6973" t="str">
            <v>PRJEB40777</v>
          </cell>
        </row>
        <row r="6974">
          <cell r="A6974" t="str">
            <v>13-3222-KC</v>
          </cell>
          <cell r="B6974" t="str">
            <v xml:space="preserve">	ERS5181754</v>
          </cell>
          <cell r="C6974" t="str">
            <v>SAMEA7423406</v>
          </cell>
          <cell r="D6974"/>
          <cell r="E6974" t="str">
            <v>PRJEB40777</v>
          </cell>
        </row>
        <row r="6975">
          <cell r="A6975" t="str">
            <v>13-3502-NB</v>
          </cell>
          <cell r="B6975" t="str">
            <v xml:space="preserve">	ERS5181777</v>
          </cell>
          <cell r="C6975" t="str">
            <v>SAMEA7423429</v>
          </cell>
          <cell r="D6975"/>
          <cell r="E6975" t="str">
            <v>PRJEB40777</v>
          </cell>
        </row>
        <row r="6976">
          <cell r="A6976" t="str">
            <v>13-3570-MJM</v>
          </cell>
          <cell r="B6976" t="str">
            <v xml:space="preserve">	ERS5181816</v>
          </cell>
          <cell r="C6976" t="str">
            <v>SAMEA7423468</v>
          </cell>
          <cell r="D6976"/>
          <cell r="E6976" t="str">
            <v>PRJEB40777</v>
          </cell>
        </row>
        <row r="6977">
          <cell r="A6977" t="str">
            <v>13-3571</v>
          </cell>
          <cell r="B6977" t="str">
            <v xml:space="preserve">	ERS5181714</v>
          </cell>
          <cell r="C6977" t="str">
            <v>SAMEA7423366</v>
          </cell>
          <cell r="D6977"/>
          <cell r="E6977" t="str">
            <v>PRJEB40777</v>
          </cell>
        </row>
        <row r="6978">
          <cell r="A6978" t="str">
            <v>13-3573</v>
          </cell>
          <cell r="B6978" t="str">
            <v xml:space="preserve">	ERS5181727</v>
          </cell>
          <cell r="C6978" t="str">
            <v>SAMEA7423379</v>
          </cell>
          <cell r="D6978"/>
          <cell r="E6978" t="str">
            <v>PRJEB40777</v>
          </cell>
        </row>
        <row r="6979">
          <cell r="A6979" t="str">
            <v>13-3734</v>
          </cell>
          <cell r="B6979" t="str">
            <v xml:space="preserve">	ERS5181817</v>
          </cell>
          <cell r="C6979" t="str">
            <v>SAMEA7423469</v>
          </cell>
          <cell r="D6979"/>
          <cell r="E6979" t="str">
            <v>PRJEB40777</v>
          </cell>
        </row>
        <row r="6980">
          <cell r="A6980" t="str">
            <v>13-3863-NJ</v>
          </cell>
          <cell r="B6980" t="str">
            <v xml:space="preserve">	ERS5181779</v>
          </cell>
          <cell r="C6980" t="str">
            <v>SAMEA7423431</v>
          </cell>
          <cell r="D6980"/>
          <cell r="E6980" t="str">
            <v>PRJEB40777</v>
          </cell>
        </row>
        <row r="6981">
          <cell r="A6981" t="str">
            <v>13-3967</v>
          </cell>
          <cell r="B6981" t="str">
            <v xml:space="preserve">	ERS5181818</v>
          </cell>
          <cell r="C6981" t="str">
            <v>SAMEA7423470</v>
          </cell>
          <cell r="D6981"/>
          <cell r="E6981" t="str">
            <v>PRJEB40777</v>
          </cell>
        </row>
        <row r="6982">
          <cell r="A6982" t="str">
            <v>13-3995-LJ</v>
          </cell>
          <cell r="B6982" t="str">
            <v xml:space="preserve">	ERS5181819</v>
          </cell>
          <cell r="C6982" t="str">
            <v>SAMEA7423471</v>
          </cell>
          <cell r="D6982"/>
          <cell r="E6982" t="str">
            <v>PRJEB40777</v>
          </cell>
        </row>
        <row r="6983">
          <cell r="A6983" t="str">
            <v>13-4079</v>
          </cell>
          <cell r="B6983" t="str">
            <v xml:space="preserve">	ERS5181820</v>
          </cell>
          <cell r="C6983" t="str">
            <v>SAMEA7423472</v>
          </cell>
          <cell r="D6983"/>
          <cell r="E6983" t="str">
            <v>PRJEB40777</v>
          </cell>
        </row>
        <row r="6984">
          <cell r="A6984" t="str">
            <v>13-4184-FD</v>
          </cell>
          <cell r="B6984" t="str">
            <v xml:space="preserve">	ERS5181784</v>
          </cell>
          <cell r="C6984" t="str">
            <v>SAMEA7423436</v>
          </cell>
          <cell r="D6984"/>
          <cell r="E6984" t="str">
            <v>PRJEB40777</v>
          </cell>
        </row>
        <row r="6985">
          <cell r="A6985" t="str">
            <v>13-4413</v>
          </cell>
          <cell r="B6985" t="str">
            <v xml:space="preserve">	ERS5181821</v>
          </cell>
          <cell r="C6985" t="str">
            <v>SAMEA7423473</v>
          </cell>
          <cell r="D6985"/>
          <cell r="E6985" t="str">
            <v>PRJEB40777</v>
          </cell>
        </row>
        <row r="6986">
          <cell r="A6986" t="str">
            <v>13-4417</v>
          </cell>
          <cell r="B6986" t="str">
            <v xml:space="preserve">	ERS5181752</v>
          </cell>
          <cell r="C6986" t="str">
            <v>SAMEA7423404</v>
          </cell>
          <cell r="D6986"/>
          <cell r="E6986" t="str">
            <v>PRJEB40777</v>
          </cell>
        </row>
        <row r="6987">
          <cell r="A6987" t="str">
            <v>13-4419</v>
          </cell>
          <cell r="B6987" t="str">
            <v xml:space="preserve">	ERS5181733</v>
          </cell>
          <cell r="C6987" t="str">
            <v>SAMEA7423385</v>
          </cell>
          <cell r="D6987"/>
          <cell r="E6987" t="str">
            <v>PRJEB40777</v>
          </cell>
        </row>
        <row r="6988">
          <cell r="A6988" t="str">
            <v>13-4599</v>
          </cell>
          <cell r="B6988" t="str">
            <v xml:space="preserve">	ERS5181785</v>
          </cell>
          <cell r="C6988" t="str">
            <v>SAMEA7423437</v>
          </cell>
          <cell r="D6988"/>
          <cell r="E6988" t="str">
            <v>PRJEB40777</v>
          </cell>
        </row>
        <row r="6989">
          <cell r="A6989" t="str">
            <v>13-4787</v>
          </cell>
          <cell r="B6989" t="str">
            <v xml:space="preserve">	ERS5181822</v>
          </cell>
          <cell r="C6989" t="str">
            <v>SAMEA7423474</v>
          </cell>
          <cell r="D6989"/>
          <cell r="E6989" t="str">
            <v>PRJEB40777</v>
          </cell>
        </row>
        <row r="6990">
          <cell r="A6990" t="str">
            <v>13-4837</v>
          </cell>
          <cell r="B6990" t="str">
            <v xml:space="preserve">	ERS5181711</v>
          </cell>
          <cell r="C6990" t="str">
            <v>SAMEA7423363</v>
          </cell>
          <cell r="D6990"/>
          <cell r="E6990" t="str">
            <v>PRJEB40777</v>
          </cell>
        </row>
        <row r="6991">
          <cell r="A6991" t="str">
            <v>13-4840</v>
          </cell>
          <cell r="B6991" t="str">
            <v xml:space="preserve">	ERS5181823</v>
          </cell>
          <cell r="C6991" t="str">
            <v>SAMEA7423475</v>
          </cell>
          <cell r="D6991"/>
          <cell r="E6991" t="str">
            <v>PRJEB40777</v>
          </cell>
        </row>
        <row r="6992">
          <cell r="A6992" t="str">
            <v>13-4951</v>
          </cell>
          <cell r="B6992" t="str">
            <v xml:space="preserve">	ERS5181824</v>
          </cell>
          <cell r="C6992" t="str">
            <v>SAMEA7423476</v>
          </cell>
          <cell r="D6992"/>
          <cell r="E6992" t="str">
            <v>PRJEB40777</v>
          </cell>
        </row>
        <row r="6993">
          <cell r="A6993" t="str">
            <v>13-4954</v>
          </cell>
          <cell r="B6993" t="str">
            <v xml:space="preserve">	ERS5181750</v>
          </cell>
          <cell r="C6993" t="str">
            <v>SAMEA7423402</v>
          </cell>
          <cell r="D6993"/>
          <cell r="E6993" t="str">
            <v>PRJEB40777</v>
          </cell>
        </row>
        <row r="6994">
          <cell r="A6994" t="str">
            <v>13-4976</v>
          </cell>
          <cell r="B6994" t="str">
            <v xml:space="preserve">	ERS5181825</v>
          </cell>
          <cell r="C6994" t="str">
            <v>SAMEA7423477</v>
          </cell>
          <cell r="D6994"/>
          <cell r="E6994" t="str">
            <v>PRJEB40777</v>
          </cell>
        </row>
        <row r="6995">
          <cell r="A6995" t="str">
            <v>13-5057</v>
          </cell>
          <cell r="B6995" t="str">
            <v xml:space="preserve">	ERS5181793</v>
          </cell>
          <cell r="C6995" t="str">
            <v>SAMEA7423445</v>
          </cell>
          <cell r="D6995"/>
          <cell r="E6995" t="str">
            <v>PRJEB40777</v>
          </cell>
        </row>
        <row r="6996">
          <cell r="A6996" t="str">
            <v>13-5174</v>
          </cell>
          <cell r="B6996" t="str">
            <v xml:space="preserve">	ERS5181826</v>
          </cell>
          <cell r="C6996" t="str">
            <v>SAMEA7423478</v>
          </cell>
          <cell r="D6996"/>
          <cell r="E6996" t="str">
            <v>PRJEB40777</v>
          </cell>
        </row>
        <row r="6997">
          <cell r="A6997" t="str">
            <v>13-5177</v>
          </cell>
          <cell r="B6997" t="str">
            <v xml:space="preserve">	ERS5181724</v>
          </cell>
          <cell r="C6997" t="str">
            <v>SAMEA7423376</v>
          </cell>
          <cell r="D6997"/>
          <cell r="E6997" t="str">
            <v>PRJEB40777</v>
          </cell>
        </row>
        <row r="6998">
          <cell r="A6998" t="str">
            <v>13-5186</v>
          </cell>
          <cell r="B6998" t="str">
            <v xml:space="preserve">	ERS5181827</v>
          </cell>
          <cell r="C6998" t="str">
            <v>SAMEA7423479</v>
          </cell>
          <cell r="D6998"/>
          <cell r="E6998" t="str">
            <v>PRJEB40777</v>
          </cell>
        </row>
        <row r="6999">
          <cell r="A6999" t="str">
            <v>13-5284</v>
          </cell>
          <cell r="B6999" t="str">
            <v xml:space="preserve">	ERS5181828</v>
          </cell>
          <cell r="C6999" t="str">
            <v>SAMEA7423480</v>
          </cell>
          <cell r="D6999"/>
          <cell r="E6999" t="str">
            <v>PRJEB40777</v>
          </cell>
        </row>
        <row r="7000">
          <cell r="A7000" t="str">
            <v>13-5344</v>
          </cell>
          <cell r="B7000" t="str">
            <v xml:space="preserve">	ERS5181829</v>
          </cell>
          <cell r="C7000" t="str">
            <v>SAMEA7423481</v>
          </cell>
          <cell r="D7000"/>
          <cell r="E7000" t="str">
            <v>PRJEB40777</v>
          </cell>
        </row>
        <row r="7001">
          <cell r="A7001" t="str">
            <v>13-5344</v>
          </cell>
          <cell r="B7001" t="str">
            <v xml:space="preserve">	ERS5181829</v>
          </cell>
          <cell r="C7001" t="str">
            <v>SAMEA7423481</v>
          </cell>
          <cell r="D7001"/>
          <cell r="E7001" t="str">
            <v>PRJEB40777</v>
          </cell>
        </row>
        <row r="7002">
          <cell r="A7002" t="str">
            <v>13-5345</v>
          </cell>
          <cell r="B7002" t="str">
            <v xml:space="preserve">	ERS5181830</v>
          </cell>
          <cell r="C7002" t="str">
            <v>SAMEA7423482</v>
          </cell>
          <cell r="D7002"/>
          <cell r="E7002" t="str">
            <v>PRJEB40777</v>
          </cell>
        </row>
        <row r="7003">
          <cell r="A7003" t="str">
            <v>13-5474</v>
          </cell>
          <cell r="B7003" t="str">
            <v xml:space="preserve">	ERS5181831</v>
          </cell>
          <cell r="C7003" t="str">
            <v>SAMEA7423483</v>
          </cell>
          <cell r="D7003"/>
          <cell r="E7003" t="str">
            <v>PRJEB40777</v>
          </cell>
        </row>
        <row r="7004">
          <cell r="A7004" t="str">
            <v>13-5507</v>
          </cell>
          <cell r="B7004" t="str">
            <v xml:space="preserve">	ERS5181832</v>
          </cell>
          <cell r="C7004" t="str">
            <v>SAMEA7423484</v>
          </cell>
          <cell r="D7004"/>
          <cell r="E7004" t="str">
            <v>PRJEB40777</v>
          </cell>
        </row>
        <row r="7005">
          <cell r="A7005" t="str">
            <v>13-5649</v>
          </cell>
          <cell r="B7005" t="str">
            <v xml:space="preserve">	ERS5181729</v>
          </cell>
          <cell r="C7005" t="str">
            <v>SAMEA7423381</v>
          </cell>
          <cell r="D7005"/>
          <cell r="E7005" t="str">
            <v>PRJEB40777</v>
          </cell>
        </row>
        <row r="7006">
          <cell r="A7006" t="str">
            <v>13-5833</v>
          </cell>
          <cell r="B7006" t="str">
            <v xml:space="preserve">	ERS5181833</v>
          </cell>
          <cell r="C7006" t="str">
            <v>SAMEA7423485</v>
          </cell>
          <cell r="D7006"/>
          <cell r="E7006" t="str">
            <v>PRJEB40777</v>
          </cell>
        </row>
        <row r="7007">
          <cell r="A7007" t="str">
            <v>13-5918-DLC</v>
          </cell>
          <cell r="B7007" t="str">
            <v xml:space="preserve">	ERS5181834</v>
          </cell>
          <cell r="C7007" t="str">
            <v>SAMEA7423486</v>
          </cell>
          <cell r="D7007"/>
          <cell r="E7007" t="str">
            <v>PRJEB40777</v>
          </cell>
        </row>
        <row r="7008">
          <cell r="A7008" t="str">
            <v>13-6136</v>
          </cell>
          <cell r="B7008" t="str">
            <v xml:space="preserve">	ERS5181835</v>
          </cell>
          <cell r="C7008" t="str">
            <v>SAMEA7423487</v>
          </cell>
          <cell r="D7008"/>
          <cell r="E7008" t="str">
            <v>PRJEB40777</v>
          </cell>
        </row>
        <row r="7009">
          <cell r="A7009" t="str">
            <v>13-6237</v>
          </cell>
          <cell r="B7009" t="str">
            <v xml:space="preserve">	ERS5181762</v>
          </cell>
          <cell r="C7009" t="str">
            <v>SAMEA7423414</v>
          </cell>
          <cell r="D7009"/>
          <cell r="E7009" t="str">
            <v>PRJEB40777</v>
          </cell>
        </row>
        <row r="7010">
          <cell r="A7010" t="str">
            <v>13-6242</v>
          </cell>
          <cell r="B7010" t="str">
            <v xml:space="preserve">	ERS5181836</v>
          </cell>
          <cell r="C7010" t="str">
            <v>SAMEA7423488</v>
          </cell>
          <cell r="D7010"/>
          <cell r="E7010" t="str">
            <v>PRJEB40777</v>
          </cell>
        </row>
        <row r="7011">
          <cell r="A7011" t="str">
            <v>13-6472-NB</v>
          </cell>
          <cell r="B7011" t="str">
            <v xml:space="preserve">	ERS5181837</v>
          </cell>
          <cell r="C7011" t="str">
            <v>SAMEA7423489</v>
          </cell>
          <cell r="D7011"/>
          <cell r="E7011" t="str">
            <v>PRJEB40777</v>
          </cell>
        </row>
        <row r="7012">
          <cell r="A7012" t="str">
            <v>13-6472-NB</v>
          </cell>
          <cell r="B7012" t="str">
            <v xml:space="preserve">	ERS5181837</v>
          </cell>
          <cell r="C7012" t="str">
            <v>SAMEA7423489</v>
          </cell>
          <cell r="D7012"/>
          <cell r="E7012" t="str">
            <v>PRJEB40777</v>
          </cell>
        </row>
        <row r="7013">
          <cell r="A7013" t="str">
            <v>13-6476-FPE</v>
          </cell>
          <cell r="B7013" t="str">
            <v xml:space="preserve">	ERS5181838</v>
          </cell>
          <cell r="C7013" t="str">
            <v>SAMEA7423490</v>
          </cell>
          <cell r="D7013"/>
          <cell r="E7013" t="str">
            <v>PRJEB40777</v>
          </cell>
        </row>
        <row r="7014">
          <cell r="A7014" t="str">
            <v>13-6780-GS</v>
          </cell>
          <cell r="B7014" t="str">
            <v xml:space="preserve">	ERS5181839</v>
          </cell>
          <cell r="C7014" t="str">
            <v>SAMEA7423491</v>
          </cell>
          <cell r="D7014"/>
          <cell r="E7014" t="str">
            <v>PRJEB40777</v>
          </cell>
        </row>
        <row r="7015">
          <cell r="A7015" t="str">
            <v>13-6793-BN</v>
          </cell>
          <cell r="B7015" t="str">
            <v xml:space="preserve">	ERS5181723</v>
          </cell>
          <cell r="C7015" t="str">
            <v>SAMEA7423375</v>
          </cell>
          <cell r="D7015"/>
          <cell r="E7015" t="str">
            <v>PRJEB40777</v>
          </cell>
        </row>
        <row r="7016">
          <cell r="A7016" t="str">
            <v>13-6799-TM</v>
          </cell>
          <cell r="B7016" t="str">
            <v xml:space="preserve">	ERS5181840</v>
          </cell>
          <cell r="C7016" t="str">
            <v>SAMEA7423492</v>
          </cell>
          <cell r="D7016"/>
          <cell r="E7016" t="str">
            <v>PRJEB40777</v>
          </cell>
        </row>
        <row r="7017">
          <cell r="A7017" t="str">
            <v>13-6861-YV</v>
          </cell>
          <cell r="B7017" t="str">
            <v xml:space="preserve">	ERS5181841</v>
          </cell>
          <cell r="C7017" t="str">
            <v>SAMEA7423493</v>
          </cell>
          <cell r="D7017"/>
          <cell r="E7017" t="str">
            <v>PRJEB40777</v>
          </cell>
        </row>
        <row r="7018">
          <cell r="A7018" t="str">
            <v>13-6886-NJ</v>
          </cell>
          <cell r="B7018" t="str">
            <v xml:space="preserve">	ERS5181842</v>
          </cell>
          <cell r="C7018" t="str">
            <v>SAMEA7423494</v>
          </cell>
          <cell r="D7018"/>
          <cell r="E7018" t="str">
            <v>PRJEB40777</v>
          </cell>
        </row>
        <row r="7019">
          <cell r="A7019" t="str">
            <v>13-6894-MA</v>
          </cell>
          <cell r="B7019" t="str">
            <v xml:space="preserve">	ERS5181786</v>
          </cell>
          <cell r="C7019" t="str">
            <v>SAMEA7423438</v>
          </cell>
          <cell r="D7019"/>
          <cell r="E7019" t="str">
            <v>PRJEB40777</v>
          </cell>
        </row>
        <row r="7020">
          <cell r="A7020" t="str">
            <v>13-7043</v>
          </cell>
          <cell r="B7020" t="str">
            <v xml:space="preserve">	ERS5181843</v>
          </cell>
          <cell r="C7020" t="str">
            <v>SAMEA7423495</v>
          </cell>
          <cell r="D7020"/>
          <cell r="E7020" t="str">
            <v>PRJEB40777</v>
          </cell>
        </row>
        <row r="7021">
          <cell r="A7021" t="str">
            <v>13-7047</v>
          </cell>
          <cell r="B7021" t="str">
            <v xml:space="preserve">	ERS5181720</v>
          </cell>
          <cell r="C7021" t="str">
            <v>SAMEA7423372</v>
          </cell>
          <cell r="D7021"/>
          <cell r="E7021" t="str">
            <v>PRJEB40777</v>
          </cell>
        </row>
        <row r="7022">
          <cell r="A7022" t="str">
            <v>13-7070</v>
          </cell>
          <cell r="B7022" t="str">
            <v xml:space="preserve">	ERS5181844</v>
          </cell>
          <cell r="C7022" t="str">
            <v>SAMEA7423496</v>
          </cell>
          <cell r="D7022"/>
          <cell r="E7022" t="str">
            <v>PRJEB40777</v>
          </cell>
        </row>
        <row r="7023">
          <cell r="A7023" t="str">
            <v>13-7131</v>
          </cell>
          <cell r="B7023" t="str">
            <v xml:space="preserve">	ERS5181791</v>
          </cell>
          <cell r="C7023" t="str">
            <v>SAMEA7423443</v>
          </cell>
          <cell r="D7023"/>
          <cell r="E7023" t="str">
            <v>PRJEB40777</v>
          </cell>
        </row>
        <row r="7024">
          <cell r="A7024" t="str">
            <v>13-7173-IS</v>
          </cell>
          <cell r="B7024" t="str">
            <v xml:space="preserve">	ERS5181845</v>
          </cell>
          <cell r="C7024" t="str">
            <v>SAMEA7423497</v>
          </cell>
          <cell r="D7024"/>
          <cell r="E7024" t="str">
            <v>PRJEB40777</v>
          </cell>
        </row>
        <row r="7025">
          <cell r="A7025" t="str">
            <v>13-7216</v>
          </cell>
          <cell r="B7025" t="str">
            <v xml:space="preserve">	ERS5181767</v>
          </cell>
          <cell r="C7025" t="str">
            <v>SAMEA7423419</v>
          </cell>
          <cell r="D7025"/>
          <cell r="E7025" t="str">
            <v>PRJEB40777</v>
          </cell>
        </row>
        <row r="7026">
          <cell r="A7026" t="str">
            <v>13-7301-MR</v>
          </cell>
          <cell r="B7026" t="str">
            <v xml:space="preserve">	ERS5181846</v>
          </cell>
          <cell r="C7026" t="str">
            <v>SAMEA7423498</v>
          </cell>
          <cell r="D7026"/>
          <cell r="E7026" t="str">
            <v>PRJEB40777</v>
          </cell>
        </row>
        <row r="7027">
          <cell r="A7027" t="str">
            <v>13-7301-MR</v>
          </cell>
          <cell r="B7027" t="str">
            <v xml:space="preserve">	ERS5181846</v>
          </cell>
          <cell r="C7027" t="str">
            <v>SAMEA7423498</v>
          </cell>
          <cell r="D7027"/>
          <cell r="E7027" t="str">
            <v>PRJEB40777</v>
          </cell>
        </row>
        <row r="7028">
          <cell r="A7028" t="str">
            <v>13-7385</v>
          </cell>
          <cell r="B7028" t="str">
            <v xml:space="preserve">	ERS5181768</v>
          </cell>
          <cell r="C7028" t="str">
            <v>SAMEA7423420</v>
          </cell>
          <cell r="D7028"/>
          <cell r="E7028" t="str">
            <v>PRJEB40777</v>
          </cell>
        </row>
        <row r="7029">
          <cell r="A7029" t="str">
            <v>13-7548</v>
          </cell>
          <cell r="B7029" t="str">
            <v xml:space="preserve">	ERS5181763</v>
          </cell>
          <cell r="C7029" t="str">
            <v>SAMEA7423415</v>
          </cell>
          <cell r="D7029"/>
          <cell r="E7029" t="str">
            <v>PRJEB40777</v>
          </cell>
        </row>
        <row r="7030">
          <cell r="A7030" t="str">
            <v>13-7553-NF</v>
          </cell>
          <cell r="B7030" t="str">
            <v xml:space="preserve">	ERS5181769</v>
          </cell>
          <cell r="C7030" t="str">
            <v>SAMEA7423421</v>
          </cell>
          <cell r="D7030"/>
          <cell r="E7030" t="str">
            <v>PRJEB40777</v>
          </cell>
        </row>
        <row r="7031">
          <cell r="A7031" t="str">
            <v>13-7733</v>
          </cell>
          <cell r="B7031" t="str">
            <v xml:space="preserve">	ERS5181721</v>
          </cell>
          <cell r="C7031" t="str">
            <v>SAMEA7423373</v>
          </cell>
          <cell r="D7031"/>
          <cell r="E7031" t="str">
            <v>PRJEB40777</v>
          </cell>
        </row>
        <row r="7032">
          <cell r="A7032" t="str">
            <v>13-8018</v>
          </cell>
          <cell r="B7032" t="str">
            <v xml:space="preserve">	ERS5181847</v>
          </cell>
          <cell r="C7032" t="str">
            <v>SAMEA7423499</v>
          </cell>
          <cell r="D7032"/>
          <cell r="E7032" t="str">
            <v>PRJEB40777</v>
          </cell>
        </row>
        <row r="7033">
          <cell r="A7033" t="str">
            <v>13-8018</v>
          </cell>
          <cell r="B7033" t="str">
            <v xml:space="preserve">	ERS5181847</v>
          </cell>
          <cell r="C7033" t="str">
            <v>SAMEA7423499</v>
          </cell>
          <cell r="D7033"/>
          <cell r="E7033" t="str">
            <v>PRJEB40777</v>
          </cell>
        </row>
        <row r="7034">
          <cell r="A7034" t="str">
            <v>13-8082</v>
          </cell>
          <cell r="B7034" t="str">
            <v xml:space="preserve">	ERS5181848</v>
          </cell>
          <cell r="C7034" t="str">
            <v>SAMEA7423500</v>
          </cell>
          <cell r="D7034"/>
          <cell r="E7034" t="str">
            <v>PRJEB40777</v>
          </cell>
        </row>
        <row r="7035">
          <cell r="A7035" t="str">
            <v>13-8367</v>
          </cell>
          <cell r="B7035" t="str">
            <v xml:space="preserve">	ERS5181734</v>
          </cell>
          <cell r="C7035" t="str">
            <v>SAMEA7423386</v>
          </cell>
          <cell r="D7035"/>
          <cell r="E7035" t="str">
            <v>PRJEB40777</v>
          </cell>
        </row>
        <row r="7036">
          <cell r="A7036" t="str">
            <v>13-8407</v>
          </cell>
          <cell r="B7036" t="str">
            <v xml:space="preserve">	ERS5181725</v>
          </cell>
          <cell r="C7036" t="str">
            <v>SAMEA7423377</v>
          </cell>
          <cell r="D7036"/>
          <cell r="E7036" t="str">
            <v>PRJEB40777</v>
          </cell>
        </row>
        <row r="7037">
          <cell r="A7037" t="str">
            <v>13-8497</v>
          </cell>
          <cell r="B7037" t="str">
            <v xml:space="preserve">	ERS5181743</v>
          </cell>
          <cell r="C7037" t="str">
            <v>SAMEA7423395</v>
          </cell>
          <cell r="D7037"/>
          <cell r="E7037" t="str">
            <v>PRJEB40777</v>
          </cell>
        </row>
        <row r="7038">
          <cell r="A7038" t="str">
            <v>13-8662</v>
          </cell>
          <cell r="B7038" t="str">
            <v xml:space="preserve">	ERS5181770</v>
          </cell>
          <cell r="C7038" t="str">
            <v>SAMEA7423422</v>
          </cell>
          <cell r="D7038"/>
          <cell r="E7038" t="str">
            <v>PRJEB40777</v>
          </cell>
        </row>
        <row r="7039">
          <cell r="A7039" t="str">
            <v>13-8694</v>
          </cell>
          <cell r="B7039" t="str">
            <v xml:space="preserve">	ERS5181764</v>
          </cell>
          <cell r="C7039" t="str">
            <v>SAMEA7423416</v>
          </cell>
          <cell r="D7039"/>
          <cell r="E7039" t="str">
            <v>PRJEB40777</v>
          </cell>
        </row>
        <row r="7040">
          <cell r="A7040" t="str">
            <v>13-8698</v>
          </cell>
          <cell r="B7040" t="str">
            <v xml:space="preserve">	ERS5181780</v>
          </cell>
          <cell r="C7040" t="str">
            <v>SAMEA7423432</v>
          </cell>
          <cell r="D7040"/>
          <cell r="E7040" t="str">
            <v>PRJEB40777</v>
          </cell>
        </row>
        <row r="7041">
          <cell r="A7041" t="str">
            <v>14-3303</v>
          </cell>
          <cell r="B7041" t="str">
            <v xml:space="preserve">	ERS5181849</v>
          </cell>
          <cell r="C7041" t="str">
            <v>SAMEA7423501</v>
          </cell>
          <cell r="D7041"/>
          <cell r="E7041" t="str">
            <v>PRJEB40777</v>
          </cell>
        </row>
        <row r="7042">
          <cell r="A7042" t="str">
            <v>14-3327</v>
          </cell>
          <cell r="B7042" t="str">
            <v xml:space="preserve">	ERS5181850</v>
          </cell>
          <cell r="C7042" t="str">
            <v>SAMEA7423502</v>
          </cell>
          <cell r="D7042"/>
          <cell r="E7042" t="str">
            <v>PRJEB40777</v>
          </cell>
        </row>
        <row r="7043">
          <cell r="A7043" t="str">
            <v>14-3452</v>
          </cell>
          <cell r="B7043" t="str">
            <v xml:space="preserve">	ERS5181851</v>
          </cell>
          <cell r="C7043" t="str">
            <v>SAMEA7423503</v>
          </cell>
          <cell r="D7043"/>
          <cell r="E7043" t="str">
            <v>PRJEB40777</v>
          </cell>
        </row>
        <row r="7044">
          <cell r="A7044" t="str">
            <v>14-3537</v>
          </cell>
          <cell r="B7044" t="str">
            <v xml:space="preserve">	ERS5181755</v>
          </cell>
          <cell r="C7044" t="str">
            <v>SAMEA7423407</v>
          </cell>
          <cell r="D7044"/>
          <cell r="E7044" t="str">
            <v>PRJEB40777</v>
          </cell>
        </row>
        <row r="7045">
          <cell r="A7045" t="str">
            <v>14-3539</v>
          </cell>
          <cell r="B7045" t="str">
            <v xml:space="preserve">	ERS5181756</v>
          </cell>
          <cell r="C7045" t="str">
            <v>SAMEA7423408</v>
          </cell>
          <cell r="D7045"/>
          <cell r="E7045" t="str">
            <v>PRJEB40777</v>
          </cell>
        </row>
        <row r="7046">
          <cell r="A7046" t="str">
            <v>14-3541</v>
          </cell>
          <cell r="B7046" t="str">
            <v xml:space="preserve">	ERS5181901</v>
          </cell>
          <cell r="C7046" t="str">
            <v>SAMEA7423553</v>
          </cell>
          <cell r="D7046"/>
          <cell r="E7046" t="str">
            <v>PRJEB40777</v>
          </cell>
        </row>
        <row r="7047">
          <cell r="A7047" t="str">
            <v>14-3644</v>
          </cell>
          <cell r="B7047" t="str">
            <v xml:space="preserve">	ERS5181852</v>
          </cell>
          <cell r="C7047" t="str">
            <v>SAMEA7423504</v>
          </cell>
          <cell r="D7047"/>
          <cell r="E7047" t="str">
            <v>PRJEB40777</v>
          </cell>
        </row>
        <row r="7048">
          <cell r="A7048" t="str">
            <v>14-4121</v>
          </cell>
          <cell r="B7048" t="str">
            <v xml:space="preserve">	ERS5181758</v>
          </cell>
          <cell r="C7048" t="str">
            <v>SAMEA7423410</v>
          </cell>
          <cell r="D7048"/>
          <cell r="E7048" t="str">
            <v>PRJEB40777</v>
          </cell>
        </row>
        <row r="7049">
          <cell r="A7049" t="str">
            <v>14-4334</v>
          </cell>
          <cell r="B7049" t="str">
            <v xml:space="preserve">	ERS5181853</v>
          </cell>
          <cell r="C7049" t="str">
            <v>SAMEA7423505</v>
          </cell>
          <cell r="D7049"/>
          <cell r="E7049" t="str">
            <v>PRJEB40777</v>
          </cell>
        </row>
        <row r="7050">
          <cell r="A7050" t="str">
            <v>14-4395</v>
          </cell>
          <cell r="B7050" t="str">
            <v xml:space="preserve">	ERS5181854</v>
          </cell>
          <cell r="C7050" t="str">
            <v>SAMEA7423506</v>
          </cell>
          <cell r="D7050"/>
          <cell r="E7050" t="str">
            <v>PRJEB40777</v>
          </cell>
        </row>
        <row r="7051">
          <cell r="A7051" t="str">
            <v>14-4406</v>
          </cell>
          <cell r="B7051" t="str">
            <v xml:space="preserve">	ERS5181794</v>
          </cell>
          <cell r="C7051" t="str">
            <v>SAMEA7423446</v>
          </cell>
          <cell r="D7051"/>
          <cell r="E7051" t="str">
            <v>PRJEB40777</v>
          </cell>
        </row>
        <row r="7052">
          <cell r="A7052" t="str">
            <v>14-4501</v>
          </cell>
          <cell r="B7052" t="str">
            <v xml:space="preserve">	ERS5181787</v>
          </cell>
          <cell r="C7052" t="str">
            <v>SAMEA7423439</v>
          </cell>
          <cell r="D7052"/>
          <cell r="E7052" t="str">
            <v>PRJEB40777</v>
          </cell>
        </row>
        <row r="7053">
          <cell r="A7053" t="str">
            <v>14-4585</v>
          </cell>
          <cell r="B7053" t="str">
            <v xml:space="preserve">	ERS5181855</v>
          </cell>
          <cell r="C7053" t="str">
            <v>SAMEA7423507</v>
          </cell>
          <cell r="D7053"/>
          <cell r="E7053" t="str">
            <v>PRJEB40777</v>
          </cell>
        </row>
        <row r="7054">
          <cell r="A7054" t="str">
            <v>14-4621</v>
          </cell>
          <cell r="B7054" t="str">
            <v xml:space="preserve">	ERS5181856</v>
          </cell>
          <cell r="C7054" t="str">
            <v>SAMEA7423508</v>
          </cell>
          <cell r="D7054"/>
          <cell r="E7054" t="str">
            <v>PRJEB40777</v>
          </cell>
        </row>
        <row r="7055">
          <cell r="A7055" t="str">
            <v>14-4638</v>
          </cell>
          <cell r="B7055" t="str">
            <v xml:space="preserve">	ERS5181857</v>
          </cell>
          <cell r="C7055" t="str">
            <v>SAMEA7423509</v>
          </cell>
          <cell r="D7055"/>
          <cell r="E7055" t="str">
            <v>PRJEB40777</v>
          </cell>
        </row>
        <row r="7056">
          <cell r="A7056" t="str">
            <v>14-4686</v>
          </cell>
          <cell r="B7056" t="str">
            <v xml:space="preserve">	ERS5181858</v>
          </cell>
          <cell r="C7056" t="str">
            <v>SAMEA7423510</v>
          </cell>
          <cell r="D7056"/>
          <cell r="E7056" t="str">
            <v>PRJEB40777</v>
          </cell>
        </row>
        <row r="7057">
          <cell r="A7057" t="str">
            <v>14-4687</v>
          </cell>
          <cell r="B7057" t="str">
            <v xml:space="preserve">	ERS5181859</v>
          </cell>
          <cell r="C7057" t="str">
            <v>SAMEA7423511</v>
          </cell>
          <cell r="D7057"/>
          <cell r="E7057" t="str">
            <v>PRJEB40777</v>
          </cell>
        </row>
        <row r="7058">
          <cell r="A7058" t="str">
            <v>14-4766</v>
          </cell>
          <cell r="B7058" t="str">
            <v xml:space="preserve">	ERS5181765</v>
          </cell>
          <cell r="C7058" t="str">
            <v>SAMEA7423417</v>
          </cell>
          <cell r="D7058"/>
          <cell r="E7058" t="str">
            <v>PRJEB40777</v>
          </cell>
        </row>
        <row r="7059">
          <cell r="A7059" t="str">
            <v>14-4841</v>
          </cell>
          <cell r="B7059" t="str">
            <v xml:space="preserve">	ERS5181860</v>
          </cell>
          <cell r="C7059" t="str">
            <v>SAMEA7423512</v>
          </cell>
          <cell r="D7059"/>
          <cell r="E7059" t="str">
            <v>PRJEB40777</v>
          </cell>
        </row>
        <row r="7060">
          <cell r="A7060" t="str">
            <v>14-5176</v>
          </cell>
          <cell r="B7060" t="str">
            <v xml:space="preserve">	ERS5181795</v>
          </cell>
          <cell r="C7060" t="str">
            <v>SAMEA7423447</v>
          </cell>
          <cell r="D7060"/>
          <cell r="E7060" t="str">
            <v>PRJEB40777</v>
          </cell>
        </row>
        <row r="7061">
          <cell r="A7061" t="str">
            <v>14-5181</v>
          </cell>
          <cell r="B7061" t="str">
            <v xml:space="preserve">	ERS5181861</v>
          </cell>
          <cell r="C7061" t="str">
            <v>SAMEA7423513</v>
          </cell>
          <cell r="D7061"/>
          <cell r="E7061" t="str">
            <v>PRJEB40777</v>
          </cell>
        </row>
        <row r="7062">
          <cell r="A7062" t="str">
            <v>14-5539</v>
          </cell>
          <cell r="B7062" t="str">
            <v xml:space="preserve">	ERS5181862</v>
          </cell>
          <cell r="C7062" t="str">
            <v>SAMEA7423514</v>
          </cell>
          <cell r="D7062"/>
          <cell r="E7062" t="str">
            <v>PRJEB40777</v>
          </cell>
        </row>
        <row r="7063">
          <cell r="A7063" t="str">
            <v>14-5551</v>
          </cell>
          <cell r="B7063" t="str">
            <v xml:space="preserve">	ERS5181863</v>
          </cell>
          <cell r="C7063" t="str">
            <v>SAMEA7423515</v>
          </cell>
          <cell r="D7063"/>
          <cell r="E7063" t="str">
            <v>PRJEB40777</v>
          </cell>
        </row>
        <row r="7064">
          <cell r="A7064" t="str">
            <v>14-5875</v>
          </cell>
          <cell r="B7064" t="str">
            <v xml:space="preserve">	ERS5181864</v>
          </cell>
          <cell r="C7064" t="str">
            <v>SAMEA7423516</v>
          </cell>
          <cell r="D7064"/>
          <cell r="E7064" t="str">
            <v>PRJEB40777</v>
          </cell>
        </row>
        <row r="7065">
          <cell r="A7065" t="str">
            <v>14-5877</v>
          </cell>
          <cell r="B7065" t="str">
            <v xml:space="preserve">	ERS5181739</v>
          </cell>
          <cell r="C7065" t="str">
            <v>SAMEA7423391</v>
          </cell>
          <cell r="D7065"/>
          <cell r="E7065" t="str">
            <v>PRJEB40777</v>
          </cell>
        </row>
        <row r="7066">
          <cell r="A7066" t="str">
            <v>14-5877</v>
          </cell>
          <cell r="B7066" t="str">
            <v xml:space="preserve">	ERS5181739</v>
          </cell>
          <cell r="C7066" t="str">
            <v>SAMEA7423391</v>
          </cell>
          <cell r="D7066"/>
          <cell r="E7066" t="str">
            <v>PRJEB40777</v>
          </cell>
        </row>
        <row r="7067">
          <cell r="A7067" t="str">
            <v>14-5877</v>
          </cell>
          <cell r="B7067" t="str">
            <v xml:space="preserve">	ERS5181739</v>
          </cell>
          <cell r="C7067" t="str">
            <v>SAMEA7423391</v>
          </cell>
          <cell r="D7067"/>
          <cell r="E7067" t="str">
            <v>PRJEB40777</v>
          </cell>
        </row>
        <row r="7068">
          <cell r="A7068" t="str">
            <v>14-5905</v>
          </cell>
          <cell r="B7068" t="str">
            <v xml:space="preserve">	ERS5181728</v>
          </cell>
          <cell r="C7068" t="str">
            <v>SAMEA7423380</v>
          </cell>
          <cell r="D7068"/>
          <cell r="E7068" t="str">
            <v>PRJEB40777</v>
          </cell>
        </row>
        <row r="7069">
          <cell r="A7069" t="str">
            <v>14-5929</v>
          </cell>
          <cell r="B7069" t="str">
            <v xml:space="preserve">	ERS5181759</v>
          </cell>
          <cell r="C7069" t="str">
            <v>SAMEA7423411</v>
          </cell>
          <cell r="D7069"/>
          <cell r="E7069" t="str">
            <v>PRJEB40777</v>
          </cell>
        </row>
        <row r="7070">
          <cell r="A7070" t="str">
            <v>14-5929</v>
          </cell>
          <cell r="B7070" t="str">
            <v xml:space="preserve">	ERS5181759</v>
          </cell>
          <cell r="C7070" t="str">
            <v>SAMEA7423411</v>
          </cell>
          <cell r="D7070"/>
          <cell r="E7070" t="str">
            <v>PRJEB40777</v>
          </cell>
        </row>
        <row r="7071">
          <cell r="A7071" t="str">
            <v>14-5992</v>
          </cell>
          <cell r="B7071" t="str">
            <v xml:space="preserve">	ERS5181753</v>
          </cell>
          <cell r="C7071" t="str">
            <v>SAMEA7423405</v>
          </cell>
          <cell r="D7071"/>
          <cell r="E7071" t="str">
            <v>PRJEB40777</v>
          </cell>
        </row>
        <row r="7072">
          <cell r="A7072" t="str">
            <v>14-6169</v>
          </cell>
          <cell r="B7072" t="str">
            <v xml:space="preserve">	ERS5181865</v>
          </cell>
          <cell r="C7072" t="str">
            <v>SAMEA7423517</v>
          </cell>
          <cell r="D7072"/>
          <cell r="E7072" t="str">
            <v>PRJEB40777</v>
          </cell>
        </row>
        <row r="7073">
          <cell r="A7073" t="str">
            <v>14-6179</v>
          </cell>
          <cell r="B7073" t="str">
            <v xml:space="preserve">	ERS5181712</v>
          </cell>
          <cell r="C7073" t="str">
            <v>SAMEA7423364</v>
          </cell>
          <cell r="D7073"/>
          <cell r="E7073" t="str">
            <v>PRJEB40777</v>
          </cell>
        </row>
        <row r="7074">
          <cell r="A7074" t="str">
            <v>14-6392</v>
          </cell>
          <cell r="B7074" t="str">
            <v xml:space="preserve">	ERS5181866</v>
          </cell>
          <cell r="C7074" t="str">
            <v>SAMEA7423518</v>
          </cell>
          <cell r="D7074"/>
          <cell r="E7074" t="str">
            <v>PRJEB40777</v>
          </cell>
        </row>
        <row r="7075">
          <cell r="A7075" t="str">
            <v>14-6501</v>
          </cell>
          <cell r="B7075" t="str">
            <v xml:space="preserve">	ERS5181867</v>
          </cell>
          <cell r="C7075" t="str">
            <v>SAMEA7423519</v>
          </cell>
          <cell r="D7075"/>
          <cell r="E7075" t="str">
            <v>PRJEB40777</v>
          </cell>
        </row>
        <row r="7076">
          <cell r="A7076" t="str">
            <v>14-6606</v>
          </cell>
          <cell r="B7076" t="str">
            <v xml:space="preserve">	ERS5181868</v>
          </cell>
          <cell r="C7076" t="str">
            <v>SAMEA7423520</v>
          </cell>
          <cell r="D7076"/>
          <cell r="E7076" t="str">
            <v>PRJEB40777</v>
          </cell>
        </row>
        <row r="7077">
          <cell r="A7077" t="str">
            <v>14-6629</v>
          </cell>
          <cell r="B7077" t="str">
            <v xml:space="preserve">	ERS5181731</v>
          </cell>
          <cell r="C7077" t="str">
            <v>SAMEA7423383</v>
          </cell>
          <cell r="D7077"/>
          <cell r="E7077" t="str">
            <v>PRJEB40777</v>
          </cell>
        </row>
        <row r="7078">
          <cell r="A7078" t="str">
            <v>14-6632</v>
          </cell>
          <cell r="B7078" t="str">
            <v xml:space="preserve">	ERS5181869</v>
          </cell>
          <cell r="C7078" t="str">
            <v>SAMEA7423521</v>
          </cell>
          <cell r="D7078"/>
          <cell r="E7078" t="str">
            <v>PRJEB40777</v>
          </cell>
        </row>
        <row r="7079">
          <cell r="A7079" t="str">
            <v>14-6646</v>
          </cell>
          <cell r="B7079" t="str">
            <v xml:space="preserve">	ERS5181870</v>
          </cell>
          <cell r="C7079" t="str">
            <v>SAMEA7423522</v>
          </cell>
          <cell r="D7079"/>
          <cell r="E7079" t="str">
            <v>PRJEB40777</v>
          </cell>
        </row>
        <row r="7080">
          <cell r="A7080" t="str">
            <v>14-6710</v>
          </cell>
          <cell r="B7080" t="str">
            <v xml:space="preserve">	ERS5181771</v>
          </cell>
          <cell r="C7080" t="str">
            <v>SAMEA7423423</v>
          </cell>
          <cell r="D7080"/>
          <cell r="E7080" t="str">
            <v>PRJEB40777</v>
          </cell>
        </row>
        <row r="7081">
          <cell r="A7081" t="str">
            <v>14-6850</v>
          </cell>
          <cell r="B7081" t="str">
            <v xml:space="preserve">	ERS5181713</v>
          </cell>
          <cell r="C7081" t="str">
            <v>SAMEA7423365</v>
          </cell>
          <cell r="D7081"/>
          <cell r="E7081" t="str">
            <v>PRJEB40777</v>
          </cell>
        </row>
        <row r="7082">
          <cell r="A7082" t="str">
            <v>14-6863</v>
          </cell>
          <cell r="B7082" t="str">
            <v xml:space="preserve">	ERS5181732</v>
          </cell>
          <cell r="C7082" t="str">
            <v>SAMEA7423384</v>
          </cell>
          <cell r="D7082"/>
          <cell r="E7082" t="str">
            <v>PRJEB40777</v>
          </cell>
        </row>
        <row r="7083">
          <cell r="A7083" t="str">
            <v>14-7040</v>
          </cell>
          <cell r="B7083" t="str">
            <v xml:space="preserve">	ERS5181790</v>
          </cell>
          <cell r="C7083" t="str">
            <v>SAMEA7423442</v>
          </cell>
          <cell r="D7083"/>
          <cell r="E7083" t="str">
            <v>PRJEB40777</v>
          </cell>
        </row>
        <row r="7084">
          <cell r="A7084" t="str">
            <v>14-7047</v>
          </cell>
          <cell r="B7084" t="str">
            <v xml:space="preserve">	ERS5181871</v>
          </cell>
          <cell r="C7084" t="str">
            <v>SAMEA7423523</v>
          </cell>
          <cell r="D7084"/>
          <cell r="E7084" t="str">
            <v>PRJEB40777</v>
          </cell>
        </row>
        <row r="7085">
          <cell r="A7085" t="str">
            <v>14-7076</v>
          </cell>
          <cell r="B7085" t="str">
            <v xml:space="preserve">	ERS5181715</v>
          </cell>
          <cell r="C7085" t="str">
            <v>SAMEA7423367</v>
          </cell>
          <cell r="D7085"/>
          <cell r="E7085" t="str">
            <v>PRJEB40777</v>
          </cell>
        </row>
        <row r="7086">
          <cell r="A7086" t="str">
            <v>14-7107</v>
          </cell>
          <cell r="B7086" t="str">
            <v xml:space="preserve">	ERS5181872</v>
          </cell>
          <cell r="C7086" t="str">
            <v>SAMEA7423524</v>
          </cell>
          <cell r="D7086"/>
          <cell r="E7086" t="str">
            <v>PRJEB40777</v>
          </cell>
        </row>
        <row r="7087">
          <cell r="A7087" t="str">
            <v>14-7108</v>
          </cell>
          <cell r="B7087" t="str">
            <v xml:space="preserve">	ERS5181873</v>
          </cell>
          <cell r="C7087" t="str">
            <v>SAMEA7423525</v>
          </cell>
          <cell r="D7087"/>
          <cell r="E7087" t="str">
            <v>PRJEB40777</v>
          </cell>
        </row>
        <row r="7088">
          <cell r="A7088" t="str">
            <v>14-7111</v>
          </cell>
          <cell r="B7088" t="str">
            <v xml:space="preserve">	ERS5181874</v>
          </cell>
          <cell r="C7088" t="str">
            <v>SAMEA7423526</v>
          </cell>
          <cell r="D7088"/>
          <cell r="E7088" t="str">
            <v>PRJEB40777</v>
          </cell>
        </row>
        <row r="7089">
          <cell r="A7089" t="str">
            <v>14-7245</v>
          </cell>
          <cell r="B7089" t="str">
            <v xml:space="preserve">	ERS5181760</v>
          </cell>
          <cell r="C7089" t="str">
            <v>SAMEA7423412</v>
          </cell>
          <cell r="D7089"/>
          <cell r="E7089" t="str">
            <v>PRJEB40777</v>
          </cell>
        </row>
        <row r="7090">
          <cell r="A7090" t="str">
            <v>14-7291</v>
          </cell>
          <cell r="B7090" t="str">
            <v xml:space="preserve">	ERS5181875</v>
          </cell>
          <cell r="C7090" t="str">
            <v>SAMEA7423527</v>
          </cell>
          <cell r="D7090"/>
          <cell r="E7090" t="str">
            <v>PRJEB40777</v>
          </cell>
        </row>
        <row r="7091">
          <cell r="A7091" t="str">
            <v>14-7382</v>
          </cell>
          <cell r="B7091" t="str">
            <v xml:space="preserve">	ERS5181902</v>
          </cell>
          <cell r="C7091" t="str">
            <v>SAMEA7423554</v>
          </cell>
          <cell r="D7091"/>
          <cell r="E7091" t="str">
            <v>PRJEB40777</v>
          </cell>
        </row>
        <row r="7092">
          <cell r="A7092" t="str">
            <v>14-7385</v>
          </cell>
          <cell r="B7092" t="str">
            <v xml:space="preserve">	ERS5181876</v>
          </cell>
          <cell r="C7092" t="str">
            <v>SAMEA7423528</v>
          </cell>
          <cell r="D7092"/>
          <cell r="E7092" t="str">
            <v>PRJEB40777</v>
          </cell>
        </row>
        <row r="7093">
          <cell r="A7093" t="str">
            <v>14-7503</v>
          </cell>
          <cell r="B7093" t="str">
            <v xml:space="preserve">	ERS5181716</v>
          </cell>
          <cell r="C7093" t="str">
            <v>SAMEA7423368</v>
          </cell>
          <cell r="D7093"/>
          <cell r="E7093" t="str">
            <v>PRJEB40777</v>
          </cell>
        </row>
        <row r="7094">
          <cell r="A7094" t="str">
            <v>14-7508</v>
          </cell>
          <cell r="B7094" t="str">
            <v xml:space="preserve">	ERS5181903</v>
          </cell>
          <cell r="C7094" t="str">
            <v>SAMEA7423555</v>
          </cell>
          <cell r="D7094"/>
          <cell r="E7094" t="str">
            <v>PRJEB40777</v>
          </cell>
        </row>
        <row r="7095">
          <cell r="A7095" t="str">
            <v>15-3040</v>
          </cell>
          <cell r="B7095" t="str">
            <v xml:space="preserve">	ERS5181877</v>
          </cell>
          <cell r="C7095" t="str">
            <v>SAMEA7423529</v>
          </cell>
          <cell r="D7095"/>
          <cell r="E7095" t="str">
            <v>PRJEB40777</v>
          </cell>
        </row>
        <row r="7096">
          <cell r="A7096" t="str">
            <v>15-3135</v>
          </cell>
          <cell r="B7096" t="str">
            <v xml:space="preserve">	ERS5181745</v>
          </cell>
          <cell r="C7096" t="str">
            <v>SAMEA7423397</v>
          </cell>
          <cell r="D7096"/>
          <cell r="E7096" t="str">
            <v>PRJEB40777</v>
          </cell>
        </row>
        <row r="7097">
          <cell r="A7097" t="str">
            <v>15-3290</v>
          </cell>
          <cell r="B7097" t="str">
            <v xml:space="preserve">	ERS5181735</v>
          </cell>
          <cell r="C7097" t="str">
            <v>SAMEA7423387</v>
          </cell>
          <cell r="D7097"/>
          <cell r="E7097" t="str">
            <v>PRJEB40777</v>
          </cell>
        </row>
        <row r="7098">
          <cell r="A7098" t="str">
            <v>15-3291</v>
          </cell>
          <cell r="B7098" t="str">
            <v xml:space="preserve">	ERS5181878</v>
          </cell>
          <cell r="C7098" t="str">
            <v>SAMEA7423530</v>
          </cell>
          <cell r="D7098"/>
          <cell r="E7098" t="str">
            <v>PRJEB40777</v>
          </cell>
        </row>
        <row r="7099">
          <cell r="A7099" t="str">
            <v>15-3291</v>
          </cell>
          <cell r="B7099" t="str">
            <v xml:space="preserve">	ERS5181878</v>
          </cell>
          <cell r="C7099" t="str">
            <v>SAMEA7423530</v>
          </cell>
          <cell r="D7099"/>
          <cell r="E7099" t="str">
            <v>PRJEB40777</v>
          </cell>
        </row>
        <row r="7100">
          <cell r="A7100" t="str">
            <v>15-3299</v>
          </cell>
          <cell r="B7100" t="str">
            <v xml:space="preserve">	ERS5181904</v>
          </cell>
          <cell r="C7100" t="str">
            <v>SAMEA7423556</v>
          </cell>
          <cell r="D7100"/>
          <cell r="E7100" t="str">
            <v>PRJEB40777</v>
          </cell>
        </row>
        <row r="7101">
          <cell r="A7101" t="str">
            <v>15-3387</v>
          </cell>
          <cell r="B7101" t="str">
            <v xml:space="preserve">	ERS5181879</v>
          </cell>
          <cell r="C7101" t="str">
            <v>SAMEA7423531</v>
          </cell>
          <cell r="D7101"/>
          <cell r="E7101" t="str">
            <v>PRJEB40777</v>
          </cell>
        </row>
        <row r="7102">
          <cell r="A7102" t="str">
            <v>15-3458</v>
          </cell>
          <cell r="B7102" t="str">
            <v xml:space="preserve">	ERS5181880</v>
          </cell>
          <cell r="C7102" t="str">
            <v>SAMEA7423532</v>
          </cell>
          <cell r="D7102"/>
          <cell r="E7102" t="str">
            <v>PRJEB40777</v>
          </cell>
        </row>
        <row r="7103">
          <cell r="A7103" t="str">
            <v>15-3563</v>
          </cell>
          <cell r="B7103" t="str">
            <v xml:space="preserve">	ERS5181761</v>
          </cell>
          <cell r="C7103" t="str">
            <v>SAMEA7423413</v>
          </cell>
          <cell r="D7103"/>
          <cell r="E7103" t="str">
            <v>PRJEB40777</v>
          </cell>
        </row>
        <row r="7104">
          <cell r="A7104" t="str">
            <v>15-3759</v>
          </cell>
          <cell r="B7104" t="str">
            <v xml:space="preserve">	ERS5181881</v>
          </cell>
          <cell r="C7104" t="str">
            <v>SAMEA7423533</v>
          </cell>
          <cell r="D7104"/>
          <cell r="E7104" t="str">
            <v>PRJEB40777</v>
          </cell>
        </row>
        <row r="7105">
          <cell r="A7105" t="str">
            <v>15-3781</v>
          </cell>
          <cell r="B7105" t="str">
            <v xml:space="preserve">	ERS5181882</v>
          </cell>
          <cell r="C7105" t="str">
            <v>SAMEA7423534</v>
          </cell>
          <cell r="D7105"/>
          <cell r="E7105" t="str">
            <v>PRJEB40777</v>
          </cell>
        </row>
        <row r="7106">
          <cell r="A7106" t="str">
            <v>15-3826</v>
          </cell>
          <cell r="B7106" t="str">
            <v xml:space="preserve">	ERS5181883</v>
          </cell>
          <cell r="C7106" t="str">
            <v>SAMEA7423535</v>
          </cell>
          <cell r="D7106"/>
          <cell r="E7106" t="str">
            <v>PRJEB40777</v>
          </cell>
        </row>
        <row r="7107">
          <cell r="A7107" t="str">
            <v>15-3849</v>
          </cell>
          <cell r="B7107" t="str">
            <v xml:space="preserve">	ERS5181772</v>
          </cell>
          <cell r="C7107" t="str">
            <v>SAMEA7423424</v>
          </cell>
          <cell r="D7107"/>
          <cell r="E7107" t="str">
            <v>PRJEB40777</v>
          </cell>
        </row>
        <row r="7108">
          <cell r="A7108" t="str">
            <v>15-3875</v>
          </cell>
          <cell r="B7108" t="str">
            <v xml:space="preserve">	ERS5181774</v>
          </cell>
          <cell r="C7108" t="str">
            <v>SAMEA7423426</v>
          </cell>
          <cell r="D7108"/>
          <cell r="E7108" t="str">
            <v>PRJEB40777</v>
          </cell>
        </row>
        <row r="7109">
          <cell r="A7109" t="str">
            <v>15-3907</v>
          </cell>
          <cell r="B7109" t="str">
            <v xml:space="preserve">	ERS5181775</v>
          </cell>
          <cell r="C7109" t="str">
            <v>SAMEA7423427</v>
          </cell>
          <cell r="D7109"/>
          <cell r="E7109" t="str">
            <v>PRJEB40777</v>
          </cell>
        </row>
        <row r="7110">
          <cell r="A7110" t="str">
            <v>15-3951</v>
          </cell>
          <cell r="B7110" t="str">
            <v xml:space="preserve">	ERS5181788</v>
          </cell>
          <cell r="C7110" t="str">
            <v>SAMEA7423440</v>
          </cell>
          <cell r="D7110"/>
          <cell r="E7110" t="str">
            <v>PRJEB40777</v>
          </cell>
        </row>
        <row r="7111">
          <cell r="A7111" t="str">
            <v>15-4244</v>
          </cell>
          <cell r="B7111" t="str">
            <v xml:space="preserve">	ERS5181884</v>
          </cell>
          <cell r="C7111" t="str">
            <v>SAMEA7423536</v>
          </cell>
          <cell r="D7111"/>
          <cell r="E7111" t="str">
            <v>PRJEB40777</v>
          </cell>
        </row>
        <row r="7112">
          <cell r="A7112" t="str">
            <v>15-4286</v>
          </cell>
          <cell r="B7112" t="str">
            <v xml:space="preserve">	ERS5181885</v>
          </cell>
          <cell r="C7112" t="str">
            <v>SAMEA7423537</v>
          </cell>
          <cell r="D7112"/>
          <cell r="E7112" t="str">
            <v>PRJEB40777</v>
          </cell>
        </row>
        <row r="7113">
          <cell r="A7113" t="str">
            <v>15-4307</v>
          </cell>
          <cell r="B7113" t="str">
            <v xml:space="preserve">	ERS5181886</v>
          </cell>
          <cell r="C7113" t="str">
            <v>SAMEA7423538</v>
          </cell>
          <cell r="D7113"/>
          <cell r="E7113" t="str">
            <v>PRJEB40777</v>
          </cell>
        </row>
        <row r="7114">
          <cell r="A7114" t="str">
            <v>15-4312</v>
          </cell>
          <cell r="B7114" t="str">
            <v xml:space="preserve">	ERS5181887</v>
          </cell>
          <cell r="C7114" t="str">
            <v>SAMEA7423539</v>
          </cell>
          <cell r="D7114"/>
          <cell r="E7114" t="str">
            <v>PRJEB40777</v>
          </cell>
        </row>
        <row r="7115">
          <cell r="A7115" t="str">
            <v>15-4358</v>
          </cell>
          <cell r="B7115" t="str">
            <v xml:space="preserve">	ERS5181888</v>
          </cell>
          <cell r="C7115" t="str">
            <v>SAMEA7423540</v>
          </cell>
          <cell r="D7115"/>
          <cell r="E7115" t="str">
            <v>PRJEB40777</v>
          </cell>
        </row>
        <row r="7116">
          <cell r="A7116" t="str">
            <v>15-4377</v>
          </cell>
          <cell r="B7116" t="str">
            <v xml:space="preserve">	ERS5181736</v>
          </cell>
          <cell r="C7116" t="str">
            <v>SAMEA7423388</v>
          </cell>
          <cell r="D7116"/>
          <cell r="E7116" t="str">
            <v>PRJEB40777</v>
          </cell>
        </row>
        <row r="7117">
          <cell r="A7117" t="str">
            <v>15-4488</v>
          </cell>
          <cell r="B7117" t="str">
            <v xml:space="preserve">	ERS5181889</v>
          </cell>
          <cell r="C7117" t="str">
            <v>SAMEA7423541</v>
          </cell>
          <cell r="D7117"/>
          <cell r="E7117" t="str">
            <v>PRJEB40777</v>
          </cell>
        </row>
        <row r="7118">
          <cell r="A7118" t="str">
            <v>15-4568</v>
          </cell>
          <cell r="B7118" t="str">
            <v xml:space="preserve">	ERS5181890</v>
          </cell>
          <cell r="C7118" t="str">
            <v>SAMEA7423542</v>
          </cell>
          <cell r="D7118"/>
          <cell r="E7118" t="str">
            <v>PRJEB40777</v>
          </cell>
        </row>
        <row r="7119">
          <cell r="A7119" t="str">
            <v>15-4789</v>
          </cell>
          <cell r="B7119" t="str">
            <v xml:space="preserve">	ERS5181891</v>
          </cell>
          <cell r="C7119" t="str">
            <v>SAMEA7423543</v>
          </cell>
          <cell r="D7119"/>
          <cell r="E7119" t="str">
            <v>PRJEB40777</v>
          </cell>
        </row>
        <row r="7120">
          <cell r="A7120" t="str">
            <v>15-4830</v>
          </cell>
          <cell r="B7120" t="str">
            <v xml:space="preserve">	ERS5181892</v>
          </cell>
          <cell r="C7120" t="str">
            <v>SAMEA7423544</v>
          </cell>
          <cell r="D7120"/>
          <cell r="E7120" t="str">
            <v>PRJEB40777</v>
          </cell>
        </row>
        <row r="7121">
          <cell r="A7121" t="str">
            <v>CAR-10</v>
          </cell>
          <cell r="B7121" t="str">
            <v>ERS5375662</v>
          </cell>
          <cell r="C7121" t="str">
            <v>SAMEA7617375</v>
          </cell>
          <cell r="D7121"/>
          <cell r="E7121" t="str">
            <v>PRJEB41518</v>
          </cell>
        </row>
        <row r="7122">
          <cell r="A7122" t="str">
            <v>CAR-11</v>
          </cell>
          <cell r="B7122" t="str">
            <v>ERS5375663</v>
          </cell>
          <cell r="C7122" t="str">
            <v>SAMEA7617376</v>
          </cell>
          <cell r="D7122"/>
          <cell r="E7122" t="str">
            <v>PRJEB41518</v>
          </cell>
        </row>
        <row r="7123">
          <cell r="A7123" t="str">
            <v>CAR-12</v>
          </cell>
          <cell r="B7123" t="str">
            <v>ERS5375664</v>
          </cell>
          <cell r="C7123" t="str">
            <v>SAMEA7617377</v>
          </cell>
          <cell r="D7123"/>
          <cell r="E7123" t="str">
            <v>PRJEB41518</v>
          </cell>
        </row>
        <row r="7124">
          <cell r="A7124" t="str">
            <v>CAR-13</v>
          </cell>
          <cell r="B7124" t="str">
            <v>ERS5375665</v>
          </cell>
          <cell r="C7124" t="str">
            <v>SAMEA7617378</v>
          </cell>
          <cell r="D7124"/>
          <cell r="E7124" t="str">
            <v>PRJEB41518</v>
          </cell>
        </row>
        <row r="7125">
          <cell r="A7125" t="str">
            <v>CAR-14</v>
          </cell>
          <cell r="B7125" t="str">
            <v>ERS5375666</v>
          </cell>
          <cell r="C7125" t="str">
            <v>SAMEA7617379</v>
          </cell>
          <cell r="D7125"/>
          <cell r="E7125" t="str">
            <v>PRJEB41518</v>
          </cell>
        </row>
        <row r="7126">
          <cell r="A7126" t="str">
            <v>CAR-15</v>
          </cell>
          <cell r="B7126" t="str">
            <v>ERS5375667</v>
          </cell>
          <cell r="C7126" t="str">
            <v>SAMEA7617380</v>
          </cell>
          <cell r="D7126"/>
          <cell r="E7126" t="str">
            <v>PRJEB41518</v>
          </cell>
        </row>
        <row r="7127">
          <cell r="A7127" t="str">
            <v>CAR-16</v>
          </cell>
          <cell r="B7127" t="str">
            <v>ERS5375668</v>
          </cell>
          <cell r="C7127" t="str">
            <v>SAMEA7617381</v>
          </cell>
          <cell r="D7127"/>
          <cell r="E7127" t="str">
            <v>PRJEB41518</v>
          </cell>
        </row>
        <row r="7128">
          <cell r="A7128" t="str">
            <v>CAR-17</v>
          </cell>
          <cell r="B7128" t="str">
            <v>ERS5375669</v>
          </cell>
          <cell r="C7128" t="str">
            <v>SAMEA7617382</v>
          </cell>
          <cell r="D7128"/>
          <cell r="E7128" t="str">
            <v>PRJEB41518</v>
          </cell>
        </row>
        <row r="7129">
          <cell r="A7129" t="str">
            <v>CAR-18</v>
          </cell>
          <cell r="B7129" t="str">
            <v>ERS5375670</v>
          </cell>
          <cell r="C7129" t="str">
            <v>SAMEA7617383</v>
          </cell>
          <cell r="D7129"/>
          <cell r="E7129" t="str">
            <v>PRJEB41518</v>
          </cell>
        </row>
        <row r="7130">
          <cell r="A7130" t="str">
            <v>CAR-19</v>
          </cell>
          <cell r="B7130" t="str">
            <v>ERS5375671</v>
          </cell>
          <cell r="C7130" t="str">
            <v>SAMEA7617384</v>
          </cell>
          <cell r="D7130"/>
          <cell r="E7130" t="str">
            <v>PRJEB41518</v>
          </cell>
        </row>
        <row r="7131">
          <cell r="A7131" t="str">
            <v>CAR-1</v>
          </cell>
          <cell r="B7131" t="str">
            <v>ERS5375672</v>
          </cell>
          <cell r="C7131" t="str">
            <v>SAMEA7617385</v>
          </cell>
          <cell r="D7131"/>
          <cell r="E7131" t="str">
            <v>PRJEB41518</v>
          </cell>
        </row>
        <row r="7132">
          <cell r="A7132" t="str">
            <v>CAR-20</v>
          </cell>
          <cell r="B7132" t="str">
            <v>ERS5375673</v>
          </cell>
          <cell r="C7132" t="str">
            <v>SAMEA7617386</v>
          </cell>
          <cell r="D7132"/>
          <cell r="E7132" t="str">
            <v>PRJEB41518</v>
          </cell>
        </row>
        <row r="7133">
          <cell r="A7133" t="str">
            <v>CAR-21</v>
          </cell>
          <cell r="B7133" t="str">
            <v>ERS5375674</v>
          </cell>
          <cell r="C7133" t="str">
            <v>SAMEA7617387</v>
          </cell>
          <cell r="D7133"/>
          <cell r="E7133" t="str">
            <v>PRJEB41518</v>
          </cell>
        </row>
        <row r="7134">
          <cell r="A7134" t="str">
            <v>CAR-22</v>
          </cell>
          <cell r="B7134" t="str">
            <v>ERS5375675</v>
          </cell>
          <cell r="C7134" t="str">
            <v>SAMEA7617388</v>
          </cell>
          <cell r="D7134"/>
          <cell r="E7134" t="str">
            <v>PRJEB41518</v>
          </cell>
        </row>
        <row r="7135">
          <cell r="A7135" t="str">
            <v>CAR-23</v>
          </cell>
          <cell r="B7135" t="str">
            <v>ERS5375676</v>
          </cell>
          <cell r="C7135" t="str">
            <v>SAMEA7617389</v>
          </cell>
          <cell r="D7135"/>
          <cell r="E7135" t="str">
            <v>PRJEB41518</v>
          </cell>
        </row>
        <row r="7136">
          <cell r="A7136" t="str">
            <v>CAR-24</v>
          </cell>
          <cell r="B7136" t="str">
            <v>ERS5375677</v>
          </cell>
          <cell r="C7136" t="str">
            <v>SAMEA7617390</v>
          </cell>
          <cell r="D7136"/>
          <cell r="E7136" t="str">
            <v>PRJEB41518</v>
          </cell>
        </row>
        <row r="7137">
          <cell r="A7137" t="str">
            <v>CAR-25</v>
          </cell>
          <cell r="B7137" t="str">
            <v>ERS5375678</v>
          </cell>
          <cell r="C7137" t="str">
            <v>SAMEA7617391</v>
          </cell>
          <cell r="D7137"/>
          <cell r="E7137" t="str">
            <v>PRJEB41518</v>
          </cell>
        </row>
        <row r="7138">
          <cell r="A7138" t="str">
            <v>CAR-26</v>
          </cell>
          <cell r="B7138" t="str">
            <v>ERS5375679</v>
          </cell>
          <cell r="C7138" t="str">
            <v>SAMEA7617392</v>
          </cell>
          <cell r="D7138"/>
          <cell r="E7138" t="str">
            <v>PRJEB41518</v>
          </cell>
        </row>
        <row r="7139">
          <cell r="A7139" t="str">
            <v>CAR-27</v>
          </cell>
          <cell r="B7139" t="str">
            <v>ERS5375680</v>
          </cell>
          <cell r="C7139" t="str">
            <v>SAMEA7617393</v>
          </cell>
          <cell r="D7139"/>
          <cell r="E7139" t="str">
            <v>PRJEB41518</v>
          </cell>
        </row>
        <row r="7140">
          <cell r="A7140" t="str">
            <v>CAR-28</v>
          </cell>
          <cell r="B7140" t="str">
            <v>ERS5375681</v>
          </cell>
          <cell r="C7140" t="str">
            <v>SAMEA7617394</v>
          </cell>
          <cell r="D7140"/>
          <cell r="E7140" t="str">
            <v>PRJEB41518</v>
          </cell>
        </row>
        <row r="7141">
          <cell r="A7141" t="str">
            <v>CAR-291</v>
          </cell>
          <cell r="B7141" t="str">
            <v>ERS5375682</v>
          </cell>
          <cell r="C7141" t="str">
            <v>SAMEA7617395</v>
          </cell>
          <cell r="D7141"/>
          <cell r="E7141" t="str">
            <v>PRJEB41518</v>
          </cell>
        </row>
        <row r="7142">
          <cell r="A7142" t="str">
            <v>CAR-295</v>
          </cell>
          <cell r="B7142" t="str">
            <v>ERS5375683</v>
          </cell>
          <cell r="C7142" t="str">
            <v>SAMEA7617396</v>
          </cell>
          <cell r="D7142"/>
          <cell r="E7142" t="str">
            <v>PRJEB41518</v>
          </cell>
        </row>
        <row r="7143">
          <cell r="A7143" t="str">
            <v>CAR-29</v>
          </cell>
          <cell r="B7143" t="str">
            <v>ERS5375684</v>
          </cell>
          <cell r="C7143" t="str">
            <v>SAMEA7617397</v>
          </cell>
          <cell r="D7143"/>
          <cell r="E7143" t="str">
            <v>PRJEB41518</v>
          </cell>
        </row>
        <row r="7144">
          <cell r="A7144" t="str">
            <v>CAR-2</v>
          </cell>
          <cell r="B7144" t="str">
            <v>ERS5375685</v>
          </cell>
          <cell r="C7144" t="str">
            <v>SAMEA7617398</v>
          </cell>
          <cell r="D7144"/>
          <cell r="E7144" t="str">
            <v>PRJEB41518</v>
          </cell>
        </row>
        <row r="7145">
          <cell r="A7145" t="str">
            <v>CAR-30</v>
          </cell>
          <cell r="B7145" t="str">
            <v>ERS5375686</v>
          </cell>
          <cell r="C7145" t="str">
            <v>SAMEA7617399</v>
          </cell>
          <cell r="D7145"/>
          <cell r="E7145" t="str">
            <v>PRJEB41518</v>
          </cell>
        </row>
        <row r="7146">
          <cell r="A7146" t="str">
            <v>CAR-31</v>
          </cell>
          <cell r="B7146" t="str">
            <v>ERS5375687</v>
          </cell>
          <cell r="C7146" t="str">
            <v>SAMEA7617400</v>
          </cell>
          <cell r="D7146"/>
          <cell r="E7146" t="str">
            <v>PRJEB41518</v>
          </cell>
        </row>
        <row r="7147">
          <cell r="A7147" t="str">
            <v>CAR-32</v>
          </cell>
          <cell r="B7147" t="str">
            <v>ERS5375688</v>
          </cell>
          <cell r="C7147" t="str">
            <v>SAMEA7617401</v>
          </cell>
          <cell r="D7147"/>
          <cell r="E7147" t="str">
            <v>PRJEB41518</v>
          </cell>
        </row>
        <row r="7148">
          <cell r="A7148" t="str">
            <v>CAR-33</v>
          </cell>
          <cell r="B7148" t="str">
            <v>ERS5375689</v>
          </cell>
          <cell r="C7148" t="str">
            <v>SAMEA7617402</v>
          </cell>
          <cell r="D7148"/>
          <cell r="E7148" t="str">
            <v>PRJEB41518</v>
          </cell>
        </row>
        <row r="7149">
          <cell r="A7149" t="str">
            <v>CAR-34</v>
          </cell>
          <cell r="B7149" t="str">
            <v>ERS5375690</v>
          </cell>
          <cell r="C7149" t="str">
            <v>SAMEA7617403</v>
          </cell>
          <cell r="D7149"/>
          <cell r="E7149" t="str">
            <v>PRJEB41518</v>
          </cell>
        </row>
        <row r="7150">
          <cell r="A7150" t="str">
            <v>CAR-35</v>
          </cell>
          <cell r="B7150" t="str">
            <v>ERS5375691</v>
          </cell>
          <cell r="C7150" t="str">
            <v>SAMEA7617404</v>
          </cell>
          <cell r="D7150"/>
          <cell r="E7150" t="str">
            <v>PRJEB41518</v>
          </cell>
        </row>
        <row r="7151">
          <cell r="A7151" t="str">
            <v>CAR-36</v>
          </cell>
          <cell r="B7151" t="str">
            <v>ERS5375692</v>
          </cell>
          <cell r="C7151" t="str">
            <v>SAMEA7617405</v>
          </cell>
          <cell r="D7151"/>
          <cell r="E7151" t="str">
            <v>PRJEB41518</v>
          </cell>
        </row>
        <row r="7152">
          <cell r="A7152" t="str">
            <v>CAR-37</v>
          </cell>
          <cell r="B7152" t="str">
            <v>ERS5375693</v>
          </cell>
          <cell r="C7152" t="str">
            <v>SAMEA7617406</v>
          </cell>
          <cell r="D7152"/>
          <cell r="E7152" t="str">
            <v>PRJEB41518</v>
          </cell>
        </row>
        <row r="7153">
          <cell r="A7153" t="str">
            <v>CAR-38</v>
          </cell>
          <cell r="B7153" t="str">
            <v>ERS5375694</v>
          </cell>
          <cell r="C7153" t="str">
            <v>SAMEA7617407</v>
          </cell>
          <cell r="D7153"/>
          <cell r="E7153" t="str">
            <v>PRJEB41518</v>
          </cell>
        </row>
        <row r="7154">
          <cell r="A7154" t="str">
            <v>CAR-39</v>
          </cell>
          <cell r="B7154" t="str">
            <v>ERS5375695</v>
          </cell>
          <cell r="C7154" t="str">
            <v>SAMEA7617408</v>
          </cell>
          <cell r="D7154"/>
          <cell r="E7154" t="str">
            <v>PRJEB41518</v>
          </cell>
        </row>
        <row r="7155">
          <cell r="A7155" t="str">
            <v>CAR-3</v>
          </cell>
          <cell r="B7155" t="str">
            <v>ERS5375696</v>
          </cell>
          <cell r="C7155" t="str">
            <v>SAMEA7617409</v>
          </cell>
          <cell r="D7155"/>
          <cell r="E7155" t="str">
            <v>PRJEB41518</v>
          </cell>
        </row>
        <row r="7156">
          <cell r="A7156" t="str">
            <v>CAR-40</v>
          </cell>
          <cell r="B7156" t="str">
            <v>ERS5375697</v>
          </cell>
          <cell r="C7156" t="str">
            <v>SAMEA7617410</v>
          </cell>
          <cell r="D7156"/>
          <cell r="E7156" t="str">
            <v>PRJEB41518</v>
          </cell>
        </row>
        <row r="7157">
          <cell r="A7157" t="str">
            <v>CAR-41</v>
          </cell>
          <cell r="B7157" t="str">
            <v>ERS5375698</v>
          </cell>
          <cell r="C7157" t="str">
            <v>SAMEA7617411</v>
          </cell>
          <cell r="D7157"/>
          <cell r="E7157" t="str">
            <v>PRJEB41518</v>
          </cell>
        </row>
        <row r="7158">
          <cell r="A7158" t="str">
            <v>CAR-42</v>
          </cell>
          <cell r="B7158" t="str">
            <v>ERS5375699</v>
          </cell>
          <cell r="C7158" t="str">
            <v>SAMEA7617412</v>
          </cell>
          <cell r="D7158"/>
          <cell r="E7158" t="str">
            <v>PRJEB41518</v>
          </cell>
        </row>
        <row r="7159">
          <cell r="A7159" t="str">
            <v>CAR-43</v>
          </cell>
          <cell r="B7159" t="str">
            <v>ERS5375700</v>
          </cell>
          <cell r="C7159" t="str">
            <v>SAMEA7617413</v>
          </cell>
          <cell r="D7159"/>
          <cell r="E7159" t="str">
            <v>PRJEB41518</v>
          </cell>
        </row>
        <row r="7160">
          <cell r="A7160" t="str">
            <v>CAR-44</v>
          </cell>
          <cell r="B7160" t="str">
            <v>ERS5375701</v>
          </cell>
          <cell r="C7160" t="str">
            <v>SAMEA7617414</v>
          </cell>
          <cell r="D7160"/>
          <cell r="E7160" t="str">
            <v>PRJEB41518</v>
          </cell>
        </row>
        <row r="7161">
          <cell r="A7161" t="str">
            <v>CAR-45</v>
          </cell>
          <cell r="B7161" t="str">
            <v>ERS5375702</v>
          </cell>
          <cell r="C7161" t="str">
            <v>SAMEA7617415</v>
          </cell>
          <cell r="D7161"/>
          <cell r="E7161" t="str">
            <v>PRJEB41518</v>
          </cell>
        </row>
        <row r="7162">
          <cell r="A7162" t="str">
            <v>CAR-46</v>
          </cell>
          <cell r="B7162" t="str">
            <v>ERS5375703</v>
          </cell>
          <cell r="C7162" t="str">
            <v>SAMEA7617416</v>
          </cell>
          <cell r="D7162"/>
          <cell r="E7162" t="str">
            <v>PRJEB41518</v>
          </cell>
        </row>
        <row r="7163">
          <cell r="A7163" t="str">
            <v>CAR-47</v>
          </cell>
          <cell r="B7163" t="str">
            <v>ERS5375704</v>
          </cell>
          <cell r="C7163" t="str">
            <v>SAMEA7617417</v>
          </cell>
          <cell r="D7163"/>
          <cell r="E7163" t="str">
            <v>PRJEB41518</v>
          </cell>
        </row>
        <row r="7164">
          <cell r="A7164" t="str">
            <v>CAR-48</v>
          </cell>
          <cell r="B7164" t="str">
            <v>ERS5375705</v>
          </cell>
          <cell r="C7164" t="str">
            <v>SAMEA7617418</v>
          </cell>
          <cell r="D7164"/>
          <cell r="E7164" t="str">
            <v>PRJEB41518</v>
          </cell>
        </row>
        <row r="7165">
          <cell r="A7165" t="str">
            <v>CAR-49</v>
          </cell>
          <cell r="B7165" t="str">
            <v>ERS5375706</v>
          </cell>
          <cell r="C7165" t="str">
            <v>SAMEA7617419</v>
          </cell>
          <cell r="D7165"/>
          <cell r="E7165" t="str">
            <v>PRJEB41518</v>
          </cell>
        </row>
        <row r="7166">
          <cell r="A7166" t="str">
            <v>CAR-4</v>
          </cell>
          <cell r="B7166" t="str">
            <v>ERS5375707</v>
          </cell>
          <cell r="C7166" t="str">
            <v>SAMEA7617420</v>
          </cell>
          <cell r="D7166"/>
          <cell r="E7166" t="str">
            <v>PRJEB41518</v>
          </cell>
        </row>
        <row r="7167">
          <cell r="A7167" t="str">
            <v>CAR-50</v>
          </cell>
          <cell r="B7167" t="str">
            <v>ERS5375708</v>
          </cell>
          <cell r="C7167" t="str">
            <v>SAMEA7617421</v>
          </cell>
          <cell r="D7167"/>
          <cell r="E7167" t="str">
            <v>PRJEB41518</v>
          </cell>
        </row>
        <row r="7168">
          <cell r="A7168" t="str">
            <v>CAR-51</v>
          </cell>
          <cell r="B7168" t="str">
            <v>ERS5375709</v>
          </cell>
          <cell r="C7168" t="str">
            <v>SAMEA7617422</v>
          </cell>
          <cell r="D7168"/>
          <cell r="E7168" t="str">
            <v>PRJEB41518</v>
          </cell>
        </row>
        <row r="7169">
          <cell r="A7169" t="str">
            <v>CAR-52</v>
          </cell>
          <cell r="B7169" t="str">
            <v>ERS5375710</v>
          </cell>
          <cell r="C7169" t="str">
            <v>SAMEA7617423</v>
          </cell>
          <cell r="D7169"/>
          <cell r="E7169" t="str">
            <v>PRJEB41518</v>
          </cell>
        </row>
        <row r="7170">
          <cell r="A7170" t="str">
            <v>CAR-53</v>
          </cell>
          <cell r="B7170" t="str">
            <v>ERS5375711</v>
          </cell>
          <cell r="C7170" t="str">
            <v>SAMEA7617424</v>
          </cell>
          <cell r="D7170"/>
          <cell r="E7170" t="str">
            <v>PRJEB41518</v>
          </cell>
        </row>
        <row r="7171">
          <cell r="A7171" t="str">
            <v>CAR-54</v>
          </cell>
          <cell r="B7171" t="str">
            <v>ERS5375712</v>
          </cell>
          <cell r="C7171" t="str">
            <v>SAMEA7617425</v>
          </cell>
          <cell r="D7171"/>
          <cell r="E7171" t="str">
            <v>PRJEB41518</v>
          </cell>
        </row>
        <row r="7172">
          <cell r="A7172" t="str">
            <v>CAR-55</v>
          </cell>
          <cell r="B7172" t="str">
            <v>ERS5375713</v>
          </cell>
          <cell r="C7172" t="str">
            <v>SAMEA7617426</v>
          </cell>
          <cell r="D7172"/>
          <cell r="E7172" t="str">
            <v>PRJEB41518</v>
          </cell>
        </row>
        <row r="7173">
          <cell r="A7173" t="str">
            <v>CAR-56</v>
          </cell>
          <cell r="B7173" t="str">
            <v>ERS5375714</v>
          </cell>
          <cell r="C7173" t="str">
            <v>SAMEA7617427</v>
          </cell>
          <cell r="D7173"/>
          <cell r="E7173" t="str">
            <v>PRJEB41518</v>
          </cell>
        </row>
        <row r="7174">
          <cell r="A7174" t="str">
            <v>CAR-57</v>
          </cell>
          <cell r="B7174" t="str">
            <v>ERS5375715</v>
          </cell>
          <cell r="C7174" t="str">
            <v>SAMEA7617428</v>
          </cell>
          <cell r="D7174"/>
          <cell r="E7174" t="str">
            <v>PRJEB41518</v>
          </cell>
        </row>
        <row r="7175">
          <cell r="A7175" t="str">
            <v>CAR-58</v>
          </cell>
          <cell r="B7175" t="str">
            <v>ERS5375716</v>
          </cell>
          <cell r="C7175" t="str">
            <v>SAMEA7617429</v>
          </cell>
          <cell r="D7175"/>
          <cell r="E7175" t="str">
            <v>PRJEB41518</v>
          </cell>
        </row>
        <row r="7176">
          <cell r="A7176" t="str">
            <v>CAR-59</v>
          </cell>
          <cell r="B7176" t="str">
            <v>ERS5375717</v>
          </cell>
          <cell r="C7176" t="str">
            <v>SAMEA7617430</v>
          </cell>
          <cell r="D7176"/>
          <cell r="E7176" t="str">
            <v>PRJEB41518</v>
          </cell>
        </row>
        <row r="7177">
          <cell r="A7177" t="str">
            <v>CAR-5</v>
          </cell>
          <cell r="B7177" t="str">
            <v>ERS5375718</v>
          </cell>
          <cell r="C7177" t="str">
            <v>SAMEA7617431</v>
          </cell>
          <cell r="D7177"/>
          <cell r="E7177" t="str">
            <v>PRJEB41518</v>
          </cell>
        </row>
        <row r="7178">
          <cell r="A7178" t="str">
            <v>CAR-60</v>
          </cell>
          <cell r="B7178" t="str">
            <v>ERS5375719</v>
          </cell>
          <cell r="C7178" t="str">
            <v>SAMEA7617432</v>
          </cell>
          <cell r="D7178"/>
          <cell r="E7178" t="str">
            <v>PRJEB41518</v>
          </cell>
        </row>
        <row r="7179">
          <cell r="A7179" t="str">
            <v>CAR-61</v>
          </cell>
          <cell r="B7179" t="str">
            <v>ERS5375720</v>
          </cell>
          <cell r="C7179" t="str">
            <v>SAMEA7617433</v>
          </cell>
          <cell r="D7179"/>
          <cell r="E7179" t="str">
            <v>PRJEB41518</v>
          </cell>
        </row>
        <row r="7180">
          <cell r="A7180" t="str">
            <v>CAR-62</v>
          </cell>
          <cell r="B7180" t="str">
            <v>ERS5375721</v>
          </cell>
          <cell r="C7180" t="str">
            <v>SAMEA7617434</v>
          </cell>
          <cell r="D7180"/>
          <cell r="E7180" t="str">
            <v>PRJEB41518</v>
          </cell>
        </row>
        <row r="7181">
          <cell r="A7181" t="str">
            <v>CAR-63</v>
          </cell>
          <cell r="B7181" t="str">
            <v>ERS5375722</v>
          </cell>
          <cell r="C7181" t="str">
            <v>SAMEA7617435</v>
          </cell>
          <cell r="D7181"/>
          <cell r="E7181" t="str">
            <v>PRJEB41518</v>
          </cell>
        </row>
        <row r="7182">
          <cell r="A7182" t="str">
            <v>CAR-64</v>
          </cell>
          <cell r="B7182" t="str">
            <v>ERS5375723</v>
          </cell>
          <cell r="C7182" t="str">
            <v>SAMEA7617436</v>
          </cell>
          <cell r="D7182"/>
          <cell r="E7182" t="str">
            <v>PRJEB41518</v>
          </cell>
        </row>
        <row r="7183">
          <cell r="A7183" t="str">
            <v>CAR-65</v>
          </cell>
          <cell r="B7183" t="str">
            <v>ERS5375724</v>
          </cell>
          <cell r="C7183" t="str">
            <v>SAMEA7617437</v>
          </cell>
          <cell r="D7183"/>
          <cell r="E7183" t="str">
            <v>PRJEB41518</v>
          </cell>
        </row>
        <row r="7184">
          <cell r="A7184" t="str">
            <v>CAR-66</v>
          </cell>
          <cell r="B7184" t="str">
            <v>ERS5375725</v>
          </cell>
          <cell r="C7184" t="str">
            <v>SAMEA7617438</v>
          </cell>
          <cell r="D7184"/>
          <cell r="E7184" t="str">
            <v>PRJEB41518</v>
          </cell>
        </row>
        <row r="7185">
          <cell r="A7185" t="str">
            <v>CAR-67</v>
          </cell>
          <cell r="B7185" t="str">
            <v>ERS5375726</v>
          </cell>
          <cell r="C7185" t="str">
            <v>SAMEA7617439</v>
          </cell>
          <cell r="D7185"/>
          <cell r="E7185" t="str">
            <v>PRJEB41518</v>
          </cell>
        </row>
        <row r="7186">
          <cell r="A7186" t="str">
            <v>CAR-68</v>
          </cell>
          <cell r="B7186" t="str">
            <v>ERS5375727</v>
          </cell>
          <cell r="C7186" t="str">
            <v>SAMEA7617440</v>
          </cell>
          <cell r="D7186"/>
          <cell r="E7186" t="str">
            <v>PRJEB41518</v>
          </cell>
        </row>
        <row r="7187">
          <cell r="A7187" t="str">
            <v>CAR-69</v>
          </cell>
          <cell r="B7187" t="str">
            <v>ERS5375728</v>
          </cell>
          <cell r="C7187" t="str">
            <v>SAMEA7617441</v>
          </cell>
          <cell r="D7187"/>
          <cell r="E7187" t="str">
            <v>PRJEB41518</v>
          </cell>
        </row>
        <row r="7188">
          <cell r="A7188" t="str">
            <v>CAR-6</v>
          </cell>
          <cell r="B7188" t="str">
            <v>ERS5375729</v>
          </cell>
          <cell r="C7188" t="str">
            <v>SAMEA7617442</v>
          </cell>
          <cell r="D7188"/>
          <cell r="E7188" t="str">
            <v>PRJEB41518</v>
          </cell>
        </row>
        <row r="7189">
          <cell r="A7189" t="str">
            <v>CAR-70</v>
          </cell>
          <cell r="B7189" t="str">
            <v>ERS5375730</v>
          </cell>
          <cell r="C7189" t="str">
            <v>SAMEA7617443</v>
          </cell>
          <cell r="D7189"/>
          <cell r="E7189" t="str">
            <v>PRJEB41518</v>
          </cell>
        </row>
        <row r="7190">
          <cell r="A7190" t="str">
            <v>CAR-71</v>
          </cell>
          <cell r="B7190" t="str">
            <v>ERS5375731</v>
          </cell>
          <cell r="C7190" t="str">
            <v>SAMEA7617444</v>
          </cell>
          <cell r="D7190"/>
          <cell r="E7190" t="str">
            <v>PRJEB41518</v>
          </cell>
        </row>
        <row r="7191">
          <cell r="A7191" t="str">
            <v>CAR-72</v>
          </cell>
          <cell r="B7191" t="str">
            <v>ERS5375732</v>
          </cell>
          <cell r="C7191" t="str">
            <v>SAMEA7617445</v>
          </cell>
          <cell r="D7191"/>
          <cell r="E7191" t="str">
            <v>PRJEB41518</v>
          </cell>
        </row>
        <row r="7192">
          <cell r="A7192" t="str">
            <v>CAR-73</v>
          </cell>
          <cell r="B7192" t="str">
            <v>ERS5375733</v>
          </cell>
          <cell r="C7192" t="str">
            <v>SAMEA7617446</v>
          </cell>
          <cell r="D7192"/>
          <cell r="E7192" t="str">
            <v>PRJEB41518</v>
          </cell>
        </row>
        <row r="7193">
          <cell r="A7193" t="str">
            <v>CAR-74</v>
          </cell>
          <cell r="B7193" t="str">
            <v>ERS5375734</v>
          </cell>
          <cell r="C7193" t="str">
            <v>SAMEA7617447</v>
          </cell>
          <cell r="D7193"/>
          <cell r="E7193" t="str">
            <v>PRJEB41518</v>
          </cell>
        </row>
        <row r="7194">
          <cell r="A7194" t="str">
            <v>CAR-75</v>
          </cell>
          <cell r="B7194" t="str">
            <v>ERS5375735</v>
          </cell>
          <cell r="C7194" t="str">
            <v>SAMEA7617448</v>
          </cell>
          <cell r="D7194"/>
          <cell r="E7194" t="str">
            <v>PRJEB41518</v>
          </cell>
        </row>
        <row r="7195">
          <cell r="A7195" t="str">
            <v>CAR-76</v>
          </cell>
          <cell r="B7195" t="str">
            <v>ERS5375736</v>
          </cell>
          <cell r="C7195" t="str">
            <v>SAMEA7617449</v>
          </cell>
          <cell r="D7195"/>
          <cell r="E7195" t="str">
            <v>PRJEB41518</v>
          </cell>
        </row>
        <row r="7196">
          <cell r="A7196" t="str">
            <v>CAR-77</v>
          </cell>
          <cell r="B7196" t="str">
            <v>ERS5375737</v>
          </cell>
          <cell r="C7196" t="str">
            <v>SAMEA7617450</v>
          </cell>
          <cell r="D7196"/>
          <cell r="E7196" t="str">
            <v>PRJEB41518</v>
          </cell>
        </row>
        <row r="7197">
          <cell r="A7197" t="str">
            <v>CAR-78</v>
          </cell>
          <cell r="B7197" t="str">
            <v>ERS5375738</v>
          </cell>
          <cell r="C7197" t="str">
            <v>SAMEA7617451</v>
          </cell>
          <cell r="D7197"/>
          <cell r="E7197" t="str">
            <v>PRJEB41518</v>
          </cell>
        </row>
        <row r="7198">
          <cell r="A7198" t="str">
            <v>CAR-79</v>
          </cell>
          <cell r="B7198" t="str">
            <v>ERS5375739</v>
          </cell>
          <cell r="C7198" t="str">
            <v>SAMEA7617452</v>
          </cell>
          <cell r="D7198"/>
          <cell r="E7198" t="str">
            <v>PRJEB41518</v>
          </cell>
        </row>
        <row r="7199">
          <cell r="A7199" t="str">
            <v>CAR-7</v>
          </cell>
          <cell r="B7199" t="str">
            <v>ERS5375740</v>
          </cell>
          <cell r="C7199" t="str">
            <v>SAMEA7617453</v>
          </cell>
          <cell r="D7199"/>
          <cell r="E7199" t="str">
            <v>PRJEB41518</v>
          </cell>
        </row>
        <row r="7200">
          <cell r="A7200" t="str">
            <v>CAR-80</v>
          </cell>
          <cell r="B7200" t="str">
            <v>ERS5375741</v>
          </cell>
          <cell r="C7200" t="str">
            <v>SAMEA7617454</v>
          </cell>
          <cell r="D7200"/>
          <cell r="E7200" t="str">
            <v>PRJEB41518</v>
          </cell>
        </row>
        <row r="7201">
          <cell r="A7201" t="str">
            <v>CAR-81</v>
          </cell>
          <cell r="B7201" t="str">
            <v>ERS5375742</v>
          </cell>
          <cell r="C7201" t="str">
            <v>SAMEA7617455</v>
          </cell>
          <cell r="D7201"/>
          <cell r="E7201" t="str">
            <v>PRJEB41518</v>
          </cell>
        </row>
        <row r="7202">
          <cell r="A7202" t="str">
            <v>CAR-82</v>
          </cell>
          <cell r="B7202" t="str">
            <v>ERS5375743</v>
          </cell>
          <cell r="C7202" t="str">
            <v>SAMEA7617456</v>
          </cell>
          <cell r="D7202"/>
          <cell r="E7202" t="str">
            <v>PRJEB41518</v>
          </cell>
        </row>
        <row r="7203">
          <cell r="A7203" t="str">
            <v>CAR-83</v>
          </cell>
          <cell r="B7203" t="str">
            <v>ERS5375744</v>
          </cell>
          <cell r="C7203" t="str">
            <v>SAMEA7617457</v>
          </cell>
          <cell r="D7203"/>
          <cell r="E7203" t="str">
            <v>PRJEB41518</v>
          </cell>
        </row>
        <row r="7204">
          <cell r="A7204" t="str">
            <v>CAR-84</v>
          </cell>
          <cell r="B7204" t="str">
            <v>ERS5375745</v>
          </cell>
          <cell r="C7204" t="str">
            <v>SAMEA7617458</v>
          </cell>
          <cell r="D7204"/>
          <cell r="E7204" t="str">
            <v>PRJEB41518</v>
          </cell>
        </row>
        <row r="7205">
          <cell r="A7205" t="str">
            <v>CAR-85</v>
          </cell>
          <cell r="B7205" t="str">
            <v>ERS5375746</v>
          </cell>
          <cell r="C7205" t="str">
            <v>SAMEA7617459</v>
          </cell>
          <cell r="D7205"/>
          <cell r="E7205" t="str">
            <v>PRJEB41518</v>
          </cell>
        </row>
        <row r="7206">
          <cell r="A7206" t="str">
            <v>CAR-86</v>
          </cell>
          <cell r="B7206" t="str">
            <v>ERS5375747</v>
          </cell>
          <cell r="C7206" t="str">
            <v>SAMEA7617460</v>
          </cell>
          <cell r="D7206"/>
          <cell r="E7206" t="str">
            <v>PRJEB41518</v>
          </cell>
        </row>
        <row r="7207">
          <cell r="A7207" t="str">
            <v>CAR-87</v>
          </cell>
          <cell r="B7207" t="str">
            <v>ERS5375748</v>
          </cell>
          <cell r="C7207" t="str">
            <v>SAMEA7617461</v>
          </cell>
          <cell r="D7207"/>
          <cell r="E7207" t="str">
            <v>PRJEB41518</v>
          </cell>
        </row>
        <row r="7208">
          <cell r="A7208" t="str">
            <v>CAR-88</v>
          </cell>
          <cell r="B7208" t="str">
            <v>ERS5375749</v>
          </cell>
          <cell r="C7208" t="str">
            <v>SAMEA7617462</v>
          </cell>
          <cell r="D7208"/>
          <cell r="E7208" t="str">
            <v>PRJEB41518</v>
          </cell>
        </row>
        <row r="7209">
          <cell r="A7209" t="str">
            <v>CAR-89</v>
          </cell>
          <cell r="B7209" t="str">
            <v>ERS5375750</v>
          </cell>
          <cell r="C7209" t="str">
            <v>SAMEA7617463</v>
          </cell>
          <cell r="D7209"/>
          <cell r="E7209" t="str">
            <v>PRJEB41518</v>
          </cell>
        </row>
        <row r="7210">
          <cell r="A7210" t="str">
            <v>CAR-8</v>
          </cell>
          <cell r="B7210" t="str">
            <v>ERS5375751</v>
          </cell>
          <cell r="C7210" t="str">
            <v>SAMEA7617464</v>
          </cell>
          <cell r="D7210"/>
          <cell r="E7210" t="str">
            <v>PRJEB41518</v>
          </cell>
        </row>
        <row r="7211">
          <cell r="A7211" t="str">
            <v>CAR-90</v>
          </cell>
          <cell r="B7211" t="str">
            <v>ERS5375752</v>
          </cell>
          <cell r="C7211" t="str">
            <v>SAMEA7617465</v>
          </cell>
          <cell r="D7211"/>
          <cell r="E7211" t="str">
            <v>PRJEB41518</v>
          </cell>
        </row>
        <row r="7212">
          <cell r="A7212" t="str">
            <v>CAR-91</v>
          </cell>
          <cell r="B7212" t="str">
            <v>ERS5375753</v>
          </cell>
          <cell r="C7212" t="str">
            <v>SAMEA7617466</v>
          </cell>
          <cell r="D7212"/>
          <cell r="E7212" t="str">
            <v>PRJEB41518</v>
          </cell>
        </row>
        <row r="7213">
          <cell r="A7213" t="str">
            <v>CAR-92</v>
          </cell>
          <cell r="B7213" t="str">
            <v>ERS5375754</v>
          </cell>
          <cell r="C7213" t="str">
            <v>SAMEA7617467</v>
          </cell>
          <cell r="D7213"/>
          <cell r="E7213" t="str">
            <v>PRJEB41518</v>
          </cell>
        </row>
        <row r="7214">
          <cell r="A7214" t="str">
            <v>CAR-93</v>
          </cell>
          <cell r="B7214" t="str">
            <v>ERS5375755</v>
          </cell>
          <cell r="C7214" t="str">
            <v>SAMEA7617468</v>
          </cell>
          <cell r="D7214"/>
          <cell r="E7214" t="str">
            <v>PRJEB41518</v>
          </cell>
        </row>
        <row r="7215">
          <cell r="A7215" t="str">
            <v>CAR-94</v>
          </cell>
          <cell r="B7215" t="str">
            <v>ERS5375756</v>
          </cell>
          <cell r="C7215" t="str">
            <v>SAMEA7617469</v>
          </cell>
          <cell r="D7215"/>
          <cell r="E7215" t="str">
            <v>PRJEB41518</v>
          </cell>
        </row>
        <row r="7216">
          <cell r="A7216" t="str">
            <v>CAR-95</v>
          </cell>
          <cell r="B7216" t="str">
            <v>ERS5375757</v>
          </cell>
          <cell r="C7216" t="str">
            <v>SAMEA7617470</v>
          </cell>
          <cell r="D7216"/>
          <cell r="E7216" t="str">
            <v>PRJEB41518</v>
          </cell>
        </row>
        <row r="7217">
          <cell r="A7217" t="str">
            <v>CAR-9</v>
          </cell>
          <cell r="B7217" t="str">
            <v>ERS5375758</v>
          </cell>
          <cell r="C7217" t="str">
            <v>SAMEA7617471</v>
          </cell>
          <cell r="D7217"/>
          <cell r="E7217" t="str">
            <v>PRJEB41518</v>
          </cell>
        </row>
        <row r="7218">
          <cell r="A7218" t="str">
            <v>IA193</v>
          </cell>
          <cell r="B7218" t="str">
            <v xml:space="preserve">ERS5638595 </v>
          </cell>
          <cell r="C7218" t="str">
            <v>SAMEA7891359</v>
          </cell>
          <cell r="E7218" t="str">
            <v>PRJEB42771</v>
          </cell>
        </row>
        <row r="7219">
          <cell r="A7219" t="str">
            <v>PN36</v>
          </cell>
          <cell r="B7219" t="str">
            <v xml:space="preserve">ERS5638596 </v>
          </cell>
          <cell r="C7219" t="str">
            <v>SAMEA7891360</v>
          </cell>
          <cell r="E7219" t="str">
            <v>PRJEB42771</v>
          </cell>
        </row>
        <row r="7220">
          <cell r="A7220" t="str">
            <v>IA151</v>
          </cell>
          <cell r="B7220" t="str">
            <v xml:space="preserve">ERS5638597 </v>
          </cell>
          <cell r="C7220" t="str">
            <v>SAMEA7891361</v>
          </cell>
          <cell r="E7220" t="str">
            <v>PRJEB42771</v>
          </cell>
        </row>
        <row r="7221">
          <cell r="A7221" t="str">
            <v>6081-10</v>
          </cell>
          <cell r="B7221" t="str">
            <v xml:space="preserve">ERS5638598 </v>
          </cell>
          <cell r="C7221" t="str">
            <v>SAMEA7891362</v>
          </cell>
          <cell r="E7221" t="str">
            <v>PRJEB42771</v>
          </cell>
        </row>
        <row r="7222">
          <cell r="A7222" t="str">
            <v>IA198</v>
          </cell>
          <cell r="B7222" t="str">
            <v xml:space="preserve">ERS5638599 </v>
          </cell>
          <cell r="C7222" t="str">
            <v>SAMEA7891363</v>
          </cell>
          <cell r="E7222" t="str">
            <v>PRJEB42771</v>
          </cell>
        </row>
        <row r="7223">
          <cell r="A7223" t="str">
            <v>1719-09</v>
          </cell>
          <cell r="B7223" t="str">
            <v xml:space="preserve">ERS5638600 </v>
          </cell>
          <cell r="C7223" t="str">
            <v>SAMEA7891364</v>
          </cell>
          <cell r="E7223" t="str">
            <v>PRJEB42771</v>
          </cell>
        </row>
        <row r="7224">
          <cell r="A7224" t="str">
            <v>9282-10</v>
          </cell>
          <cell r="B7224" t="str">
            <v xml:space="preserve">ERS5638601 </v>
          </cell>
          <cell r="C7224" t="str">
            <v>SAMEA7891365</v>
          </cell>
          <cell r="E7224" t="str">
            <v>PRJEB42771</v>
          </cell>
        </row>
        <row r="7225">
          <cell r="A7225" t="str">
            <v>2705-11</v>
          </cell>
          <cell r="B7225" t="str">
            <v xml:space="preserve">ERS5638602 </v>
          </cell>
          <cell r="C7225" t="str">
            <v>SAMEA7891366</v>
          </cell>
          <cell r="E7225" t="str">
            <v>PRJEB42771</v>
          </cell>
        </row>
        <row r="7226">
          <cell r="A7226" t="str">
            <v>PN63</v>
          </cell>
          <cell r="B7226" t="str">
            <v xml:space="preserve">ERS5638603 </v>
          </cell>
          <cell r="C7226" t="str">
            <v>SAMEA7891367</v>
          </cell>
          <cell r="E7226" t="str">
            <v>PRJEB42771</v>
          </cell>
        </row>
        <row r="7227">
          <cell r="A7227" t="str">
            <v>10840-13</v>
          </cell>
          <cell r="B7227" t="str">
            <v xml:space="preserve">ERS5638604 </v>
          </cell>
          <cell r="C7227" t="str">
            <v>SAMEA7891368</v>
          </cell>
          <cell r="E7227" t="str">
            <v>PRJEB42771</v>
          </cell>
        </row>
        <row r="7228">
          <cell r="A7228" t="str">
            <v>PN176</v>
          </cell>
          <cell r="B7228" t="str">
            <v xml:space="preserve">ERS5638605 </v>
          </cell>
          <cell r="C7228" t="str">
            <v>SAMEA7891369</v>
          </cell>
          <cell r="E7228" t="str">
            <v>PRJEB42771</v>
          </cell>
        </row>
        <row r="7229">
          <cell r="A7229" t="str">
            <v>6520-14</v>
          </cell>
          <cell r="B7229" t="str">
            <v xml:space="preserve">ERS5638606 </v>
          </cell>
          <cell r="C7229" t="str">
            <v>SAMEA7891370</v>
          </cell>
          <cell r="E7229" t="str">
            <v>PRJEB42771</v>
          </cell>
        </row>
        <row r="7230">
          <cell r="A7230" t="str">
            <v>8305-13</v>
          </cell>
          <cell r="B7230" t="str">
            <v xml:space="preserve">ERS5638607 </v>
          </cell>
          <cell r="C7230" t="str">
            <v>SAMEA7891371</v>
          </cell>
          <cell r="E7230" t="str">
            <v>PRJEB42771</v>
          </cell>
        </row>
        <row r="7231">
          <cell r="A7231" t="str">
            <v>6118-11</v>
          </cell>
          <cell r="B7231" t="str">
            <v xml:space="preserve">ERS5638608 </v>
          </cell>
          <cell r="C7231" t="str">
            <v>SAMEA7891372</v>
          </cell>
          <cell r="E7231" t="str">
            <v>PRJEB42771</v>
          </cell>
        </row>
        <row r="7232">
          <cell r="A7232" t="str">
            <v>PN40</v>
          </cell>
          <cell r="B7232" t="str">
            <v xml:space="preserve">ERS5638609 </v>
          </cell>
          <cell r="C7232" t="str">
            <v>SAMEA7891373</v>
          </cell>
          <cell r="E7232" t="str">
            <v>PRJEB42771</v>
          </cell>
        </row>
        <row r="7233">
          <cell r="A7233" t="str">
            <v>IA196</v>
          </cell>
          <cell r="B7233" t="str">
            <v xml:space="preserve">ERS5638610 </v>
          </cell>
          <cell r="C7233" t="str">
            <v>SAMEA7891374</v>
          </cell>
          <cell r="E7233" t="str">
            <v>PRJEB42771</v>
          </cell>
        </row>
        <row r="7234">
          <cell r="A7234" t="str">
            <v>13243-14</v>
          </cell>
          <cell r="B7234" t="str">
            <v xml:space="preserve">ERS5638611 </v>
          </cell>
          <cell r="C7234" t="str">
            <v>SAMEA7891375</v>
          </cell>
          <cell r="E7234" t="str">
            <v>PRJEB42771</v>
          </cell>
        </row>
        <row r="7235">
          <cell r="A7235" t="str">
            <v>6209-08</v>
          </cell>
          <cell r="B7235" t="str">
            <v xml:space="preserve">ERS5638612 </v>
          </cell>
          <cell r="C7235" t="str">
            <v>SAMEA7891376</v>
          </cell>
          <cell r="E7235" t="str">
            <v>PRJEB42771</v>
          </cell>
        </row>
        <row r="7236">
          <cell r="A7236" t="str">
            <v>6521-14</v>
          </cell>
          <cell r="B7236" t="str">
            <v xml:space="preserve">ERS5638613 </v>
          </cell>
          <cell r="C7236" t="str">
            <v>SAMEA7891377</v>
          </cell>
          <cell r="E7236" t="str">
            <v>PRJEB42771</v>
          </cell>
        </row>
        <row r="7237">
          <cell r="A7237" t="str">
            <v>IA105</v>
          </cell>
          <cell r="B7237" t="str">
            <v xml:space="preserve">ERS5638614 </v>
          </cell>
          <cell r="C7237" t="str">
            <v>SAMEA7891378</v>
          </cell>
          <cell r="E7237" t="str">
            <v>PRJEB42771</v>
          </cell>
        </row>
        <row r="7238">
          <cell r="A7238" t="str">
            <v>IA153</v>
          </cell>
          <cell r="B7238" t="str">
            <v xml:space="preserve">ERS5638615 </v>
          </cell>
          <cell r="C7238" t="str">
            <v>SAMEA7891379</v>
          </cell>
          <cell r="E7238" t="str">
            <v>PRJEB42771</v>
          </cell>
        </row>
        <row r="7239">
          <cell r="A7239" t="str">
            <v>IA175</v>
          </cell>
          <cell r="B7239" t="str">
            <v xml:space="preserve">ERS5638616 </v>
          </cell>
          <cell r="C7239" t="str">
            <v>SAMEA7891380</v>
          </cell>
          <cell r="E7239" t="str">
            <v>PRJEB42771</v>
          </cell>
        </row>
        <row r="7240">
          <cell r="A7240" t="str">
            <v>6556-14</v>
          </cell>
          <cell r="B7240" t="str">
            <v xml:space="preserve">ERS5638617 </v>
          </cell>
          <cell r="C7240" t="str">
            <v>SAMEA7891381</v>
          </cell>
          <cell r="E7240" t="str">
            <v>PRJEB42771</v>
          </cell>
        </row>
        <row r="7241">
          <cell r="A7241" t="str">
            <v>IA95</v>
          </cell>
          <cell r="B7241" t="str">
            <v xml:space="preserve">ERS5638618 </v>
          </cell>
          <cell r="C7241" t="str">
            <v>SAMEA7891382</v>
          </cell>
          <cell r="E7241" t="str">
            <v>PRJEB42771</v>
          </cell>
        </row>
        <row r="7242">
          <cell r="A7242" t="str">
            <v>4636-14</v>
          </cell>
          <cell r="B7242" t="str">
            <v xml:space="preserve">ERS5638619 </v>
          </cell>
          <cell r="C7242" t="str">
            <v>SAMEA7891383</v>
          </cell>
          <cell r="E7242" t="str">
            <v>PRJEB42771</v>
          </cell>
        </row>
        <row r="7243">
          <cell r="A7243" t="str">
            <v>8955-99</v>
          </cell>
          <cell r="B7243" t="str">
            <v xml:space="preserve">ERS5638620 </v>
          </cell>
          <cell r="C7243" t="str">
            <v>SAMEA7891384</v>
          </cell>
          <cell r="E7243" t="str">
            <v>PRJEB42771</v>
          </cell>
        </row>
        <row r="7244">
          <cell r="A7244" t="str">
            <v>IA154</v>
          </cell>
          <cell r="B7244" t="str">
            <v xml:space="preserve">ERS5638621 </v>
          </cell>
          <cell r="C7244" t="str">
            <v>SAMEA7891385</v>
          </cell>
          <cell r="E7244" t="str">
            <v>PRJEB42771</v>
          </cell>
        </row>
        <row r="7245">
          <cell r="A7245" t="str">
            <v>PN194</v>
          </cell>
          <cell r="B7245" t="str">
            <v xml:space="preserve">ERS5638622 </v>
          </cell>
          <cell r="C7245" t="str">
            <v>SAMEA7891386</v>
          </cell>
          <cell r="E7245" t="str">
            <v>PRJEB42771</v>
          </cell>
        </row>
        <row r="7246">
          <cell r="A7246" t="str">
            <v>2718-13</v>
          </cell>
          <cell r="B7246" t="str">
            <v xml:space="preserve">ERS5638623 </v>
          </cell>
          <cell r="C7246" t="str">
            <v>SAMEA7891387</v>
          </cell>
          <cell r="E7246" t="str">
            <v>PRJEB42771</v>
          </cell>
        </row>
        <row r="7247">
          <cell r="A7247" t="str">
            <v>PN55</v>
          </cell>
          <cell r="B7247" t="str">
            <v xml:space="preserve">ERS5638624 </v>
          </cell>
          <cell r="C7247" t="str">
            <v>SAMEA7891388</v>
          </cell>
          <cell r="E7247" t="str">
            <v>PRJEB42771</v>
          </cell>
        </row>
        <row r="7248">
          <cell r="A7248" t="str">
            <v>IA145</v>
          </cell>
          <cell r="B7248" t="str">
            <v xml:space="preserve">ERS5638625 </v>
          </cell>
          <cell r="C7248" t="str">
            <v>SAMEA7891389</v>
          </cell>
          <cell r="E7248" t="str">
            <v>PRJEB42771</v>
          </cell>
        </row>
        <row r="7249">
          <cell r="A7249" t="str">
            <v>IA94</v>
          </cell>
          <cell r="B7249" t="str">
            <v xml:space="preserve">ERS5638626 </v>
          </cell>
          <cell r="C7249" t="str">
            <v>SAMEA7891390</v>
          </cell>
          <cell r="E7249" t="str">
            <v>PRJEB42771</v>
          </cell>
        </row>
        <row r="7250">
          <cell r="A7250" t="str">
            <v>13212-14</v>
          </cell>
          <cell r="B7250" t="str">
            <v xml:space="preserve">ERS5638627 </v>
          </cell>
          <cell r="C7250" t="str">
            <v>SAMEA7891391</v>
          </cell>
          <cell r="E7250" t="str">
            <v>PRJEB42771</v>
          </cell>
        </row>
        <row r="7251">
          <cell r="A7251" t="str">
            <v>2612-13</v>
          </cell>
          <cell r="B7251" t="str">
            <v xml:space="preserve">ERS5638628 </v>
          </cell>
          <cell r="C7251" t="str">
            <v>SAMEA7891392</v>
          </cell>
          <cell r="E7251" t="str">
            <v>PRJEB42771</v>
          </cell>
        </row>
        <row r="7252">
          <cell r="A7252" t="str">
            <v>6163-02</v>
          </cell>
          <cell r="B7252" t="str">
            <v xml:space="preserve">ERS5638629 </v>
          </cell>
          <cell r="C7252" t="str">
            <v>SAMEA7891393</v>
          </cell>
          <cell r="E7252" t="str">
            <v>PRJEB42771</v>
          </cell>
        </row>
        <row r="7253">
          <cell r="A7253" t="str">
            <v>IA168</v>
          </cell>
          <cell r="B7253" t="str">
            <v xml:space="preserve">ERS5638630 </v>
          </cell>
          <cell r="C7253" t="str">
            <v>SAMEA7891394</v>
          </cell>
          <cell r="E7253" t="str">
            <v>PRJEB42771</v>
          </cell>
        </row>
        <row r="7254">
          <cell r="A7254" t="str">
            <v>IA209</v>
          </cell>
          <cell r="B7254" t="str">
            <v xml:space="preserve">ERS5638631 </v>
          </cell>
          <cell r="C7254" t="str">
            <v>SAMEA7891395</v>
          </cell>
          <cell r="E7254" t="str">
            <v>PRJEB42771</v>
          </cell>
        </row>
        <row r="7255">
          <cell r="A7255" t="str">
            <v>IA157</v>
          </cell>
          <cell r="B7255" t="str">
            <v xml:space="preserve">ERS5638632 </v>
          </cell>
          <cell r="C7255" t="str">
            <v>SAMEA7891396</v>
          </cell>
          <cell r="E7255" t="str">
            <v>PRJEB42771</v>
          </cell>
        </row>
        <row r="7256">
          <cell r="A7256" t="str">
            <v>PN90</v>
          </cell>
          <cell r="B7256" t="str">
            <v xml:space="preserve">ERS5638633 </v>
          </cell>
          <cell r="C7256" t="str">
            <v>SAMEA7891397</v>
          </cell>
          <cell r="E7256" t="str">
            <v>PRJEB42771</v>
          </cell>
        </row>
        <row r="7257">
          <cell r="A7257" t="str">
            <v>6314-06</v>
          </cell>
          <cell r="B7257" t="str">
            <v xml:space="preserve">ERS5638634 </v>
          </cell>
          <cell r="C7257" t="str">
            <v>SAMEA7891398</v>
          </cell>
          <cell r="E7257" t="str">
            <v>PRJEB42771</v>
          </cell>
        </row>
        <row r="7258">
          <cell r="A7258" t="str">
            <v>IA160</v>
          </cell>
          <cell r="B7258" t="str">
            <v xml:space="preserve">ERS5638635 </v>
          </cell>
          <cell r="C7258" t="str">
            <v>SAMEA7891399</v>
          </cell>
          <cell r="E7258" t="str">
            <v>PRJEB42771</v>
          </cell>
        </row>
        <row r="7259">
          <cell r="A7259" t="str">
            <v>6305-15</v>
          </cell>
          <cell r="B7259" t="str">
            <v xml:space="preserve">ERS5638636 </v>
          </cell>
          <cell r="C7259" t="str">
            <v>SAMEA7891400</v>
          </cell>
          <cell r="E7259" t="str">
            <v>PRJEB42771</v>
          </cell>
        </row>
        <row r="7260">
          <cell r="A7260" t="str">
            <v>9450-08</v>
          </cell>
          <cell r="B7260" t="str">
            <v xml:space="preserve">ERS5638637 </v>
          </cell>
          <cell r="C7260" t="str">
            <v>SAMEA7891401</v>
          </cell>
          <cell r="E7260" t="str">
            <v>PRJEB42771</v>
          </cell>
        </row>
        <row r="7261">
          <cell r="A7261" t="str">
            <v>IA179</v>
          </cell>
          <cell r="B7261" t="str">
            <v xml:space="preserve">ERS5638638 </v>
          </cell>
          <cell r="C7261" t="str">
            <v>SAMEA7891402</v>
          </cell>
          <cell r="E7261" t="str">
            <v>PRJEB42771</v>
          </cell>
        </row>
        <row r="7262">
          <cell r="A7262" t="str">
            <v>2174-15</v>
          </cell>
          <cell r="B7262" t="str">
            <v xml:space="preserve">ERS5638639 </v>
          </cell>
          <cell r="C7262" t="str">
            <v>SAMEA7891403</v>
          </cell>
          <cell r="E7262" t="str">
            <v>PRJEB42771</v>
          </cell>
        </row>
        <row r="7263">
          <cell r="A7263" t="str">
            <v>IA166</v>
          </cell>
          <cell r="B7263" t="str">
            <v xml:space="preserve">ERS5638640 </v>
          </cell>
          <cell r="C7263" t="str">
            <v>SAMEA7891404</v>
          </cell>
          <cell r="E7263" t="str">
            <v>PRJEB42771</v>
          </cell>
        </row>
        <row r="7264">
          <cell r="A7264" t="str">
            <v>6314-15</v>
          </cell>
          <cell r="B7264" t="str">
            <v xml:space="preserve">ERS5638641 </v>
          </cell>
          <cell r="C7264" t="str">
            <v>SAMEA7891405</v>
          </cell>
          <cell r="E7264" t="str">
            <v>PRJEB42771</v>
          </cell>
        </row>
        <row r="7265">
          <cell r="A7265" t="str">
            <v>PN182</v>
          </cell>
          <cell r="B7265" t="str">
            <v xml:space="preserve">ERS5638642 </v>
          </cell>
          <cell r="C7265" t="str">
            <v>SAMEA7891406</v>
          </cell>
          <cell r="E7265" t="str">
            <v>PRJEB42771</v>
          </cell>
        </row>
        <row r="7266">
          <cell r="A7266" t="str">
            <v>PN152</v>
          </cell>
          <cell r="B7266" t="str">
            <v xml:space="preserve">ERS5638643 </v>
          </cell>
          <cell r="C7266" t="str">
            <v>SAMEA7891407</v>
          </cell>
          <cell r="E7266" t="str">
            <v>PRJEB42771</v>
          </cell>
        </row>
        <row r="7267">
          <cell r="A7267" t="str">
            <v>IA155</v>
          </cell>
          <cell r="B7267" t="str">
            <v xml:space="preserve">ERS5638644 </v>
          </cell>
          <cell r="C7267" t="str">
            <v>SAMEA7891408</v>
          </cell>
          <cell r="E7267" t="str">
            <v>PRJEB42771</v>
          </cell>
        </row>
        <row r="7268">
          <cell r="A7268" t="str">
            <v>PN202</v>
          </cell>
          <cell r="B7268" t="str">
            <v xml:space="preserve">ERS5638645 </v>
          </cell>
          <cell r="C7268" t="str">
            <v>SAMEA7891409</v>
          </cell>
          <cell r="E7268" t="str">
            <v>PRJEB42771</v>
          </cell>
        </row>
        <row r="7269">
          <cell r="A7269" t="str">
            <v>IA11</v>
          </cell>
          <cell r="B7269" t="str">
            <v xml:space="preserve">ERS5638646 </v>
          </cell>
          <cell r="C7269" t="str">
            <v>SAMEA7891410</v>
          </cell>
          <cell r="E7269" t="str">
            <v>PRJEB42771</v>
          </cell>
        </row>
        <row r="7270">
          <cell r="A7270" t="str">
            <v>1107-12</v>
          </cell>
          <cell r="B7270" t="str">
            <v xml:space="preserve">ERS5638647 </v>
          </cell>
          <cell r="C7270" t="str">
            <v>SAMEA7891411</v>
          </cell>
          <cell r="E7270" t="str">
            <v>PRJEB42771</v>
          </cell>
        </row>
        <row r="7271">
          <cell r="A7271" t="str">
            <v>1254-00</v>
          </cell>
          <cell r="B7271" t="str">
            <v xml:space="preserve">ERS5638648 </v>
          </cell>
          <cell r="C7271" t="str">
            <v>SAMEA7891412</v>
          </cell>
          <cell r="E7271" t="str">
            <v>PRJEB42771</v>
          </cell>
        </row>
        <row r="7272">
          <cell r="A7272" t="str">
            <v>5672-13</v>
          </cell>
          <cell r="B7272" t="str">
            <v xml:space="preserve">ERS5638649 </v>
          </cell>
          <cell r="C7272" t="str">
            <v>SAMEA7891413</v>
          </cell>
          <cell r="E7272" t="str">
            <v>PRJEB42771</v>
          </cell>
        </row>
        <row r="7273">
          <cell r="A7273" t="str">
            <v>IA163</v>
          </cell>
          <cell r="B7273" t="str">
            <v xml:space="preserve">ERS5638650 </v>
          </cell>
          <cell r="C7273" t="str">
            <v>SAMEA7891414</v>
          </cell>
          <cell r="E7273" t="str">
            <v>PRJEB42771</v>
          </cell>
        </row>
        <row r="7274">
          <cell r="A7274" t="str">
            <v>6760-13</v>
          </cell>
          <cell r="B7274" t="str">
            <v xml:space="preserve">ERS5638651 </v>
          </cell>
          <cell r="C7274" t="str">
            <v>SAMEA7891415</v>
          </cell>
          <cell r="E7274" t="str">
            <v>PRJEB42771</v>
          </cell>
        </row>
        <row r="7275">
          <cell r="A7275" t="str">
            <v>6317-15</v>
          </cell>
          <cell r="B7275" t="str">
            <v xml:space="preserve">ERS5638652 </v>
          </cell>
          <cell r="C7275" t="str">
            <v>SAMEA7891416</v>
          </cell>
          <cell r="E7275" t="str">
            <v>PRJEB42771</v>
          </cell>
        </row>
        <row r="7276">
          <cell r="A7276" t="str">
            <v>6934-12</v>
          </cell>
          <cell r="B7276" t="str">
            <v xml:space="preserve">ERS5638653 </v>
          </cell>
          <cell r="C7276" t="str">
            <v>SAMEA7891417</v>
          </cell>
          <cell r="E7276" t="str">
            <v>PRJEB42771</v>
          </cell>
        </row>
        <row r="7277">
          <cell r="A7277" t="str">
            <v>7101-11</v>
          </cell>
          <cell r="B7277" t="str">
            <v xml:space="preserve">ERS5638654 </v>
          </cell>
          <cell r="C7277" t="str">
            <v>SAMEA7891418</v>
          </cell>
          <cell r="E7277" t="str">
            <v>PRJEB42771</v>
          </cell>
        </row>
        <row r="7278">
          <cell r="A7278" t="str">
            <v>14379-14</v>
          </cell>
          <cell r="B7278" t="str">
            <v xml:space="preserve">ERS5638655 </v>
          </cell>
          <cell r="C7278" t="str">
            <v>SAMEA7891419</v>
          </cell>
          <cell r="E7278" t="str">
            <v>PRJEB42771</v>
          </cell>
        </row>
        <row r="7279">
          <cell r="A7279" t="str">
            <v>9823-09</v>
          </cell>
          <cell r="B7279" t="str">
            <v xml:space="preserve">ERS5638656 </v>
          </cell>
          <cell r="C7279" t="str">
            <v>SAMEA7891420</v>
          </cell>
          <cell r="E7279" t="str">
            <v>PRJEB42771</v>
          </cell>
        </row>
        <row r="7280">
          <cell r="A7280" t="str">
            <v>IA124</v>
          </cell>
          <cell r="B7280" t="str">
            <v xml:space="preserve">ERS5638657 </v>
          </cell>
          <cell r="C7280" t="str">
            <v>SAMEA7891421</v>
          </cell>
          <cell r="E7280" t="str">
            <v>PRJEB42771</v>
          </cell>
        </row>
        <row r="7281">
          <cell r="A7281" t="str">
            <v>1626-08</v>
          </cell>
          <cell r="B7281" t="str">
            <v xml:space="preserve">ERS5638658 </v>
          </cell>
          <cell r="C7281" t="str">
            <v>SAMEA7891422</v>
          </cell>
          <cell r="E7281" t="str">
            <v>PRJEB42771</v>
          </cell>
        </row>
        <row r="7282">
          <cell r="A7282" t="str">
            <v>PN26</v>
          </cell>
          <cell r="B7282" t="str">
            <v xml:space="preserve">ERS5638659 </v>
          </cell>
          <cell r="C7282" t="str">
            <v>SAMEA7891423</v>
          </cell>
          <cell r="E7282" t="str">
            <v>PRJEB42771</v>
          </cell>
        </row>
        <row r="7283">
          <cell r="A7283" t="str">
            <v>11713-02</v>
          </cell>
          <cell r="B7283" t="str">
            <v xml:space="preserve">ERS5638660 </v>
          </cell>
          <cell r="C7283" t="str">
            <v>SAMEA7891424</v>
          </cell>
          <cell r="E7283" t="str">
            <v>PRJEB42771</v>
          </cell>
        </row>
        <row r="7284">
          <cell r="A7284" t="str">
            <v>8173-02</v>
          </cell>
          <cell r="B7284" t="str">
            <v xml:space="preserve">ERS5638661 </v>
          </cell>
          <cell r="C7284" t="str">
            <v>SAMEA7891425</v>
          </cell>
          <cell r="E7284" t="str">
            <v>PRJEB42771</v>
          </cell>
        </row>
        <row r="7285">
          <cell r="A7285" t="str">
            <v>4167-12</v>
          </cell>
          <cell r="B7285" t="str">
            <v xml:space="preserve">ERS5638662 </v>
          </cell>
          <cell r="C7285" t="str">
            <v>SAMEA7891426</v>
          </cell>
          <cell r="E7285" t="str">
            <v>PRJEB42771</v>
          </cell>
        </row>
        <row r="7286">
          <cell r="A7286" t="str">
            <v>IA158</v>
          </cell>
          <cell r="B7286" t="str">
            <v xml:space="preserve">ERS5638663 </v>
          </cell>
          <cell r="C7286" t="str">
            <v>SAMEA7891427</v>
          </cell>
          <cell r="E7286" t="str">
            <v>PRJEB42771</v>
          </cell>
        </row>
        <row r="7287">
          <cell r="A7287" t="str">
            <v>B-103</v>
          </cell>
          <cell r="B7287" t="str">
            <v>ERS5842765</v>
          </cell>
          <cell r="C7287" t="str">
            <v>SAMEA8155994</v>
          </cell>
          <cell r="E7287" t="str">
            <v>PRJEB43356</v>
          </cell>
        </row>
        <row r="7288">
          <cell r="A7288" t="str">
            <v>B-10-e1</v>
          </cell>
          <cell r="B7288" t="str">
            <v>ERS5842766</v>
          </cell>
          <cell r="C7288" t="str">
            <v>SAMEA8155995</v>
          </cell>
          <cell r="E7288" t="str">
            <v>PRJEB43356</v>
          </cell>
        </row>
        <row r="7289">
          <cell r="A7289" t="str">
            <v>B-134</v>
          </cell>
          <cell r="B7289" t="str">
            <v>ERS5842767</v>
          </cell>
          <cell r="C7289" t="str">
            <v>SAMEA8155996</v>
          </cell>
          <cell r="E7289" t="str">
            <v>PRJEB43356</v>
          </cell>
        </row>
        <row r="7290">
          <cell r="A7290" t="str">
            <v>B-143</v>
          </cell>
          <cell r="B7290" t="str">
            <v>ERS5842768</v>
          </cell>
          <cell r="C7290" t="str">
            <v>SAMEA8155997</v>
          </cell>
          <cell r="E7290" t="str">
            <v>PRJEB43356</v>
          </cell>
        </row>
        <row r="7291">
          <cell r="A7291" t="str">
            <v>B-152</v>
          </cell>
          <cell r="B7291" t="str">
            <v>ERS5842769</v>
          </cell>
          <cell r="C7291" t="str">
            <v>SAMEA8155998</v>
          </cell>
          <cell r="E7291" t="str">
            <v>PRJEB43356</v>
          </cell>
        </row>
        <row r="7292">
          <cell r="A7292" t="str">
            <v>B-15-e1</v>
          </cell>
          <cell r="B7292" t="str">
            <v>ERS5842770</v>
          </cell>
          <cell r="C7292" t="str">
            <v>SAMEA8155999</v>
          </cell>
          <cell r="E7292" t="str">
            <v>PRJEB43356</v>
          </cell>
        </row>
        <row r="7293">
          <cell r="A7293" t="str">
            <v>B-171</v>
          </cell>
          <cell r="B7293" t="str">
            <v>ERS5842771</v>
          </cell>
          <cell r="C7293" t="str">
            <v>SAMEA8156000</v>
          </cell>
          <cell r="E7293" t="str">
            <v>PRJEB43356</v>
          </cell>
        </row>
        <row r="7294">
          <cell r="A7294" t="str">
            <v>B-18-e1-s1</v>
          </cell>
          <cell r="B7294" t="str">
            <v>ERS5842772</v>
          </cell>
          <cell r="C7294" t="str">
            <v>SAMEA8156001</v>
          </cell>
          <cell r="E7294" t="str">
            <v>PRJEB43356</v>
          </cell>
        </row>
        <row r="7295">
          <cell r="A7295" t="str">
            <v>B-2</v>
          </cell>
          <cell r="B7295" t="str">
            <v>ERS5842773</v>
          </cell>
          <cell r="C7295" t="str">
            <v>SAMEA8156002</v>
          </cell>
          <cell r="E7295" t="str">
            <v>PRJEB43356</v>
          </cell>
        </row>
        <row r="7296">
          <cell r="A7296" t="str">
            <v>B-228</v>
          </cell>
          <cell r="B7296" t="str">
            <v>ERS5842774</v>
          </cell>
          <cell r="C7296" t="str">
            <v>SAMEA8156003</v>
          </cell>
          <cell r="E7296" t="str">
            <v>PRJEB43356</v>
          </cell>
        </row>
        <row r="7297">
          <cell r="A7297" t="str">
            <v>B-249</v>
          </cell>
          <cell r="B7297" t="str">
            <v>ERS5842775</v>
          </cell>
          <cell r="C7297" t="str">
            <v>SAMEA8156004</v>
          </cell>
          <cell r="E7297" t="str">
            <v>PRJEB43356</v>
          </cell>
        </row>
        <row r="7298">
          <cell r="A7298" t="str">
            <v>B-251</v>
          </cell>
          <cell r="B7298" t="str">
            <v>ERS5842776</v>
          </cell>
          <cell r="C7298" t="str">
            <v>SAMEA8156005</v>
          </cell>
          <cell r="E7298" t="str">
            <v>PRJEB43356</v>
          </cell>
        </row>
        <row r="7299">
          <cell r="A7299" t="str">
            <v>B-260</v>
          </cell>
          <cell r="B7299" t="str">
            <v>ERS5842777</v>
          </cell>
          <cell r="C7299" t="str">
            <v>SAMEA8156006</v>
          </cell>
          <cell r="E7299" t="str">
            <v>PRJEB43356</v>
          </cell>
        </row>
        <row r="7300">
          <cell r="A7300" t="str">
            <v>B-26-e2</v>
          </cell>
          <cell r="B7300" t="str">
            <v>ERS5842778</v>
          </cell>
          <cell r="C7300" t="str">
            <v>SAMEA8156007</v>
          </cell>
          <cell r="E7300" t="str">
            <v>PRJEB43356</v>
          </cell>
        </row>
        <row r="7301">
          <cell r="A7301" t="str">
            <v>B-277</v>
          </cell>
          <cell r="B7301" t="str">
            <v>ERS5842779</v>
          </cell>
          <cell r="C7301" t="str">
            <v>SAMEA8156008</v>
          </cell>
          <cell r="E7301" t="str">
            <v>PRJEB43356</v>
          </cell>
        </row>
        <row r="7302">
          <cell r="A7302" t="str">
            <v>B-282</v>
          </cell>
          <cell r="B7302" t="str">
            <v>ERS5842780</v>
          </cell>
          <cell r="C7302" t="str">
            <v>SAMEA8156009</v>
          </cell>
          <cell r="E7302" t="str">
            <v>PRJEB43356</v>
          </cell>
        </row>
        <row r="7303">
          <cell r="A7303" t="str">
            <v>B-293</v>
          </cell>
          <cell r="B7303" t="str">
            <v>ERS5842781</v>
          </cell>
          <cell r="C7303" t="str">
            <v>SAMEA8156010</v>
          </cell>
          <cell r="E7303" t="str">
            <v>PRJEB43356</v>
          </cell>
        </row>
        <row r="7304">
          <cell r="A7304" t="str">
            <v>B-297</v>
          </cell>
          <cell r="B7304" t="str">
            <v>ERS5842782</v>
          </cell>
          <cell r="C7304" t="str">
            <v>SAMEA8156011</v>
          </cell>
          <cell r="E7304" t="str">
            <v>PRJEB43356</v>
          </cell>
        </row>
        <row r="7305">
          <cell r="A7305" t="str">
            <v>B-307</v>
          </cell>
          <cell r="B7305" t="str">
            <v>ERS5842783</v>
          </cell>
          <cell r="C7305" t="str">
            <v>SAMEA8156012</v>
          </cell>
          <cell r="E7305" t="str">
            <v>PRJEB43356</v>
          </cell>
        </row>
        <row r="7306">
          <cell r="A7306" t="str">
            <v>B-313</v>
          </cell>
          <cell r="B7306" t="str">
            <v>ERS5842784</v>
          </cell>
          <cell r="C7306" t="str">
            <v>SAMEA8156013</v>
          </cell>
          <cell r="E7306" t="str">
            <v>PRJEB43356</v>
          </cell>
        </row>
        <row r="7307">
          <cell r="A7307" t="str">
            <v>B-320</v>
          </cell>
          <cell r="B7307" t="str">
            <v>ERS5842785</v>
          </cell>
          <cell r="C7307" t="str">
            <v>SAMEA8156014</v>
          </cell>
          <cell r="E7307" t="str">
            <v>PRJEB43356</v>
          </cell>
        </row>
        <row r="7308">
          <cell r="A7308" t="str">
            <v>B-332</v>
          </cell>
          <cell r="B7308" t="str">
            <v>ERS5842786</v>
          </cell>
          <cell r="C7308" t="str">
            <v>SAMEA8156015</v>
          </cell>
          <cell r="E7308" t="str">
            <v>PRJEB43356</v>
          </cell>
        </row>
        <row r="7309">
          <cell r="A7309" t="str">
            <v>B-337</v>
          </cell>
          <cell r="B7309" t="str">
            <v>ERS5842787</v>
          </cell>
          <cell r="C7309" t="str">
            <v>SAMEA8156016</v>
          </cell>
          <cell r="E7309" t="str">
            <v>PRJEB43356</v>
          </cell>
        </row>
        <row r="7310">
          <cell r="A7310" t="str">
            <v>B-338</v>
          </cell>
          <cell r="B7310" t="str">
            <v>ERS5842788</v>
          </cell>
          <cell r="C7310" t="str">
            <v>SAMEA8156017</v>
          </cell>
          <cell r="E7310" t="str">
            <v>PRJEB43356</v>
          </cell>
        </row>
        <row r="7311">
          <cell r="A7311" t="str">
            <v>B-343</v>
          </cell>
          <cell r="B7311" t="str">
            <v>ERS5842789</v>
          </cell>
          <cell r="C7311" t="str">
            <v>SAMEA8156018</v>
          </cell>
          <cell r="E7311" t="str">
            <v>PRJEB43356</v>
          </cell>
        </row>
        <row r="7312">
          <cell r="A7312" t="str">
            <v>B-348</v>
          </cell>
          <cell r="B7312" t="str">
            <v>ERS5842790</v>
          </cell>
          <cell r="C7312" t="str">
            <v>SAMEA8156019</v>
          </cell>
          <cell r="E7312" t="str">
            <v>PRJEB43356</v>
          </cell>
        </row>
        <row r="7313">
          <cell r="A7313" t="str">
            <v>B-352</v>
          </cell>
          <cell r="B7313" t="str">
            <v>ERS5842791</v>
          </cell>
          <cell r="C7313" t="str">
            <v>SAMEA8156020</v>
          </cell>
          <cell r="E7313" t="str">
            <v>PRJEB43356</v>
          </cell>
        </row>
        <row r="7314">
          <cell r="A7314" t="str">
            <v>B-355</v>
          </cell>
          <cell r="B7314" t="str">
            <v>ERS5842792</v>
          </cell>
          <cell r="C7314" t="str">
            <v>SAMEA8156021</v>
          </cell>
          <cell r="E7314" t="str">
            <v>PRJEB43356</v>
          </cell>
        </row>
        <row r="7315">
          <cell r="A7315" t="str">
            <v>B-366</v>
          </cell>
          <cell r="B7315" t="str">
            <v>ERS5842793</v>
          </cell>
          <cell r="C7315" t="str">
            <v>SAMEA8156022</v>
          </cell>
          <cell r="E7315" t="str">
            <v>PRJEB43356</v>
          </cell>
        </row>
        <row r="7316">
          <cell r="A7316" t="str">
            <v>B-383</v>
          </cell>
          <cell r="B7316" t="str">
            <v>ERS5842794</v>
          </cell>
          <cell r="C7316" t="str">
            <v>SAMEA8156023</v>
          </cell>
          <cell r="E7316" t="str">
            <v>PRJEB43356</v>
          </cell>
        </row>
        <row r="7317">
          <cell r="A7317" t="str">
            <v>B-385</v>
          </cell>
          <cell r="B7317" t="str">
            <v>ERS5842795</v>
          </cell>
          <cell r="C7317" t="str">
            <v>SAMEA8156024</v>
          </cell>
          <cell r="E7317" t="str">
            <v>PRJEB43356</v>
          </cell>
        </row>
        <row r="7318">
          <cell r="A7318" t="str">
            <v>B-387</v>
          </cell>
          <cell r="B7318" t="str">
            <v>ERS5842796</v>
          </cell>
          <cell r="C7318" t="str">
            <v>SAMEA8156025</v>
          </cell>
          <cell r="E7318" t="str">
            <v>PRJEB43356</v>
          </cell>
        </row>
        <row r="7319">
          <cell r="A7319" t="str">
            <v>B-388</v>
          </cell>
          <cell r="B7319" t="str">
            <v>ERS5842797</v>
          </cell>
          <cell r="C7319" t="str">
            <v>SAMEA8156026</v>
          </cell>
          <cell r="E7319" t="str">
            <v>PRJEB43356</v>
          </cell>
        </row>
        <row r="7320">
          <cell r="A7320" t="str">
            <v>B-389</v>
          </cell>
          <cell r="B7320" t="str">
            <v>ERS5842798</v>
          </cell>
          <cell r="C7320" t="str">
            <v>SAMEA8156027</v>
          </cell>
          <cell r="E7320" t="str">
            <v>PRJEB43356</v>
          </cell>
        </row>
        <row r="7321">
          <cell r="A7321" t="str">
            <v>B-39</v>
          </cell>
          <cell r="B7321" t="str">
            <v>ERS5842799</v>
          </cell>
          <cell r="C7321" t="str">
            <v>SAMEA8156028</v>
          </cell>
          <cell r="E7321" t="str">
            <v>PRJEB43356</v>
          </cell>
        </row>
        <row r="7322">
          <cell r="A7322" t="str">
            <v>B-391</v>
          </cell>
          <cell r="B7322" t="str">
            <v>ERS5842800</v>
          </cell>
          <cell r="C7322" t="str">
            <v>SAMEA8156029</v>
          </cell>
          <cell r="E7322" t="str">
            <v>PRJEB43356</v>
          </cell>
        </row>
        <row r="7323">
          <cell r="A7323" t="str">
            <v>B-397</v>
          </cell>
          <cell r="B7323" t="str">
            <v>ERS5842801</v>
          </cell>
          <cell r="C7323" t="str">
            <v>SAMEA8156030</v>
          </cell>
          <cell r="E7323" t="str">
            <v>PRJEB43356</v>
          </cell>
        </row>
        <row r="7324">
          <cell r="A7324" t="str">
            <v>B-398</v>
          </cell>
          <cell r="B7324" t="str">
            <v>ERS5842802</v>
          </cell>
          <cell r="C7324" t="str">
            <v>SAMEA8156031</v>
          </cell>
          <cell r="E7324" t="str">
            <v>PRJEB43356</v>
          </cell>
        </row>
        <row r="7325">
          <cell r="A7325" t="str">
            <v>B-401</v>
          </cell>
          <cell r="B7325" t="str">
            <v>ERS5842803</v>
          </cell>
          <cell r="C7325" t="str">
            <v>SAMEA8156032</v>
          </cell>
          <cell r="E7325" t="str">
            <v>PRJEB43356</v>
          </cell>
        </row>
        <row r="7326">
          <cell r="A7326" t="str">
            <v>B-402</v>
          </cell>
          <cell r="B7326" t="str">
            <v>ERS5842804</v>
          </cell>
          <cell r="C7326" t="str">
            <v>SAMEA8156033</v>
          </cell>
          <cell r="E7326" t="str">
            <v>PRJEB43356</v>
          </cell>
        </row>
        <row r="7327">
          <cell r="A7327" t="str">
            <v>B-404</v>
          </cell>
          <cell r="B7327" t="str">
            <v>ERS5842805</v>
          </cell>
          <cell r="C7327" t="str">
            <v>SAMEA8156034</v>
          </cell>
          <cell r="E7327" t="str">
            <v>PRJEB43356</v>
          </cell>
        </row>
        <row r="7328">
          <cell r="A7328" t="str">
            <v>B-409</v>
          </cell>
          <cell r="B7328" t="str">
            <v>ERS5842806</v>
          </cell>
          <cell r="C7328" t="str">
            <v>SAMEA8156035</v>
          </cell>
          <cell r="E7328" t="str">
            <v>PRJEB43356</v>
          </cell>
        </row>
        <row r="7329">
          <cell r="A7329" t="str">
            <v>B-417</v>
          </cell>
          <cell r="B7329" t="str">
            <v>ERS5842807</v>
          </cell>
          <cell r="C7329" t="str">
            <v>SAMEA8156036</v>
          </cell>
          <cell r="E7329" t="str">
            <v>PRJEB43356</v>
          </cell>
        </row>
        <row r="7330">
          <cell r="A7330" t="str">
            <v>B-421</v>
          </cell>
          <cell r="B7330" t="str">
            <v>ERS5842808</v>
          </cell>
          <cell r="C7330" t="str">
            <v>SAMEA8156037</v>
          </cell>
          <cell r="E7330" t="str">
            <v>PRJEB43356</v>
          </cell>
        </row>
        <row r="7331">
          <cell r="A7331" t="str">
            <v>B-51</v>
          </cell>
          <cell r="B7331" t="str">
            <v>ERS5842809</v>
          </cell>
          <cell r="C7331" t="str">
            <v>SAMEA8156038</v>
          </cell>
          <cell r="E7331" t="str">
            <v>PRJEB43356</v>
          </cell>
        </row>
        <row r="7332">
          <cell r="A7332" t="str">
            <v>B-62</v>
          </cell>
          <cell r="B7332" t="str">
            <v>ERS5842810</v>
          </cell>
          <cell r="C7332" t="str">
            <v>SAMEA8156039</v>
          </cell>
          <cell r="E7332" t="str">
            <v>PRJEB43356</v>
          </cell>
        </row>
        <row r="7333">
          <cell r="A7333" t="str">
            <v>B-7</v>
          </cell>
          <cell r="B7333" t="str">
            <v>ERS5842811</v>
          </cell>
          <cell r="C7333" t="str">
            <v>SAMEA8156040</v>
          </cell>
          <cell r="E7333" t="str">
            <v>PRJEB43356</v>
          </cell>
        </row>
        <row r="7334">
          <cell r="A7334" t="str">
            <v>B-74</v>
          </cell>
          <cell r="B7334" t="str">
            <v>ERS5842812</v>
          </cell>
          <cell r="C7334" t="str">
            <v>SAMEA8156041</v>
          </cell>
          <cell r="E7334" t="str">
            <v>PRJEB43356</v>
          </cell>
        </row>
        <row r="7335">
          <cell r="A7335" t="str">
            <v>B-85</v>
          </cell>
          <cell r="B7335" t="str">
            <v>ERS5842813</v>
          </cell>
          <cell r="C7335" t="str">
            <v>SAMEA8156042</v>
          </cell>
          <cell r="E7335" t="str">
            <v>PRJEB43356</v>
          </cell>
        </row>
        <row r="7336">
          <cell r="A7336" t="str">
            <v>B-95</v>
          </cell>
          <cell r="B7336" t="str">
            <v>ERS5842814</v>
          </cell>
          <cell r="C7336" t="str">
            <v>SAMEA8156043</v>
          </cell>
          <cell r="E7336" t="str">
            <v>PRJEB43356</v>
          </cell>
        </row>
        <row r="7337">
          <cell r="A7337" t="str">
            <v>B-99</v>
          </cell>
          <cell r="B7337" t="str">
            <v>ERS5842815</v>
          </cell>
          <cell r="C7337" t="str">
            <v>SAMEA8156044</v>
          </cell>
          <cell r="E7337" t="str">
            <v>PRJEB43356</v>
          </cell>
        </row>
        <row r="7338">
          <cell r="A7338" t="str">
            <v>H-10</v>
          </cell>
          <cell r="B7338" t="str">
            <v>ERS5842816</v>
          </cell>
          <cell r="C7338" t="str">
            <v>SAMEA8156045</v>
          </cell>
          <cell r="E7338" t="str">
            <v>PRJEB43356</v>
          </cell>
        </row>
        <row r="7339">
          <cell r="A7339" t="str">
            <v>H-100</v>
          </cell>
          <cell r="B7339" t="str">
            <v>ERS5842817</v>
          </cell>
          <cell r="C7339" t="str">
            <v>SAMEA8156046</v>
          </cell>
          <cell r="E7339" t="str">
            <v>PRJEB43356</v>
          </cell>
        </row>
        <row r="7340">
          <cell r="A7340" t="str">
            <v>H-101</v>
          </cell>
          <cell r="B7340" t="str">
            <v>ERS5842818</v>
          </cell>
          <cell r="C7340" t="str">
            <v>SAMEA8156047</v>
          </cell>
          <cell r="E7340" t="str">
            <v>PRJEB43356</v>
          </cell>
        </row>
        <row r="7341">
          <cell r="A7341" t="str">
            <v>H-102</v>
          </cell>
          <cell r="B7341" t="str">
            <v>ERS5842819</v>
          </cell>
          <cell r="C7341" t="str">
            <v>SAMEA8156048</v>
          </cell>
          <cell r="E7341" t="str">
            <v>PRJEB43356</v>
          </cell>
        </row>
        <row r="7342">
          <cell r="A7342" t="str">
            <v>H-103</v>
          </cell>
          <cell r="B7342" t="str">
            <v>ERS5842820</v>
          </cell>
          <cell r="C7342" t="str">
            <v>SAMEA8156049</v>
          </cell>
          <cell r="E7342" t="str">
            <v>PRJEB43356</v>
          </cell>
        </row>
        <row r="7343">
          <cell r="A7343" t="str">
            <v>H-104</v>
          </cell>
          <cell r="B7343" t="str">
            <v>ERS5842821</v>
          </cell>
          <cell r="C7343" t="str">
            <v>SAMEA8156050</v>
          </cell>
          <cell r="E7343" t="str">
            <v>PRJEB43356</v>
          </cell>
        </row>
        <row r="7344">
          <cell r="A7344" t="str">
            <v>H-105</v>
          </cell>
          <cell r="B7344" t="str">
            <v>ERS5842822</v>
          </cell>
          <cell r="C7344" t="str">
            <v>SAMEA8156051</v>
          </cell>
          <cell r="E7344" t="str">
            <v>PRJEB43356</v>
          </cell>
        </row>
        <row r="7345">
          <cell r="A7345" t="str">
            <v>H-106</v>
          </cell>
          <cell r="B7345" t="str">
            <v>ERS5842823</v>
          </cell>
          <cell r="C7345" t="str">
            <v>SAMEA8156052</v>
          </cell>
          <cell r="E7345" t="str">
            <v>PRJEB43356</v>
          </cell>
        </row>
        <row r="7346">
          <cell r="A7346" t="str">
            <v>H-108</v>
          </cell>
          <cell r="B7346" t="str">
            <v>ERS5842824</v>
          </cell>
          <cell r="C7346" t="str">
            <v>SAMEA8156053</v>
          </cell>
          <cell r="E7346" t="str">
            <v>PRJEB43356</v>
          </cell>
        </row>
        <row r="7347">
          <cell r="A7347" t="str">
            <v>H-109</v>
          </cell>
          <cell r="B7347" t="str">
            <v>ERS5842825</v>
          </cell>
          <cell r="C7347" t="str">
            <v>SAMEA8156054</v>
          </cell>
          <cell r="E7347" t="str">
            <v>PRJEB43356</v>
          </cell>
        </row>
        <row r="7348">
          <cell r="A7348" t="str">
            <v>H-11</v>
          </cell>
          <cell r="B7348" t="str">
            <v>ERS5842826</v>
          </cell>
          <cell r="C7348" t="str">
            <v>SAMEA8156055</v>
          </cell>
          <cell r="E7348" t="str">
            <v>PRJEB43356</v>
          </cell>
        </row>
        <row r="7349">
          <cell r="A7349" t="str">
            <v>H-110</v>
          </cell>
          <cell r="B7349" t="str">
            <v>ERS5842827</v>
          </cell>
          <cell r="C7349" t="str">
            <v>SAMEA8156056</v>
          </cell>
          <cell r="E7349" t="str">
            <v>PRJEB43356</v>
          </cell>
        </row>
        <row r="7350">
          <cell r="A7350" t="str">
            <v>H-111</v>
          </cell>
          <cell r="B7350" t="str">
            <v>ERS5842828</v>
          </cell>
          <cell r="C7350" t="str">
            <v>SAMEA8156057</v>
          </cell>
          <cell r="E7350" t="str">
            <v>PRJEB43356</v>
          </cell>
        </row>
        <row r="7351">
          <cell r="A7351" t="str">
            <v>H-112</v>
          </cell>
          <cell r="B7351" t="str">
            <v>ERS5842829</v>
          </cell>
          <cell r="C7351" t="str">
            <v>SAMEA8156058</v>
          </cell>
          <cell r="E7351" t="str">
            <v>PRJEB43356</v>
          </cell>
        </row>
        <row r="7352">
          <cell r="A7352" t="str">
            <v>H-113</v>
          </cell>
          <cell r="B7352" t="str">
            <v>ERS5842830</v>
          </cell>
          <cell r="C7352" t="str">
            <v>SAMEA8156059</v>
          </cell>
          <cell r="E7352" t="str">
            <v>PRJEB43356</v>
          </cell>
        </row>
        <row r="7353">
          <cell r="A7353" t="str">
            <v>H-115</v>
          </cell>
          <cell r="B7353" t="str">
            <v>ERS5842831</v>
          </cell>
          <cell r="C7353" t="str">
            <v>SAMEA8156060</v>
          </cell>
          <cell r="E7353" t="str">
            <v>PRJEB43356</v>
          </cell>
        </row>
        <row r="7354">
          <cell r="A7354" t="str">
            <v>H-116</v>
          </cell>
          <cell r="B7354" t="str">
            <v>ERS5842832</v>
          </cell>
          <cell r="C7354" t="str">
            <v>SAMEA8156061</v>
          </cell>
          <cell r="E7354" t="str">
            <v>PRJEB43356</v>
          </cell>
        </row>
        <row r="7355">
          <cell r="A7355" t="str">
            <v>H-117</v>
          </cell>
          <cell r="B7355" t="str">
            <v>ERS5842833</v>
          </cell>
          <cell r="C7355" t="str">
            <v>SAMEA8156062</v>
          </cell>
          <cell r="E7355" t="str">
            <v>PRJEB43356</v>
          </cell>
        </row>
        <row r="7356">
          <cell r="A7356" t="str">
            <v>H-118</v>
          </cell>
          <cell r="B7356" t="str">
            <v>ERS5842834</v>
          </cell>
          <cell r="C7356" t="str">
            <v>SAMEA8156063</v>
          </cell>
          <cell r="E7356" t="str">
            <v>PRJEB43356</v>
          </cell>
        </row>
        <row r="7357">
          <cell r="A7357" t="str">
            <v>H-119</v>
          </cell>
          <cell r="B7357" t="str">
            <v>ERS5842835</v>
          </cell>
          <cell r="C7357" t="str">
            <v>SAMEA8156064</v>
          </cell>
          <cell r="E7357" t="str">
            <v>PRJEB43356</v>
          </cell>
        </row>
        <row r="7358">
          <cell r="A7358" t="str">
            <v>H-120</v>
          </cell>
          <cell r="B7358" t="str">
            <v>ERS5842836</v>
          </cell>
          <cell r="C7358" t="str">
            <v>SAMEA8156065</v>
          </cell>
          <cell r="E7358" t="str">
            <v>PRJEB43356</v>
          </cell>
        </row>
        <row r="7359">
          <cell r="A7359" t="str">
            <v>H-121</v>
          </cell>
          <cell r="B7359" t="str">
            <v>ERS5842837</v>
          </cell>
          <cell r="C7359" t="str">
            <v>SAMEA8156066</v>
          </cell>
          <cell r="E7359" t="str">
            <v>PRJEB43356</v>
          </cell>
        </row>
        <row r="7360">
          <cell r="A7360" t="str">
            <v>H-122</v>
          </cell>
          <cell r="B7360" t="str">
            <v>ERS5842838</v>
          </cell>
          <cell r="C7360" t="str">
            <v>SAMEA8156067</v>
          </cell>
          <cell r="E7360" t="str">
            <v>PRJEB43356</v>
          </cell>
        </row>
        <row r="7361">
          <cell r="A7361" t="str">
            <v>H-123</v>
          </cell>
          <cell r="B7361" t="str">
            <v>ERS5842839</v>
          </cell>
          <cell r="C7361" t="str">
            <v>SAMEA8156068</v>
          </cell>
          <cell r="E7361" t="str">
            <v>PRJEB43356</v>
          </cell>
        </row>
        <row r="7362">
          <cell r="A7362" t="str">
            <v>H-124</v>
          </cell>
          <cell r="B7362" t="str">
            <v>ERS5842840</v>
          </cell>
          <cell r="C7362" t="str">
            <v>SAMEA8156069</v>
          </cell>
          <cell r="E7362" t="str">
            <v>PRJEB43356</v>
          </cell>
        </row>
        <row r="7363">
          <cell r="A7363" t="str">
            <v>H-125</v>
          </cell>
          <cell r="B7363" t="str">
            <v>ERS5842841</v>
          </cell>
          <cell r="C7363" t="str">
            <v>SAMEA8156070</v>
          </cell>
          <cell r="E7363" t="str">
            <v>PRJEB43356</v>
          </cell>
        </row>
        <row r="7364">
          <cell r="A7364" t="str">
            <v>H-126</v>
          </cell>
          <cell r="B7364" t="str">
            <v>ERS5842842</v>
          </cell>
          <cell r="C7364" t="str">
            <v>SAMEA8156071</v>
          </cell>
          <cell r="E7364" t="str">
            <v>PRJEB43356</v>
          </cell>
        </row>
        <row r="7365">
          <cell r="A7365" t="str">
            <v>H-127</v>
          </cell>
          <cell r="B7365" t="str">
            <v>ERS5842843</v>
          </cell>
          <cell r="C7365" t="str">
            <v>SAMEA8156072</v>
          </cell>
          <cell r="E7365" t="str">
            <v>PRJEB43356</v>
          </cell>
        </row>
        <row r="7366">
          <cell r="A7366" t="str">
            <v>H-128</v>
          </cell>
          <cell r="B7366" t="str">
            <v>ERS5842844</v>
          </cell>
          <cell r="C7366" t="str">
            <v>SAMEA8156073</v>
          </cell>
          <cell r="E7366" t="str">
            <v>PRJEB43356</v>
          </cell>
        </row>
        <row r="7367">
          <cell r="A7367" t="str">
            <v>H-129</v>
          </cell>
          <cell r="B7367" t="str">
            <v>ERS5842845</v>
          </cell>
          <cell r="C7367" t="str">
            <v>SAMEA8156074</v>
          </cell>
          <cell r="E7367" t="str">
            <v>PRJEB43356</v>
          </cell>
        </row>
        <row r="7368">
          <cell r="A7368" t="str">
            <v>H-13</v>
          </cell>
          <cell r="B7368" t="str">
            <v>ERS5842846</v>
          </cell>
          <cell r="C7368" t="str">
            <v>SAMEA8156075</v>
          </cell>
          <cell r="E7368" t="str">
            <v>PRJEB43356</v>
          </cell>
        </row>
        <row r="7369">
          <cell r="A7369" t="str">
            <v>H-130</v>
          </cell>
          <cell r="B7369" t="str">
            <v>ERS5842847</v>
          </cell>
          <cell r="C7369" t="str">
            <v>SAMEA8156076</v>
          </cell>
          <cell r="E7369" t="str">
            <v>PRJEB43356</v>
          </cell>
        </row>
        <row r="7370">
          <cell r="A7370" t="str">
            <v>H-131</v>
          </cell>
          <cell r="B7370" t="str">
            <v>ERS5842848</v>
          </cell>
          <cell r="C7370" t="str">
            <v>SAMEA8156077</v>
          </cell>
          <cell r="E7370" t="str">
            <v>PRJEB43356</v>
          </cell>
        </row>
        <row r="7371">
          <cell r="A7371" t="str">
            <v>H-132</v>
          </cell>
          <cell r="B7371" t="str">
            <v>ERS5842849</v>
          </cell>
          <cell r="C7371" t="str">
            <v>SAMEA8156078</v>
          </cell>
          <cell r="E7371" t="str">
            <v>PRJEB43356</v>
          </cell>
        </row>
        <row r="7372">
          <cell r="A7372" t="str">
            <v>H-133</v>
          </cell>
          <cell r="B7372" t="str">
            <v>ERS5842850</v>
          </cell>
          <cell r="C7372" t="str">
            <v>SAMEA8156079</v>
          </cell>
          <cell r="E7372" t="str">
            <v>PRJEB43356</v>
          </cell>
        </row>
        <row r="7373">
          <cell r="A7373" t="str">
            <v>H-134</v>
          </cell>
          <cell r="B7373" t="str">
            <v>ERS5842851</v>
          </cell>
          <cell r="C7373" t="str">
            <v>SAMEA8156080</v>
          </cell>
          <cell r="E7373" t="str">
            <v>PRJEB43356</v>
          </cell>
        </row>
        <row r="7374">
          <cell r="A7374" t="str">
            <v>H-135</v>
          </cell>
          <cell r="B7374" t="str">
            <v>ERS5842852</v>
          </cell>
          <cell r="C7374" t="str">
            <v>SAMEA8156081</v>
          </cell>
          <cell r="E7374" t="str">
            <v>PRJEB43356</v>
          </cell>
        </row>
        <row r="7375">
          <cell r="A7375" t="str">
            <v>H-136</v>
          </cell>
          <cell r="B7375" t="str">
            <v>ERS5842853</v>
          </cell>
          <cell r="C7375" t="str">
            <v>SAMEA8156082</v>
          </cell>
          <cell r="E7375" t="str">
            <v>PRJEB43356</v>
          </cell>
        </row>
        <row r="7376">
          <cell r="A7376" t="str">
            <v>H-137</v>
          </cell>
          <cell r="B7376" t="str">
            <v>ERS5842854</v>
          </cell>
          <cell r="C7376" t="str">
            <v>SAMEA8156083</v>
          </cell>
          <cell r="E7376" t="str">
            <v>PRJEB43356</v>
          </cell>
        </row>
        <row r="7377">
          <cell r="A7377" t="str">
            <v>H-138</v>
          </cell>
          <cell r="B7377" t="str">
            <v>ERS5842855</v>
          </cell>
          <cell r="C7377" t="str">
            <v>SAMEA8156084</v>
          </cell>
          <cell r="E7377" t="str">
            <v>PRJEB43356</v>
          </cell>
        </row>
        <row r="7378">
          <cell r="A7378" t="str">
            <v>H-139</v>
          </cell>
          <cell r="B7378" t="str">
            <v>ERS5842856</v>
          </cell>
          <cell r="C7378" t="str">
            <v>SAMEA8156085</v>
          </cell>
          <cell r="E7378" t="str">
            <v>PRJEB43356</v>
          </cell>
        </row>
        <row r="7379">
          <cell r="A7379" t="str">
            <v>H-14</v>
          </cell>
          <cell r="B7379" t="str">
            <v>ERS5842857</v>
          </cell>
          <cell r="C7379" t="str">
            <v>SAMEA8156086</v>
          </cell>
          <cell r="E7379" t="str">
            <v>PRJEB43356</v>
          </cell>
        </row>
        <row r="7380">
          <cell r="A7380" t="str">
            <v>H-140</v>
          </cell>
          <cell r="B7380" t="str">
            <v>ERS5842858</v>
          </cell>
          <cell r="C7380" t="str">
            <v>SAMEA8156087</v>
          </cell>
          <cell r="E7380" t="str">
            <v>PRJEB43356</v>
          </cell>
        </row>
        <row r="7381">
          <cell r="A7381" t="str">
            <v>H-141</v>
          </cell>
          <cell r="B7381" t="str">
            <v>ERS5842859</v>
          </cell>
          <cell r="C7381" t="str">
            <v>SAMEA8156088</v>
          </cell>
          <cell r="E7381" t="str">
            <v>PRJEB43356</v>
          </cell>
        </row>
        <row r="7382">
          <cell r="A7382" t="str">
            <v>H-142</v>
          </cell>
          <cell r="B7382" t="str">
            <v>ERS5842860</v>
          </cell>
          <cell r="C7382" t="str">
            <v>SAMEA8156089</v>
          </cell>
          <cell r="E7382" t="str">
            <v>PRJEB43356</v>
          </cell>
        </row>
        <row r="7383">
          <cell r="A7383" t="str">
            <v>H-143</v>
          </cell>
          <cell r="B7383" t="str">
            <v>ERS5842861</v>
          </cell>
          <cell r="C7383" t="str">
            <v>SAMEA8156090</v>
          </cell>
          <cell r="E7383" t="str">
            <v>PRJEB43356</v>
          </cell>
        </row>
        <row r="7384">
          <cell r="A7384" t="str">
            <v>H-144</v>
          </cell>
          <cell r="B7384" t="str">
            <v>ERS5842862</v>
          </cell>
          <cell r="C7384" t="str">
            <v>SAMEA8156091</v>
          </cell>
          <cell r="E7384" t="str">
            <v>PRJEB43356</v>
          </cell>
        </row>
        <row r="7385">
          <cell r="A7385" t="str">
            <v>H-145</v>
          </cell>
          <cell r="B7385" t="str">
            <v>ERS5842863</v>
          </cell>
          <cell r="C7385" t="str">
            <v>SAMEA8156092</v>
          </cell>
          <cell r="E7385" t="str">
            <v>PRJEB43356</v>
          </cell>
        </row>
        <row r="7386">
          <cell r="A7386" t="str">
            <v>H-146</v>
          </cell>
          <cell r="B7386" t="str">
            <v>ERS5842864</v>
          </cell>
          <cell r="C7386" t="str">
            <v>SAMEA8156093</v>
          </cell>
          <cell r="E7386" t="str">
            <v>PRJEB43356</v>
          </cell>
        </row>
        <row r="7387">
          <cell r="A7387" t="str">
            <v>H-147</v>
          </cell>
          <cell r="B7387" t="str">
            <v>ERS5842865</v>
          </cell>
          <cell r="C7387" t="str">
            <v>SAMEA8156094</v>
          </cell>
          <cell r="E7387" t="str">
            <v>PRJEB43356</v>
          </cell>
        </row>
        <row r="7388">
          <cell r="A7388" t="str">
            <v>H-148</v>
          </cell>
          <cell r="B7388" t="str">
            <v>ERS5842866</v>
          </cell>
          <cell r="C7388" t="str">
            <v>SAMEA8156095</v>
          </cell>
          <cell r="E7388" t="str">
            <v>PRJEB43356</v>
          </cell>
        </row>
        <row r="7389">
          <cell r="A7389" t="str">
            <v>H-149</v>
          </cell>
          <cell r="B7389" t="str">
            <v>ERS5842867</v>
          </cell>
          <cell r="C7389" t="str">
            <v>SAMEA8156096</v>
          </cell>
          <cell r="E7389" t="str">
            <v>PRJEB43356</v>
          </cell>
        </row>
        <row r="7390">
          <cell r="A7390" t="str">
            <v>H-15</v>
          </cell>
          <cell r="B7390" t="str">
            <v>ERS5842868</v>
          </cell>
          <cell r="C7390" t="str">
            <v>SAMEA8156097</v>
          </cell>
          <cell r="E7390" t="str">
            <v>PRJEB43356</v>
          </cell>
        </row>
        <row r="7391">
          <cell r="A7391" t="str">
            <v>H-150</v>
          </cell>
          <cell r="B7391" t="str">
            <v>ERS5842869</v>
          </cell>
          <cell r="C7391" t="str">
            <v>SAMEA8156098</v>
          </cell>
          <cell r="E7391" t="str">
            <v>PRJEB43356</v>
          </cell>
        </row>
        <row r="7392">
          <cell r="A7392" t="str">
            <v>H-151</v>
          </cell>
          <cell r="B7392" t="str">
            <v>ERS5842870</v>
          </cell>
          <cell r="C7392" t="str">
            <v>SAMEA8156099</v>
          </cell>
          <cell r="E7392" t="str">
            <v>PRJEB43356</v>
          </cell>
        </row>
        <row r="7393">
          <cell r="A7393" t="str">
            <v>H-152</v>
          </cell>
          <cell r="B7393" t="str">
            <v>ERS5842871</v>
          </cell>
          <cell r="C7393" t="str">
            <v>SAMEA8156100</v>
          </cell>
          <cell r="E7393" t="str">
            <v>PRJEB43356</v>
          </cell>
        </row>
        <row r="7394">
          <cell r="A7394" t="str">
            <v>H-153</v>
          </cell>
          <cell r="B7394" t="str">
            <v>ERS5842872</v>
          </cell>
          <cell r="C7394" t="str">
            <v>SAMEA8156101</v>
          </cell>
          <cell r="E7394" t="str">
            <v>PRJEB43356</v>
          </cell>
        </row>
        <row r="7395">
          <cell r="A7395" t="str">
            <v>H-154</v>
          </cell>
          <cell r="B7395" t="str">
            <v>ERS5842873</v>
          </cell>
          <cell r="C7395" t="str">
            <v>SAMEA8156102</v>
          </cell>
          <cell r="E7395" t="str">
            <v>PRJEB43356</v>
          </cell>
        </row>
        <row r="7396">
          <cell r="A7396" t="str">
            <v>H-155</v>
          </cell>
          <cell r="B7396" t="str">
            <v>ERS5842874</v>
          </cell>
          <cell r="C7396" t="str">
            <v>SAMEA8156103</v>
          </cell>
          <cell r="E7396" t="str">
            <v>PRJEB43356</v>
          </cell>
        </row>
        <row r="7397">
          <cell r="A7397" t="str">
            <v>H-156</v>
          </cell>
          <cell r="B7397" t="str">
            <v>ERS5842875</v>
          </cell>
          <cell r="C7397" t="str">
            <v>SAMEA8156104</v>
          </cell>
          <cell r="E7397" t="str">
            <v>PRJEB43356</v>
          </cell>
        </row>
        <row r="7398">
          <cell r="A7398" t="str">
            <v>H-157</v>
          </cell>
          <cell r="B7398" t="str">
            <v>ERS5842876</v>
          </cell>
          <cell r="C7398" t="str">
            <v>SAMEA8156105</v>
          </cell>
          <cell r="E7398" t="str">
            <v>PRJEB43356</v>
          </cell>
        </row>
        <row r="7399">
          <cell r="A7399" t="str">
            <v>H-158</v>
          </cell>
          <cell r="B7399" t="str">
            <v>ERS5842877</v>
          </cell>
          <cell r="C7399" t="str">
            <v>SAMEA8156106</v>
          </cell>
          <cell r="E7399" t="str">
            <v>PRJEB43356</v>
          </cell>
        </row>
        <row r="7400">
          <cell r="A7400" t="str">
            <v>H-159</v>
          </cell>
          <cell r="B7400" t="str">
            <v>ERS5842878</v>
          </cell>
          <cell r="C7400" t="str">
            <v>SAMEA8156107</v>
          </cell>
          <cell r="E7400" t="str">
            <v>PRJEB43356</v>
          </cell>
        </row>
        <row r="7401">
          <cell r="A7401" t="str">
            <v>H-16</v>
          </cell>
          <cell r="B7401" t="str">
            <v>ERS5842879</v>
          </cell>
          <cell r="C7401" t="str">
            <v>SAMEA8156108</v>
          </cell>
          <cell r="E7401" t="str">
            <v>PRJEB43356</v>
          </cell>
        </row>
        <row r="7402">
          <cell r="A7402" t="str">
            <v>H-162</v>
          </cell>
          <cell r="B7402" t="str">
            <v>ERS5842880</v>
          </cell>
          <cell r="C7402" t="str">
            <v>SAMEA8156109</v>
          </cell>
          <cell r="E7402" t="str">
            <v>PRJEB43356</v>
          </cell>
        </row>
        <row r="7403">
          <cell r="A7403" t="str">
            <v>H-163</v>
          </cell>
          <cell r="B7403" t="str">
            <v>ERS5842881</v>
          </cell>
          <cell r="C7403" t="str">
            <v>SAMEA8156110</v>
          </cell>
          <cell r="E7403" t="str">
            <v>PRJEB43356</v>
          </cell>
        </row>
        <row r="7404">
          <cell r="A7404" t="str">
            <v>H-164</v>
          </cell>
          <cell r="B7404" t="str">
            <v>ERS5842882</v>
          </cell>
          <cell r="C7404" t="str">
            <v>SAMEA8156111</v>
          </cell>
          <cell r="E7404" t="str">
            <v>PRJEB43356</v>
          </cell>
        </row>
        <row r="7405">
          <cell r="A7405" t="str">
            <v>H-165</v>
          </cell>
          <cell r="B7405" t="str">
            <v>ERS5842883</v>
          </cell>
          <cell r="C7405" t="str">
            <v>SAMEA8156112</v>
          </cell>
          <cell r="E7405" t="str">
            <v>PRJEB43356</v>
          </cell>
        </row>
        <row r="7406">
          <cell r="A7406" t="str">
            <v>H-166</v>
          </cell>
          <cell r="B7406" t="str">
            <v>ERS5842884</v>
          </cell>
          <cell r="C7406" t="str">
            <v>SAMEA8156113</v>
          </cell>
          <cell r="E7406" t="str">
            <v>PRJEB43356</v>
          </cell>
        </row>
        <row r="7407">
          <cell r="A7407" t="str">
            <v>H-167</v>
          </cell>
          <cell r="B7407" t="str">
            <v>ERS5842885</v>
          </cell>
          <cell r="C7407" t="str">
            <v>SAMEA8156114</v>
          </cell>
          <cell r="E7407" t="str">
            <v>PRJEB43356</v>
          </cell>
        </row>
        <row r="7408">
          <cell r="A7408" t="str">
            <v>H-168</v>
          </cell>
          <cell r="B7408" t="str">
            <v>ERS5842886</v>
          </cell>
          <cell r="C7408" t="str">
            <v>SAMEA8156115</v>
          </cell>
          <cell r="E7408" t="str">
            <v>PRJEB43356</v>
          </cell>
        </row>
        <row r="7409">
          <cell r="A7409" t="str">
            <v>H-169</v>
          </cell>
          <cell r="B7409" t="str">
            <v>ERS5842887</v>
          </cell>
          <cell r="C7409" t="str">
            <v>SAMEA8156116</v>
          </cell>
          <cell r="E7409" t="str">
            <v>PRJEB43356</v>
          </cell>
        </row>
        <row r="7410">
          <cell r="A7410" t="str">
            <v>H-17</v>
          </cell>
          <cell r="B7410" t="str">
            <v>ERS5842888</v>
          </cell>
          <cell r="C7410" t="str">
            <v>SAMEA8156117</v>
          </cell>
          <cell r="E7410" t="str">
            <v>PRJEB43356</v>
          </cell>
        </row>
        <row r="7411">
          <cell r="A7411" t="str">
            <v>H-170</v>
          </cell>
          <cell r="B7411" t="str">
            <v>ERS5842889</v>
          </cell>
          <cell r="C7411" t="str">
            <v>SAMEA8156118</v>
          </cell>
          <cell r="E7411" t="str">
            <v>PRJEB43356</v>
          </cell>
        </row>
        <row r="7412">
          <cell r="A7412" t="str">
            <v>H-171</v>
          </cell>
          <cell r="B7412" t="str">
            <v>ERS5842890</v>
          </cell>
          <cell r="C7412" t="str">
            <v>SAMEA8156119</v>
          </cell>
          <cell r="E7412" t="str">
            <v>PRJEB43356</v>
          </cell>
        </row>
        <row r="7413">
          <cell r="A7413" t="str">
            <v>H-172</v>
          </cell>
          <cell r="B7413" t="str">
            <v>ERS5842891</v>
          </cell>
          <cell r="C7413" t="str">
            <v>SAMEA8156120</v>
          </cell>
          <cell r="E7413" t="str">
            <v>PRJEB43356</v>
          </cell>
        </row>
        <row r="7414">
          <cell r="A7414" t="str">
            <v>H-173</v>
          </cell>
          <cell r="B7414" t="str">
            <v>ERS5842892</v>
          </cell>
          <cell r="C7414" t="str">
            <v>SAMEA8156121</v>
          </cell>
          <cell r="E7414" t="str">
            <v>PRJEB43356</v>
          </cell>
        </row>
        <row r="7415">
          <cell r="A7415" t="str">
            <v>H-174</v>
          </cell>
          <cell r="B7415" t="str">
            <v>ERS5842893</v>
          </cell>
          <cell r="C7415" t="str">
            <v>SAMEA8156122</v>
          </cell>
          <cell r="E7415" t="str">
            <v>PRJEB43356</v>
          </cell>
        </row>
        <row r="7416">
          <cell r="A7416" t="str">
            <v>H-175</v>
          </cell>
          <cell r="B7416" t="str">
            <v>ERS5842894</v>
          </cell>
          <cell r="C7416" t="str">
            <v>SAMEA8156123</v>
          </cell>
          <cell r="E7416" t="str">
            <v>PRJEB43356</v>
          </cell>
        </row>
        <row r="7417">
          <cell r="A7417" t="str">
            <v>H-176</v>
          </cell>
          <cell r="B7417" t="str">
            <v>ERS5842895</v>
          </cell>
          <cell r="C7417" t="str">
            <v>SAMEA8156124</v>
          </cell>
          <cell r="E7417" t="str">
            <v>PRJEB43356</v>
          </cell>
        </row>
        <row r="7418">
          <cell r="A7418" t="str">
            <v>H-177</v>
          </cell>
          <cell r="B7418" t="str">
            <v>ERS5842896</v>
          </cell>
          <cell r="C7418" t="str">
            <v>SAMEA8156125</v>
          </cell>
          <cell r="E7418" t="str">
            <v>PRJEB43356</v>
          </cell>
        </row>
        <row r="7419">
          <cell r="A7419" t="str">
            <v>H-178</v>
          </cell>
          <cell r="B7419" t="str">
            <v>ERS5842897</v>
          </cell>
          <cell r="C7419" t="str">
            <v>SAMEA8156126</v>
          </cell>
          <cell r="E7419" t="str">
            <v>PRJEB43356</v>
          </cell>
        </row>
        <row r="7420">
          <cell r="A7420" t="str">
            <v>H-179</v>
          </cell>
          <cell r="B7420" t="str">
            <v>ERS5842898</v>
          </cell>
          <cell r="C7420" t="str">
            <v>SAMEA8156127</v>
          </cell>
          <cell r="E7420" t="str">
            <v>PRJEB43356</v>
          </cell>
        </row>
        <row r="7421">
          <cell r="A7421" t="str">
            <v>H-18</v>
          </cell>
          <cell r="B7421" t="str">
            <v>ERS5842899</v>
          </cell>
          <cell r="C7421" t="str">
            <v>SAMEA8156128</v>
          </cell>
          <cell r="E7421" t="str">
            <v>PRJEB43356</v>
          </cell>
        </row>
        <row r="7422">
          <cell r="A7422" t="str">
            <v>H-180</v>
          </cell>
          <cell r="B7422" t="str">
            <v>ERS5842900</v>
          </cell>
          <cell r="C7422" t="str">
            <v>SAMEA8156129</v>
          </cell>
          <cell r="E7422" t="str">
            <v>PRJEB43356</v>
          </cell>
        </row>
        <row r="7423">
          <cell r="A7423" t="str">
            <v>H-181</v>
          </cell>
          <cell r="B7423" t="str">
            <v>ERS5842901</v>
          </cell>
          <cell r="C7423" t="str">
            <v>SAMEA8156130</v>
          </cell>
          <cell r="E7423" t="str">
            <v>PRJEB43356</v>
          </cell>
        </row>
        <row r="7424">
          <cell r="A7424" t="str">
            <v>H-182</v>
          </cell>
          <cell r="B7424" t="str">
            <v>ERS5842902</v>
          </cell>
          <cell r="C7424" t="str">
            <v>SAMEA8156131</v>
          </cell>
          <cell r="E7424" t="str">
            <v>PRJEB43356</v>
          </cell>
        </row>
        <row r="7425">
          <cell r="A7425" t="str">
            <v>H-183</v>
          </cell>
          <cell r="B7425" t="str">
            <v>ERS5842903</v>
          </cell>
          <cell r="C7425" t="str">
            <v>SAMEA8156132</v>
          </cell>
          <cell r="E7425" t="str">
            <v>PRJEB43356</v>
          </cell>
        </row>
        <row r="7426">
          <cell r="A7426" t="str">
            <v>H-184</v>
          </cell>
          <cell r="B7426" t="str">
            <v>ERS5842904</v>
          </cell>
          <cell r="C7426" t="str">
            <v>SAMEA8156133</v>
          </cell>
          <cell r="E7426" t="str">
            <v>PRJEB43356</v>
          </cell>
        </row>
        <row r="7427">
          <cell r="A7427" t="str">
            <v>H-185</v>
          </cell>
          <cell r="B7427" t="str">
            <v>ERS5842905</v>
          </cell>
          <cell r="C7427" t="str">
            <v>SAMEA8156134</v>
          </cell>
          <cell r="E7427" t="str">
            <v>PRJEB43356</v>
          </cell>
        </row>
        <row r="7428">
          <cell r="A7428" t="str">
            <v>H-186</v>
          </cell>
          <cell r="B7428" t="str">
            <v>ERS5842906</v>
          </cell>
          <cell r="C7428" t="str">
            <v>SAMEA8156135</v>
          </cell>
          <cell r="E7428" t="str">
            <v>PRJEB43356</v>
          </cell>
        </row>
        <row r="7429">
          <cell r="A7429" t="str">
            <v>H-187</v>
          </cell>
          <cell r="B7429" t="str">
            <v>ERS5842907</v>
          </cell>
          <cell r="C7429" t="str">
            <v>SAMEA8156136</v>
          </cell>
          <cell r="E7429" t="str">
            <v>PRJEB43356</v>
          </cell>
        </row>
        <row r="7430">
          <cell r="A7430" t="str">
            <v>H-188</v>
          </cell>
          <cell r="B7430" t="str">
            <v>ERS5842908</v>
          </cell>
          <cell r="C7430" t="str">
            <v>SAMEA8156137</v>
          </cell>
          <cell r="E7430" t="str">
            <v>PRJEB43356</v>
          </cell>
        </row>
        <row r="7431">
          <cell r="A7431" t="str">
            <v>H-189</v>
          </cell>
          <cell r="B7431" t="str">
            <v>ERS5842909</v>
          </cell>
          <cell r="C7431" t="str">
            <v>SAMEA8156138</v>
          </cell>
          <cell r="E7431" t="str">
            <v>PRJEB43356</v>
          </cell>
        </row>
        <row r="7432">
          <cell r="A7432" t="str">
            <v>H-19</v>
          </cell>
          <cell r="B7432" t="str">
            <v>ERS5842910</v>
          </cell>
          <cell r="C7432" t="str">
            <v>SAMEA8156139</v>
          </cell>
          <cell r="E7432" t="str">
            <v>PRJEB43356</v>
          </cell>
        </row>
        <row r="7433">
          <cell r="A7433" t="str">
            <v>H-190</v>
          </cell>
          <cell r="B7433" t="str">
            <v>ERS5842911</v>
          </cell>
          <cell r="C7433" t="str">
            <v>SAMEA8156140</v>
          </cell>
          <cell r="E7433" t="str">
            <v>PRJEB43356</v>
          </cell>
        </row>
        <row r="7434">
          <cell r="A7434" t="str">
            <v>H-191</v>
          </cell>
          <cell r="B7434" t="str">
            <v>ERS5842912</v>
          </cell>
          <cell r="C7434" t="str">
            <v>SAMEA8156141</v>
          </cell>
          <cell r="E7434" t="str">
            <v>PRJEB43356</v>
          </cell>
        </row>
        <row r="7435">
          <cell r="A7435" t="str">
            <v>H-192</v>
          </cell>
          <cell r="B7435" t="str">
            <v>ERS5842913</v>
          </cell>
          <cell r="C7435" t="str">
            <v>SAMEA8156142</v>
          </cell>
          <cell r="E7435" t="str">
            <v>PRJEB43356</v>
          </cell>
        </row>
        <row r="7436">
          <cell r="A7436" t="str">
            <v>H-193</v>
          </cell>
          <cell r="B7436" t="str">
            <v>ERS5842914</v>
          </cell>
          <cell r="C7436" t="str">
            <v>SAMEA8156143</v>
          </cell>
          <cell r="E7436" t="str">
            <v>PRJEB43356</v>
          </cell>
        </row>
        <row r="7437">
          <cell r="A7437" t="str">
            <v>H-195</v>
          </cell>
          <cell r="B7437" t="str">
            <v>ERS5842915</v>
          </cell>
          <cell r="C7437" t="str">
            <v>SAMEA8156144</v>
          </cell>
          <cell r="E7437" t="str">
            <v>PRJEB43356</v>
          </cell>
        </row>
        <row r="7438">
          <cell r="A7438" t="str">
            <v>H-196</v>
          </cell>
          <cell r="B7438" t="str">
            <v>ERS5842916</v>
          </cell>
          <cell r="C7438" t="str">
            <v>SAMEA8156145</v>
          </cell>
          <cell r="E7438" t="str">
            <v>PRJEB43356</v>
          </cell>
        </row>
        <row r="7439">
          <cell r="A7439" t="str">
            <v>H-197</v>
          </cell>
          <cell r="B7439" t="str">
            <v>ERS5842917</v>
          </cell>
          <cell r="C7439" t="str">
            <v>SAMEA8156146</v>
          </cell>
          <cell r="E7439" t="str">
            <v>PRJEB43356</v>
          </cell>
        </row>
        <row r="7440">
          <cell r="A7440" t="str">
            <v>H-198-e1</v>
          </cell>
          <cell r="B7440" t="str">
            <v>ERS5842918</v>
          </cell>
          <cell r="C7440" t="str">
            <v>SAMEA8156147</v>
          </cell>
          <cell r="E7440" t="str">
            <v>PRJEB43356</v>
          </cell>
        </row>
        <row r="7441">
          <cell r="A7441" t="str">
            <v>H-199</v>
          </cell>
          <cell r="B7441" t="str">
            <v>ERS5842919</v>
          </cell>
          <cell r="C7441" t="str">
            <v>SAMEA8156148</v>
          </cell>
          <cell r="E7441" t="str">
            <v>PRJEB43356</v>
          </cell>
        </row>
        <row r="7442">
          <cell r="A7442" t="str">
            <v>H-1-s1</v>
          </cell>
          <cell r="B7442" t="str">
            <v>ERS5842920</v>
          </cell>
          <cell r="C7442" t="str">
            <v>SAMEA8156149</v>
          </cell>
          <cell r="E7442" t="str">
            <v>PRJEB43356</v>
          </cell>
        </row>
        <row r="7443">
          <cell r="A7443" t="str">
            <v>H-20</v>
          </cell>
          <cell r="B7443" t="str">
            <v>ERS5842921</v>
          </cell>
          <cell r="C7443" t="str">
            <v>SAMEA8156150</v>
          </cell>
          <cell r="E7443" t="str">
            <v>PRJEB43356</v>
          </cell>
        </row>
        <row r="7444">
          <cell r="A7444" t="str">
            <v>H-201</v>
          </cell>
          <cell r="B7444" t="str">
            <v>ERS5842922</v>
          </cell>
          <cell r="C7444" t="str">
            <v>SAMEA8156151</v>
          </cell>
          <cell r="E7444" t="str">
            <v>PRJEB43356</v>
          </cell>
        </row>
        <row r="7445">
          <cell r="A7445" t="str">
            <v>H-202</v>
          </cell>
          <cell r="B7445" t="str">
            <v>ERS5842923</v>
          </cell>
          <cell r="C7445" t="str">
            <v>SAMEA8156152</v>
          </cell>
          <cell r="E7445" t="str">
            <v>PRJEB43356</v>
          </cell>
        </row>
        <row r="7446">
          <cell r="A7446" t="str">
            <v>H-203</v>
          </cell>
          <cell r="B7446" t="str">
            <v>ERS5842924</v>
          </cell>
          <cell r="C7446" t="str">
            <v>SAMEA8156153</v>
          </cell>
          <cell r="E7446" t="str">
            <v>PRJEB43356</v>
          </cell>
        </row>
        <row r="7447">
          <cell r="A7447" t="str">
            <v>H-205-s2</v>
          </cell>
          <cell r="B7447" t="str">
            <v>ERS5842925</v>
          </cell>
          <cell r="C7447" t="str">
            <v>SAMEA8156154</v>
          </cell>
          <cell r="E7447" t="str">
            <v>PRJEB43356</v>
          </cell>
        </row>
        <row r="7448">
          <cell r="A7448" t="str">
            <v>H-206</v>
          </cell>
          <cell r="B7448" t="str">
            <v>ERS5842926</v>
          </cell>
          <cell r="C7448" t="str">
            <v>SAMEA8156155</v>
          </cell>
          <cell r="E7448" t="str">
            <v>PRJEB43356</v>
          </cell>
        </row>
        <row r="7449">
          <cell r="A7449" t="str">
            <v>H-21</v>
          </cell>
          <cell r="B7449" t="str">
            <v>ERS5842927</v>
          </cell>
          <cell r="C7449" t="str">
            <v>SAMEA8156156</v>
          </cell>
          <cell r="E7449" t="str">
            <v>PRJEB43356</v>
          </cell>
        </row>
        <row r="7450">
          <cell r="A7450" t="str">
            <v>H-212</v>
          </cell>
          <cell r="B7450" t="str">
            <v>ERS5842928</v>
          </cell>
          <cell r="C7450" t="str">
            <v>SAMEA8156157</v>
          </cell>
          <cell r="E7450" t="str">
            <v>PRJEB43356</v>
          </cell>
        </row>
        <row r="7451">
          <cell r="A7451" t="str">
            <v>H-213</v>
          </cell>
          <cell r="B7451" t="str">
            <v>ERS5842929</v>
          </cell>
          <cell r="C7451" t="str">
            <v>SAMEA8156158</v>
          </cell>
          <cell r="E7451" t="str">
            <v>PRJEB43356</v>
          </cell>
        </row>
        <row r="7452">
          <cell r="A7452" t="str">
            <v>H-214</v>
          </cell>
          <cell r="B7452" t="str">
            <v>ERS5842930</v>
          </cell>
          <cell r="C7452" t="str">
            <v>SAMEA8156159</v>
          </cell>
          <cell r="E7452" t="str">
            <v>PRJEB43356</v>
          </cell>
        </row>
        <row r="7453">
          <cell r="A7453" t="str">
            <v>H-215</v>
          </cell>
          <cell r="B7453" t="str">
            <v>ERS5842931</v>
          </cell>
          <cell r="C7453" t="str">
            <v>SAMEA8156160</v>
          </cell>
          <cell r="E7453" t="str">
            <v>PRJEB43356</v>
          </cell>
        </row>
        <row r="7454">
          <cell r="A7454" t="str">
            <v>H-216</v>
          </cell>
          <cell r="B7454" t="str">
            <v>ERS5842932</v>
          </cell>
          <cell r="C7454" t="str">
            <v>SAMEA8156161</v>
          </cell>
          <cell r="E7454" t="str">
            <v>PRJEB43356</v>
          </cell>
        </row>
        <row r="7455">
          <cell r="A7455" t="str">
            <v>H-217</v>
          </cell>
          <cell r="B7455" t="str">
            <v>ERS5842933</v>
          </cell>
          <cell r="C7455" t="str">
            <v>SAMEA8156162</v>
          </cell>
          <cell r="E7455" t="str">
            <v>PRJEB43356</v>
          </cell>
        </row>
        <row r="7456">
          <cell r="A7456" t="str">
            <v>H-22</v>
          </cell>
          <cell r="B7456" t="str">
            <v>ERS5842934</v>
          </cell>
          <cell r="C7456" t="str">
            <v>SAMEA8156163</v>
          </cell>
          <cell r="E7456" t="str">
            <v>PRJEB43356</v>
          </cell>
        </row>
        <row r="7457">
          <cell r="A7457" t="str">
            <v>H-220</v>
          </cell>
          <cell r="B7457" t="str">
            <v>ERS5842935</v>
          </cell>
          <cell r="C7457" t="str">
            <v>SAMEA8156164</v>
          </cell>
          <cell r="E7457" t="str">
            <v>PRJEB43356</v>
          </cell>
        </row>
        <row r="7458">
          <cell r="A7458" t="str">
            <v>H-226</v>
          </cell>
          <cell r="B7458" t="str">
            <v>ERS5842936</v>
          </cell>
          <cell r="C7458" t="str">
            <v>SAMEA8156165</v>
          </cell>
          <cell r="E7458" t="str">
            <v>PRJEB43356</v>
          </cell>
        </row>
        <row r="7459">
          <cell r="A7459" t="str">
            <v>H-229</v>
          </cell>
          <cell r="B7459" t="str">
            <v>ERS5842937</v>
          </cell>
          <cell r="C7459" t="str">
            <v>SAMEA8156166</v>
          </cell>
          <cell r="E7459" t="str">
            <v>PRJEB43356</v>
          </cell>
        </row>
        <row r="7460">
          <cell r="A7460" t="str">
            <v>H-23</v>
          </cell>
          <cell r="B7460" t="str">
            <v>ERS5842938</v>
          </cell>
          <cell r="C7460" t="str">
            <v>SAMEA8156167</v>
          </cell>
          <cell r="E7460" t="str">
            <v>PRJEB43356</v>
          </cell>
        </row>
        <row r="7461">
          <cell r="A7461" t="str">
            <v>H-230</v>
          </cell>
          <cell r="B7461" t="str">
            <v>ERS5842939</v>
          </cell>
          <cell r="C7461" t="str">
            <v>SAMEA8156168</v>
          </cell>
          <cell r="E7461" t="str">
            <v>PRJEB43356</v>
          </cell>
        </row>
        <row r="7462">
          <cell r="A7462" t="str">
            <v>H-235</v>
          </cell>
          <cell r="B7462" t="str">
            <v>ERS5842940</v>
          </cell>
          <cell r="C7462" t="str">
            <v>SAMEA8156169</v>
          </cell>
          <cell r="E7462" t="str">
            <v>PRJEB43356</v>
          </cell>
        </row>
        <row r="7463">
          <cell r="A7463" t="str">
            <v>H-236</v>
          </cell>
          <cell r="B7463" t="str">
            <v>ERS5842941</v>
          </cell>
          <cell r="C7463" t="str">
            <v>SAMEA8156170</v>
          </cell>
          <cell r="E7463" t="str">
            <v>PRJEB43356</v>
          </cell>
        </row>
        <row r="7464">
          <cell r="A7464" t="str">
            <v>H-237</v>
          </cell>
          <cell r="B7464" t="str">
            <v>ERS5842942</v>
          </cell>
          <cell r="C7464" t="str">
            <v>SAMEA8156171</v>
          </cell>
          <cell r="E7464" t="str">
            <v>PRJEB43356</v>
          </cell>
        </row>
        <row r="7465">
          <cell r="A7465" t="str">
            <v>H-238</v>
          </cell>
          <cell r="B7465" t="str">
            <v>ERS5842943</v>
          </cell>
          <cell r="C7465" t="str">
            <v>SAMEA8156172</v>
          </cell>
          <cell r="E7465" t="str">
            <v>PRJEB43356</v>
          </cell>
        </row>
        <row r="7466">
          <cell r="A7466" t="str">
            <v>H-239</v>
          </cell>
          <cell r="B7466" t="str">
            <v>ERS5842944</v>
          </cell>
          <cell r="C7466" t="str">
            <v>SAMEA8156173</v>
          </cell>
          <cell r="E7466" t="str">
            <v>PRJEB43356</v>
          </cell>
        </row>
        <row r="7467">
          <cell r="A7467" t="str">
            <v>H-24</v>
          </cell>
          <cell r="B7467" t="str">
            <v>ERS5842945</v>
          </cell>
          <cell r="C7467" t="str">
            <v>SAMEA8156174</v>
          </cell>
          <cell r="E7467" t="str">
            <v>PRJEB43356</v>
          </cell>
        </row>
        <row r="7468">
          <cell r="A7468" t="str">
            <v>H-240</v>
          </cell>
          <cell r="B7468" t="str">
            <v>ERS5842946</v>
          </cell>
          <cell r="C7468" t="str">
            <v>SAMEA8156175</v>
          </cell>
          <cell r="E7468" t="str">
            <v>PRJEB43356</v>
          </cell>
        </row>
        <row r="7469">
          <cell r="A7469" t="str">
            <v>H-241</v>
          </cell>
          <cell r="B7469" t="str">
            <v>ERS5842947</v>
          </cell>
          <cell r="C7469" t="str">
            <v>SAMEA8156176</v>
          </cell>
          <cell r="E7469" t="str">
            <v>PRJEB43356</v>
          </cell>
        </row>
        <row r="7470">
          <cell r="A7470" t="str">
            <v>H-249</v>
          </cell>
          <cell r="B7470" t="str">
            <v>ERS5842948</v>
          </cell>
          <cell r="C7470" t="str">
            <v>SAMEA8156177</v>
          </cell>
          <cell r="E7470" t="str">
            <v>PRJEB43356</v>
          </cell>
        </row>
        <row r="7471">
          <cell r="A7471" t="str">
            <v>H-25</v>
          </cell>
          <cell r="B7471" t="str">
            <v>ERS5842949</v>
          </cell>
          <cell r="C7471" t="str">
            <v>SAMEA8156178</v>
          </cell>
          <cell r="E7471" t="str">
            <v>PRJEB43356</v>
          </cell>
        </row>
        <row r="7472">
          <cell r="A7472" t="str">
            <v>H-250</v>
          </cell>
          <cell r="B7472" t="str">
            <v>ERS5842950</v>
          </cell>
          <cell r="C7472" t="str">
            <v>SAMEA8156179</v>
          </cell>
          <cell r="E7472" t="str">
            <v>PRJEB43356</v>
          </cell>
        </row>
        <row r="7473">
          <cell r="A7473" t="str">
            <v>H-256</v>
          </cell>
          <cell r="B7473" t="str">
            <v>ERS5842951</v>
          </cell>
          <cell r="C7473" t="str">
            <v>SAMEA8156180</v>
          </cell>
          <cell r="E7473" t="str">
            <v>PRJEB43356</v>
          </cell>
        </row>
        <row r="7474">
          <cell r="A7474" t="str">
            <v>H-257</v>
          </cell>
          <cell r="B7474" t="str">
            <v>ERS5842952</v>
          </cell>
          <cell r="C7474" t="str">
            <v>SAMEA8156181</v>
          </cell>
          <cell r="E7474" t="str">
            <v>PRJEB43356</v>
          </cell>
        </row>
        <row r="7475">
          <cell r="A7475" t="str">
            <v>H-26</v>
          </cell>
          <cell r="B7475" t="str">
            <v>ERS5842953</v>
          </cell>
          <cell r="C7475" t="str">
            <v>SAMEA8156182</v>
          </cell>
          <cell r="E7475" t="str">
            <v>PRJEB43356</v>
          </cell>
        </row>
        <row r="7476">
          <cell r="A7476" t="str">
            <v>H-27</v>
          </cell>
          <cell r="B7476" t="str">
            <v>ERS5842954</v>
          </cell>
          <cell r="C7476" t="str">
            <v>SAMEA8156183</v>
          </cell>
          <cell r="E7476" t="str">
            <v>PRJEB43356</v>
          </cell>
        </row>
        <row r="7477">
          <cell r="A7477" t="str">
            <v>H-28</v>
          </cell>
          <cell r="B7477" t="str">
            <v>ERS5842955</v>
          </cell>
          <cell r="C7477" t="str">
            <v>SAMEA8156184</v>
          </cell>
          <cell r="E7477" t="str">
            <v>PRJEB43356</v>
          </cell>
        </row>
        <row r="7478">
          <cell r="A7478" t="str">
            <v>H-29</v>
          </cell>
          <cell r="B7478" t="str">
            <v>ERS5842956</v>
          </cell>
          <cell r="C7478" t="str">
            <v>SAMEA8156185</v>
          </cell>
          <cell r="E7478" t="str">
            <v>PRJEB43356</v>
          </cell>
        </row>
        <row r="7479">
          <cell r="A7479" t="str">
            <v>H-2-s1</v>
          </cell>
          <cell r="B7479" t="str">
            <v>ERS5842957</v>
          </cell>
          <cell r="C7479" t="str">
            <v>SAMEA8156186</v>
          </cell>
          <cell r="E7479" t="str">
            <v>PRJEB43356</v>
          </cell>
        </row>
        <row r="7480">
          <cell r="A7480" t="str">
            <v>H-30</v>
          </cell>
          <cell r="B7480" t="str">
            <v>ERS5842958</v>
          </cell>
          <cell r="C7480" t="str">
            <v>SAMEA8156187</v>
          </cell>
          <cell r="E7480" t="str">
            <v>PRJEB43356</v>
          </cell>
        </row>
        <row r="7481">
          <cell r="A7481" t="str">
            <v>H-31</v>
          </cell>
          <cell r="B7481" t="str">
            <v>ERS5842959</v>
          </cell>
          <cell r="C7481" t="str">
            <v>SAMEA8156188</v>
          </cell>
          <cell r="E7481" t="str">
            <v>PRJEB43356</v>
          </cell>
        </row>
        <row r="7482">
          <cell r="A7482" t="str">
            <v>H-32</v>
          </cell>
          <cell r="B7482" t="str">
            <v>ERS5842960</v>
          </cell>
          <cell r="C7482" t="str">
            <v>SAMEA8156189</v>
          </cell>
          <cell r="E7482" t="str">
            <v>PRJEB43356</v>
          </cell>
        </row>
        <row r="7483">
          <cell r="A7483" t="str">
            <v>H-33</v>
          </cell>
          <cell r="B7483" t="str">
            <v>ERS5842961</v>
          </cell>
          <cell r="C7483" t="str">
            <v>SAMEA8156190</v>
          </cell>
          <cell r="E7483" t="str">
            <v>PRJEB43356</v>
          </cell>
        </row>
        <row r="7484">
          <cell r="A7484" t="str">
            <v>H-34</v>
          </cell>
          <cell r="B7484" t="str">
            <v>ERS5842962</v>
          </cell>
          <cell r="C7484" t="str">
            <v>SAMEA8156191</v>
          </cell>
          <cell r="E7484" t="str">
            <v>PRJEB43356</v>
          </cell>
        </row>
        <row r="7485">
          <cell r="A7485" t="str">
            <v>H-35</v>
          </cell>
          <cell r="B7485" t="str">
            <v>ERS5842963</v>
          </cell>
          <cell r="C7485" t="str">
            <v>SAMEA8156192</v>
          </cell>
          <cell r="E7485" t="str">
            <v>PRJEB43356</v>
          </cell>
        </row>
        <row r="7486">
          <cell r="A7486" t="str">
            <v>H-36</v>
          </cell>
          <cell r="B7486" t="str">
            <v>ERS5842964</v>
          </cell>
          <cell r="C7486" t="str">
            <v>SAMEA8156193</v>
          </cell>
          <cell r="E7486" t="str">
            <v>PRJEB43356</v>
          </cell>
        </row>
        <row r="7487">
          <cell r="A7487" t="str">
            <v>H-38</v>
          </cell>
          <cell r="B7487" t="str">
            <v>ERS5842965</v>
          </cell>
          <cell r="C7487" t="str">
            <v>SAMEA8156194</v>
          </cell>
          <cell r="E7487" t="str">
            <v>PRJEB43356</v>
          </cell>
        </row>
        <row r="7488">
          <cell r="A7488" t="str">
            <v>H-39</v>
          </cell>
          <cell r="B7488" t="str">
            <v>ERS5842966</v>
          </cell>
          <cell r="C7488" t="str">
            <v>SAMEA8156195</v>
          </cell>
          <cell r="E7488" t="str">
            <v>PRJEB43356</v>
          </cell>
        </row>
        <row r="7489">
          <cell r="A7489" t="str">
            <v>H-3-s1</v>
          </cell>
          <cell r="B7489" t="str">
            <v>ERS5842967</v>
          </cell>
          <cell r="C7489" t="str">
            <v>SAMEA8156196</v>
          </cell>
          <cell r="E7489" t="str">
            <v>PRJEB43356</v>
          </cell>
        </row>
        <row r="7490">
          <cell r="A7490" t="str">
            <v>H-40</v>
          </cell>
          <cell r="B7490" t="str">
            <v>ERS5842968</v>
          </cell>
          <cell r="C7490" t="str">
            <v>SAMEA8156197</v>
          </cell>
          <cell r="E7490" t="str">
            <v>PRJEB43356</v>
          </cell>
        </row>
        <row r="7491">
          <cell r="A7491" t="str">
            <v>H-41</v>
          </cell>
          <cell r="B7491" t="str">
            <v>ERS5842969</v>
          </cell>
          <cell r="C7491" t="str">
            <v>SAMEA8156198</v>
          </cell>
          <cell r="E7491" t="str">
            <v>PRJEB43356</v>
          </cell>
        </row>
        <row r="7492">
          <cell r="A7492" t="str">
            <v>H-42</v>
          </cell>
          <cell r="B7492" t="str">
            <v>ERS5842970</v>
          </cell>
          <cell r="C7492" t="str">
            <v>SAMEA8156199</v>
          </cell>
          <cell r="E7492" t="str">
            <v>PRJEB43356</v>
          </cell>
        </row>
        <row r="7493">
          <cell r="A7493" t="str">
            <v>H-43</v>
          </cell>
          <cell r="B7493" t="str">
            <v>ERS5842971</v>
          </cell>
          <cell r="C7493" t="str">
            <v>SAMEA8156200</v>
          </cell>
          <cell r="E7493" t="str">
            <v>PRJEB43356</v>
          </cell>
        </row>
        <row r="7494">
          <cell r="A7494" t="str">
            <v>H-44</v>
          </cell>
          <cell r="B7494" t="str">
            <v>ERS5842972</v>
          </cell>
          <cell r="C7494" t="str">
            <v>SAMEA8156201</v>
          </cell>
          <cell r="E7494" t="str">
            <v>PRJEB43356</v>
          </cell>
        </row>
        <row r="7495">
          <cell r="A7495" t="str">
            <v>H-45</v>
          </cell>
          <cell r="B7495" t="str">
            <v>ERS5842973</v>
          </cell>
          <cell r="C7495" t="str">
            <v>SAMEA8156202</v>
          </cell>
          <cell r="E7495" t="str">
            <v>PRJEB43356</v>
          </cell>
        </row>
        <row r="7496">
          <cell r="A7496" t="str">
            <v>H-46</v>
          </cell>
          <cell r="B7496" t="str">
            <v>ERS5842974</v>
          </cell>
          <cell r="C7496" t="str">
            <v>SAMEA8156203</v>
          </cell>
          <cell r="E7496" t="str">
            <v>PRJEB43356</v>
          </cell>
        </row>
        <row r="7497">
          <cell r="A7497" t="str">
            <v>H-47</v>
          </cell>
          <cell r="B7497" t="str">
            <v>ERS5842975</v>
          </cell>
          <cell r="C7497" t="str">
            <v>SAMEA8156204</v>
          </cell>
          <cell r="E7497" t="str">
            <v>PRJEB43356</v>
          </cell>
        </row>
        <row r="7498">
          <cell r="A7498" t="str">
            <v>H-48</v>
          </cell>
          <cell r="B7498" t="str">
            <v>ERS5842976</v>
          </cell>
          <cell r="C7498" t="str">
            <v>SAMEA8156205</v>
          </cell>
          <cell r="E7498" t="str">
            <v>PRJEB43356</v>
          </cell>
        </row>
        <row r="7499">
          <cell r="A7499" t="str">
            <v>H-49</v>
          </cell>
          <cell r="B7499" t="str">
            <v>ERS5842977</v>
          </cell>
          <cell r="C7499" t="str">
            <v>SAMEA8156206</v>
          </cell>
          <cell r="E7499" t="str">
            <v>PRJEB43356</v>
          </cell>
        </row>
        <row r="7500">
          <cell r="A7500" t="str">
            <v>H-4-s1</v>
          </cell>
          <cell r="B7500" t="str">
            <v>ERS5842978</v>
          </cell>
          <cell r="C7500" t="str">
            <v>SAMEA8156207</v>
          </cell>
          <cell r="E7500" t="str">
            <v>PRJEB43356</v>
          </cell>
        </row>
        <row r="7501">
          <cell r="A7501" t="str">
            <v>H-50</v>
          </cell>
          <cell r="B7501" t="str">
            <v>ERS5842979</v>
          </cell>
          <cell r="C7501" t="str">
            <v>SAMEA8156208</v>
          </cell>
          <cell r="E7501" t="str">
            <v>PRJEB43356</v>
          </cell>
        </row>
        <row r="7502">
          <cell r="A7502" t="str">
            <v>H-51</v>
          </cell>
          <cell r="B7502" t="str">
            <v>ERS5842980</v>
          </cell>
          <cell r="C7502" t="str">
            <v>SAMEA8156209</v>
          </cell>
          <cell r="E7502" t="str">
            <v>PRJEB43356</v>
          </cell>
        </row>
        <row r="7503">
          <cell r="A7503" t="str">
            <v>H-52</v>
          </cell>
          <cell r="B7503" t="str">
            <v>ERS5842981</v>
          </cell>
          <cell r="C7503" t="str">
            <v>SAMEA8156210</v>
          </cell>
          <cell r="E7503" t="str">
            <v>PRJEB43356</v>
          </cell>
        </row>
        <row r="7504">
          <cell r="A7504" t="str">
            <v>H-53</v>
          </cell>
          <cell r="B7504" t="str">
            <v>ERS5842982</v>
          </cell>
          <cell r="C7504" t="str">
            <v>SAMEA8156211</v>
          </cell>
          <cell r="E7504" t="str">
            <v>PRJEB43356</v>
          </cell>
        </row>
        <row r="7505">
          <cell r="A7505" t="str">
            <v>H-54</v>
          </cell>
          <cell r="B7505" t="str">
            <v>ERS5842983</v>
          </cell>
          <cell r="C7505" t="str">
            <v>SAMEA8156212</v>
          </cell>
          <cell r="E7505" t="str">
            <v>PRJEB43356</v>
          </cell>
        </row>
        <row r="7506">
          <cell r="A7506" t="str">
            <v>H-55</v>
          </cell>
          <cell r="B7506" t="str">
            <v>ERS5842984</v>
          </cell>
          <cell r="C7506" t="str">
            <v>SAMEA8156213</v>
          </cell>
          <cell r="E7506" t="str">
            <v>PRJEB43356</v>
          </cell>
        </row>
        <row r="7507">
          <cell r="A7507" t="str">
            <v>H-56</v>
          </cell>
          <cell r="B7507" t="str">
            <v>ERS5842985</v>
          </cell>
          <cell r="C7507" t="str">
            <v>SAMEA8156214</v>
          </cell>
          <cell r="E7507" t="str">
            <v>PRJEB43356</v>
          </cell>
        </row>
        <row r="7508">
          <cell r="A7508" t="str">
            <v>H-57</v>
          </cell>
          <cell r="B7508" t="str">
            <v>ERS5842986</v>
          </cell>
          <cell r="C7508" t="str">
            <v>SAMEA8156215</v>
          </cell>
          <cell r="E7508" t="str">
            <v>PRJEB43356</v>
          </cell>
        </row>
        <row r="7509">
          <cell r="A7509" t="str">
            <v>H-58</v>
          </cell>
          <cell r="B7509" t="str">
            <v>ERS5842987</v>
          </cell>
          <cell r="C7509" t="str">
            <v>SAMEA8156216</v>
          </cell>
          <cell r="E7509" t="str">
            <v>PRJEB43356</v>
          </cell>
        </row>
        <row r="7510">
          <cell r="A7510" t="str">
            <v>H-59</v>
          </cell>
          <cell r="B7510" t="str">
            <v>ERS5842988</v>
          </cell>
          <cell r="C7510" t="str">
            <v>SAMEA8156217</v>
          </cell>
          <cell r="E7510" t="str">
            <v>PRJEB43356</v>
          </cell>
        </row>
        <row r="7511">
          <cell r="A7511" t="str">
            <v>H-5-e1</v>
          </cell>
          <cell r="B7511" t="str">
            <v>ERS5842989</v>
          </cell>
          <cell r="C7511" t="str">
            <v>SAMEA8156218</v>
          </cell>
          <cell r="E7511" t="str">
            <v>PRJEB43356</v>
          </cell>
        </row>
        <row r="7512">
          <cell r="A7512" t="str">
            <v>H-60</v>
          </cell>
          <cell r="B7512" t="str">
            <v>ERS5842990</v>
          </cell>
          <cell r="C7512" t="str">
            <v>SAMEA8156219</v>
          </cell>
          <cell r="E7512" t="str">
            <v>PRJEB43356</v>
          </cell>
        </row>
        <row r="7513">
          <cell r="A7513" t="str">
            <v>H-61</v>
          </cell>
          <cell r="B7513" t="str">
            <v>ERS5842991</v>
          </cell>
          <cell r="C7513" t="str">
            <v>SAMEA8156220</v>
          </cell>
          <cell r="E7513" t="str">
            <v>PRJEB43356</v>
          </cell>
        </row>
        <row r="7514">
          <cell r="A7514" t="str">
            <v>H-62</v>
          </cell>
          <cell r="B7514" t="str">
            <v>ERS5842992</v>
          </cell>
          <cell r="C7514" t="str">
            <v>SAMEA8156221</v>
          </cell>
          <cell r="E7514" t="str">
            <v>PRJEB43356</v>
          </cell>
        </row>
        <row r="7515">
          <cell r="A7515" t="str">
            <v>H-63</v>
          </cell>
          <cell r="B7515" t="str">
            <v>ERS5842993</v>
          </cell>
          <cell r="C7515" t="str">
            <v>SAMEA8156222</v>
          </cell>
          <cell r="E7515" t="str">
            <v>PRJEB43356</v>
          </cell>
        </row>
        <row r="7516">
          <cell r="A7516" t="str">
            <v>H-64</v>
          </cell>
          <cell r="B7516" t="str">
            <v>ERS5842994</v>
          </cell>
          <cell r="C7516" t="str">
            <v>SAMEA8156223</v>
          </cell>
          <cell r="E7516" t="str">
            <v>PRJEB43356</v>
          </cell>
        </row>
        <row r="7517">
          <cell r="A7517" t="str">
            <v>H-65</v>
          </cell>
          <cell r="B7517" t="str">
            <v>ERS5842995</v>
          </cell>
          <cell r="C7517" t="str">
            <v>SAMEA8156224</v>
          </cell>
          <cell r="E7517" t="str">
            <v>PRJEB43356</v>
          </cell>
        </row>
        <row r="7518">
          <cell r="A7518" t="str">
            <v>H-66</v>
          </cell>
          <cell r="B7518" t="str">
            <v>ERS5842996</v>
          </cell>
          <cell r="C7518" t="str">
            <v>SAMEA8156225</v>
          </cell>
          <cell r="E7518" t="str">
            <v>PRJEB43356</v>
          </cell>
        </row>
        <row r="7519">
          <cell r="A7519" t="str">
            <v>H-67</v>
          </cell>
          <cell r="B7519" t="str">
            <v>ERS5842997</v>
          </cell>
          <cell r="C7519" t="str">
            <v>SAMEA8156226</v>
          </cell>
          <cell r="E7519" t="str">
            <v>PRJEB43356</v>
          </cell>
        </row>
        <row r="7520">
          <cell r="A7520" t="str">
            <v>H-68</v>
          </cell>
          <cell r="B7520" t="str">
            <v>ERS5842998</v>
          </cell>
          <cell r="C7520" t="str">
            <v>SAMEA8156227</v>
          </cell>
          <cell r="E7520" t="str">
            <v>PRJEB43356</v>
          </cell>
        </row>
        <row r="7521">
          <cell r="A7521" t="str">
            <v>H-69</v>
          </cell>
          <cell r="B7521" t="str">
            <v>ERS5842999</v>
          </cell>
          <cell r="C7521" t="str">
            <v>SAMEA8156228</v>
          </cell>
          <cell r="E7521" t="str">
            <v>PRJEB43356</v>
          </cell>
        </row>
        <row r="7522">
          <cell r="A7522" t="str">
            <v>H-6-s1</v>
          </cell>
          <cell r="B7522" t="str">
            <v>ERS5843000</v>
          </cell>
          <cell r="C7522" t="str">
            <v>SAMEA8156229</v>
          </cell>
          <cell r="E7522" t="str">
            <v>PRJEB43356</v>
          </cell>
        </row>
        <row r="7523">
          <cell r="A7523" t="str">
            <v>H-70</v>
          </cell>
          <cell r="B7523" t="str">
            <v>ERS5843001</v>
          </cell>
          <cell r="C7523" t="str">
            <v>SAMEA8156230</v>
          </cell>
          <cell r="E7523" t="str">
            <v>PRJEB43356</v>
          </cell>
        </row>
        <row r="7524">
          <cell r="A7524" t="str">
            <v>H-71</v>
          </cell>
          <cell r="B7524" t="str">
            <v>ERS5843002</v>
          </cell>
          <cell r="C7524" t="str">
            <v>SAMEA8156231</v>
          </cell>
          <cell r="E7524" t="str">
            <v>PRJEB43356</v>
          </cell>
        </row>
        <row r="7525">
          <cell r="A7525" t="str">
            <v>H-72</v>
          </cell>
          <cell r="B7525" t="str">
            <v>ERS5843003</v>
          </cell>
          <cell r="C7525" t="str">
            <v>SAMEA8156232</v>
          </cell>
          <cell r="E7525" t="str">
            <v>PRJEB43356</v>
          </cell>
        </row>
        <row r="7526">
          <cell r="A7526" t="str">
            <v>H-73</v>
          </cell>
          <cell r="B7526" t="str">
            <v>ERS5843004</v>
          </cell>
          <cell r="C7526" t="str">
            <v>SAMEA8156233</v>
          </cell>
          <cell r="E7526" t="str">
            <v>PRJEB43356</v>
          </cell>
        </row>
        <row r="7527">
          <cell r="A7527" t="str">
            <v>H-74</v>
          </cell>
          <cell r="B7527" t="str">
            <v>ERS5843005</v>
          </cell>
          <cell r="C7527" t="str">
            <v>SAMEA8156234</v>
          </cell>
          <cell r="E7527" t="str">
            <v>PRJEB43356</v>
          </cell>
        </row>
        <row r="7528">
          <cell r="A7528" t="str">
            <v>H-75</v>
          </cell>
          <cell r="B7528" t="str">
            <v>ERS5843006</v>
          </cell>
          <cell r="C7528" t="str">
            <v>SAMEA8156235</v>
          </cell>
          <cell r="E7528" t="str">
            <v>PRJEB43356</v>
          </cell>
        </row>
        <row r="7529">
          <cell r="A7529" t="str">
            <v>H-76</v>
          </cell>
          <cell r="B7529" t="str">
            <v>ERS5843007</v>
          </cell>
          <cell r="C7529" t="str">
            <v>SAMEA8156236</v>
          </cell>
          <cell r="E7529" t="str">
            <v>PRJEB43356</v>
          </cell>
        </row>
        <row r="7530">
          <cell r="A7530" t="str">
            <v>H-77</v>
          </cell>
          <cell r="B7530" t="str">
            <v>ERS5843008</v>
          </cell>
          <cell r="C7530" t="str">
            <v>SAMEA8156237</v>
          </cell>
          <cell r="E7530" t="str">
            <v>PRJEB43356</v>
          </cell>
        </row>
        <row r="7531">
          <cell r="A7531" t="str">
            <v>H-7-s1</v>
          </cell>
          <cell r="B7531" t="str">
            <v>ERS5843009</v>
          </cell>
          <cell r="C7531" t="str">
            <v>SAMEA8156238</v>
          </cell>
          <cell r="E7531" t="str">
            <v>PRJEB43356</v>
          </cell>
        </row>
        <row r="7532">
          <cell r="A7532" t="str">
            <v>H-8</v>
          </cell>
          <cell r="B7532" t="str">
            <v>ERS5843010</v>
          </cell>
          <cell r="C7532" t="str">
            <v>SAMEA8156239</v>
          </cell>
          <cell r="E7532" t="str">
            <v>PRJEB43356</v>
          </cell>
        </row>
        <row r="7533">
          <cell r="A7533" t="str">
            <v>H-85</v>
          </cell>
          <cell r="B7533" t="str">
            <v>ERS5843011</v>
          </cell>
          <cell r="C7533" t="str">
            <v>SAMEA8156240</v>
          </cell>
          <cell r="E7533" t="str">
            <v>PRJEB43356</v>
          </cell>
        </row>
        <row r="7534">
          <cell r="A7534" t="str">
            <v>H-86</v>
          </cell>
          <cell r="B7534" t="str">
            <v>ERS5843012</v>
          </cell>
          <cell r="C7534" t="str">
            <v>SAMEA8156241</v>
          </cell>
          <cell r="E7534" t="str">
            <v>PRJEB43356</v>
          </cell>
        </row>
        <row r="7535">
          <cell r="A7535" t="str">
            <v>H-87</v>
          </cell>
          <cell r="B7535" t="str">
            <v>ERS5843013</v>
          </cell>
          <cell r="C7535" t="str">
            <v>SAMEA8156242</v>
          </cell>
          <cell r="E7535" t="str">
            <v>PRJEB43356</v>
          </cell>
        </row>
        <row r="7536">
          <cell r="A7536" t="str">
            <v>H-88</v>
          </cell>
          <cell r="B7536" t="str">
            <v>ERS5843014</v>
          </cell>
          <cell r="C7536" t="str">
            <v>SAMEA8156243</v>
          </cell>
          <cell r="E7536" t="str">
            <v>PRJEB43356</v>
          </cell>
        </row>
        <row r="7537">
          <cell r="A7537" t="str">
            <v>H-89</v>
          </cell>
          <cell r="B7537" t="str">
            <v>ERS5843015</v>
          </cell>
          <cell r="C7537" t="str">
            <v>SAMEA8156244</v>
          </cell>
          <cell r="E7537" t="str">
            <v>PRJEB43356</v>
          </cell>
        </row>
        <row r="7538">
          <cell r="A7538" t="str">
            <v>H-9</v>
          </cell>
          <cell r="B7538" t="str">
            <v>ERS5843016</v>
          </cell>
          <cell r="C7538" t="str">
            <v>SAMEA8156245</v>
          </cell>
          <cell r="E7538" t="str">
            <v>PRJEB43356</v>
          </cell>
        </row>
        <row r="7539">
          <cell r="A7539" t="str">
            <v>H-90</v>
          </cell>
          <cell r="B7539" t="str">
            <v>ERS5843017</v>
          </cell>
          <cell r="C7539" t="str">
            <v>SAMEA8156246</v>
          </cell>
          <cell r="E7539" t="str">
            <v>PRJEB43356</v>
          </cell>
        </row>
        <row r="7540">
          <cell r="A7540" t="str">
            <v>H-91</v>
          </cell>
          <cell r="B7540" t="str">
            <v>ERS5843018</v>
          </cell>
          <cell r="C7540" t="str">
            <v>SAMEA8156247</v>
          </cell>
          <cell r="E7540" t="str">
            <v>PRJEB43356</v>
          </cell>
        </row>
        <row r="7541">
          <cell r="A7541" t="str">
            <v>H-92</v>
          </cell>
          <cell r="B7541" t="str">
            <v>ERS5843019</v>
          </cell>
          <cell r="C7541" t="str">
            <v>SAMEA8156248</v>
          </cell>
          <cell r="E7541" t="str">
            <v>PRJEB43356</v>
          </cell>
        </row>
        <row r="7542">
          <cell r="A7542" t="str">
            <v>H-93</v>
          </cell>
          <cell r="B7542" t="str">
            <v>ERS5843020</v>
          </cell>
          <cell r="C7542" t="str">
            <v>SAMEA8156249</v>
          </cell>
          <cell r="E7542" t="str">
            <v>PRJEB43356</v>
          </cell>
        </row>
        <row r="7543">
          <cell r="A7543" t="str">
            <v>H-94</v>
          </cell>
          <cell r="B7543" t="str">
            <v>ERS5843021</v>
          </cell>
          <cell r="C7543" t="str">
            <v>SAMEA8156250</v>
          </cell>
          <cell r="E7543" t="str">
            <v>PRJEB43356</v>
          </cell>
        </row>
        <row r="7544">
          <cell r="A7544" t="str">
            <v>H-95</v>
          </cell>
          <cell r="B7544" t="str">
            <v>ERS5843022</v>
          </cell>
          <cell r="C7544" t="str">
            <v>SAMEA8156251</v>
          </cell>
          <cell r="E7544" t="str">
            <v>PRJEB43356</v>
          </cell>
        </row>
        <row r="7545">
          <cell r="A7545" t="str">
            <v>H-96</v>
          </cell>
          <cell r="B7545" t="str">
            <v>ERS5843023</v>
          </cell>
          <cell r="C7545" t="str">
            <v>SAMEA8156252</v>
          </cell>
          <cell r="E7545" t="str">
            <v>PRJEB43356</v>
          </cell>
        </row>
        <row r="7546">
          <cell r="A7546" t="str">
            <v>H-97</v>
          </cell>
          <cell r="B7546" t="str">
            <v>ERS5843024</v>
          </cell>
          <cell r="C7546" t="str">
            <v>SAMEA8156253</v>
          </cell>
          <cell r="E7546" t="str">
            <v>PRJEB43356</v>
          </cell>
        </row>
        <row r="7547">
          <cell r="A7547" t="str">
            <v>H-98</v>
          </cell>
          <cell r="B7547" t="str">
            <v>ERS5843025</v>
          </cell>
          <cell r="C7547" t="str">
            <v>SAMEA8156254</v>
          </cell>
          <cell r="E7547" t="str">
            <v>PRJEB43356</v>
          </cell>
        </row>
        <row r="7548">
          <cell r="A7548" t="str">
            <v>H-99</v>
          </cell>
          <cell r="B7548" t="str">
            <v>ERS5843026</v>
          </cell>
          <cell r="C7548" t="str">
            <v>SAMEA8156255</v>
          </cell>
          <cell r="E7548" t="str">
            <v>PRJEB43356</v>
          </cell>
        </row>
        <row r="7549">
          <cell r="A7549">
            <v>20000976</v>
          </cell>
          <cell r="B7549" t="str">
            <v>ERS6206009</v>
          </cell>
          <cell r="C7549" t="str">
            <v>SAMEA8521220</v>
          </cell>
          <cell r="D7549"/>
          <cell r="E7549" t="str">
            <v>PRJEB44160</v>
          </cell>
        </row>
        <row r="7550">
          <cell r="A7550">
            <v>20000983</v>
          </cell>
          <cell r="B7550" t="str">
            <v>ERS6206010</v>
          </cell>
          <cell r="C7550" t="str">
            <v>SAMEA8521221</v>
          </cell>
          <cell r="D7550"/>
          <cell r="E7550" t="str">
            <v>PRJEB44160</v>
          </cell>
        </row>
        <row r="7551">
          <cell r="A7551">
            <v>20000986</v>
          </cell>
          <cell r="B7551" t="str">
            <v>ERS6206011</v>
          </cell>
          <cell r="C7551" t="str">
            <v>SAMEA8521222</v>
          </cell>
          <cell r="D7551"/>
          <cell r="E7551" t="str">
            <v>PRJEB44160</v>
          </cell>
        </row>
        <row r="7552">
          <cell r="A7552" t="str">
            <v>LS010</v>
          </cell>
          <cell r="B7552" t="str">
            <v>ERS6300687</v>
          </cell>
          <cell r="C7552" t="str">
            <v>SAMEA8616080</v>
          </cell>
          <cell r="E7552" t="str">
            <v>PRJEB44524</v>
          </cell>
        </row>
        <row r="7553">
          <cell r="A7553" t="str">
            <v>LS011001</v>
          </cell>
          <cell r="B7553" t="str">
            <v>ERS6300688</v>
          </cell>
          <cell r="C7553" t="str">
            <v>SAMEA8616081</v>
          </cell>
          <cell r="E7553" t="str">
            <v>PRJEB44524</v>
          </cell>
        </row>
        <row r="7554">
          <cell r="A7554" t="str">
            <v>LS011002</v>
          </cell>
          <cell r="B7554" t="str">
            <v>ERS6300689</v>
          </cell>
          <cell r="C7554" t="str">
            <v>SAMEA8616082</v>
          </cell>
          <cell r="E7554" t="str">
            <v>PRJEB44524</v>
          </cell>
        </row>
        <row r="7555">
          <cell r="A7555" t="str">
            <v>LS011003</v>
          </cell>
          <cell r="B7555" t="str">
            <v>ERS6300690</v>
          </cell>
          <cell r="C7555" t="str">
            <v>SAMEA8616083</v>
          </cell>
          <cell r="E7555" t="str">
            <v>PRJEB44524</v>
          </cell>
        </row>
        <row r="7556">
          <cell r="A7556" t="str">
            <v>LS011004</v>
          </cell>
          <cell r="B7556" t="str">
            <v>ERS6300691</v>
          </cell>
          <cell r="C7556" t="str">
            <v>SAMEA8616084</v>
          </cell>
          <cell r="E7556" t="str">
            <v>PRJEB44524</v>
          </cell>
        </row>
        <row r="7557">
          <cell r="A7557" t="str">
            <v>LS011005</v>
          </cell>
          <cell r="B7557" t="str">
            <v>ERS6300692</v>
          </cell>
          <cell r="C7557" t="str">
            <v>SAMEA8616085</v>
          </cell>
          <cell r="E7557" t="str">
            <v>PRJEB44524</v>
          </cell>
        </row>
        <row r="7558">
          <cell r="A7558" t="str">
            <v>LS011041</v>
          </cell>
          <cell r="B7558" t="str">
            <v>ERS6300693</v>
          </cell>
          <cell r="C7558" t="str">
            <v>SAMEA8616086</v>
          </cell>
          <cell r="E7558" t="str">
            <v>PRJEB44524</v>
          </cell>
        </row>
        <row r="7559">
          <cell r="A7559" t="str">
            <v>LS011042</v>
          </cell>
          <cell r="B7559" t="str">
            <v>ERS6300694</v>
          </cell>
          <cell r="C7559" t="str">
            <v>SAMEA8616087</v>
          </cell>
          <cell r="E7559" t="str">
            <v>PRJEB44524</v>
          </cell>
        </row>
        <row r="7560">
          <cell r="A7560" t="str">
            <v>LS011081</v>
          </cell>
          <cell r="B7560" t="str">
            <v>ERS6300695</v>
          </cell>
          <cell r="C7560" t="str">
            <v>SAMEA8616088</v>
          </cell>
          <cell r="E7560" t="str">
            <v>PRJEB44524</v>
          </cell>
        </row>
        <row r="7561">
          <cell r="A7561" t="str">
            <v>LS0110151</v>
          </cell>
          <cell r="B7561" t="str">
            <v>ERS6300696</v>
          </cell>
          <cell r="C7561" t="str">
            <v>SAMEA8616089</v>
          </cell>
          <cell r="E7561" t="str">
            <v>PRJEB44524</v>
          </cell>
        </row>
        <row r="7562">
          <cell r="A7562" t="str">
            <v>LS011061</v>
          </cell>
          <cell r="B7562" t="str">
            <v>ERS6300697</v>
          </cell>
          <cell r="C7562" t="str">
            <v>SAMEA8616090</v>
          </cell>
          <cell r="E7562" t="str">
            <v>PRJEB44524</v>
          </cell>
        </row>
        <row r="7563">
          <cell r="A7563" t="str">
            <v>LS011062</v>
          </cell>
          <cell r="B7563" t="str">
            <v>ERS6300698</v>
          </cell>
          <cell r="C7563" t="str">
            <v>SAMEA8616091</v>
          </cell>
          <cell r="E7563" t="str">
            <v>PRJEB44524</v>
          </cell>
        </row>
        <row r="7564">
          <cell r="A7564" t="str">
            <v>LS011063</v>
          </cell>
          <cell r="B7564" t="str">
            <v>ERS6300699</v>
          </cell>
          <cell r="C7564" t="str">
            <v>SAMEA8616092</v>
          </cell>
          <cell r="E7564" t="str">
            <v>PRJEB44524</v>
          </cell>
        </row>
        <row r="7565">
          <cell r="A7565" t="str">
            <v>LS0210151</v>
          </cell>
          <cell r="B7565" t="str">
            <v>ERS6300700</v>
          </cell>
          <cell r="C7565" t="str">
            <v>SAMEA8616093</v>
          </cell>
          <cell r="E7565" t="str">
            <v>PRJEB44524</v>
          </cell>
        </row>
        <row r="7566">
          <cell r="A7566" t="str">
            <v>LS0210152</v>
          </cell>
          <cell r="B7566" t="str">
            <v>ERS6300701</v>
          </cell>
          <cell r="C7566" t="str">
            <v>SAMEA8616094</v>
          </cell>
          <cell r="E7566" t="str">
            <v>PRJEB44524</v>
          </cell>
        </row>
        <row r="7567">
          <cell r="A7567" t="str">
            <v>LS0210153</v>
          </cell>
          <cell r="B7567" t="str">
            <v>ERS6300702</v>
          </cell>
          <cell r="C7567" t="str">
            <v>SAMEA8616095</v>
          </cell>
          <cell r="E7567" t="str">
            <v>PRJEB44524</v>
          </cell>
        </row>
        <row r="7568">
          <cell r="A7568" t="str">
            <v>LS0210154</v>
          </cell>
          <cell r="B7568" t="str">
            <v>ERS6300703</v>
          </cell>
          <cell r="C7568" t="str">
            <v>SAMEA8616096</v>
          </cell>
          <cell r="E7568" t="str">
            <v>PRJEB44524</v>
          </cell>
        </row>
        <row r="7569">
          <cell r="A7569" t="str">
            <v>LS021061</v>
          </cell>
          <cell r="B7569" t="str">
            <v>ERS6300704</v>
          </cell>
          <cell r="C7569" t="str">
            <v>SAMEA8616097</v>
          </cell>
          <cell r="E7569" t="str">
            <v>PRJEB44524</v>
          </cell>
        </row>
        <row r="7570">
          <cell r="A7570" t="str">
            <v>LBA-1</v>
          </cell>
          <cell r="B7570" t="str">
            <v>ERS6300705</v>
          </cell>
          <cell r="C7570" t="str">
            <v>SAMEA8616098</v>
          </cell>
          <cell r="E7570" t="str">
            <v>PRJEB44524</v>
          </cell>
        </row>
        <row r="7571">
          <cell r="A7571" t="str">
            <v>LBA-2</v>
          </cell>
          <cell r="B7571" t="str">
            <v>ERS6300706</v>
          </cell>
          <cell r="C7571" t="str">
            <v>SAMEA8616099</v>
          </cell>
          <cell r="E7571" t="str">
            <v>PRJEB44524</v>
          </cell>
        </row>
        <row r="7572">
          <cell r="A7572" t="str">
            <v>LBA-3</v>
          </cell>
          <cell r="B7572" t="str">
            <v>ERS6300707</v>
          </cell>
          <cell r="C7572" t="str">
            <v>SAMEA8616100</v>
          </cell>
          <cell r="E7572" t="str">
            <v>PRJEB44524</v>
          </cell>
        </row>
        <row r="7573">
          <cell r="A7573" t="str">
            <v>LBA-4</v>
          </cell>
          <cell r="B7573" t="str">
            <v>ERS6300708</v>
          </cell>
          <cell r="C7573" t="str">
            <v>SAMEA8616101</v>
          </cell>
          <cell r="E7573" t="str">
            <v>PRJEB44524</v>
          </cell>
        </row>
        <row r="7574">
          <cell r="A7574" t="str">
            <v>LBA-5</v>
          </cell>
          <cell r="B7574" t="str">
            <v>ERS6300709</v>
          </cell>
          <cell r="C7574" t="str">
            <v>SAMEA8616102</v>
          </cell>
          <cell r="E7574" t="str">
            <v>PRJEB44524</v>
          </cell>
        </row>
        <row r="7575">
          <cell r="A7575" t="str">
            <v>LBA-6</v>
          </cell>
          <cell r="B7575" t="str">
            <v>ERS6300710</v>
          </cell>
          <cell r="C7575" t="str">
            <v>SAMEA8616103</v>
          </cell>
          <cell r="E7575" t="str">
            <v>PRJEB44524</v>
          </cell>
        </row>
        <row r="7576">
          <cell r="A7576" t="str">
            <v>LBA-7</v>
          </cell>
          <cell r="B7576" t="str">
            <v>ERS6300711</v>
          </cell>
          <cell r="C7576" t="str">
            <v>SAMEA8616104</v>
          </cell>
          <cell r="E7576" t="str">
            <v>PRJEB44524</v>
          </cell>
        </row>
        <row r="7577">
          <cell r="A7577" t="str">
            <v>LBA-8</v>
          </cell>
          <cell r="B7577" t="str">
            <v>ERS6300712</v>
          </cell>
          <cell r="C7577" t="str">
            <v>SAMEA8616105</v>
          </cell>
          <cell r="E7577" t="str">
            <v>PRJEB44524</v>
          </cell>
        </row>
        <row r="7578">
          <cell r="A7578" t="str">
            <v>LBA-9</v>
          </cell>
          <cell r="B7578" t="str">
            <v>ERS6300713</v>
          </cell>
          <cell r="C7578" t="str">
            <v>SAMEA8616106</v>
          </cell>
          <cell r="E7578" t="str">
            <v>PRJEB44524</v>
          </cell>
        </row>
        <row r="7579">
          <cell r="A7579" t="str">
            <v>LBA-10</v>
          </cell>
          <cell r="B7579" t="str">
            <v>ERS6300714</v>
          </cell>
          <cell r="C7579" t="str">
            <v>SAMEA8616107</v>
          </cell>
          <cell r="E7579" t="str">
            <v>PRJEB44524</v>
          </cell>
        </row>
        <row r="7580">
          <cell r="A7580" t="str">
            <v>LBA-11</v>
          </cell>
          <cell r="B7580" t="str">
            <v>ERS6300715</v>
          </cell>
          <cell r="C7580" t="str">
            <v>SAMEA8616108</v>
          </cell>
          <cell r="E7580" t="str">
            <v>PRJEB44524</v>
          </cell>
        </row>
        <row r="7581">
          <cell r="A7581" t="str">
            <v>LBA-12</v>
          </cell>
          <cell r="B7581" t="str">
            <v>ERS6300716</v>
          </cell>
          <cell r="C7581" t="str">
            <v>SAMEA8616109</v>
          </cell>
          <cell r="E7581" t="str">
            <v>PRJEB44524</v>
          </cell>
        </row>
        <row r="7582">
          <cell r="A7582" t="str">
            <v>LBA-13</v>
          </cell>
          <cell r="B7582" t="str">
            <v>ERS6300717</v>
          </cell>
          <cell r="C7582" t="str">
            <v>SAMEA8616110</v>
          </cell>
          <cell r="E7582" t="str">
            <v>PRJEB44524</v>
          </cell>
        </row>
        <row r="7583">
          <cell r="A7583" t="str">
            <v>LBA-14</v>
          </cell>
          <cell r="B7583" t="str">
            <v>ERS6300718</v>
          </cell>
          <cell r="C7583" t="str">
            <v>SAMEA8616111</v>
          </cell>
          <cell r="E7583" t="str">
            <v>PRJEB44524</v>
          </cell>
        </row>
        <row r="7584">
          <cell r="A7584" t="str">
            <v>LBA-15</v>
          </cell>
          <cell r="B7584" t="str">
            <v>ERS6300719</v>
          </cell>
          <cell r="C7584" t="str">
            <v>SAMEA8616112</v>
          </cell>
          <cell r="E7584" t="str">
            <v>PRJEB44524</v>
          </cell>
        </row>
        <row r="7585">
          <cell r="A7585" t="str">
            <v>LBA-18</v>
          </cell>
          <cell r="B7585" t="str">
            <v>ERS6300720</v>
          </cell>
          <cell r="C7585" t="str">
            <v>SAMEA8616113</v>
          </cell>
          <cell r="E7585" t="str">
            <v>PRJEB44524</v>
          </cell>
        </row>
        <row r="7586">
          <cell r="A7586" t="str">
            <v>LBA-19</v>
          </cell>
          <cell r="B7586" t="str">
            <v>ERS6300721</v>
          </cell>
          <cell r="C7586" t="str">
            <v>SAMEA8616114</v>
          </cell>
          <cell r="E7586" t="str">
            <v>PRJEB44524</v>
          </cell>
        </row>
        <row r="7587">
          <cell r="A7587" t="str">
            <v>LBA-20</v>
          </cell>
          <cell r="B7587" t="str">
            <v>ERS6300722</v>
          </cell>
          <cell r="C7587" t="str">
            <v>SAMEA8616115</v>
          </cell>
          <cell r="E7587" t="str">
            <v>PRJEB44524</v>
          </cell>
        </row>
        <row r="7588">
          <cell r="A7588" t="str">
            <v>LBA-21</v>
          </cell>
          <cell r="B7588" t="str">
            <v>ERS6300723</v>
          </cell>
          <cell r="C7588" t="str">
            <v>SAMEA8616116</v>
          </cell>
          <cell r="E7588" t="str">
            <v>PRJEB44524</v>
          </cell>
        </row>
        <row r="7589">
          <cell r="A7589" t="str">
            <v>LBA-22</v>
          </cell>
          <cell r="B7589" t="str">
            <v>ERS6300724</v>
          </cell>
          <cell r="C7589" t="str">
            <v>SAMEA8616117</v>
          </cell>
          <cell r="E7589" t="str">
            <v>PRJEB44524</v>
          </cell>
        </row>
        <row r="7590">
          <cell r="A7590" t="str">
            <v>LBA-23</v>
          </cell>
          <cell r="B7590" t="str">
            <v>ERS6300725</v>
          </cell>
          <cell r="C7590" t="str">
            <v>SAMEA8616118</v>
          </cell>
          <cell r="E7590" t="str">
            <v>PRJEB44524</v>
          </cell>
        </row>
        <row r="7591">
          <cell r="A7591" t="str">
            <v>LBA-24</v>
          </cell>
          <cell r="B7591" t="str">
            <v>ERS6300726</v>
          </cell>
          <cell r="C7591" t="str">
            <v>SAMEA8616119</v>
          </cell>
          <cell r="E7591" t="str">
            <v>PRJEB44524</v>
          </cell>
        </row>
        <row r="7592">
          <cell r="A7592" t="str">
            <v>LBA-25</v>
          </cell>
          <cell r="B7592" t="str">
            <v>ERS6300727</v>
          </cell>
          <cell r="C7592" t="str">
            <v>SAMEA8616120</v>
          </cell>
          <cell r="E7592" t="str">
            <v>PRJEB44524</v>
          </cell>
        </row>
        <row r="7593">
          <cell r="A7593" t="str">
            <v>LBA-26</v>
          </cell>
          <cell r="B7593" t="str">
            <v>ERS6300728</v>
          </cell>
          <cell r="C7593" t="str">
            <v>SAMEA8616121</v>
          </cell>
          <cell r="E7593" t="str">
            <v>PRJEB44524</v>
          </cell>
        </row>
        <row r="7594">
          <cell r="A7594" t="str">
            <v>LBA-28</v>
          </cell>
          <cell r="B7594" t="str">
            <v>ERS6300729</v>
          </cell>
          <cell r="C7594" t="str">
            <v>SAMEA8616122</v>
          </cell>
          <cell r="E7594" t="str">
            <v>PRJEB44524</v>
          </cell>
        </row>
        <row r="7595">
          <cell r="A7595" t="str">
            <v>LBA-29</v>
          </cell>
          <cell r="B7595" t="str">
            <v>ERS6300730</v>
          </cell>
          <cell r="C7595" t="str">
            <v>SAMEA8616123</v>
          </cell>
          <cell r="E7595" t="str">
            <v>PRJEB44524</v>
          </cell>
        </row>
        <row r="7596">
          <cell r="A7596" t="str">
            <v>LBA-30</v>
          </cell>
          <cell r="B7596" t="str">
            <v>ERS6300731</v>
          </cell>
          <cell r="C7596" t="str">
            <v>SAMEA8616124</v>
          </cell>
          <cell r="E7596" t="str">
            <v>PRJEB44524</v>
          </cell>
        </row>
        <row r="7597">
          <cell r="A7597" t="str">
            <v>LBA-31</v>
          </cell>
          <cell r="B7597" t="str">
            <v>ERS6300732</v>
          </cell>
          <cell r="C7597" t="str">
            <v>SAMEA8616125</v>
          </cell>
          <cell r="E7597" t="str">
            <v>PRJEB44524</v>
          </cell>
        </row>
        <row r="7598">
          <cell r="A7598" t="str">
            <v>LBA-34</v>
          </cell>
          <cell r="B7598" t="str">
            <v>ERS6300733</v>
          </cell>
          <cell r="C7598" t="str">
            <v>SAMEA8616126</v>
          </cell>
          <cell r="E7598" t="str">
            <v>PRJEB44524</v>
          </cell>
        </row>
        <row r="7599">
          <cell r="A7599" t="str">
            <v>LBA-35</v>
          </cell>
          <cell r="B7599" t="str">
            <v>ERS6300734</v>
          </cell>
          <cell r="C7599" t="str">
            <v>SAMEA8616127</v>
          </cell>
          <cell r="E7599" t="str">
            <v>PRJEB44524</v>
          </cell>
        </row>
        <row r="7600">
          <cell r="A7600" t="str">
            <v>LBA-36</v>
          </cell>
          <cell r="B7600" t="str">
            <v>ERS6300735</v>
          </cell>
          <cell r="C7600" t="str">
            <v>SAMEA8616128</v>
          </cell>
          <cell r="E7600" t="str">
            <v>PRJEB44524</v>
          </cell>
        </row>
        <row r="7601">
          <cell r="A7601" t="str">
            <v>LBA-37</v>
          </cell>
          <cell r="B7601" t="str">
            <v>ERS6300736</v>
          </cell>
          <cell r="C7601" t="str">
            <v>SAMEA8616129</v>
          </cell>
          <cell r="E7601" t="str">
            <v>PRJEB44524</v>
          </cell>
        </row>
        <row r="7602">
          <cell r="A7602" t="str">
            <v>LBA-38</v>
          </cell>
          <cell r="B7602" t="str">
            <v>ERS6300737</v>
          </cell>
          <cell r="C7602" t="str">
            <v>SAMEA8616130</v>
          </cell>
          <cell r="E7602" t="str">
            <v>PRJEB44524</v>
          </cell>
        </row>
        <row r="7603">
          <cell r="A7603" t="str">
            <v>LBA-39</v>
          </cell>
          <cell r="B7603" t="str">
            <v>ERS6300738</v>
          </cell>
          <cell r="C7603" t="str">
            <v>SAMEA8616131</v>
          </cell>
          <cell r="E7603" t="str">
            <v>PRJEB44524</v>
          </cell>
        </row>
        <row r="7604">
          <cell r="A7604" t="str">
            <v>LBA-40</v>
          </cell>
          <cell r="B7604" t="str">
            <v>ERS6300739</v>
          </cell>
          <cell r="C7604" t="str">
            <v>SAMEA8616132</v>
          </cell>
          <cell r="E7604" t="str">
            <v>PRJEB44524</v>
          </cell>
        </row>
        <row r="7605">
          <cell r="A7605" t="str">
            <v>LBA-41</v>
          </cell>
          <cell r="B7605" t="str">
            <v>ERS6300740</v>
          </cell>
          <cell r="C7605" t="str">
            <v>SAMEA8616133</v>
          </cell>
          <cell r="E7605" t="str">
            <v>PRJEB44524</v>
          </cell>
        </row>
        <row r="7606">
          <cell r="A7606" t="str">
            <v>LBA-42</v>
          </cell>
          <cell r="B7606" t="str">
            <v>ERS6300741</v>
          </cell>
          <cell r="C7606" t="str">
            <v>SAMEA8616134</v>
          </cell>
          <cell r="E7606" t="str">
            <v>PRJEB44524</v>
          </cell>
        </row>
        <row r="7607">
          <cell r="A7607" t="str">
            <v>LBA-43</v>
          </cell>
          <cell r="B7607" t="str">
            <v>ERS6300742</v>
          </cell>
          <cell r="C7607" t="str">
            <v>SAMEA8616135</v>
          </cell>
          <cell r="E7607" t="str">
            <v>PRJEB44524</v>
          </cell>
        </row>
        <row r="7608">
          <cell r="A7608" t="str">
            <v>LBA-44</v>
          </cell>
          <cell r="B7608" t="str">
            <v>ERS6300743</v>
          </cell>
          <cell r="C7608" t="str">
            <v>SAMEA8616136</v>
          </cell>
          <cell r="E7608" t="str">
            <v>PRJEB44524</v>
          </cell>
        </row>
        <row r="7609">
          <cell r="A7609" t="str">
            <v>LBA-45</v>
          </cell>
          <cell r="B7609" t="str">
            <v>ERS6300744</v>
          </cell>
          <cell r="C7609" t="str">
            <v>SAMEA8616137</v>
          </cell>
          <cell r="E7609" t="str">
            <v>PRJEB44524</v>
          </cell>
        </row>
        <row r="7610">
          <cell r="A7610" t="str">
            <v>LBA-46</v>
          </cell>
          <cell r="B7610" t="str">
            <v>ERS6300745</v>
          </cell>
          <cell r="C7610" t="str">
            <v>SAMEA8616138</v>
          </cell>
          <cell r="E7610" t="str">
            <v>PRJEB44524</v>
          </cell>
        </row>
        <row r="7611">
          <cell r="A7611" t="str">
            <v>LBA-47</v>
          </cell>
          <cell r="B7611" t="str">
            <v>ERS6300746</v>
          </cell>
          <cell r="C7611" t="str">
            <v>SAMEA8616139</v>
          </cell>
          <cell r="E7611" t="str">
            <v>PRJEB44524</v>
          </cell>
        </row>
        <row r="7612">
          <cell r="A7612" t="str">
            <v>LBA-48</v>
          </cell>
          <cell r="B7612" t="str">
            <v>ERS6300747</v>
          </cell>
          <cell r="C7612" t="str">
            <v>SAMEA8616140</v>
          </cell>
          <cell r="E7612" t="str">
            <v>PRJEB44524</v>
          </cell>
        </row>
        <row r="7613">
          <cell r="A7613" t="str">
            <v>LBA-49</v>
          </cell>
          <cell r="B7613" t="str">
            <v>ERS6300748</v>
          </cell>
          <cell r="C7613" t="str">
            <v>SAMEA8616141</v>
          </cell>
          <cell r="E7613" t="str">
            <v>PRJEB44524</v>
          </cell>
        </row>
        <row r="7614">
          <cell r="A7614" t="str">
            <v>LBA-51</v>
          </cell>
          <cell r="B7614" t="str">
            <v>ERS6300749</v>
          </cell>
          <cell r="C7614" t="str">
            <v>SAMEA8616142</v>
          </cell>
          <cell r="E7614" t="str">
            <v>PRJEB44524</v>
          </cell>
        </row>
        <row r="7615">
          <cell r="A7615" t="str">
            <v>LBA-52</v>
          </cell>
          <cell r="B7615" t="str">
            <v>ERS6300750</v>
          </cell>
          <cell r="C7615" t="str">
            <v>SAMEA8616143</v>
          </cell>
          <cell r="E7615" t="str">
            <v>PRJEB44524</v>
          </cell>
        </row>
        <row r="7616">
          <cell r="A7616" t="str">
            <v>LBA-53</v>
          </cell>
          <cell r="B7616" t="str">
            <v>ERS6300751</v>
          </cell>
          <cell r="C7616" t="str">
            <v>SAMEA8616144</v>
          </cell>
          <cell r="E7616" t="str">
            <v>PRJEB44524</v>
          </cell>
        </row>
        <row r="7617">
          <cell r="A7617" t="str">
            <v>LBA-54</v>
          </cell>
          <cell r="B7617" t="str">
            <v>ERS6300752</v>
          </cell>
          <cell r="C7617" t="str">
            <v>SAMEA8616145</v>
          </cell>
          <cell r="E7617" t="str">
            <v>PRJEB44524</v>
          </cell>
        </row>
        <row r="7618">
          <cell r="A7618" t="str">
            <v>LBA-55</v>
          </cell>
          <cell r="B7618" t="str">
            <v>ERS6300753</v>
          </cell>
          <cell r="C7618" t="str">
            <v>SAMEA8616146</v>
          </cell>
          <cell r="E7618" t="str">
            <v>PRJEB44524</v>
          </cell>
        </row>
        <row r="7619">
          <cell r="A7619" t="str">
            <v>LBA-56</v>
          </cell>
          <cell r="B7619" t="str">
            <v>ERS6300754</v>
          </cell>
          <cell r="C7619" t="str">
            <v>SAMEA8616147</v>
          </cell>
          <cell r="E7619" t="str">
            <v>PRJEB44524</v>
          </cell>
        </row>
        <row r="7620">
          <cell r="A7620" t="str">
            <v>LBA-57</v>
          </cell>
          <cell r="B7620" t="str">
            <v>ERS6300755</v>
          </cell>
          <cell r="C7620" t="str">
            <v>SAMEA8616148</v>
          </cell>
          <cell r="E7620" t="str">
            <v>PRJEB44524</v>
          </cell>
        </row>
        <row r="7621">
          <cell r="A7621" t="str">
            <v>LBA-58</v>
          </cell>
          <cell r="B7621" t="str">
            <v>ERS6300756</v>
          </cell>
          <cell r="C7621" t="str">
            <v>SAMEA8616149</v>
          </cell>
          <cell r="E7621" t="str">
            <v>PRJEB44524</v>
          </cell>
        </row>
        <row r="7622">
          <cell r="A7622" t="str">
            <v>LBA-60</v>
          </cell>
          <cell r="B7622" t="str">
            <v>ERS6300757</v>
          </cell>
          <cell r="C7622" t="str">
            <v>SAMEA8616150</v>
          </cell>
          <cell r="E7622" t="str">
            <v>PRJEB44524</v>
          </cell>
        </row>
        <row r="7623">
          <cell r="A7623" t="str">
            <v>LBA-61</v>
          </cell>
          <cell r="B7623" t="str">
            <v>ERS6300758</v>
          </cell>
          <cell r="C7623" t="str">
            <v>SAMEA8616151</v>
          </cell>
          <cell r="E7623" t="str">
            <v>PRJEB44524</v>
          </cell>
        </row>
        <row r="7624">
          <cell r="A7624" t="str">
            <v>LBA-62</v>
          </cell>
          <cell r="B7624" t="str">
            <v>ERS6300759</v>
          </cell>
          <cell r="C7624" t="str">
            <v>SAMEA8616152</v>
          </cell>
          <cell r="E7624" t="str">
            <v>PRJEB44524</v>
          </cell>
        </row>
        <row r="7625">
          <cell r="A7625" t="str">
            <v>LBA-63</v>
          </cell>
          <cell r="B7625" t="str">
            <v>ERS6300760</v>
          </cell>
          <cell r="C7625" t="str">
            <v>SAMEA8616153</v>
          </cell>
          <cell r="E7625" t="str">
            <v>PRJEB44524</v>
          </cell>
        </row>
        <row r="7626">
          <cell r="A7626" t="str">
            <v>LBA-64</v>
          </cell>
          <cell r="B7626" t="str">
            <v>ERS6300761</v>
          </cell>
          <cell r="C7626" t="str">
            <v>SAMEA8616154</v>
          </cell>
          <cell r="E7626" t="str">
            <v>PRJEB44524</v>
          </cell>
        </row>
        <row r="7627">
          <cell r="A7627" t="str">
            <v>LBA-65</v>
          </cell>
          <cell r="B7627" t="str">
            <v>ERS6300762</v>
          </cell>
          <cell r="C7627" t="str">
            <v>SAMEA8616155</v>
          </cell>
          <cell r="E7627" t="str">
            <v>PRJEB44524</v>
          </cell>
        </row>
        <row r="7628">
          <cell r="A7628" t="str">
            <v>LBA-66</v>
          </cell>
          <cell r="B7628" t="str">
            <v>ERS6300763</v>
          </cell>
          <cell r="C7628" t="str">
            <v>SAMEA8616156</v>
          </cell>
          <cell r="E7628" t="str">
            <v>PRJEB44524</v>
          </cell>
        </row>
        <row r="7629">
          <cell r="A7629" t="str">
            <v>LBA-67</v>
          </cell>
          <cell r="B7629" t="str">
            <v>ERS6300764</v>
          </cell>
          <cell r="C7629" t="str">
            <v>SAMEA8616157</v>
          </cell>
          <cell r="E7629" t="str">
            <v>PRJEB44524</v>
          </cell>
        </row>
        <row r="7630">
          <cell r="A7630" t="str">
            <v>LBA-68</v>
          </cell>
          <cell r="B7630" t="str">
            <v>ERS6300765</v>
          </cell>
          <cell r="C7630" t="str">
            <v>SAMEA8616158</v>
          </cell>
          <cell r="E7630" t="str">
            <v>PRJEB44524</v>
          </cell>
        </row>
        <row r="7631">
          <cell r="A7631" t="str">
            <v>LBA-69</v>
          </cell>
          <cell r="B7631" t="str">
            <v>ERS6300766</v>
          </cell>
          <cell r="C7631" t="str">
            <v>SAMEA8616159</v>
          </cell>
          <cell r="E7631" t="str">
            <v>PRJEB44524</v>
          </cell>
        </row>
        <row r="7632">
          <cell r="A7632" t="str">
            <v>LBA-70</v>
          </cell>
          <cell r="B7632" t="str">
            <v>ERS6300767</v>
          </cell>
          <cell r="C7632" t="str">
            <v>SAMEA8616160</v>
          </cell>
          <cell r="E7632" t="str">
            <v>PRJEB44524</v>
          </cell>
        </row>
        <row r="7633">
          <cell r="A7633" t="str">
            <v>LBA-71</v>
          </cell>
          <cell r="B7633" t="str">
            <v>ERS6300768</v>
          </cell>
          <cell r="C7633" t="str">
            <v>SAMEA8616161</v>
          </cell>
          <cell r="E7633" t="str">
            <v>PRJEB44524</v>
          </cell>
        </row>
        <row r="7634">
          <cell r="A7634" t="str">
            <v>LBA-72</v>
          </cell>
          <cell r="B7634" t="str">
            <v>ERS6300769</v>
          </cell>
          <cell r="C7634" t="str">
            <v>SAMEA8616162</v>
          </cell>
          <cell r="E7634" t="str">
            <v>PRJEB44524</v>
          </cell>
        </row>
        <row r="7635">
          <cell r="A7635" t="str">
            <v>LBA-73</v>
          </cell>
          <cell r="B7635" t="str">
            <v>ERS6300770</v>
          </cell>
          <cell r="C7635" t="str">
            <v>SAMEA8616163</v>
          </cell>
          <cell r="E7635" t="str">
            <v>PRJEB44524</v>
          </cell>
        </row>
        <row r="7636">
          <cell r="A7636" t="str">
            <v>LBA-74</v>
          </cell>
          <cell r="B7636" t="str">
            <v>ERS6300771</v>
          </cell>
          <cell r="C7636" t="str">
            <v>SAMEA8616164</v>
          </cell>
          <cell r="E7636" t="str">
            <v>PRJEB44524</v>
          </cell>
        </row>
        <row r="7637">
          <cell r="A7637" t="str">
            <v>LBA-75</v>
          </cell>
          <cell r="B7637" t="str">
            <v>ERS6300772</v>
          </cell>
          <cell r="C7637" t="str">
            <v>SAMEA8616165</v>
          </cell>
          <cell r="E7637" t="str">
            <v>PRJEB44524</v>
          </cell>
        </row>
        <row r="7638">
          <cell r="A7638" t="str">
            <v>LBA-76</v>
          </cell>
          <cell r="B7638" t="str">
            <v>ERS6300773</v>
          </cell>
          <cell r="C7638" t="str">
            <v>SAMEA8616166</v>
          </cell>
          <cell r="E7638" t="str">
            <v>PRJEB44524</v>
          </cell>
        </row>
        <row r="7639">
          <cell r="A7639" t="str">
            <v>LBA-77</v>
          </cell>
          <cell r="B7639" t="str">
            <v>ERS6300774</v>
          </cell>
          <cell r="C7639" t="str">
            <v>SAMEA8616167</v>
          </cell>
          <cell r="E7639" t="str">
            <v>PRJEB44524</v>
          </cell>
        </row>
        <row r="7640">
          <cell r="A7640" t="str">
            <v>LBA-78</v>
          </cell>
          <cell r="B7640" t="str">
            <v>ERS6300775</v>
          </cell>
          <cell r="C7640" t="str">
            <v>SAMEA8616168</v>
          </cell>
          <cell r="E7640" t="str">
            <v>PRJEB44524</v>
          </cell>
        </row>
        <row r="7641">
          <cell r="A7641" t="str">
            <v>LBA-79</v>
          </cell>
          <cell r="B7641" t="str">
            <v>ERS6300776</v>
          </cell>
          <cell r="C7641" t="str">
            <v>SAMEA8616169</v>
          </cell>
          <cell r="E7641" t="str">
            <v>PRJEB44524</v>
          </cell>
        </row>
        <row r="7642">
          <cell r="A7642" t="str">
            <v>LBA-80</v>
          </cell>
          <cell r="B7642" t="str">
            <v>ERS6300777</v>
          </cell>
          <cell r="C7642" t="str">
            <v>SAMEA8616170</v>
          </cell>
          <cell r="E7642" t="str">
            <v>PRJEB44524</v>
          </cell>
        </row>
        <row r="7643">
          <cell r="A7643" t="str">
            <v>LBA-81</v>
          </cell>
          <cell r="B7643" t="str">
            <v>ERS6300778</v>
          </cell>
          <cell r="C7643" t="str">
            <v>SAMEA8616171</v>
          </cell>
          <cell r="E7643" t="str">
            <v>PRJEB44524</v>
          </cell>
        </row>
        <row r="7644">
          <cell r="A7644" t="str">
            <v>LBA-82</v>
          </cell>
          <cell r="B7644" t="str">
            <v>ERS6300779</v>
          </cell>
          <cell r="C7644" t="str">
            <v>SAMEA8616172</v>
          </cell>
          <cell r="E7644" t="str">
            <v>PRJEB44524</v>
          </cell>
        </row>
        <row r="7645">
          <cell r="A7645" t="str">
            <v>LBA-83</v>
          </cell>
          <cell r="B7645" t="str">
            <v>ERS6300780</v>
          </cell>
          <cell r="C7645" t="str">
            <v>SAMEA8616173</v>
          </cell>
          <cell r="E7645" t="str">
            <v>PRJEB44524</v>
          </cell>
        </row>
        <row r="7646">
          <cell r="A7646" t="str">
            <v>LBA-84</v>
          </cell>
          <cell r="B7646" t="str">
            <v>ERS6300781</v>
          </cell>
          <cell r="C7646" t="str">
            <v>SAMEA8616174</v>
          </cell>
          <cell r="E7646" t="str">
            <v>PRJEB44524</v>
          </cell>
        </row>
        <row r="7647">
          <cell r="A7647" t="str">
            <v>LBA-85</v>
          </cell>
          <cell r="B7647" t="str">
            <v>ERS6300782</v>
          </cell>
          <cell r="C7647" t="str">
            <v>SAMEA8616175</v>
          </cell>
          <cell r="E7647" t="str">
            <v>PRJEB44524</v>
          </cell>
        </row>
        <row r="7648">
          <cell r="A7648" t="str">
            <v>LBA-86</v>
          </cell>
          <cell r="B7648" t="str">
            <v>ERS6300783</v>
          </cell>
          <cell r="C7648" t="str">
            <v>SAMEA8616176</v>
          </cell>
          <cell r="E7648" t="str">
            <v>PRJEB44524</v>
          </cell>
        </row>
        <row r="7649">
          <cell r="A7649" t="str">
            <v>LBA-87</v>
          </cell>
          <cell r="B7649" t="str">
            <v>ERS6300784</v>
          </cell>
          <cell r="C7649" t="str">
            <v>SAMEA8616177</v>
          </cell>
          <cell r="E7649" t="str">
            <v>PRJEB44524</v>
          </cell>
        </row>
        <row r="7650">
          <cell r="A7650" t="str">
            <v>LBA-88</v>
          </cell>
          <cell r="B7650" t="str">
            <v>ERS6300785</v>
          </cell>
          <cell r="C7650" t="str">
            <v>SAMEA8616178</v>
          </cell>
          <cell r="E7650" t="str">
            <v>PRJEB44524</v>
          </cell>
        </row>
        <row r="7651">
          <cell r="A7651" t="str">
            <v>LBA-89</v>
          </cell>
          <cell r="B7651" t="str">
            <v>ERS6300786</v>
          </cell>
          <cell r="C7651" t="str">
            <v>SAMEA8616179</v>
          </cell>
          <cell r="E7651" t="str">
            <v>PRJEB44524</v>
          </cell>
        </row>
        <row r="7652">
          <cell r="A7652" t="str">
            <v>LBA-90</v>
          </cell>
          <cell r="B7652" t="str">
            <v>ERS6300787</v>
          </cell>
          <cell r="C7652" t="str">
            <v>SAMEA8616180</v>
          </cell>
          <cell r="E7652" t="str">
            <v>PRJEB44524</v>
          </cell>
        </row>
        <row r="7653">
          <cell r="A7653" t="str">
            <v>LBA-91</v>
          </cell>
          <cell r="B7653" t="str">
            <v>ERS6300788</v>
          </cell>
          <cell r="C7653" t="str">
            <v>SAMEA8616181</v>
          </cell>
          <cell r="E7653" t="str">
            <v>PRJEB44524</v>
          </cell>
        </row>
        <row r="7654">
          <cell r="A7654" t="str">
            <v>LBA-92</v>
          </cell>
          <cell r="B7654" t="str">
            <v>ERS6300789</v>
          </cell>
          <cell r="C7654" t="str">
            <v>SAMEA8616182</v>
          </cell>
          <cell r="E7654" t="str">
            <v>PRJEB44524</v>
          </cell>
        </row>
        <row r="7655">
          <cell r="A7655" t="str">
            <v>LBA-93</v>
          </cell>
          <cell r="B7655" t="str">
            <v>ERS6300790</v>
          </cell>
          <cell r="C7655" t="str">
            <v>SAMEA8616183</v>
          </cell>
          <cell r="E7655" t="str">
            <v>PRJEB44524</v>
          </cell>
        </row>
        <row r="7656">
          <cell r="A7656" t="str">
            <v>LBA-94</v>
          </cell>
          <cell r="B7656" t="str">
            <v>ERS6300791</v>
          </cell>
          <cell r="C7656" t="str">
            <v>SAMEA8616184</v>
          </cell>
          <cell r="E7656" t="str">
            <v>PRJEB44524</v>
          </cell>
        </row>
        <row r="7657">
          <cell r="A7657" t="str">
            <v>LBA-95</v>
          </cell>
          <cell r="B7657" t="str">
            <v>ERS6300792</v>
          </cell>
          <cell r="C7657" t="str">
            <v>SAMEA8616185</v>
          </cell>
          <cell r="E7657" t="str">
            <v>PRJEB44524</v>
          </cell>
        </row>
        <row r="7658">
          <cell r="A7658" t="str">
            <v>LBA-96</v>
          </cell>
          <cell r="B7658" t="str">
            <v>ERS6300793</v>
          </cell>
          <cell r="C7658" t="str">
            <v>SAMEA8616186</v>
          </cell>
          <cell r="E7658" t="str">
            <v>PRJEB44524</v>
          </cell>
        </row>
        <row r="7659">
          <cell r="A7659" t="str">
            <v>LBA-97</v>
          </cell>
          <cell r="B7659" t="str">
            <v>ERS6300794</v>
          </cell>
          <cell r="C7659" t="str">
            <v>SAMEA8616187</v>
          </cell>
          <cell r="E7659" t="str">
            <v>PRJEB44524</v>
          </cell>
        </row>
        <row r="7660">
          <cell r="A7660" t="str">
            <v>LBA-98</v>
          </cell>
          <cell r="B7660" t="str">
            <v>ERS6300795</v>
          </cell>
          <cell r="C7660" t="str">
            <v>SAMEA8616188</v>
          </cell>
          <cell r="E7660" t="str">
            <v>PRJEB44524</v>
          </cell>
        </row>
        <row r="7661">
          <cell r="A7661" t="str">
            <v>LBA-99</v>
          </cell>
          <cell r="B7661" t="str">
            <v>ERS6300796</v>
          </cell>
          <cell r="C7661" t="str">
            <v>SAMEA8616189</v>
          </cell>
          <cell r="E7661" t="str">
            <v>PRJEB44524</v>
          </cell>
        </row>
        <row r="7662">
          <cell r="A7662" t="str">
            <v>LBA-100</v>
          </cell>
          <cell r="B7662" t="str">
            <v>ERS6300797</v>
          </cell>
          <cell r="C7662" t="str">
            <v>SAMEA8616190</v>
          </cell>
          <cell r="E7662" t="str">
            <v>PRJEB44524</v>
          </cell>
        </row>
        <row r="7663">
          <cell r="A7663" t="str">
            <v>LBA-101</v>
          </cell>
          <cell r="B7663" t="str">
            <v>ERS6300798</v>
          </cell>
          <cell r="C7663" t="str">
            <v>SAMEA8616191</v>
          </cell>
          <cell r="E7663" t="str">
            <v>PRJEB44524</v>
          </cell>
        </row>
        <row r="7664">
          <cell r="A7664" t="str">
            <v>LBA-102</v>
          </cell>
          <cell r="B7664" t="str">
            <v>ERS6300799</v>
          </cell>
          <cell r="C7664" t="str">
            <v>SAMEA8616192</v>
          </cell>
          <cell r="E7664" t="str">
            <v>PRJEB44524</v>
          </cell>
        </row>
        <row r="7665">
          <cell r="A7665" t="str">
            <v>LBA-103</v>
          </cell>
          <cell r="B7665" t="str">
            <v>ERS6300800</v>
          </cell>
          <cell r="C7665" t="str">
            <v>SAMEA8616193</v>
          </cell>
          <cell r="E7665" t="str">
            <v>PRJEB44524</v>
          </cell>
        </row>
        <row r="7666">
          <cell r="A7666" t="str">
            <v>LBA-104</v>
          </cell>
          <cell r="B7666" t="str">
            <v>ERS6300801</v>
          </cell>
          <cell r="C7666" t="str">
            <v>SAMEA8616194</v>
          </cell>
          <cell r="E7666" t="str">
            <v>PRJEB44524</v>
          </cell>
        </row>
        <row r="7667">
          <cell r="A7667" t="str">
            <v>LBA-105</v>
          </cell>
          <cell r="B7667" t="str">
            <v>ERS6300802</v>
          </cell>
          <cell r="C7667" t="str">
            <v>SAMEA8616195</v>
          </cell>
          <cell r="E7667" t="str">
            <v>PRJEB44524</v>
          </cell>
        </row>
        <row r="7668">
          <cell r="A7668" t="str">
            <v>LBA-106</v>
          </cell>
          <cell r="B7668" t="str">
            <v>ERS6300803</v>
          </cell>
          <cell r="C7668" t="str">
            <v>SAMEA8616196</v>
          </cell>
          <cell r="E7668" t="str">
            <v>PRJEB44524</v>
          </cell>
        </row>
        <row r="7669">
          <cell r="A7669" t="str">
            <v>LBA-107</v>
          </cell>
          <cell r="B7669" t="str">
            <v>ERS6300804</v>
          </cell>
          <cell r="C7669" t="str">
            <v>SAMEA8616197</v>
          </cell>
          <cell r="E7669" t="str">
            <v>PRJEB44524</v>
          </cell>
        </row>
        <row r="7670">
          <cell r="A7670" t="str">
            <v>LBA-108</v>
          </cell>
          <cell r="B7670" t="str">
            <v>ERS6300805</v>
          </cell>
          <cell r="C7670" t="str">
            <v>SAMEA8616198</v>
          </cell>
          <cell r="E7670" t="str">
            <v>PRJEB44524</v>
          </cell>
        </row>
        <row r="7671">
          <cell r="A7671" t="str">
            <v>LBA-109</v>
          </cell>
          <cell r="B7671" t="str">
            <v>ERS6300806</v>
          </cell>
          <cell r="C7671" t="str">
            <v>SAMEA8616199</v>
          </cell>
          <cell r="E7671" t="str">
            <v>PRJEB44524</v>
          </cell>
        </row>
        <row r="7672">
          <cell r="A7672" t="str">
            <v>LBA-110</v>
          </cell>
          <cell r="B7672" t="str">
            <v>ERS6300807</v>
          </cell>
          <cell r="C7672" t="str">
            <v>SAMEA8616200</v>
          </cell>
          <cell r="E7672" t="str">
            <v>PRJEB44524</v>
          </cell>
        </row>
        <row r="7673">
          <cell r="A7673" t="str">
            <v>LBA-111</v>
          </cell>
          <cell r="B7673" t="str">
            <v>ERS6300808</v>
          </cell>
          <cell r="C7673" t="str">
            <v>SAMEA8616201</v>
          </cell>
          <cell r="E7673" t="str">
            <v>PRJEB44524</v>
          </cell>
        </row>
        <row r="7674">
          <cell r="A7674" t="str">
            <v>LBA-112</v>
          </cell>
          <cell r="B7674" t="str">
            <v>ERS6300809</v>
          </cell>
          <cell r="C7674" t="str">
            <v>SAMEA8616202</v>
          </cell>
          <cell r="E7674" t="str">
            <v>PRJEB44524</v>
          </cell>
        </row>
        <row r="7675">
          <cell r="A7675" t="str">
            <v>LBA-113</v>
          </cell>
          <cell r="B7675" t="str">
            <v>ERS6300810</v>
          </cell>
          <cell r="C7675" t="str">
            <v>SAMEA8616203</v>
          </cell>
          <cell r="E7675" t="str">
            <v>PRJEB44524</v>
          </cell>
        </row>
        <row r="7676">
          <cell r="A7676" t="str">
            <v>LBA-114</v>
          </cell>
          <cell r="B7676" t="str">
            <v>ERS6300811</v>
          </cell>
          <cell r="C7676" t="str">
            <v>SAMEA8616204</v>
          </cell>
          <cell r="E7676" t="str">
            <v>PRJEB44524</v>
          </cell>
        </row>
        <row r="7677">
          <cell r="A7677" t="str">
            <v>LBA-115</v>
          </cell>
          <cell r="B7677" t="str">
            <v>ERS6300812</v>
          </cell>
          <cell r="C7677" t="str">
            <v>SAMEA8616205</v>
          </cell>
          <cell r="E7677" t="str">
            <v>PRJEB44524</v>
          </cell>
        </row>
        <row r="7678">
          <cell r="A7678" t="str">
            <v>LBA-116</v>
          </cell>
          <cell r="B7678" t="str">
            <v>ERS6300813</v>
          </cell>
          <cell r="C7678" t="str">
            <v>SAMEA8616206</v>
          </cell>
          <cell r="E7678" t="str">
            <v>PRJEB44524</v>
          </cell>
        </row>
        <row r="7679">
          <cell r="A7679" t="str">
            <v>LBA-117</v>
          </cell>
          <cell r="B7679" t="str">
            <v>ERS6300814</v>
          </cell>
          <cell r="C7679" t="str">
            <v>SAMEA8616207</v>
          </cell>
          <cell r="E7679" t="str">
            <v>PRJEB44524</v>
          </cell>
        </row>
        <row r="7680">
          <cell r="A7680" t="str">
            <v>LBA-118</v>
          </cell>
          <cell r="B7680" t="str">
            <v>ERS6300815</v>
          </cell>
          <cell r="C7680" t="str">
            <v>SAMEA8616208</v>
          </cell>
          <cell r="E7680" t="str">
            <v>PRJEB44524</v>
          </cell>
        </row>
        <row r="7681">
          <cell r="A7681" t="str">
            <v>LBA-119</v>
          </cell>
          <cell r="B7681" t="str">
            <v>ERS6300816</v>
          </cell>
          <cell r="C7681" t="str">
            <v>SAMEA8616209</v>
          </cell>
          <cell r="E7681" t="str">
            <v>PRJEB44524</v>
          </cell>
        </row>
        <row r="7682">
          <cell r="A7682" t="str">
            <v>LBA-120</v>
          </cell>
          <cell r="B7682" t="str">
            <v>ERS6300817</v>
          </cell>
          <cell r="C7682" t="str">
            <v>SAMEA8616210</v>
          </cell>
          <cell r="E7682" t="str">
            <v>PRJEB44524</v>
          </cell>
        </row>
        <row r="7683">
          <cell r="A7683" t="str">
            <v>LBA-121</v>
          </cell>
          <cell r="B7683" t="str">
            <v>ERS6300818</v>
          </cell>
          <cell r="C7683" t="str">
            <v>SAMEA8616211</v>
          </cell>
          <cell r="E7683" t="str">
            <v>PRJEB44524</v>
          </cell>
        </row>
        <row r="7684">
          <cell r="A7684" t="str">
            <v>LBA-122</v>
          </cell>
          <cell r="B7684" t="str">
            <v>ERS6300819</v>
          </cell>
          <cell r="C7684" t="str">
            <v>SAMEA8616212</v>
          </cell>
          <cell r="E7684" t="str">
            <v>PRJEB44524</v>
          </cell>
        </row>
        <row r="7685">
          <cell r="A7685" t="str">
            <v>LBA-123</v>
          </cell>
          <cell r="B7685" t="str">
            <v>ERS6300820</v>
          </cell>
          <cell r="C7685" t="str">
            <v>SAMEA8616213</v>
          </cell>
          <cell r="E7685" t="str">
            <v>PRJEB44524</v>
          </cell>
        </row>
        <row r="7686">
          <cell r="A7686" t="str">
            <v>LBA-124</v>
          </cell>
          <cell r="B7686" t="str">
            <v>ERS6300821</v>
          </cell>
          <cell r="C7686" t="str">
            <v>SAMEA8616214</v>
          </cell>
          <cell r="E7686" t="str">
            <v>PRJEB44524</v>
          </cell>
        </row>
        <row r="7687">
          <cell r="A7687" t="str">
            <v>LBA-125</v>
          </cell>
          <cell r="B7687" t="str">
            <v>ERS6300822</v>
          </cell>
          <cell r="C7687" t="str">
            <v>SAMEA8616215</v>
          </cell>
          <cell r="E7687" t="str">
            <v>PRJEB44524</v>
          </cell>
        </row>
        <row r="7688">
          <cell r="A7688" t="str">
            <v>LBA-126</v>
          </cell>
          <cell r="B7688" t="str">
            <v>ERS6300823</v>
          </cell>
          <cell r="C7688" t="str">
            <v>SAMEA8616216</v>
          </cell>
          <cell r="E7688" t="str">
            <v>PRJEB44524</v>
          </cell>
        </row>
        <row r="7689">
          <cell r="A7689" t="str">
            <v>LBA-127</v>
          </cell>
          <cell r="B7689" t="str">
            <v>ERS6300824</v>
          </cell>
          <cell r="C7689" t="str">
            <v>SAMEA8616217</v>
          </cell>
          <cell r="E7689" t="str">
            <v>PRJEB44524</v>
          </cell>
        </row>
        <row r="7690">
          <cell r="A7690" t="str">
            <v>LBA-128</v>
          </cell>
          <cell r="B7690" t="str">
            <v>ERS6300825</v>
          </cell>
          <cell r="C7690" t="str">
            <v>SAMEA8616218</v>
          </cell>
          <cell r="E7690" t="str">
            <v>PRJEB44524</v>
          </cell>
        </row>
        <row r="7691">
          <cell r="A7691" t="str">
            <v>LBA-129</v>
          </cell>
          <cell r="B7691" t="str">
            <v>ERS6300826</v>
          </cell>
          <cell r="C7691" t="str">
            <v>SAMEA8616219</v>
          </cell>
          <cell r="E7691" t="str">
            <v>PRJEB44524</v>
          </cell>
        </row>
        <row r="7692">
          <cell r="A7692" t="str">
            <v>LBA-130</v>
          </cell>
          <cell r="B7692" t="str">
            <v>ERS6300827</v>
          </cell>
          <cell r="C7692" t="str">
            <v>SAMEA8616220</v>
          </cell>
          <cell r="E7692" t="str">
            <v>PRJEB44524</v>
          </cell>
        </row>
        <row r="7693">
          <cell r="A7693" t="str">
            <v>LBA-131</v>
          </cell>
          <cell r="B7693" t="str">
            <v>ERS6300828</v>
          </cell>
          <cell r="C7693" t="str">
            <v>SAMEA8616221</v>
          </cell>
          <cell r="E7693" t="str">
            <v>PRJEB44524</v>
          </cell>
        </row>
        <row r="7694">
          <cell r="A7694" t="str">
            <v>LBA-132</v>
          </cell>
          <cell r="B7694" t="str">
            <v>ERS6300829</v>
          </cell>
          <cell r="C7694" t="str">
            <v>SAMEA8616222</v>
          </cell>
          <cell r="E7694" t="str">
            <v>PRJEB44524</v>
          </cell>
        </row>
        <row r="7695">
          <cell r="A7695" t="str">
            <v>LBA-133</v>
          </cell>
          <cell r="B7695" t="str">
            <v>ERS6300830</v>
          </cell>
          <cell r="C7695" t="str">
            <v>SAMEA8616223</v>
          </cell>
          <cell r="E7695" t="str">
            <v>PRJEB44524</v>
          </cell>
        </row>
        <row r="7696">
          <cell r="A7696" t="str">
            <v>LBA-134</v>
          </cell>
          <cell r="B7696" t="str">
            <v>ERS6300831</v>
          </cell>
          <cell r="C7696" t="str">
            <v>SAMEA8616224</v>
          </cell>
          <cell r="E7696" t="str">
            <v>PRJEB44524</v>
          </cell>
        </row>
        <row r="7697">
          <cell r="A7697" t="str">
            <v>LBA-135</v>
          </cell>
          <cell r="B7697" t="str">
            <v>ERS6300832</v>
          </cell>
          <cell r="C7697" t="str">
            <v>SAMEA8616225</v>
          </cell>
          <cell r="E7697" t="str">
            <v>PRJEB44524</v>
          </cell>
        </row>
        <row r="7698">
          <cell r="A7698" t="str">
            <v>LBA-136</v>
          </cell>
          <cell r="B7698" t="str">
            <v>ERS6300833</v>
          </cell>
          <cell r="C7698" t="str">
            <v>SAMEA8616226</v>
          </cell>
          <cell r="E7698" t="str">
            <v>PRJEB44524</v>
          </cell>
        </row>
        <row r="7699">
          <cell r="A7699" t="str">
            <v>LBA-137</v>
          </cell>
          <cell r="B7699" t="str">
            <v>ERS6300834</v>
          </cell>
          <cell r="C7699" t="str">
            <v>SAMEA8616227</v>
          </cell>
          <cell r="E7699" t="str">
            <v>PRJEB44524</v>
          </cell>
        </row>
        <row r="7700">
          <cell r="A7700" t="str">
            <v>LBA-138</v>
          </cell>
          <cell r="B7700" t="str">
            <v>ERS6300835</v>
          </cell>
          <cell r="C7700" t="str">
            <v>SAMEA8616228</v>
          </cell>
          <cell r="E7700" t="str">
            <v>PRJEB44524</v>
          </cell>
        </row>
        <row r="7701">
          <cell r="A7701" t="str">
            <v>LBA-139</v>
          </cell>
          <cell r="B7701" t="str">
            <v>ERS6300836</v>
          </cell>
          <cell r="C7701" t="str">
            <v>SAMEA8616229</v>
          </cell>
          <cell r="E7701" t="str">
            <v>PRJEB44524</v>
          </cell>
        </row>
        <row r="7702">
          <cell r="A7702" t="str">
            <v>LBA-140</v>
          </cell>
          <cell r="B7702" t="str">
            <v>ERS6300837</v>
          </cell>
          <cell r="C7702" t="str">
            <v>SAMEA8616230</v>
          </cell>
          <cell r="E7702" t="str">
            <v>PRJEB44524</v>
          </cell>
        </row>
        <row r="7703">
          <cell r="A7703" t="str">
            <v>LBA-141</v>
          </cell>
          <cell r="B7703" t="str">
            <v>ERS6300838</v>
          </cell>
          <cell r="C7703" t="str">
            <v>SAMEA8616231</v>
          </cell>
          <cell r="E7703" t="str">
            <v>PRJEB44524</v>
          </cell>
        </row>
        <row r="7704">
          <cell r="A7704" t="str">
            <v>LBA-142</v>
          </cell>
          <cell r="B7704" t="str">
            <v>ERS6300839</v>
          </cell>
          <cell r="C7704" t="str">
            <v>SAMEA8616232</v>
          </cell>
          <cell r="E7704" t="str">
            <v>PRJEB44524</v>
          </cell>
        </row>
        <row r="7705">
          <cell r="A7705" t="str">
            <v>LBA-143</v>
          </cell>
          <cell r="B7705" t="str">
            <v>ERS6300840</v>
          </cell>
          <cell r="C7705" t="str">
            <v>SAMEA8616233</v>
          </cell>
          <cell r="E7705" t="str">
            <v>PRJEB44524</v>
          </cell>
        </row>
        <row r="7706">
          <cell r="A7706" t="str">
            <v>LBA-144</v>
          </cell>
          <cell r="B7706" t="str">
            <v>ERS6300841</v>
          </cell>
          <cell r="C7706" t="str">
            <v>SAMEA8616234</v>
          </cell>
          <cell r="E7706" t="str">
            <v>PRJEB44524</v>
          </cell>
        </row>
        <row r="7707">
          <cell r="A7707" t="str">
            <v>LBA-145</v>
          </cell>
          <cell r="B7707" t="str">
            <v>ERS6300842</v>
          </cell>
          <cell r="C7707" t="str">
            <v>SAMEA8616235</v>
          </cell>
          <cell r="E7707" t="str">
            <v>PRJEB44524</v>
          </cell>
        </row>
        <row r="7708">
          <cell r="A7708" t="str">
            <v>LBA-146</v>
          </cell>
          <cell r="B7708" t="str">
            <v>ERS6300843</v>
          </cell>
          <cell r="C7708" t="str">
            <v>SAMEA8616236</v>
          </cell>
          <cell r="E7708" t="str">
            <v>PRJEB44524</v>
          </cell>
        </row>
        <row r="7709">
          <cell r="A7709" t="str">
            <v>LBA-147</v>
          </cell>
          <cell r="B7709" t="str">
            <v>ERS6300844</v>
          </cell>
          <cell r="C7709" t="str">
            <v>SAMEA8616237</v>
          </cell>
          <cell r="E7709" t="str">
            <v>PRJEB44524</v>
          </cell>
        </row>
        <row r="7710">
          <cell r="A7710" t="str">
            <v>LBA-148</v>
          </cell>
          <cell r="B7710" t="str">
            <v>ERS6300845</v>
          </cell>
          <cell r="C7710" t="str">
            <v>SAMEA8616238</v>
          </cell>
          <cell r="E7710" t="str">
            <v>PRJEB44524</v>
          </cell>
        </row>
        <row r="7711">
          <cell r="A7711" t="str">
            <v>LBA-149</v>
          </cell>
          <cell r="B7711" t="str">
            <v>ERS6300846</v>
          </cell>
          <cell r="C7711" t="str">
            <v>SAMEA8616239</v>
          </cell>
          <cell r="E7711" t="str">
            <v>PRJEB44524</v>
          </cell>
        </row>
        <row r="7712">
          <cell r="A7712" t="str">
            <v>LBA-150</v>
          </cell>
          <cell r="B7712" t="str">
            <v>ERS6300847</v>
          </cell>
          <cell r="C7712" t="str">
            <v>SAMEA8616240</v>
          </cell>
          <cell r="E7712" t="str">
            <v>PRJEB44524</v>
          </cell>
        </row>
        <row r="7713">
          <cell r="A7713" t="str">
            <v>LBA-151</v>
          </cell>
          <cell r="B7713" t="str">
            <v>ERS6300848</v>
          </cell>
          <cell r="C7713" t="str">
            <v>SAMEA8616241</v>
          </cell>
          <cell r="E7713" t="str">
            <v>PRJEB44524</v>
          </cell>
        </row>
        <row r="7714">
          <cell r="A7714" t="str">
            <v>LSF-49</v>
          </cell>
          <cell r="B7714" t="str">
            <v>ERS6300849</v>
          </cell>
          <cell r="C7714" t="str">
            <v>SAMEA8616242</v>
          </cell>
          <cell r="E7714" t="str">
            <v>PRJEB44524</v>
          </cell>
        </row>
        <row r="7715">
          <cell r="A7715" t="str">
            <v>LSF-52</v>
          </cell>
          <cell r="B7715" t="str">
            <v>ERS6300850</v>
          </cell>
          <cell r="C7715" t="str">
            <v>SAMEA8616243</v>
          </cell>
          <cell r="E7715" t="str">
            <v>PRJEB44524</v>
          </cell>
        </row>
        <row r="7716">
          <cell r="A7716" t="str">
            <v>LSF-55</v>
          </cell>
          <cell r="B7716" t="str">
            <v>ERS6300851</v>
          </cell>
          <cell r="C7716" t="str">
            <v>SAMEA8616244</v>
          </cell>
          <cell r="E7716" t="str">
            <v>PRJEB44524</v>
          </cell>
        </row>
        <row r="7717">
          <cell r="A7717" t="str">
            <v>LSF-58</v>
          </cell>
          <cell r="B7717" t="str">
            <v>ERS6300852</v>
          </cell>
          <cell r="C7717" t="str">
            <v>SAMEA8616245</v>
          </cell>
          <cell r="E7717" t="str">
            <v>PRJEB44524</v>
          </cell>
        </row>
        <row r="7718">
          <cell r="A7718" t="str">
            <v>LSF-60</v>
          </cell>
          <cell r="B7718" t="str">
            <v>ERS6300853</v>
          </cell>
          <cell r="C7718" t="str">
            <v>SAMEA8616246</v>
          </cell>
          <cell r="E7718" t="str">
            <v>PRJEB44524</v>
          </cell>
        </row>
        <row r="7719">
          <cell r="A7719" t="str">
            <v>LSF-61</v>
          </cell>
          <cell r="B7719" t="str">
            <v>ERS6300854</v>
          </cell>
          <cell r="C7719" t="str">
            <v>SAMEA8616247</v>
          </cell>
          <cell r="E7719" t="str">
            <v>PRJEB44524</v>
          </cell>
        </row>
        <row r="7720">
          <cell r="A7720" t="str">
            <v>LSF-62</v>
          </cell>
          <cell r="B7720" t="str">
            <v>ERS6300855</v>
          </cell>
          <cell r="C7720" t="str">
            <v>SAMEA8616248</v>
          </cell>
          <cell r="E7720" t="str">
            <v>PRJEB44524</v>
          </cell>
        </row>
        <row r="7721">
          <cell r="A7721" t="str">
            <v>LSF-63</v>
          </cell>
          <cell r="B7721" t="str">
            <v>ERS6300856</v>
          </cell>
          <cell r="C7721" t="str">
            <v>SAMEA8616249</v>
          </cell>
          <cell r="E7721" t="str">
            <v>PRJEB44524</v>
          </cell>
        </row>
        <row r="7722">
          <cell r="A7722" t="str">
            <v>LSF-64</v>
          </cell>
          <cell r="B7722" t="str">
            <v>ERS6300857</v>
          </cell>
          <cell r="C7722" t="str">
            <v>SAMEA8616250</v>
          </cell>
          <cell r="E7722" t="str">
            <v>PRJEB44524</v>
          </cell>
        </row>
        <row r="7723">
          <cell r="A7723" t="str">
            <v>LSF-65</v>
          </cell>
          <cell r="B7723" t="str">
            <v>ERS6300858</v>
          </cell>
          <cell r="C7723" t="str">
            <v>SAMEA8616251</v>
          </cell>
          <cell r="E7723" t="str">
            <v>PRJEB44524</v>
          </cell>
        </row>
        <row r="7724">
          <cell r="A7724" t="str">
            <v>LSF-66</v>
          </cell>
          <cell r="B7724" t="str">
            <v>ERS6300859</v>
          </cell>
          <cell r="C7724" t="str">
            <v>SAMEA8616252</v>
          </cell>
          <cell r="E7724" t="str">
            <v>PRJEB44524</v>
          </cell>
        </row>
        <row r="7725">
          <cell r="A7725" t="str">
            <v>LSF-67</v>
          </cell>
          <cell r="B7725" t="str">
            <v>ERS6300860</v>
          </cell>
          <cell r="C7725" t="str">
            <v>SAMEA8616253</v>
          </cell>
          <cell r="E7725" t="str">
            <v>PRJEB44524</v>
          </cell>
        </row>
        <row r="7726">
          <cell r="A7726" t="str">
            <v>LSF-68</v>
          </cell>
          <cell r="B7726" t="str">
            <v>ERS6300861</v>
          </cell>
          <cell r="C7726" t="str">
            <v>SAMEA8616254</v>
          </cell>
          <cell r="E7726" t="str">
            <v>PRJEB44524</v>
          </cell>
        </row>
        <row r="7727">
          <cell r="A7727" t="str">
            <v>LSF-69</v>
          </cell>
          <cell r="B7727" t="str">
            <v>ERS6300862</v>
          </cell>
          <cell r="C7727" t="str">
            <v>SAMEA8616255</v>
          </cell>
          <cell r="E7727" t="str">
            <v>PRJEB44524</v>
          </cell>
        </row>
        <row r="7728">
          <cell r="A7728" t="str">
            <v>LSF-70</v>
          </cell>
          <cell r="B7728" t="str">
            <v>ERS6300863</v>
          </cell>
          <cell r="C7728" t="str">
            <v>SAMEA8616256</v>
          </cell>
          <cell r="E7728" t="str">
            <v>PRJEB44524</v>
          </cell>
        </row>
        <row r="7729">
          <cell r="A7729" t="str">
            <v>LSF-71</v>
          </cell>
          <cell r="B7729" t="str">
            <v>ERS6300864</v>
          </cell>
          <cell r="C7729" t="str">
            <v>SAMEA8616257</v>
          </cell>
          <cell r="E7729" t="str">
            <v>PRJEB44524</v>
          </cell>
        </row>
        <row r="7730">
          <cell r="A7730" t="str">
            <v>LSF-72</v>
          </cell>
          <cell r="B7730" t="str">
            <v>ERS6300865</v>
          </cell>
          <cell r="C7730" t="str">
            <v>SAMEA8616258</v>
          </cell>
          <cell r="E7730" t="str">
            <v>PRJEB44524</v>
          </cell>
        </row>
        <row r="7731">
          <cell r="A7731" t="str">
            <v>LSF-73</v>
          </cell>
          <cell r="B7731" t="str">
            <v>ERS6300866</v>
          </cell>
          <cell r="C7731" t="str">
            <v>SAMEA8616259</v>
          </cell>
          <cell r="E7731" t="str">
            <v>PRJEB44524</v>
          </cell>
        </row>
        <row r="7732">
          <cell r="A7732" t="str">
            <v>LSF-74</v>
          </cell>
          <cell r="B7732" t="str">
            <v>ERS6300867</v>
          </cell>
          <cell r="C7732" t="str">
            <v>SAMEA8616260</v>
          </cell>
          <cell r="E7732" t="str">
            <v>PRJEB44524</v>
          </cell>
        </row>
        <row r="7733">
          <cell r="A7733" t="str">
            <v>LSF-75</v>
          </cell>
          <cell r="B7733" t="str">
            <v>ERS6300868</v>
          </cell>
          <cell r="C7733" t="str">
            <v>SAMEA8616261</v>
          </cell>
          <cell r="E7733" t="str">
            <v>PRJEB44524</v>
          </cell>
        </row>
        <row r="7734">
          <cell r="A7734" t="str">
            <v>LSF-76</v>
          </cell>
          <cell r="B7734" t="str">
            <v>ERS6300869</v>
          </cell>
          <cell r="C7734" t="str">
            <v>SAMEA8616262</v>
          </cell>
          <cell r="E7734" t="str">
            <v>PRJEB44524</v>
          </cell>
        </row>
        <row r="7735">
          <cell r="A7735" t="str">
            <v>LSF-77</v>
          </cell>
          <cell r="B7735" t="str">
            <v>ERS6300870</v>
          </cell>
          <cell r="C7735" t="str">
            <v>SAMEA8616263</v>
          </cell>
          <cell r="E7735" t="str">
            <v>PRJEB44524</v>
          </cell>
        </row>
        <row r="7736">
          <cell r="A7736" t="str">
            <v>LSF-78</v>
          </cell>
          <cell r="B7736" t="str">
            <v>ERS6300871</v>
          </cell>
          <cell r="C7736" t="str">
            <v>SAMEA8616264</v>
          </cell>
          <cell r="E7736" t="str">
            <v>PRJEB44524</v>
          </cell>
        </row>
        <row r="7737">
          <cell r="A7737" t="str">
            <v>LSF-79</v>
          </cell>
          <cell r="B7737" t="str">
            <v>ERS6300872</v>
          </cell>
          <cell r="C7737" t="str">
            <v>SAMEA8616265</v>
          </cell>
          <cell r="E7737" t="str">
            <v>PRJEB44524</v>
          </cell>
        </row>
        <row r="7738">
          <cell r="A7738" t="str">
            <v>LSF-80</v>
          </cell>
          <cell r="B7738" t="str">
            <v>ERS6300873</v>
          </cell>
          <cell r="C7738" t="str">
            <v>SAMEA8616266</v>
          </cell>
          <cell r="E7738" t="str">
            <v>PRJEB44524</v>
          </cell>
        </row>
        <row r="7739">
          <cell r="A7739" t="str">
            <v>LSF-81</v>
          </cell>
          <cell r="B7739" t="str">
            <v>ERS6300874</v>
          </cell>
          <cell r="C7739" t="str">
            <v>SAMEA8616267</v>
          </cell>
          <cell r="E7739" t="str">
            <v>PRJEB44524</v>
          </cell>
        </row>
        <row r="7740">
          <cell r="A7740" t="str">
            <v>LSF-82</v>
          </cell>
          <cell r="B7740" t="str">
            <v>ERS6300875</v>
          </cell>
          <cell r="C7740" t="str">
            <v>SAMEA8616268</v>
          </cell>
          <cell r="E7740" t="str">
            <v>PRJEB44524</v>
          </cell>
        </row>
        <row r="7741">
          <cell r="A7741" t="str">
            <v>LSF-83</v>
          </cell>
          <cell r="B7741" t="str">
            <v>ERS6300876</v>
          </cell>
          <cell r="C7741" t="str">
            <v>SAMEA8616269</v>
          </cell>
          <cell r="E7741" t="str">
            <v>PRJEB44524</v>
          </cell>
        </row>
        <row r="7742">
          <cell r="A7742" t="str">
            <v>LSF-84</v>
          </cell>
          <cell r="B7742" t="str">
            <v>ERS6300877</v>
          </cell>
          <cell r="C7742" t="str">
            <v>SAMEA8616270</v>
          </cell>
          <cell r="E7742" t="str">
            <v>PRJEB44524</v>
          </cell>
        </row>
        <row r="7743">
          <cell r="A7743" t="str">
            <v>LSF-85</v>
          </cell>
          <cell r="B7743" t="str">
            <v>ERS6300878</v>
          </cell>
          <cell r="C7743" t="str">
            <v>SAMEA8616271</v>
          </cell>
          <cell r="E7743" t="str">
            <v>PRJEB44524</v>
          </cell>
        </row>
        <row r="7744">
          <cell r="A7744" t="str">
            <v>LSF-86</v>
          </cell>
          <cell r="B7744" t="str">
            <v>ERS6300879</v>
          </cell>
          <cell r="C7744" t="str">
            <v>SAMEA8616272</v>
          </cell>
          <cell r="E7744" t="str">
            <v>PRJEB44524</v>
          </cell>
        </row>
        <row r="7745">
          <cell r="A7745" t="str">
            <v>LSF-87</v>
          </cell>
          <cell r="B7745" t="str">
            <v>ERS6300880</v>
          </cell>
          <cell r="C7745" t="str">
            <v>SAMEA8616273</v>
          </cell>
          <cell r="E7745" t="str">
            <v>PRJEB44524</v>
          </cell>
        </row>
        <row r="7746">
          <cell r="A7746" t="str">
            <v>LSF-88</v>
          </cell>
          <cell r="B7746" t="str">
            <v>ERS6300881</v>
          </cell>
          <cell r="C7746" t="str">
            <v>SAMEA8616274</v>
          </cell>
          <cell r="E7746" t="str">
            <v>PRJEB44524</v>
          </cell>
        </row>
        <row r="7747">
          <cell r="A7747" t="str">
            <v>LSF-89</v>
          </cell>
          <cell r="B7747" t="str">
            <v>ERS6300882</v>
          </cell>
          <cell r="C7747" t="str">
            <v>SAMEA8616275</v>
          </cell>
          <cell r="E7747" t="str">
            <v>PRJEB44524</v>
          </cell>
        </row>
        <row r="7748">
          <cell r="A7748" t="str">
            <v>LSF-90</v>
          </cell>
          <cell r="B7748" t="str">
            <v>ERS6300883</v>
          </cell>
          <cell r="C7748" t="str">
            <v>SAMEA8616276</v>
          </cell>
          <cell r="E7748" t="str">
            <v>PRJEB44524</v>
          </cell>
        </row>
        <row r="7749">
          <cell r="A7749" t="str">
            <v>LSF-91</v>
          </cell>
          <cell r="B7749" t="str">
            <v>ERS6300884</v>
          </cell>
          <cell r="C7749" t="str">
            <v>SAMEA8616277</v>
          </cell>
          <cell r="E7749" t="str">
            <v>PRJEB44524</v>
          </cell>
        </row>
        <row r="7750">
          <cell r="A7750" t="str">
            <v>LSF-92</v>
          </cell>
          <cell r="B7750" t="str">
            <v>ERS6300885</v>
          </cell>
          <cell r="C7750" t="str">
            <v>SAMEA8616278</v>
          </cell>
          <cell r="E7750" t="str">
            <v>PRJEB44524</v>
          </cell>
        </row>
        <row r="7751">
          <cell r="A7751" t="str">
            <v>LSF-93</v>
          </cell>
          <cell r="B7751" t="str">
            <v>ERS6300886</v>
          </cell>
          <cell r="C7751" t="str">
            <v>SAMEA8616279</v>
          </cell>
          <cell r="E7751" t="str">
            <v>PRJEB44524</v>
          </cell>
        </row>
        <row r="7752">
          <cell r="A7752" t="str">
            <v>LSF-94</v>
          </cell>
          <cell r="B7752" t="str">
            <v>ERS6300887</v>
          </cell>
          <cell r="C7752" t="str">
            <v>SAMEA8616280</v>
          </cell>
          <cell r="E7752" t="str">
            <v>PRJEB44524</v>
          </cell>
        </row>
        <row r="7753">
          <cell r="A7753" t="str">
            <v>LSF-95</v>
          </cell>
          <cell r="B7753" t="str">
            <v>ERS6300888</v>
          </cell>
          <cell r="C7753" t="str">
            <v>SAMEA8616281</v>
          </cell>
          <cell r="E7753" t="str">
            <v>PRJEB44524</v>
          </cell>
        </row>
        <row r="7754">
          <cell r="A7754" t="str">
            <v>LSF-96</v>
          </cell>
          <cell r="B7754" t="str">
            <v>ERS6300889</v>
          </cell>
          <cell r="C7754" t="str">
            <v>SAMEA8616282</v>
          </cell>
          <cell r="E7754" t="str">
            <v>PRJEB44524</v>
          </cell>
        </row>
        <row r="7755">
          <cell r="A7755" t="str">
            <v>LSF-97</v>
          </cell>
          <cell r="B7755" t="str">
            <v>ERS6300890</v>
          </cell>
          <cell r="C7755" t="str">
            <v>SAMEA8616283</v>
          </cell>
          <cell r="E7755" t="str">
            <v>PRJEB44524</v>
          </cell>
        </row>
        <row r="7756">
          <cell r="A7756" t="str">
            <v>LSF-98</v>
          </cell>
          <cell r="B7756" t="str">
            <v>ERS6300891</v>
          </cell>
          <cell r="C7756" t="str">
            <v>SAMEA8616284</v>
          </cell>
          <cell r="E7756" t="str">
            <v>PRJEB44524</v>
          </cell>
        </row>
        <row r="7757">
          <cell r="A7757" t="str">
            <v>LSF-99</v>
          </cell>
          <cell r="B7757" t="str">
            <v>ERS6300892</v>
          </cell>
          <cell r="C7757" t="str">
            <v>SAMEA8616285</v>
          </cell>
          <cell r="E7757" t="str">
            <v>PRJEB44524</v>
          </cell>
        </row>
        <row r="7758">
          <cell r="A7758" t="str">
            <v>LSF-100</v>
          </cell>
          <cell r="B7758" t="str">
            <v>ERS6300893</v>
          </cell>
          <cell r="C7758" t="str">
            <v>SAMEA8616286</v>
          </cell>
          <cell r="E7758" t="str">
            <v>PRJEB44524</v>
          </cell>
        </row>
        <row r="7759">
          <cell r="A7759" t="str">
            <v>LSF-101</v>
          </cell>
          <cell r="B7759" t="str">
            <v>ERS6300894</v>
          </cell>
          <cell r="C7759" t="str">
            <v>SAMEA8616287</v>
          </cell>
          <cell r="E7759" t="str">
            <v>PRJEB44524</v>
          </cell>
        </row>
        <row r="7760">
          <cell r="A7760" t="str">
            <v>LSF-102</v>
          </cell>
          <cell r="B7760" t="str">
            <v>ERS6300895</v>
          </cell>
          <cell r="C7760" t="str">
            <v>SAMEA8616288</v>
          </cell>
          <cell r="E7760" t="str">
            <v>PRJEB44524</v>
          </cell>
        </row>
        <row r="7761">
          <cell r="A7761" t="str">
            <v>LSF-103</v>
          </cell>
          <cell r="B7761" t="str">
            <v>ERS6300896</v>
          </cell>
          <cell r="C7761" t="str">
            <v>SAMEA8616289</v>
          </cell>
          <cell r="E7761" t="str">
            <v>PRJEB44524</v>
          </cell>
        </row>
        <row r="7762">
          <cell r="A7762" t="str">
            <v>LSF-104</v>
          </cell>
          <cell r="B7762" t="str">
            <v>ERS6300897</v>
          </cell>
          <cell r="C7762" t="str">
            <v>SAMEA8616290</v>
          </cell>
          <cell r="E7762" t="str">
            <v>PRJEB44524</v>
          </cell>
        </row>
        <row r="7763">
          <cell r="A7763" t="str">
            <v>LSF-105</v>
          </cell>
          <cell r="B7763" t="str">
            <v>ERS6300898</v>
          </cell>
          <cell r="C7763" t="str">
            <v>SAMEA8616291</v>
          </cell>
          <cell r="E7763" t="str">
            <v>PRJEB44524</v>
          </cell>
        </row>
        <row r="7764">
          <cell r="A7764" t="str">
            <v>LSF-106</v>
          </cell>
          <cell r="B7764" t="str">
            <v>ERS6300899</v>
          </cell>
          <cell r="C7764" t="str">
            <v>SAMEA8616292</v>
          </cell>
          <cell r="E7764" t="str">
            <v>PRJEB44524</v>
          </cell>
        </row>
        <row r="7765">
          <cell r="A7765" t="str">
            <v>LSF-107</v>
          </cell>
          <cell r="B7765" t="str">
            <v>ERS6300900</v>
          </cell>
          <cell r="C7765" t="str">
            <v>SAMEA8616293</v>
          </cell>
          <cell r="E7765" t="str">
            <v>PRJEB44524</v>
          </cell>
        </row>
        <row r="7766">
          <cell r="A7766" t="str">
            <v>LSF-108</v>
          </cell>
          <cell r="B7766" t="str">
            <v>ERS6300901</v>
          </cell>
          <cell r="C7766" t="str">
            <v>SAMEA8616294</v>
          </cell>
          <cell r="E7766" t="str">
            <v>PRJEB44524</v>
          </cell>
        </row>
        <row r="7767">
          <cell r="A7767" t="str">
            <v>LSF-109</v>
          </cell>
          <cell r="B7767" t="str">
            <v>ERS6300902</v>
          </cell>
          <cell r="C7767" t="str">
            <v>SAMEA8616295</v>
          </cell>
          <cell r="E7767" t="str">
            <v>PRJEB44524</v>
          </cell>
        </row>
        <row r="7768">
          <cell r="A7768" t="str">
            <v>LSF-110</v>
          </cell>
          <cell r="B7768" t="str">
            <v>ERS6300903</v>
          </cell>
          <cell r="C7768" t="str">
            <v>SAMEA8616296</v>
          </cell>
          <cell r="E7768" t="str">
            <v>PRJEB44524</v>
          </cell>
        </row>
        <row r="7769">
          <cell r="A7769" t="str">
            <v>LSF-111</v>
          </cell>
          <cell r="B7769" t="str">
            <v>ERS6300904</v>
          </cell>
          <cell r="C7769" t="str">
            <v>SAMEA8616297</v>
          </cell>
          <cell r="E7769" t="str">
            <v>PRJEB44524</v>
          </cell>
        </row>
        <row r="7770">
          <cell r="A7770" t="str">
            <v>LSF-112</v>
          </cell>
          <cell r="B7770" t="str">
            <v>ERS6300905</v>
          </cell>
          <cell r="C7770" t="str">
            <v>SAMEA8616298</v>
          </cell>
          <cell r="E7770" t="str">
            <v>PRJEB44524</v>
          </cell>
        </row>
        <row r="7771">
          <cell r="A7771" t="str">
            <v>LSF-113</v>
          </cell>
          <cell r="B7771" t="str">
            <v>ERS6300906</v>
          </cell>
          <cell r="C7771" t="str">
            <v>SAMEA8616299</v>
          </cell>
          <cell r="E7771" t="str">
            <v>PRJEB44524</v>
          </cell>
        </row>
        <row r="7772">
          <cell r="A7772" t="str">
            <v>LSF-114</v>
          </cell>
          <cell r="B7772" t="str">
            <v>ERS6300907</v>
          </cell>
          <cell r="C7772" t="str">
            <v>SAMEA8616300</v>
          </cell>
          <cell r="E7772" t="str">
            <v>PRJEB44524</v>
          </cell>
        </row>
        <row r="7773">
          <cell r="A7773" t="str">
            <v>LSF-115</v>
          </cell>
          <cell r="B7773" t="str">
            <v>ERS6300908</v>
          </cell>
          <cell r="C7773" t="str">
            <v>SAMEA8616301</v>
          </cell>
          <cell r="E7773" t="str">
            <v>PRJEB44524</v>
          </cell>
        </row>
        <row r="7774">
          <cell r="A7774" t="str">
            <v>LSF-116</v>
          </cell>
          <cell r="B7774" t="str">
            <v>ERS6300909</v>
          </cell>
          <cell r="C7774" t="str">
            <v>SAMEA8616302</v>
          </cell>
          <cell r="E7774" t="str">
            <v>PRJEB44524</v>
          </cell>
        </row>
        <row r="7775">
          <cell r="A7775" t="str">
            <v>LSF-117</v>
          </cell>
          <cell r="B7775" t="str">
            <v>ERS6300910</v>
          </cell>
          <cell r="C7775" t="str">
            <v>SAMEA8616303</v>
          </cell>
          <cell r="E7775" t="str">
            <v>PRJEB44524</v>
          </cell>
        </row>
        <row r="7776">
          <cell r="A7776" t="str">
            <v>LSF-118</v>
          </cell>
          <cell r="B7776" t="str">
            <v>ERS6300911</v>
          </cell>
          <cell r="C7776" t="str">
            <v>SAMEA8616304</v>
          </cell>
          <cell r="E7776" t="str">
            <v>PRJEB44524</v>
          </cell>
        </row>
        <row r="7777">
          <cell r="A7777" t="str">
            <v>LSF-119</v>
          </cell>
          <cell r="B7777" t="str">
            <v>ERS6300912</v>
          </cell>
          <cell r="C7777" t="str">
            <v>SAMEA8616305</v>
          </cell>
          <cell r="E7777" t="str">
            <v>PRJEB44524</v>
          </cell>
        </row>
        <row r="7778">
          <cell r="A7778" t="str">
            <v>LSF-120</v>
          </cell>
          <cell r="B7778" t="str">
            <v>ERS6300913</v>
          </cell>
          <cell r="C7778" t="str">
            <v>SAMEA8616306</v>
          </cell>
          <cell r="E7778" t="str">
            <v>PRJEB44524</v>
          </cell>
        </row>
        <row r="7779">
          <cell r="A7779" t="str">
            <v>LSF-121</v>
          </cell>
          <cell r="B7779" t="str">
            <v>ERS6300914</v>
          </cell>
          <cell r="C7779" t="str">
            <v>SAMEA8616307</v>
          </cell>
          <cell r="E7779" t="str">
            <v>PRJEB44524</v>
          </cell>
        </row>
        <row r="7780">
          <cell r="A7780" t="str">
            <v>LSF-123</v>
          </cell>
          <cell r="B7780" t="str">
            <v>ERS6300915</v>
          </cell>
          <cell r="C7780" t="str">
            <v>SAMEA8616308</v>
          </cell>
          <cell r="E7780" t="str">
            <v>PRJEB44524</v>
          </cell>
        </row>
        <row r="7781">
          <cell r="A7781" t="str">
            <v>LSF-124</v>
          </cell>
          <cell r="B7781" t="str">
            <v>ERS6300916</v>
          </cell>
          <cell r="C7781" t="str">
            <v>SAMEA8616309</v>
          </cell>
          <cell r="E7781" t="str">
            <v>PRJEB44524</v>
          </cell>
        </row>
        <row r="7782">
          <cell r="A7782" t="str">
            <v>LSF-126</v>
          </cell>
          <cell r="B7782" t="str">
            <v>ERS6300917</v>
          </cell>
          <cell r="C7782" t="str">
            <v>SAMEA8616310</v>
          </cell>
          <cell r="E7782" t="str">
            <v>PRJEB44524</v>
          </cell>
        </row>
        <row r="7783">
          <cell r="A7783" t="str">
            <v>LSF-127</v>
          </cell>
          <cell r="B7783" t="str">
            <v>ERS6300918</v>
          </cell>
          <cell r="C7783" t="str">
            <v>SAMEA8616311</v>
          </cell>
          <cell r="E7783" t="str">
            <v>PRJEB44524</v>
          </cell>
        </row>
        <row r="7784">
          <cell r="A7784" t="str">
            <v>LSF-128</v>
          </cell>
          <cell r="B7784" t="str">
            <v>ERS6300919</v>
          </cell>
          <cell r="C7784" t="str">
            <v>SAMEA8616312</v>
          </cell>
          <cell r="E7784" t="str">
            <v>PRJEB44524</v>
          </cell>
        </row>
        <row r="7785">
          <cell r="A7785" t="str">
            <v>LSF-130</v>
          </cell>
          <cell r="B7785" t="str">
            <v>ERS6300920</v>
          </cell>
          <cell r="C7785" t="str">
            <v>SAMEA8616313</v>
          </cell>
          <cell r="E7785" t="str">
            <v>PRJEB44524</v>
          </cell>
        </row>
        <row r="7786">
          <cell r="A7786" t="str">
            <v>LSF-132</v>
          </cell>
          <cell r="B7786" t="str">
            <v>ERS6300921</v>
          </cell>
          <cell r="C7786" t="str">
            <v>SAMEA8616314</v>
          </cell>
          <cell r="E7786" t="str">
            <v>PRJEB44524</v>
          </cell>
        </row>
        <row r="7787">
          <cell r="A7787" t="str">
            <v>LSF-133</v>
          </cell>
          <cell r="B7787" t="str">
            <v>ERS6300922</v>
          </cell>
          <cell r="C7787" t="str">
            <v>SAMEA8616315</v>
          </cell>
          <cell r="E7787" t="str">
            <v>PRJEB44524</v>
          </cell>
        </row>
        <row r="7788">
          <cell r="A7788" t="str">
            <v>LSF-135</v>
          </cell>
          <cell r="B7788" t="str">
            <v>ERS6300923</v>
          </cell>
          <cell r="C7788" t="str">
            <v>SAMEA8616316</v>
          </cell>
          <cell r="E7788" t="str">
            <v>PRJEB44524</v>
          </cell>
        </row>
        <row r="7789">
          <cell r="A7789" t="str">
            <v>LSF-137</v>
          </cell>
          <cell r="B7789" t="str">
            <v>ERS6300924</v>
          </cell>
          <cell r="C7789" t="str">
            <v>SAMEA8616317</v>
          </cell>
          <cell r="E7789" t="str">
            <v>PRJEB44524</v>
          </cell>
        </row>
        <row r="7790">
          <cell r="A7790" t="str">
            <v>LSF-138</v>
          </cell>
          <cell r="B7790" t="str">
            <v>ERS6300925</v>
          </cell>
          <cell r="C7790" t="str">
            <v>SAMEA8616318</v>
          </cell>
          <cell r="E7790" t="str">
            <v>PRJEB44524</v>
          </cell>
        </row>
        <row r="7791">
          <cell r="A7791" t="str">
            <v>LSF-139</v>
          </cell>
          <cell r="B7791" t="str">
            <v>ERS6300926</v>
          </cell>
          <cell r="C7791" t="str">
            <v>SAMEA8616319</v>
          </cell>
          <cell r="E7791" t="str">
            <v>PRJEB44524</v>
          </cell>
        </row>
        <row r="7792">
          <cell r="A7792" t="str">
            <v>LSF-141</v>
          </cell>
          <cell r="B7792" t="str">
            <v>ERS6300927</v>
          </cell>
          <cell r="C7792" t="str">
            <v>SAMEA8616320</v>
          </cell>
          <cell r="E7792" t="str">
            <v>PRJEB44524</v>
          </cell>
        </row>
        <row r="7793">
          <cell r="A7793" t="str">
            <v>LSF-142</v>
          </cell>
          <cell r="B7793" t="str">
            <v>ERS6300928</v>
          </cell>
          <cell r="C7793" t="str">
            <v>SAMEA8616321</v>
          </cell>
          <cell r="E7793" t="str">
            <v>PRJEB44524</v>
          </cell>
        </row>
        <row r="7794">
          <cell r="A7794" t="str">
            <v>LSF-143</v>
          </cell>
          <cell r="B7794" t="str">
            <v>ERS6300929</v>
          </cell>
          <cell r="C7794" t="str">
            <v>SAMEA8616322</v>
          </cell>
          <cell r="E7794" t="str">
            <v>PRJEB44524</v>
          </cell>
        </row>
        <row r="7795">
          <cell r="A7795" t="str">
            <v>LSF-160</v>
          </cell>
          <cell r="B7795" t="str">
            <v>ERS6300930</v>
          </cell>
          <cell r="C7795" t="str">
            <v>SAMEA8616323</v>
          </cell>
          <cell r="E7795" t="str">
            <v>PRJEB44524</v>
          </cell>
        </row>
        <row r="7796">
          <cell r="A7796" t="str">
            <v>LSF-161</v>
          </cell>
          <cell r="B7796" t="str">
            <v>ERS6300931</v>
          </cell>
          <cell r="C7796" t="str">
            <v>SAMEA8616324</v>
          </cell>
          <cell r="E7796" t="str">
            <v>PRJEB44524</v>
          </cell>
        </row>
        <row r="7797">
          <cell r="A7797" t="str">
            <v>LSF-162</v>
          </cell>
          <cell r="B7797" t="str">
            <v>ERS6300932</v>
          </cell>
          <cell r="C7797" t="str">
            <v>SAMEA8616325</v>
          </cell>
          <cell r="E7797" t="str">
            <v>PRJEB44524</v>
          </cell>
        </row>
        <row r="7798">
          <cell r="A7798" t="str">
            <v>LSF-163</v>
          </cell>
          <cell r="B7798" t="str">
            <v>ERS6300933</v>
          </cell>
          <cell r="C7798" t="str">
            <v>SAMEA8616326</v>
          </cell>
          <cell r="E7798" t="str">
            <v>PRJEB44524</v>
          </cell>
        </row>
        <row r="7799">
          <cell r="A7799" t="str">
            <v>LSF-164</v>
          </cell>
          <cell r="B7799" t="str">
            <v>ERS6300934</v>
          </cell>
          <cell r="C7799" t="str">
            <v>SAMEA8616327</v>
          </cell>
          <cell r="E7799" t="str">
            <v>PRJEB44524</v>
          </cell>
        </row>
        <row r="7800">
          <cell r="A7800" t="str">
            <v>LSF-167</v>
          </cell>
          <cell r="B7800" t="str">
            <v>ERS6300935</v>
          </cell>
          <cell r="C7800" t="str">
            <v>SAMEA8616328</v>
          </cell>
          <cell r="E7800" t="str">
            <v>PRJEB44524</v>
          </cell>
        </row>
        <row r="7801">
          <cell r="A7801" t="str">
            <v>LSF-170</v>
          </cell>
          <cell r="B7801" t="str">
            <v>ERS6300936</v>
          </cell>
          <cell r="C7801" t="str">
            <v>SAMEA8616329</v>
          </cell>
          <cell r="E7801" t="str">
            <v>PRJEB44524</v>
          </cell>
        </row>
        <row r="7802">
          <cell r="A7802" t="str">
            <v>LSF-171</v>
          </cell>
          <cell r="B7802" t="str">
            <v>ERS6300937</v>
          </cell>
          <cell r="C7802" t="str">
            <v>SAMEA8616330</v>
          </cell>
          <cell r="E7802" t="str">
            <v>PRJEB44524</v>
          </cell>
        </row>
        <row r="7803">
          <cell r="A7803" t="str">
            <v>LSF-172</v>
          </cell>
          <cell r="B7803" t="str">
            <v>ERS6300938</v>
          </cell>
          <cell r="C7803" t="str">
            <v>SAMEA8616331</v>
          </cell>
          <cell r="E7803" t="str">
            <v>PRJEB44524</v>
          </cell>
        </row>
        <row r="7804">
          <cell r="A7804" t="str">
            <v>LSF-173</v>
          </cell>
          <cell r="B7804" t="str">
            <v>ERS6300939</v>
          </cell>
          <cell r="C7804" t="str">
            <v>SAMEA8616332</v>
          </cell>
          <cell r="E7804" t="str">
            <v>PRJEB44524</v>
          </cell>
        </row>
        <row r="7805">
          <cell r="A7805" t="str">
            <v>LSF-175</v>
          </cell>
          <cell r="B7805" t="str">
            <v>ERS6300940</v>
          </cell>
          <cell r="C7805" t="str">
            <v>SAMEA8616333</v>
          </cell>
          <cell r="E7805" t="str">
            <v>PRJEB44524</v>
          </cell>
        </row>
        <row r="7806">
          <cell r="A7806" t="str">
            <v>LSF-176</v>
          </cell>
          <cell r="B7806" t="str">
            <v>ERS6300941</v>
          </cell>
          <cell r="C7806" t="str">
            <v>SAMEA8616334</v>
          </cell>
          <cell r="E7806" t="str">
            <v>PRJEB44524</v>
          </cell>
        </row>
        <row r="7807">
          <cell r="A7807" t="str">
            <v>LSF-177</v>
          </cell>
          <cell r="B7807" t="str">
            <v>ERS6300942</v>
          </cell>
          <cell r="C7807" t="str">
            <v>SAMEA8616335</v>
          </cell>
          <cell r="E7807" t="str">
            <v>PRJEB44524</v>
          </cell>
        </row>
        <row r="7808">
          <cell r="A7808" t="str">
            <v>LSF-179</v>
          </cell>
          <cell r="B7808" t="str">
            <v>ERS6300943</v>
          </cell>
          <cell r="C7808" t="str">
            <v>SAMEA8616336</v>
          </cell>
          <cell r="E7808" t="str">
            <v>PRJEB44524</v>
          </cell>
        </row>
        <row r="7809">
          <cell r="A7809" t="str">
            <v>LSF-180</v>
          </cell>
          <cell r="B7809" t="str">
            <v>ERS6300944</v>
          </cell>
          <cell r="C7809" t="str">
            <v>SAMEA8616337</v>
          </cell>
          <cell r="E7809" t="str">
            <v>PRJEB44524</v>
          </cell>
        </row>
        <row r="7810">
          <cell r="A7810" t="str">
            <v>LSF-181</v>
          </cell>
          <cell r="B7810" t="str">
            <v>ERS6300945</v>
          </cell>
          <cell r="C7810" t="str">
            <v>SAMEA8616338</v>
          </cell>
          <cell r="E7810" t="str">
            <v>PRJEB44524</v>
          </cell>
        </row>
        <row r="7811">
          <cell r="A7811" t="str">
            <v>LSF-182</v>
          </cell>
          <cell r="B7811" t="str">
            <v>ERS6300946</v>
          </cell>
          <cell r="C7811" t="str">
            <v>SAMEA8616339</v>
          </cell>
          <cell r="E7811" t="str">
            <v>PRJEB44524</v>
          </cell>
        </row>
        <row r="7812">
          <cell r="A7812" t="str">
            <v>LSF-184</v>
          </cell>
          <cell r="B7812" t="str">
            <v>ERS6300947</v>
          </cell>
          <cell r="C7812" t="str">
            <v>SAMEA8616340</v>
          </cell>
          <cell r="E7812" t="str">
            <v>PRJEB44524</v>
          </cell>
        </row>
        <row r="7813">
          <cell r="A7813" t="str">
            <v>LSF-185</v>
          </cell>
          <cell r="B7813" t="str">
            <v>ERS6300948</v>
          </cell>
          <cell r="C7813" t="str">
            <v>SAMEA8616341</v>
          </cell>
          <cell r="E7813" t="str">
            <v>PRJEB44524</v>
          </cell>
        </row>
        <row r="7814">
          <cell r="A7814" t="str">
            <v>LSF-186</v>
          </cell>
          <cell r="B7814" t="str">
            <v>ERS6300949</v>
          </cell>
          <cell r="C7814" t="str">
            <v>SAMEA8616342</v>
          </cell>
          <cell r="E7814" t="str">
            <v>PRJEB44524</v>
          </cell>
        </row>
        <row r="7815">
          <cell r="A7815" t="str">
            <v>LSF-187</v>
          </cell>
          <cell r="B7815" t="str">
            <v>ERS6300950</v>
          </cell>
          <cell r="C7815" t="str">
            <v>SAMEA8616343</v>
          </cell>
          <cell r="E7815" t="str">
            <v>PRJEB44524</v>
          </cell>
        </row>
        <row r="7816">
          <cell r="A7816" t="str">
            <v>LSF-188</v>
          </cell>
          <cell r="B7816" t="str">
            <v>ERS6300951</v>
          </cell>
          <cell r="C7816" t="str">
            <v>SAMEA8616344</v>
          </cell>
          <cell r="E7816" t="str">
            <v>PRJEB44524</v>
          </cell>
        </row>
        <row r="7817">
          <cell r="A7817" t="str">
            <v>LSF-189</v>
          </cell>
          <cell r="B7817" t="str">
            <v>ERS6300952</v>
          </cell>
          <cell r="C7817" t="str">
            <v>SAMEA8616345</v>
          </cell>
          <cell r="E7817" t="str">
            <v>PRJEB44524</v>
          </cell>
        </row>
        <row r="7818">
          <cell r="A7818" t="str">
            <v>LSF-190</v>
          </cell>
          <cell r="B7818" t="str">
            <v>ERS6300953</v>
          </cell>
          <cell r="C7818" t="str">
            <v>SAMEA8616346</v>
          </cell>
          <cell r="E7818" t="str">
            <v>PRJEB44524</v>
          </cell>
        </row>
        <row r="7819">
          <cell r="A7819" t="str">
            <v>LSF-191</v>
          </cell>
          <cell r="B7819" t="str">
            <v>ERS6300954</v>
          </cell>
          <cell r="C7819" t="str">
            <v>SAMEA8616347</v>
          </cell>
          <cell r="E7819" t="str">
            <v>PRJEB44524</v>
          </cell>
        </row>
        <row r="7820">
          <cell r="A7820" t="str">
            <v>LSF-192</v>
          </cell>
          <cell r="B7820" t="str">
            <v>ERS6300955</v>
          </cell>
          <cell r="C7820" t="str">
            <v>SAMEA8616348</v>
          </cell>
          <cell r="E7820" t="str">
            <v>PRJEB44524</v>
          </cell>
        </row>
        <row r="7821">
          <cell r="A7821" t="str">
            <v>LSF-193</v>
          </cell>
          <cell r="B7821" t="str">
            <v>ERS6300956</v>
          </cell>
          <cell r="C7821" t="str">
            <v>SAMEA8616349</v>
          </cell>
          <cell r="E7821" t="str">
            <v>PRJEB44524</v>
          </cell>
        </row>
        <row r="7822">
          <cell r="A7822" t="str">
            <v>LSF-195</v>
          </cell>
          <cell r="B7822" t="str">
            <v>ERS6300957</v>
          </cell>
          <cell r="C7822" t="str">
            <v>SAMEA8616350</v>
          </cell>
          <cell r="E7822" t="str">
            <v>PRJEB44524</v>
          </cell>
        </row>
        <row r="7823">
          <cell r="A7823" t="str">
            <v>LSF-196</v>
          </cell>
          <cell r="B7823" t="str">
            <v>ERS6300958</v>
          </cell>
          <cell r="C7823" t="str">
            <v>SAMEA8616351</v>
          </cell>
          <cell r="E7823" t="str">
            <v>PRJEB44524</v>
          </cell>
        </row>
        <row r="7824">
          <cell r="A7824" t="str">
            <v>LSF-197</v>
          </cell>
          <cell r="B7824" t="str">
            <v>ERS6300959</v>
          </cell>
          <cell r="C7824" t="str">
            <v>SAMEA8616352</v>
          </cell>
          <cell r="E7824" t="str">
            <v>PRJEB44524</v>
          </cell>
        </row>
        <row r="7825">
          <cell r="A7825" t="str">
            <v>LSF-198</v>
          </cell>
          <cell r="B7825" t="str">
            <v>ERS6300960</v>
          </cell>
          <cell r="C7825" t="str">
            <v>SAMEA8616353</v>
          </cell>
          <cell r="E7825" t="str">
            <v>PRJEB44524</v>
          </cell>
        </row>
        <row r="7826">
          <cell r="A7826" t="str">
            <v>LSF-202</v>
          </cell>
          <cell r="B7826" t="str">
            <v>ERS6300961</v>
          </cell>
          <cell r="C7826" t="str">
            <v>SAMEA8616354</v>
          </cell>
          <cell r="E7826" t="str">
            <v>PRJEB44524</v>
          </cell>
        </row>
        <row r="7827">
          <cell r="A7827" t="str">
            <v>LSF-203</v>
          </cell>
          <cell r="B7827" t="str">
            <v>ERS6300962</v>
          </cell>
          <cell r="C7827" t="str">
            <v>SAMEA8616355</v>
          </cell>
          <cell r="E7827" t="str">
            <v>PRJEB44524</v>
          </cell>
        </row>
        <row r="7828">
          <cell r="A7828" t="str">
            <v>LSF-204</v>
          </cell>
          <cell r="B7828" t="str">
            <v>ERS6300963</v>
          </cell>
          <cell r="C7828" t="str">
            <v>SAMEA8616356</v>
          </cell>
          <cell r="E7828" t="str">
            <v>PRJEB44524</v>
          </cell>
        </row>
        <row r="7829">
          <cell r="A7829" t="str">
            <v>LSF-205</v>
          </cell>
          <cell r="B7829" t="str">
            <v>ERS6300964</v>
          </cell>
          <cell r="C7829" t="str">
            <v>SAMEA8616357</v>
          </cell>
          <cell r="E7829" t="str">
            <v>PRJEB44524</v>
          </cell>
        </row>
        <row r="7830">
          <cell r="A7830" t="str">
            <v>LSF-206</v>
          </cell>
          <cell r="B7830" t="str">
            <v>ERS6300965</v>
          </cell>
          <cell r="C7830" t="str">
            <v>SAMEA8616358</v>
          </cell>
          <cell r="E7830" t="str">
            <v>PRJEB44524</v>
          </cell>
        </row>
        <row r="7831">
          <cell r="A7831" t="str">
            <v>LSF-207</v>
          </cell>
          <cell r="B7831" t="str">
            <v>ERS6300966</v>
          </cell>
          <cell r="C7831" t="str">
            <v>SAMEA8616359</v>
          </cell>
          <cell r="E7831" t="str">
            <v>PRJEB44524</v>
          </cell>
        </row>
        <row r="7832">
          <cell r="A7832" t="str">
            <v>LSF-208</v>
          </cell>
          <cell r="B7832" t="str">
            <v>ERS6300967</v>
          </cell>
          <cell r="C7832" t="str">
            <v>SAMEA8616360</v>
          </cell>
          <cell r="E7832" t="str">
            <v>PRJEB44524</v>
          </cell>
        </row>
        <row r="7833">
          <cell r="A7833" t="str">
            <v>LSF-211</v>
          </cell>
          <cell r="B7833" t="str">
            <v>ERS6300968</v>
          </cell>
          <cell r="C7833" t="str">
            <v>SAMEA8616361</v>
          </cell>
          <cell r="E7833" t="str">
            <v>PRJEB44524</v>
          </cell>
        </row>
        <row r="7834">
          <cell r="A7834" t="str">
            <v>LSF-213</v>
          </cell>
          <cell r="B7834" t="str">
            <v>ERS6300969</v>
          </cell>
          <cell r="C7834" t="str">
            <v>SAMEA8616362</v>
          </cell>
          <cell r="E7834" t="str">
            <v>PRJEB44524</v>
          </cell>
        </row>
        <row r="7835">
          <cell r="A7835" t="str">
            <v>LSF-214</v>
          </cell>
          <cell r="B7835" t="str">
            <v>ERS6300970</v>
          </cell>
          <cell r="C7835" t="str">
            <v>SAMEA8616363</v>
          </cell>
          <cell r="E7835" t="str">
            <v>PRJEB44524</v>
          </cell>
        </row>
        <row r="7836">
          <cell r="A7836" t="str">
            <v>LSF-216</v>
          </cell>
          <cell r="B7836" t="str">
            <v>ERS6300971</v>
          </cell>
          <cell r="C7836" t="str">
            <v>SAMEA8616364</v>
          </cell>
          <cell r="E7836" t="str">
            <v>PRJEB44524</v>
          </cell>
        </row>
        <row r="7837">
          <cell r="A7837" t="str">
            <v>LSF-217</v>
          </cell>
          <cell r="B7837" t="str">
            <v>ERS6300972</v>
          </cell>
          <cell r="C7837" t="str">
            <v>SAMEA8616365</v>
          </cell>
          <cell r="E7837" t="str">
            <v>PRJEB44524</v>
          </cell>
        </row>
        <row r="7838">
          <cell r="A7838" t="str">
            <v>LSF-218</v>
          </cell>
          <cell r="B7838" t="str">
            <v>ERS6300973</v>
          </cell>
          <cell r="C7838" t="str">
            <v>SAMEA8616366</v>
          </cell>
          <cell r="E7838" t="str">
            <v>PRJEB44524</v>
          </cell>
        </row>
        <row r="7839">
          <cell r="A7839" t="str">
            <v>LSF-219</v>
          </cell>
          <cell r="B7839" t="str">
            <v>ERS6300974</v>
          </cell>
          <cell r="C7839" t="str">
            <v>SAMEA8616367</v>
          </cell>
          <cell r="E7839" t="str">
            <v>PRJEB44524</v>
          </cell>
        </row>
        <row r="7840">
          <cell r="A7840" t="str">
            <v>LSF-220</v>
          </cell>
          <cell r="B7840" t="str">
            <v>ERS6300975</v>
          </cell>
          <cell r="C7840" t="str">
            <v>SAMEA8616368</v>
          </cell>
          <cell r="E7840" t="str">
            <v>PRJEB44524</v>
          </cell>
        </row>
        <row r="7841">
          <cell r="A7841" t="str">
            <v>LSF-221</v>
          </cell>
          <cell r="B7841" t="str">
            <v>ERS6300976</v>
          </cell>
          <cell r="C7841" t="str">
            <v>SAMEA8616369</v>
          </cell>
          <cell r="E7841" t="str">
            <v>PRJEB44524</v>
          </cell>
        </row>
        <row r="7842">
          <cell r="A7842" t="str">
            <v>LSF-222</v>
          </cell>
          <cell r="B7842" t="str">
            <v>ERS6300977</v>
          </cell>
          <cell r="C7842" t="str">
            <v>SAMEA8616370</v>
          </cell>
          <cell r="E7842" t="str">
            <v>PRJEB44524</v>
          </cell>
        </row>
        <row r="7843">
          <cell r="A7843" t="str">
            <v>LSF-223</v>
          </cell>
          <cell r="B7843" t="str">
            <v>ERS6300978</v>
          </cell>
          <cell r="C7843" t="str">
            <v>SAMEA8616371</v>
          </cell>
          <cell r="E7843" t="str">
            <v>PRJEB44524</v>
          </cell>
        </row>
        <row r="7844">
          <cell r="A7844" t="str">
            <v>LSF-224</v>
          </cell>
          <cell r="B7844" t="str">
            <v>ERS6300979</v>
          </cell>
          <cell r="C7844" t="str">
            <v>SAMEA8616372</v>
          </cell>
          <cell r="E7844" t="str">
            <v>PRJEB44524</v>
          </cell>
        </row>
        <row r="7845">
          <cell r="A7845" t="str">
            <v>LSF-225</v>
          </cell>
          <cell r="B7845" t="str">
            <v>ERS6300980</v>
          </cell>
          <cell r="C7845" t="str">
            <v>SAMEA8616373</v>
          </cell>
          <cell r="E7845" t="str">
            <v>PRJEB44524</v>
          </cell>
        </row>
        <row r="7846">
          <cell r="A7846" t="str">
            <v>LSF-226</v>
          </cell>
          <cell r="B7846" t="str">
            <v>ERS6300981</v>
          </cell>
          <cell r="C7846" t="str">
            <v>SAMEA8616374</v>
          </cell>
          <cell r="E7846" t="str">
            <v>PRJEB44524</v>
          </cell>
        </row>
        <row r="7847">
          <cell r="A7847" t="str">
            <v>LSF-227</v>
          </cell>
          <cell r="B7847" t="str">
            <v>ERS6300982</v>
          </cell>
          <cell r="C7847" t="str">
            <v>SAMEA8616375</v>
          </cell>
          <cell r="E7847" t="str">
            <v>PRJEB44524</v>
          </cell>
        </row>
        <row r="7848">
          <cell r="A7848" t="str">
            <v>LSF-228</v>
          </cell>
          <cell r="B7848" t="str">
            <v>ERS6300983</v>
          </cell>
          <cell r="C7848" t="str">
            <v>SAMEA8616376</v>
          </cell>
          <cell r="E7848" t="str">
            <v>PRJEB44524</v>
          </cell>
        </row>
        <row r="7849">
          <cell r="A7849" t="str">
            <v>LSF-229</v>
          </cell>
          <cell r="B7849" t="str">
            <v>ERS6300984</v>
          </cell>
          <cell r="C7849" t="str">
            <v>SAMEA8616377</v>
          </cell>
          <cell r="E7849" t="str">
            <v>PRJEB44524</v>
          </cell>
        </row>
        <row r="7850">
          <cell r="A7850" t="str">
            <v>LSF-230</v>
          </cell>
          <cell r="B7850" t="str">
            <v>ERS6300985</v>
          </cell>
          <cell r="C7850" t="str">
            <v>SAMEA8616378</v>
          </cell>
          <cell r="E7850" t="str">
            <v>PRJEB44524</v>
          </cell>
        </row>
        <row r="7851">
          <cell r="A7851" t="str">
            <v>LSF-231</v>
          </cell>
          <cell r="B7851" t="str">
            <v>ERS6300986</v>
          </cell>
          <cell r="C7851" t="str">
            <v>SAMEA8616379</v>
          </cell>
          <cell r="E7851" t="str">
            <v>PRJEB44524</v>
          </cell>
        </row>
        <row r="7852">
          <cell r="A7852" t="str">
            <v>LSF-232</v>
          </cell>
          <cell r="B7852" t="str">
            <v>ERS6300987</v>
          </cell>
          <cell r="C7852" t="str">
            <v>SAMEA8616380</v>
          </cell>
          <cell r="E7852" t="str">
            <v>PRJEB44524</v>
          </cell>
        </row>
        <row r="7853">
          <cell r="A7853" t="str">
            <v>LSF-233</v>
          </cell>
          <cell r="B7853" t="str">
            <v>ERS6300988</v>
          </cell>
          <cell r="C7853" t="str">
            <v>SAMEA8616381</v>
          </cell>
          <cell r="E7853" t="str">
            <v>PRJEB44524</v>
          </cell>
        </row>
        <row r="7854">
          <cell r="A7854" t="str">
            <v>LSF-234</v>
          </cell>
          <cell r="B7854" t="str">
            <v>ERS6300989</v>
          </cell>
          <cell r="C7854" t="str">
            <v>SAMEA8616382</v>
          </cell>
          <cell r="E7854" t="str">
            <v>PRJEB44524</v>
          </cell>
        </row>
        <row r="7855">
          <cell r="A7855" t="str">
            <v>LSF-235</v>
          </cell>
          <cell r="B7855" t="str">
            <v>ERS6300990</v>
          </cell>
          <cell r="C7855" t="str">
            <v>SAMEA8616383</v>
          </cell>
          <cell r="E7855" t="str">
            <v>PRJEB44524</v>
          </cell>
        </row>
        <row r="7856">
          <cell r="A7856" t="str">
            <v>LSF-236</v>
          </cell>
          <cell r="B7856" t="str">
            <v>ERS6300991</v>
          </cell>
          <cell r="C7856" t="str">
            <v>SAMEA8616384</v>
          </cell>
          <cell r="E7856" t="str">
            <v>PRJEB44524</v>
          </cell>
        </row>
        <row r="7857">
          <cell r="A7857" t="str">
            <v>LSF-237</v>
          </cell>
          <cell r="B7857" t="str">
            <v>ERS6300992</v>
          </cell>
          <cell r="C7857" t="str">
            <v>SAMEA8616385</v>
          </cell>
          <cell r="E7857" t="str">
            <v>PRJEB44524</v>
          </cell>
        </row>
        <row r="7858">
          <cell r="A7858" t="str">
            <v>LSF-238</v>
          </cell>
          <cell r="B7858" t="str">
            <v>ERS6300993</v>
          </cell>
          <cell r="C7858" t="str">
            <v>SAMEA8616386</v>
          </cell>
          <cell r="E7858" t="str">
            <v>PRJEB44524</v>
          </cell>
        </row>
        <row r="7859">
          <cell r="A7859" t="str">
            <v>LSF-239</v>
          </cell>
          <cell r="B7859" t="str">
            <v>ERS6300994</v>
          </cell>
          <cell r="C7859" t="str">
            <v>SAMEA8616387</v>
          </cell>
          <cell r="E7859" t="str">
            <v>PRJEB44524</v>
          </cell>
        </row>
        <row r="7860">
          <cell r="A7860" t="str">
            <v>LSF-240</v>
          </cell>
          <cell r="B7860" t="str">
            <v>ERS6300995</v>
          </cell>
          <cell r="C7860" t="str">
            <v>SAMEA8616388</v>
          </cell>
          <cell r="E7860" t="str">
            <v>PRJEB44524</v>
          </cell>
        </row>
        <row r="7861">
          <cell r="A7861">
            <v>18004517</v>
          </cell>
          <cell r="B7861" t="str">
            <v>ERS6576013</v>
          </cell>
          <cell r="C7861" t="str">
            <v>SAMEA8893101</v>
          </cell>
          <cell r="E7861" t="str">
            <v>PRJEB42600</v>
          </cell>
        </row>
        <row r="7862">
          <cell r="A7862">
            <v>18004518</v>
          </cell>
          <cell r="B7862" t="str">
            <v>ERS6576014</v>
          </cell>
          <cell r="C7862" t="str">
            <v>SAMEA8893102</v>
          </cell>
          <cell r="E7862" t="str">
            <v>PRJEB42600</v>
          </cell>
        </row>
        <row r="7863">
          <cell r="A7863">
            <v>18004519</v>
          </cell>
          <cell r="B7863" t="str">
            <v>ERS6576015</v>
          </cell>
          <cell r="C7863" t="str">
            <v>SAMEA8893103</v>
          </cell>
          <cell r="E7863" t="str">
            <v>PRJEB42600</v>
          </cell>
        </row>
        <row r="7864">
          <cell r="A7864">
            <v>18004520</v>
          </cell>
          <cell r="B7864" t="str">
            <v>ERS6576016</v>
          </cell>
          <cell r="C7864" t="str">
            <v>SAMEA8893104</v>
          </cell>
          <cell r="E7864" t="str">
            <v>PRJEB42600</v>
          </cell>
        </row>
        <row r="7865">
          <cell r="A7865">
            <v>18004521</v>
          </cell>
          <cell r="B7865" t="str">
            <v>ERS6576017</v>
          </cell>
          <cell r="C7865" t="str">
            <v>SAMEA8893105</v>
          </cell>
          <cell r="E7865" t="str">
            <v>PRJEB42600</v>
          </cell>
        </row>
        <row r="7866">
          <cell r="A7866">
            <v>18004522</v>
          </cell>
          <cell r="B7866" t="str">
            <v>ERS6576018</v>
          </cell>
          <cell r="C7866" t="str">
            <v>SAMEA8893106</v>
          </cell>
          <cell r="E7866" t="str">
            <v>PRJEB42600</v>
          </cell>
        </row>
        <row r="7867">
          <cell r="A7867">
            <v>18004523</v>
          </cell>
          <cell r="B7867" t="str">
            <v>ERS6576019</v>
          </cell>
          <cell r="C7867" t="str">
            <v>SAMEA8893107</v>
          </cell>
          <cell r="E7867" t="str">
            <v>PRJEB42600</v>
          </cell>
        </row>
        <row r="7868">
          <cell r="A7868">
            <v>18004524</v>
          </cell>
          <cell r="B7868" t="str">
            <v>ERS6576020</v>
          </cell>
          <cell r="C7868" t="str">
            <v>SAMEA8893108</v>
          </cell>
          <cell r="E7868" t="str">
            <v>PRJEB42600</v>
          </cell>
        </row>
        <row r="7869">
          <cell r="A7869">
            <v>18004525</v>
          </cell>
          <cell r="B7869" t="str">
            <v>ERS6576021</v>
          </cell>
          <cell r="C7869" t="str">
            <v>SAMEA8893109</v>
          </cell>
          <cell r="E7869" t="str">
            <v>PRJEB42600</v>
          </cell>
        </row>
        <row r="7870">
          <cell r="A7870">
            <v>18004526</v>
          </cell>
          <cell r="B7870" t="str">
            <v>ERS6576022</v>
          </cell>
          <cell r="C7870" t="str">
            <v>SAMEA8893110</v>
          </cell>
          <cell r="E7870" t="str">
            <v>PRJEB42600</v>
          </cell>
        </row>
        <row r="7871">
          <cell r="A7871">
            <v>18004527</v>
          </cell>
          <cell r="B7871" t="str">
            <v>ERS6576023</v>
          </cell>
          <cell r="C7871" t="str">
            <v>SAMEA8893111</v>
          </cell>
          <cell r="E7871" t="str">
            <v>PRJEB42600</v>
          </cell>
        </row>
        <row r="7872">
          <cell r="A7872">
            <v>18004528</v>
          </cell>
          <cell r="B7872" t="str">
            <v>ERS6576024</v>
          </cell>
          <cell r="C7872" t="str">
            <v>SAMEA8893112</v>
          </cell>
          <cell r="E7872" t="str">
            <v>PRJEB42600</v>
          </cell>
        </row>
        <row r="7873">
          <cell r="A7873">
            <v>18004529</v>
          </cell>
          <cell r="B7873" t="str">
            <v>ERS6576025</v>
          </cell>
          <cell r="C7873" t="str">
            <v>SAMEA8893113</v>
          </cell>
          <cell r="E7873" t="str">
            <v>PRJEB42600</v>
          </cell>
        </row>
        <row r="7874">
          <cell r="A7874">
            <v>18004530</v>
          </cell>
          <cell r="B7874" t="str">
            <v>ERS6576026</v>
          </cell>
          <cell r="C7874" t="str">
            <v>SAMEA8893114</v>
          </cell>
          <cell r="E7874" t="str">
            <v>PRJEB42600</v>
          </cell>
        </row>
        <row r="7875">
          <cell r="A7875">
            <v>18004531</v>
          </cell>
          <cell r="B7875" t="str">
            <v>ERS6576027</v>
          </cell>
          <cell r="C7875" t="str">
            <v>SAMEA8893115</v>
          </cell>
          <cell r="E7875" t="str">
            <v>PRJEB42600</v>
          </cell>
        </row>
        <row r="7876">
          <cell r="A7876">
            <v>18004532</v>
          </cell>
          <cell r="B7876" t="str">
            <v>ERS6576028</v>
          </cell>
          <cell r="C7876" t="str">
            <v>SAMEA8893116</v>
          </cell>
          <cell r="E7876" t="str">
            <v>PRJEB42600</v>
          </cell>
        </row>
        <row r="7877">
          <cell r="A7877">
            <v>18004533</v>
          </cell>
          <cell r="B7877" t="str">
            <v>ERS6576029</v>
          </cell>
          <cell r="C7877" t="str">
            <v>SAMEA8893117</v>
          </cell>
          <cell r="E7877" t="str">
            <v>PRJEB42600</v>
          </cell>
        </row>
        <row r="7878">
          <cell r="A7878">
            <v>18004534</v>
          </cell>
          <cell r="B7878" t="str">
            <v>ERS6576030</v>
          </cell>
          <cell r="C7878" t="str">
            <v>SAMEA8893118</v>
          </cell>
          <cell r="E7878" t="str">
            <v>PRJEB42600</v>
          </cell>
        </row>
        <row r="7879">
          <cell r="A7879">
            <v>18004535</v>
          </cell>
          <cell r="B7879" t="str">
            <v>ERS6576031</v>
          </cell>
          <cell r="C7879" t="str">
            <v>SAMEA8893119</v>
          </cell>
          <cell r="E7879" t="str">
            <v>PRJEB42600</v>
          </cell>
        </row>
        <row r="7880">
          <cell r="A7880">
            <v>18004536</v>
          </cell>
          <cell r="B7880" t="str">
            <v>ERS6576032</v>
          </cell>
          <cell r="C7880" t="str">
            <v>SAMEA8893120</v>
          </cell>
          <cell r="E7880" t="str">
            <v>PRJEB42600</v>
          </cell>
        </row>
        <row r="7881">
          <cell r="A7881">
            <v>18004537</v>
          </cell>
          <cell r="B7881" t="str">
            <v>ERS6576033</v>
          </cell>
          <cell r="C7881" t="str">
            <v>SAMEA8893121</v>
          </cell>
          <cell r="E7881" t="str">
            <v>PRJEB42600</v>
          </cell>
        </row>
        <row r="7882">
          <cell r="A7882">
            <v>18004538</v>
          </cell>
          <cell r="B7882" t="str">
            <v>ERS6576034</v>
          </cell>
          <cell r="C7882" t="str">
            <v>SAMEA8893122</v>
          </cell>
          <cell r="E7882" t="str">
            <v>PRJEB42600</v>
          </cell>
        </row>
        <row r="7883">
          <cell r="A7883">
            <v>18004539</v>
          </cell>
          <cell r="B7883" t="str">
            <v>ERS6576035</v>
          </cell>
          <cell r="C7883" t="str">
            <v>SAMEA8893123</v>
          </cell>
          <cell r="E7883" t="str">
            <v>PRJEB42600</v>
          </cell>
        </row>
        <row r="7884">
          <cell r="A7884">
            <v>18004540</v>
          </cell>
          <cell r="B7884" t="str">
            <v>ERS6576036</v>
          </cell>
          <cell r="C7884" t="str">
            <v>SAMEA8893124</v>
          </cell>
          <cell r="E7884" t="str">
            <v>PRJEB42600</v>
          </cell>
        </row>
        <row r="7885">
          <cell r="A7885">
            <v>18004541</v>
          </cell>
          <cell r="B7885" t="str">
            <v>ERS6576037</v>
          </cell>
          <cell r="C7885" t="str">
            <v>SAMEA8893125</v>
          </cell>
          <cell r="E7885" t="str">
            <v>PRJEB42600</v>
          </cell>
        </row>
        <row r="7886">
          <cell r="A7886">
            <v>18004542</v>
          </cell>
          <cell r="B7886" t="str">
            <v>ERS6576038</v>
          </cell>
          <cell r="C7886" t="str">
            <v>SAMEA8893126</v>
          </cell>
          <cell r="E7886" t="str">
            <v>PRJEB42600</v>
          </cell>
        </row>
        <row r="7887">
          <cell r="A7887">
            <v>18004543</v>
          </cell>
          <cell r="B7887" t="str">
            <v>ERS6576039</v>
          </cell>
          <cell r="C7887" t="str">
            <v>SAMEA8893127</v>
          </cell>
          <cell r="E7887" t="str">
            <v>PRJEB42600</v>
          </cell>
        </row>
        <row r="7888">
          <cell r="A7888">
            <v>18004544</v>
          </cell>
          <cell r="B7888" t="str">
            <v>ERS6576040</v>
          </cell>
          <cell r="C7888" t="str">
            <v>SAMEA8893128</v>
          </cell>
          <cell r="E7888" t="str">
            <v>PRJEB42600</v>
          </cell>
        </row>
        <row r="7889">
          <cell r="A7889">
            <v>18004545</v>
          </cell>
          <cell r="B7889" t="str">
            <v>ERS6576041</v>
          </cell>
          <cell r="C7889" t="str">
            <v>SAMEA8893129</v>
          </cell>
          <cell r="E7889" t="str">
            <v>PRJEB42600</v>
          </cell>
        </row>
        <row r="7890">
          <cell r="A7890">
            <v>18004546</v>
          </cell>
          <cell r="B7890" t="str">
            <v>ERS6576042</v>
          </cell>
          <cell r="C7890" t="str">
            <v>SAMEA8893130</v>
          </cell>
          <cell r="E7890" t="str">
            <v>PRJEB42600</v>
          </cell>
        </row>
        <row r="7891">
          <cell r="A7891">
            <v>18004547</v>
          </cell>
          <cell r="B7891" t="str">
            <v>ERS6576043</v>
          </cell>
          <cell r="C7891" t="str">
            <v>SAMEA8893131</v>
          </cell>
          <cell r="E7891" t="str">
            <v>PRJEB42600</v>
          </cell>
        </row>
        <row r="7892">
          <cell r="A7892">
            <v>18004548</v>
          </cell>
          <cell r="B7892" t="str">
            <v>ERS6576044</v>
          </cell>
          <cell r="C7892" t="str">
            <v>SAMEA8893132</v>
          </cell>
          <cell r="E7892" t="str">
            <v>PRJEB42600</v>
          </cell>
        </row>
        <row r="7893">
          <cell r="A7893">
            <v>18004549</v>
          </cell>
          <cell r="B7893" t="str">
            <v>ERS6576045</v>
          </cell>
          <cell r="C7893" t="str">
            <v>SAMEA8893133</v>
          </cell>
          <cell r="E7893" t="str">
            <v>PRJEB42600</v>
          </cell>
        </row>
        <row r="7894">
          <cell r="A7894">
            <v>18004550</v>
          </cell>
          <cell r="B7894" t="str">
            <v>ERS6576046</v>
          </cell>
          <cell r="C7894" t="str">
            <v>SAMEA8893134</v>
          </cell>
          <cell r="E7894" t="str">
            <v>PRJEB42600</v>
          </cell>
        </row>
        <row r="7895">
          <cell r="A7895">
            <v>18004551</v>
          </cell>
          <cell r="B7895" t="str">
            <v>ERS6576047</v>
          </cell>
          <cell r="C7895" t="str">
            <v>SAMEA8893135</v>
          </cell>
          <cell r="E7895" t="str">
            <v>PRJEB42600</v>
          </cell>
        </row>
        <row r="7896">
          <cell r="A7896">
            <v>18004552</v>
          </cell>
          <cell r="B7896" t="str">
            <v>ERS6576048</v>
          </cell>
          <cell r="C7896" t="str">
            <v>SAMEA8893136</v>
          </cell>
          <cell r="E7896" t="str">
            <v>PRJEB42600</v>
          </cell>
        </row>
        <row r="7897">
          <cell r="A7897">
            <v>18004553</v>
          </cell>
          <cell r="B7897" t="str">
            <v>ERS6576049</v>
          </cell>
          <cell r="C7897" t="str">
            <v>SAMEA8893137</v>
          </cell>
          <cell r="E7897" t="str">
            <v>PRJEB42600</v>
          </cell>
        </row>
        <row r="7898">
          <cell r="A7898">
            <v>18004554</v>
          </cell>
          <cell r="B7898" t="str">
            <v>ERS6576050</v>
          </cell>
          <cell r="C7898" t="str">
            <v>SAMEA8893138</v>
          </cell>
          <cell r="E7898" t="str">
            <v>PRJEB42600</v>
          </cell>
        </row>
        <row r="7899">
          <cell r="A7899">
            <v>18004555</v>
          </cell>
          <cell r="B7899" t="str">
            <v>ERS6576051</v>
          </cell>
          <cell r="C7899" t="str">
            <v>SAMEA8893139</v>
          </cell>
          <cell r="E7899" t="str">
            <v>PRJEB42600</v>
          </cell>
        </row>
        <row r="7900">
          <cell r="A7900">
            <v>18004556</v>
          </cell>
          <cell r="B7900" t="str">
            <v>ERS6576052</v>
          </cell>
          <cell r="C7900" t="str">
            <v>SAMEA8893140</v>
          </cell>
          <cell r="E7900" t="str">
            <v>PRJEB42600</v>
          </cell>
        </row>
        <row r="7901">
          <cell r="A7901">
            <v>18004557</v>
          </cell>
          <cell r="B7901" t="str">
            <v>ERS6576053</v>
          </cell>
          <cell r="C7901" t="str">
            <v>SAMEA8893141</v>
          </cell>
          <cell r="E7901" t="str">
            <v>PRJEB42600</v>
          </cell>
        </row>
        <row r="7902">
          <cell r="A7902">
            <v>18004558</v>
          </cell>
          <cell r="B7902" t="str">
            <v>ERS6576054</v>
          </cell>
          <cell r="C7902" t="str">
            <v>SAMEA8893142</v>
          </cell>
          <cell r="E7902" t="str">
            <v>PRJEB42600</v>
          </cell>
        </row>
        <row r="7903">
          <cell r="A7903">
            <v>18004559</v>
          </cell>
          <cell r="B7903" t="str">
            <v>ERS6576055</v>
          </cell>
          <cell r="C7903" t="str">
            <v>SAMEA8893143</v>
          </cell>
          <cell r="E7903" t="str">
            <v>PRJEB42600</v>
          </cell>
        </row>
        <row r="7904">
          <cell r="A7904">
            <v>18004560</v>
          </cell>
          <cell r="B7904" t="str">
            <v>ERS6576056</v>
          </cell>
          <cell r="C7904" t="str">
            <v>SAMEA8893144</v>
          </cell>
          <cell r="E7904" t="str">
            <v>PRJEB42600</v>
          </cell>
        </row>
        <row r="7905">
          <cell r="A7905">
            <v>18004561</v>
          </cell>
          <cell r="B7905" t="str">
            <v>ERS6576057</v>
          </cell>
          <cell r="C7905" t="str">
            <v>SAMEA8893145</v>
          </cell>
          <cell r="E7905" t="str">
            <v>PRJEB42600</v>
          </cell>
        </row>
        <row r="7906">
          <cell r="A7906">
            <v>18004562</v>
          </cell>
          <cell r="B7906" t="str">
            <v>ERS6576058</v>
          </cell>
          <cell r="C7906" t="str">
            <v>SAMEA8893146</v>
          </cell>
          <cell r="E7906" t="str">
            <v>PRJEB42600</v>
          </cell>
        </row>
        <row r="7907">
          <cell r="A7907">
            <v>18004563</v>
          </cell>
          <cell r="B7907" t="str">
            <v>ERS6576059</v>
          </cell>
          <cell r="C7907" t="str">
            <v>SAMEA8893147</v>
          </cell>
          <cell r="E7907" t="str">
            <v>PRJEB42600</v>
          </cell>
        </row>
        <row r="7908">
          <cell r="A7908">
            <v>18004564</v>
          </cell>
          <cell r="B7908" t="str">
            <v>ERS6576060</v>
          </cell>
          <cell r="C7908" t="str">
            <v>SAMEA8893148</v>
          </cell>
          <cell r="E7908" t="str">
            <v>PRJEB42600</v>
          </cell>
        </row>
        <row r="7909">
          <cell r="A7909">
            <v>18004565</v>
          </cell>
          <cell r="B7909" t="str">
            <v>ERS6576061</v>
          </cell>
          <cell r="C7909" t="str">
            <v>SAMEA8893149</v>
          </cell>
          <cell r="E7909" t="str">
            <v>PRJEB42600</v>
          </cell>
        </row>
        <row r="7910">
          <cell r="A7910">
            <v>18004567</v>
          </cell>
          <cell r="B7910" t="str">
            <v>ERS6576062</v>
          </cell>
          <cell r="C7910" t="str">
            <v>SAMEA8893150</v>
          </cell>
          <cell r="E7910" t="str">
            <v>PRJEB42600</v>
          </cell>
        </row>
        <row r="7911">
          <cell r="A7911">
            <v>18004568</v>
          </cell>
          <cell r="B7911" t="str">
            <v>ERS6576063</v>
          </cell>
          <cell r="C7911" t="str">
            <v>SAMEA8893151</v>
          </cell>
          <cell r="E7911" t="str">
            <v>PRJEB42600</v>
          </cell>
        </row>
        <row r="7912">
          <cell r="A7912">
            <v>18004569</v>
          </cell>
          <cell r="B7912" t="str">
            <v>ERS6576064</v>
          </cell>
          <cell r="C7912" t="str">
            <v>SAMEA8893152</v>
          </cell>
          <cell r="E7912" t="str">
            <v>PRJEB42600</v>
          </cell>
        </row>
        <row r="7913">
          <cell r="A7913">
            <v>18004566</v>
          </cell>
          <cell r="B7913" t="str">
            <v>ERS6576065</v>
          </cell>
          <cell r="C7913" t="str">
            <v>SAMEA8893153</v>
          </cell>
          <cell r="E7913" t="str">
            <v>PRJEB42600</v>
          </cell>
        </row>
        <row r="7914">
          <cell r="A7914" t="str">
            <v>MNI-1</v>
          </cell>
          <cell r="B7914" t="str">
            <v>ERS6576066</v>
          </cell>
          <cell r="C7914" t="str">
            <v>SAMEA8893154</v>
          </cell>
          <cell r="E7914" t="str">
            <v>PRJEB42600</v>
          </cell>
        </row>
        <row r="7915">
          <cell r="A7915" t="str">
            <v>MNI-2</v>
          </cell>
          <cell r="B7915" t="str">
            <v>ERS6576067</v>
          </cell>
          <cell r="C7915" t="str">
            <v>SAMEA8893155</v>
          </cell>
          <cell r="E7915" t="str">
            <v>PRJEB42600</v>
          </cell>
        </row>
        <row r="7916">
          <cell r="A7916">
            <v>19005429</v>
          </cell>
          <cell r="B7916" t="str">
            <v>ERS3887038</v>
          </cell>
          <cell r="C7916" t="str">
            <v>SAMEA6086630</v>
          </cell>
          <cell r="D7916"/>
          <cell r="E7916" t="str">
            <v>PRJEB32571</v>
          </cell>
        </row>
        <row r="7917">
          <cell r="A7917">
            <v>19005429</v>
          </cell>
          <cell r="B7917" t="str">
            <v>ERS3887038</v>
          </cell>
          <cell r="C7917" t="str">
            <v>SAMEA6086630</v>
          </cell>
          <cell r="D7917"/>
          <cell r="E7917" t="str">
            <v>PRJEB32571</v>
          </cell>
        </row>
        <row r="7918">
          <cell r="A7918" t="str">
            <v>13161-13</v>
          </cell>
          <cell r="B7918" t="str">
            <v>ERS8296730</v>
          </cell>
          <cell r="C7918" t="str">
            <v>SAMEA10644893</v>
          </cell>
          <cell r="E7918" t="str">
            <v>PRJEB44160</v>
          </cell>
        </row>
        <row r="7919">
          <cell r="A7919" t="str">
            <v>13166-13</v>
          </cell>
          <cell r="B7919" t="str">
            <v>ERS8296731</v>
          </cell>
          <cell r="C7919" t="str">
            <v>SAMEA10644894</v>
          </cell>
          <cell r="E7919" t="str">
            <v>PRJEB44160</v>
          </cell>
        </row>
        <row r="7920">
          <cell r="A7920" t="str">
            <v>13168-13</v>
          </cell>
          <cell r="B7920" t="str">
            <v>ERS8296732</v>
          </cell>
          <cell r="C7920" t="str">
            <v>SAMEA10644895</v>
          </cell>
          <cell r="E7920" t="str">
            <v>PRJEB44160</v>
          </cell>
        </row>
        <row r="7921">
          <cell r="A7921" t="str">
            <v>13170-13</v>
          </cell>
          <cell r="B7921" t="str">
            <v>ERS8296733</v>
          </cell>
          <cell r="C7921" t="str">
            <v>SAMEA10644896</v>
          </cell>
          <cell r="E7921" t="str">
            <v>PRJEB44160</v>
          </cell>
        </row>
        <row r="7922">
          <cell r="A7922" t="str">
            <v>13175-13</v>
          </cell>
          <cell r="B7922" t="str">
            <v>ERS8296734</v>
          </cell>
          <cell r="C7922" t="str">
            <v>SAMEA10644897</v>
          </cell>
          <cell r="E7922" t="str">
            <v>PRJEB44160</v>
          </cell>
        </row>
        <row r="7923">
          <cell r="A7923" t="str">
            <v>13180-13</v>
          </cell>
          <cell r="B7923" t="str">
            <v>ERS8296735</v>
          </cell>
          <cell r="C7923" t="str">
            <v>SAMEA10644898</v>
          </cell>
          <cell r="E7923" t="str">
            <v>PRJEB44160</v>
          </cell>
        </row>
        <row r="7924">
          <cell r="A7924" t="str">
            <v>13186-13</v>
          </cell>
          <cell r="B7924" t="str">
            <v>ERS8296736</v>
          </cell>
          <cell r="C7924" t="str">
            <v>SAMEA10644899</v>
          </cell>
          <cell r="E7924" t="str">
            <v>PRJEB44160</v>
          </cell>
        </row>
        <row r="7925">
          <cell r="A7925" t="str">
            <v>13190-13</v>
          </cell>
          <cell r="B7925" t="str">
            <v>ERS8296737</v>
          </cell>
          <cell r="C7925" t="str">
            <v>SAMEA10644900</v>
          </cell>
          <cell r="E7925" t="str">
            <v>PRJEB44160</v>
          </cell>
        </row>
        <row r="7926">
          <cell r="A7926" t="str">
            <v>13198-13</v>
          </cell>
          <cell r="B7926" t="str">
            <v>ERS8296738</v>
          </cell>
          <cell r="C7926" t="str">
            <v>SAMEA10644901</v>
          </cell>
          <cell r="E7926" t="str">
            <v>PRJEB44160</v>
          </cell>
        </row>
        <row r="7927">
          <cell r="A7927">
            <v>17010389</v>
          </cell>
          <cell r="B7927" t="str">
            <v>ERS8296612</v>
          </cell>
          <cell r="C7927" t="str">
            <v>SAMEA10644775</v>
          </cell>
          <cell r="E7927" t="str">
            <v>PRJEB44160</v>
          </cell>
        </row>
        <row r="7928">
          <cell r="A7928">
            <v>18001600</v>
          </cell>
          <cell r="B7928" t="str">
            <v>ERS8296613</v>
          </cell>
          <cell r="C7928" t="str">
            <v>SAMEA10644776</v>
          </cell>
          <cell r="E7928" t="str">
            <v>PRJEB44160</v>
          </cell>
        </row>
        <row r="7929">
          <cell r="A7929">
            <v>18002977</v>
          </cell>
          <cell r="B7929" t="str">
            <v>ERS8296614</v>
          </cell>
          <cell r="C7929" t="str">
            <v>SAMEA10644777</v>
          </cell>
          <cell r="E7929" t="str">
            <v>PRJEB44160</v>
          </cell>
        </row>
        <row r="7930">
          <cell r="A7930">
            <v>19001569</v>
          </cell>
          <cell r="B7930" t="str">
            <v>ERS8296615</v>
          </cell>
          <cell r="C7930" t="str">
            <v>SAMEA10644778</v>
          </cell>
          <cell r="E7930" t="str">
            <v>PRJEB44160</v>
          </cell>
        </row>
        <row r="7931">
          <cell r="A7931">
            <v>19002052</v>
          </cell>
          <cell r="B7931" t="str">
            <v>ERS8296616</v>
          </cell>
          <cell r="C7931" t="str">
            <v>SAMEA10644779</v>
          </cell>
          <cell r="E7931" t="str">
            <v>PRJEB44160</v>
          </cell>
        </row>
        <row r="7932">
          <cell r="A7932">
            <v>19006301</v>
          </cell>
          <cell r="B7932" t="str">
            <v>ERS4787853</v>
          </cell>
          <cell r="C7932" t="str">
            <v>SAMEA7020042</v>
          </cell>
          <cell r="E7932" t="str">
            <v>PRJEB44160</v>
          </cell>
        </row>
        <row r="7933">
          <cell r="A7933">
            <v>19006302</v>
          </cell>
          <cell r="B7933" t="str">
            <v>ERS4787854</v>
          </cell>
          <cell r="C7933" t="str">
            <v>SAMEA7020043</v>
          </cell>
          <cell r="E7933" t="str">
            <v>PRJEB44160</v>
          </cell>
        </row>
        <row r="7934">
          <cell r="A7934">
            <v>19006303</v>
          </cell>
          <cell r="B7934" t="str">
            <v>ERS4787855</v>
          </cell>
          <cell r="C7934" t="str">
            <v>SAMEA7020044</v>
          </cell>
          <cell r="E7934" t="str">
            <v>PRJEB44160</v>
          </cell>
        </row>
        <row r="7935">
          <cell r="A7935">
            <v>19006304</v>
          </cell>
          <cell r="B7935" t="str">
            <v>ERS4787856</v>
          </cell>
          <cell r="C7935" t="str">
            <v>SAMEA7020045</v>
          </cell>
          <cell r="E7935" t="str">
            <v>PRJEB44160</v>
          </cell>
        </row>
        <row r="7936">
          <cell r="A7936">
            <v>19006305</v>
          </cell>
          <cell r="B7936" t="str">
            <v>ERS4787857</v>
          </cell>
          <cell r="C7936" t="str">
            <v>SAMEA7020046</v>
          </cell>
          <cell r="E7936" t="str">
            <v>PRJEB44160</v>
          </cell>
        </row>
        <row r="7937">
          <cell r="A7937">
            <v>19006306</v>
          </cell>
          <cell r="B7937" t="str">
            <v>ERS4787858</v>
          </cell>
          <cell r="C7937" t="str">
            <v>SAMEA7020047</v>
          </cell>
          <cell r="E7937" t="str">
            <v>PRJEB44160</v>
          </cell>
        </row>
        <row r="7938">
          <cell r="A7938">
            <v>19006307</v>
          </cell>
          <cell r="B7938" t="str">
            <v>ERS4787859</v>
          </cell>
          <cell r="C7938" t="str">
            <v>SAMEA7020048</v>
          </cell>
          <cell r="E7938" t="str">
            <v>PRJEB44160</v>
          </cell>
        </row>
        <row r="7939">
          <cell r="A7939">
            <v>19006308</v>
          </cell>
          <cell r="B7939" t="str">
            <v>ERS4787860</v>
          </cell>
          <cell r="C7939" t="str">
            <v>SAMEA7020049</v>
          </cell>
          <cell r="E7939" t="str">
            <v>PRJEB44160</v>
          </cell>
        </row>
        <row r="7940">
          <cell r="A7940">
            <v>19006309</v>
          </cell>
          <cell r="B7940" t="str">
            <v>ERS4787861</v>
          </cell>
          <cell r="C7940" t="str">
            <v>SAMEA7020050</v>
          </cell>
          <cell r="E7940" t="str">
            <v>PRJEB44160</v>
          </cell>
        </row>
        <row r="7941">
          <cell r="A7941">
            <v>19006310</v>
          </cell>
          <cell r="B7941" t="str">
            <v>ERS4787862</v>
          </cell>
          <cell r="C7941" t="str">
            <v>SAMEA7020051</v>
          </cell>
          <cell r="E7941" t="str">
            <v>PRJEB44160</v>
          </cell>
        </row>
        <row r="7942">
          <cell r="A7942">
            <v>19006311</v>
          </cell>
          <cell r="B7942" t="str">
            <v>ERS4787863</v>
          </cell>
          <cell r="C7942" t="str">
            <v>SAMEA7020052</v>
          </cell>
          <cell r="E7942" t="str">
            <v>PRJEB44160</v>
          </cell>
        </row>
        <row r="7943">
          <cell r="A7943">
            <v>19006312</v>
          </cell>
          <cell r="B7943" t="str">
            <v>ERS4787864</v>
          </cell>
          <cell r="C7943" t="str">
            <v>SAMEA7020053</v>
          </cell>
          <cell r="E7943" t="str">
            <v>PRJEB44160</v>
          </cell>
        </row>
        <row r="7944">
          <cell r="A7944">
            <v>19006313</v>
          </cell>
          <cell r="B7944" t="str">
            <v>ERS4787865</v>
          </cell>
          <cell r="C7944" t="str">
            <v>SAMEA7020054</v>
          </cell>
          <cell r="E7944" t="str">
            <v>PRJEB44160</v>
          </cell>
        </row>
        <row r="7945">
          <cell r="A7945">
            <v>19006314</v>
          </cell>
          <cell r="B7945" t="str">
            <v>ERS4787866</v>
          </cell>
          <cell r="C7945" t="str">
            <v>SAMEA7020055</v>
          </cell>
          <cell r="E7945" t="str">
            <v>PRJEB44160</v>
          </cell>
        </row>
        <row r="7946">
          <cell r="A7946">
            <v>19006315</v>
          </cell>
          <cell r="B7946" t="str">
            <v>ERS4787867</v>
          </cell>
          <cell r="C7946" t="str">
            <v>SAMEA7020056</v>
          </cell>
          <cell r="E7946" t="str">
            <v>PRJEB44160</v>
          </cell>
        </row>
        <row r="7947">
          <cell r="A7947">
            <v>19006316</v>
          </cell>
          <cell r="B7947" t="str">
            <v>ERS4787868</v>
          </cell>
          <cell r="C7947" t="str">
            <v>SAMEA7020057</v>
          </cell>
          <cell r="E7947" t="str">
            <v>PRJEB44160</v>
          </cell>
        </row>
        <row r="7948">
          <cell r="A7948">
            <v>19006317</v>
          </cell>
          <cell r="B7948" t="str">
            <v>ERS4787869</v>
          </cell>
          <cell r="C7948" t="str">
            <v>SAMEA7020058</v>
          </cell>
          <cell r="E7948" t="str">
            <v>PRJEB44160</v>
          </cell>
        </row>
        <row r="7949">
          <cell r="A7949">
            <v>19006318</v>
          </cell>
          <cell r="B7949" t="str">
            <v>ERS4787870</v>
          </cell>
          <cell r="C7949" t="str">
            <v>SAMEA7020059</v>
          </cell>
          <cell r="E7949" t="str">
            <v>PRJEB44160</v>
          </cell>
        </row>
        <row r="7950">
          <cell r="A7950">
            <v>19006319</v>
          </cell>
          <cell r="B7950" t="str">
            <v>ERS4787871</v>
          </cell>
          <cell r="C7950" t="str">
            <v>SAMEA7020060</v>
          </cell>
          <cell r="E7950" t="str">
            <v>PRJEB44160</v>
          </cell>
        </row>
        <row r="7951">
          <cell r="A7951">
            <v>19006320</v>
          </cell>
          <cell r="B7951" t="str">
            <v>ERS8296617</v>
          </cell>
          <cell r="C7951" t="str">
            <v>SAMEA10644780</v>
          </cell>
          <cell r="E7951" t="str">
            <v>PRJEB44160</v>
          </cell>
        </row>
        <row r="7952">
          <cell r="A7952">
            <v>19006321</v>
          </cell>
          <cell r="B7952" t="str">
            <v>ERS4787872</v>
          </cell>
          <cell r="C7952" t="str">
            <v>SAMEA7020061</v>
          </cell>
          <cell r="E7952" t="str">
            <v>PRJEB44160</v>
          </cell>
        </row>
        <row r="7953">
          <cell r="A7953">
            <v>19006322</v>
          </cell>
          <cell r="B7953" t="str">
            <v>ERS4787873</v>
          </cell>
          <cell r="C7953" t="str">
            <v>SAMEA7020062</v>
          </cell>
          <cell r="E7953" t="str">
            <v>PRJEB44160</v>
          </cell>
        </row>
        <row r="7954">
          <cell r="A7954">
            <v>19006323</v>
          </cell>
          <cell r="B7954" t="str">
            <v>ERS4787874</v>
          </cell>
          <cell r="C7954" t="str">
            <v>SAMEA7020063</v>
          </cell>
          <cell r="E7954" t="str">
            <v>PRJEB44160</v>
          </cell>
        </row>
        <row r="7955">
          <cell r="A7955">
            <v>19006324</v>
          </cell>
          <cell r="B7955" t="str">
            <v>ERS4787875</v>
          </cell>
          <cell r="C7955" t="str">
            <v>SAMEA7020064</v>
          </cell>
          <cell r="E7955" t="str">
            <v>PRJEB44160</v>
          </cell>
        </row>
        <row r="7956">
          <cell r="A7956">
            <v>19006325</v>
          </cell>
          <cell r="B7956" t="str">
            <v>ERS4787876</v>
          </cell>
          <cell r="C7956" t="str">
            <v>SAMEA7020065</v>
          </cell>
          <cell r="E7956" t="str">
            <v>PRJEB44160</v>
          </cell>
        </row>
        <row r="7957">
          <cell r="A7957">
            <v>19007715</v>
          </cell>
          <cell r="B7957" t="str">
            <v>ERS4787877</v>
          </cell>
          <cell r="C7957" t="str">
            <v>SAMEA7020066</v>
          </cell>
          <cell r="E7957" t="str">
            <v>PRJEB44160</v>
          </cell>
        </row>
        <row r="7958">
          <cell r="A7958">
            <v>19007716</v>
          </cell>
          <cell r="B7958" t="str">
            <v>ERS4787878</v>
          </cell>
          <cell r="C7958" t="str">
            <v>SAMEA7020067</v>
          </cell>
          <cell r="E7958" t="str">
            <v>PRJEB44160</v>
          </cell>
        </row>
        <row r="7959">
          <cell r="A7959">
            <v>19007717</v>
          </cell>
          <cell r="B7959" t="str">
            <v>ERS4787879</v>
          </cell>
          <cell r="C7959" t="str">
            <v>SAMEA7020068</v>
          </cell>
          <cell r="E7959" t="str">
            <v>PRJEB44160</v>
          </cell>
        </row>
        <row r="7960">
          <cell r="A7960">
            <v>19007718</v>
          </cell>
          <cell r="B7960" t="str">
            <v>ERS4787880</v>
          </cell>
          <cell r="C7960" t="str">
            <v>SAMEA7020069</v>
          </cell>
          <cell r="E7960" t="str">
            <v>PRJEB44160</v>
          </cell>
        </row>
        <row r="7961">
          <cell r="A7961">
            <v>19007719</v>
          </cell>
          <cell r="B7961" t="str">
            <v>ERS4787881</v>
          </cell>
          <cell r="C7961" t="str">
            <v>SAMEA7020070</v>
          </cell>
          <cell r="E7961" t="str">
            <v>PRJEB44160</v>
          </cell>
        </row>
        <row r="7962">
          <cell r="A7962">
            <v>19007720</v>
          </cell>
          <cell r="B7962" t="str">
            <v>ERS4787882</v>
          </cell>
          <cell r="C7962" t="str">
            <v>SAMEA7020071</v>
          </cell>
          <cell r="E7962" t="str">
            <v>PRJEB44160</v>
          </cell>
        </row>
        <row r="7963">
          <cell r="A7963">
            <v>19007721</v>
          </cell>
          <cell r="B7963" t="str">
            <v>ERS4787883</v>
          </cell>
          <cell r="C7963" t="str">
            <v>SAMEA7020072</v>
          </cell>
          <cell r="E7963" t="str">
            <v>PRJEB44160</v>
          </cell>
        </row>
        <row r="7964">
          <cell r="A7964">
            <v>19007722</v>
          </cell>
          <cell r="B7964" t="str">
            <v>ERS4787884</v>
          </cell>
          <cell r="C7964" t="str">
            <v>SAMEA7020073</v>
          </cell>
          <cell r="E7964" t="str">
            <v>PRJEB44160</v>
          </cell>
        </row>
        <row r="7965">
          <cell r="A7965">
            <v>19007723</v>
          </cell>
          <cell r="B7965" t="str">
            <v>ERS4787885</v>
          </cell>
          <cell r="C7965" t="str">
            <v>SAMEA7020074</v>
          </cell>
          <cell r="E7965" t="str">
            <v>PRJEB44160</v>
          </cell>
        </row>
        <row r="7966">
          <cell r="A7966">
            <v>19007724</v>
          </cell>
          <cell r="B7966" t="str">
            <v>ERS4787886</v>
          </cell>
          <cell r="C7966" t="str">
            <v>SAMEA7020075</v>
          </cell>
          <cell r="E7966" t="str">
            <v>PRJEB44160</v>
          </cell>
        </row>
        <row r="7967">
          <cell r="A7967">
            <v>19007725</v>
          </cell>
          <cell r="B7967" t="str">
            <v>ERS4787887</v>
          </cell>
          <cell r="C7967" t="str">
            <v>SAMEA7020076</v>
          </cell>
          <cell r="E7967" t="str">
            <v>PRJEB44160</v>
          </cell>
        </row>
        <row r="7968">
          <cell r="A7968">
            <v>19007726</v>
          </cell>
          <cell r="B7968" t="str">
            <v>ERS4787888</v>
          </cell>
          <cell r="C7968" t="str">
            <v>SAMEA7020077</v>
          </cell>
          <cell r="E7968" t="str">
            <v>PRJEB44160</v>
          </cell>
        </row>
        <row r="7969">
          <cell r="A7969">
            <v>19008125</v>
          </cell>
          <cell r="B7969" t="str">
            <v>ERS4787889</v>
          </cell>
          <cell r="C7969" t="str">
            <v>SAMEA7020078</v>
          </cell>
          <cell r="E7969" t="str">
            <v>PRJEB44160</v>
          </cell>
        </row>
        <row r="7970">
          <cell r="A7970">
            <v>19008438</v>
          </cell>
          <cell r="B7970" t="str">
            <v>ERS4787890</v>
          </cell>
          <cell r="C7970" t="str">
            <v>SAMEA7020079</v>
          </cell>
          <cell r="E7970" t="str">
            <v>PRJEB44160</v>
          </cell>
        </row>
        <row r="7971">
          <cell r="A7971">
            <v>20000970</v>
          </cell>
          <cell r="B7971" t="str">
            <v>ERS8296618</v>
          </cell>
          <cell r="C7971" t="str">
            <v>SAMEA10644781</v>
          </cell>
          <cell r="E7971" t="str">
            <v>PRJEB44160</v>
          </cell>
        </row>
        <row r="7972">
          <cell r="A7972">
            <v>20000971</v>
          </cell>
          <cell r="B7972" t="str">
            <v>ERS8296619</v>
          </cell>
          <cell r="C7972" t="str">
            <v>SAMEA10644782</v>
          </cell>
          <cell r="E7972" t="str">
            <v>PRJEB44160</v>
          </cell>
        </row>
        <row r="7973">
          <cell r="A7973">
            <v>20000972</v>
          </cell>
          <cell r="B7973" t="str">
            <v>ERS8296620</v>
          </cell>
          <cell r="C7973" t="str">
            <v>SAMEA10644783</v>
          </cell>
          <cell r="E7973" t="str">
            <v>PRJEB44160</v>
          </cell>
        </row>
        <row r="7974">
          <cell r="A7974">
            <v>20000973</v>
          </cell>
          <cell r="B7974" t="str">
            <v>ERS8296621</v>
          </cell>
          <cell r="C7974" t="str">
            <v>SAMEA10644784</v>
          </cell>
          <cell r="E7974" t="str">
            <v>PRJEB44160</v>
          </cell>
        </row>
        <row r="7975">
          <cell r="A7975">
            <v>20000974</v>
          </cell>
          <cell r="B7975" t="str">
            <v>ERS8296622</v>
          </cell>
          <cell r="C7975" t="str">
            <v>SAMEA10644785</v>
          </cell>
          <cell r="E7975" t="str">
            <v>PRJEB44160</v>
          </cell>
        </row>
        <row r="7976">
          <cell r="A7976">
            <v>20000975</v>
          </cell>
          <cell r="B7976" t="str">
            <v>ERS8296623</v>
          </cell>
          <cell r="C7976" t="str">
            <v>SAMEA10644786</v>
          </cell>
          <cell r="E7976" t="str">
            <v>PRJEB44160</v>
          </cell>
        </row>
        <row r="7977">
          <cell r="A7977">
            <v>20000976</v>
          </cell>
          <cell r="B7977" t="str">
            <v>ERS6206009</v>
          </cell>
          <cell r="C7977" t="str">
            <v>SAMEA8521220</v>
          </cell>
          <cell r="E7977" t="str">
            <v>PRJEB44160</v>
          </cell>
        </row>
        <row r="7978">
          <cell r="A7978">
            <v>20000977</v>
          </cell>
          <cell r="B7978" t="str">
            <v>ERS8296624</v>
          </cell>
          <cell r="C7978" t="str">
            <v>SAMEA10644787</v>
          </cell>
          <cell r="E7978" t="str">
            <v>PRJEB44160</v>
          </cell>
        </row>
        <row r="7979">
          <cell r="A7979">
            <v>20000979</v>
          </cell>
          <cell r="B7979" t="str">
            <v>ERS8296625</v>
          </cell>
          <cell r="C7979" t="str">
            <v>SAMEA10644788</v>
          </cell>
          <cell r="E7979" t="str">
            <v>PRJEB44160</v>
          </cell>
        </row>
        <row r="7980">
          <cell r="A7980">
            <v>20000980</v>
          </cell>
          <cell r="B7980" t="str">
            <v>ERS8296626</v>
          </cell>
          <cell r="C7980" t="str">
            <v>SAMEA10644789</v>
          </cell>
          <cell r="E7980" t="str">
            <v>PRJEB44160</v>
          </cell>
        </row>
        <row r="7981">
          <cell r="A7981">
            <v>20000981</v>
          </cell>
          <cell r="B7981" t="str">
            <v>ERS8296627</v>
          </cell>
          <cell r="C7981" t="str">
            <v>SAMEA10644790</v>
          </cell>
          <cell r="E7981" t="str">
            <v>PRJEB44160</v>
          </cell>
        </row>
        <row r="7982">
          <cell r="A7982">
            <v>20000982</v>
          </cell>
          <cell r="B7982" t="str">
            <v>ERS8296628</v>
          </cell>
          <cell r="C7982" t="str">
            <v>SAMEA10644791</v>
          </cell>
          <cell r="E7982" t="str">
            <v>PRJEB44160</v>
          </cell>
        </row>
        <row r="7983">
          <cell r="A7983">
            <v>20000983</v>
          </cell>
          <cell r="B7983" t="str">
            <v>ERS6206010</v>
          </cell>
          <cell r="C7983" t="str">
            <v>SAMEA8521221</v>
          </cell>
          <cell r="E7983" t="str">
            <v>PRJEB44160</v>
          </cell>
        </row>
        <row r="7984">
          <cell r="A7984">
            <v>20000984</v>
          </cell>
          <cell r="B7984" t="str">
            <v>ERS8296629</v>
          </cell>
          <cell r="C7984" t="str">
            <v>SAMEA10644792</v>
          </cell>
          <cell r="E7984" t="str">
            <v>PRJEB44160</v>
          </cell>
        </row>
        <row r="7985">
          <cell r="A7985">
            <v>20000985</v>
          </cell>
          <cell r="B7985" t="str">
            <v>ERS8296630</v>
          </cell>
          <cell r="C7985" t="str">
            <v>SAMEA10644793</v>
          </cell>
          <cell r="E7985" t="str">
            <v>PRJEB44160</v>
          </cell>
        </row>
        <row r="7986">
          <cell r="A7986">
            <v>20000986</v>
          </cell>
          <cell r="B7986" t="str">
            <v>ERS6206011</v>
          </cell>
          <cell r="C7986" t="str">
            <v>SAMEA8521222</v>
          </cell>
          <cell r="E7986" t="str">
            <v>PRJEB44160</v>
          </cell>
        </row>
        <row r="7987">
          <cell r="A7987">
            <v>20001480</v>
          </cell>
          <cell r="B7987" t="str">
            <v>ERS8296631</v>
          </cell>
          <cell r="C7987" t="str">
            <v>SAMEA10644794</v>
          </cell>
          <cell r="E7987" t="str">
            <v>PRJEB44160</v>
          </cell>
        </row>
        <row r="7988">
          <cell r="A7988">
            <v>20004864</v>
          </cell>
          <cell r="B7988" t="str">
            <v>ERS8296632</v>
          </cell>
          <cell r="C7988" t="str">
            <v>SAMEA10644795</v>
          </cell>
          <cell r="E7988" t="str">
            <v>PRJEB44160</v>
          </cell>
        </row>
        <row r="7989">
          <cell r="A7989">
            <v>20006284</v>
          </cell>
          <cell r="B7989" t="str">
            <v>ERS8296633</v>
          </cell>
          <cell r="C7989" t="str">
            <v>SAMEA10644796</v>
          </cell>
          <cell r="E7989" t="str">
            <v>PRJEB44160</v>
          </cell>
        </row>
        <row r="7990">
          <cell r="A7990">
            <v>20006285</v>
          </cell>
          <cell r="B7990" t="str">
            <v>ERS8296634</v>
          </cell>
          <cell r="C7990" t="str">
            <v>SAMEA10644797</v>
          </cell>
          <cell r="E7990" t="str">
            <v>PRJEB44160</v>
          </cell>
        </row>
        <row r="7991">
          <cell r="A7991">
            <v>20006286</v>
          </cell>
          <cell r="B7991" t="str">
            <v>ERS8296635</v>
          </cell>
          <cell r="C7991" t="str">
            <v>SAMEA10644798</v>
          </cell>
          <cell r="E7991" t="str">
            <v>PRJEB44160</v>
          </cell>
        </row>
        <row r="7992">
          <cell r="A7992">
            <v>20006287</v>
          </cell>
          <cell r="B7992" t="str">
            <v>ERS8296636</v>
          </cell>
          <cell r="C7992" t="str">
            <v>SAMEA10644799</v>
          </cell>
          <cell r="E7992" t="str">
            <v>PRJEB44160</v>
          </cell>
        </row>
        <row r="7993">
          <cell r="A7993">
            <v>20006288</v>
          </cell>
          <cell r="B7993" t="str">
            <v>ERS8296637</v>
          </cell>
          <cell r="C7993" t="str">
            <v>SAMEA10644800</v>
          </cell>
          <cell r="E7993" t="str">
            <v>PRJEB44160</v>
          </cell>
        </row>
        <row r="7994">
          <cell r="A7994">
            <v>20006289</v>
          </cell>
          <cell r="B7994" t="str">
            <v>ERS8296638</v>
          </cell>
          <cell r="C7994" t="str">
            <v>SAMEA10644801</v>
          </cell>
          <cell r="E7994" t="str">
            <v>PRJEB44160</v>
          </cell>
        </row>
        <row r="7995">
          <cell r="A7995">
            <v>20006290</v>
          </cell>
          <cell r="B7995" t="str">
            <v>ERS8296639</v>
          </cell>
          <cell r="C7995" t="str">
            <v>SAMEA10644802</v>
          </cell>
          <cell r="E7995" t="str">
            <v>PRJEB44160</v>
          </cell>
        </row>
        <row r="7996">
          <cell r="A7996">
            <v>20006291</v>
          </cell>
          <cell r="B7996" t="str">
            <v>ERS8296640</v>
          </cell>
          <cell r="C7996" t="str">
            <v>SAMEA10644803</v>
          </cell>
          <cell r="E7996" t="str">
            <v>PRJEB44160</v>
          </cell>
        </row>
        <row r="7997">
          <cell r="A7997">
            <v>20006292</v>
          </cell>
          <cell r="B7997" t="str">
            <v>ERS8296641</v>
          </cell>
          <cell r="C7997" t="str">
            <v>SAMEA10644804</v>
          </cell>
          <cell r="E7997" t="str">
            <v>PRJEB44160</v>
          </cell>
        </row>
        <row r="7998">
          <cell r="A7998">
            <v>20006293</v>
          </cell>
          <cell r="B7998" t="str">
            <v>ERS8296642</v>
          </cell>
          <cell r="C7998" t="str">
            <v>SAMEA10644805</v>
          </cell>
          <cell r="E7998" t="str">
            <v>PRJEB44160</v>
          </cell>
        </row>
        <row r="7999">
          <cell r="A7999">
            <v>20006294</v>
          </cell>
          <cell r="B7999" t="str">
            <v>ERS8296643</v>
          </cell>
          <cell r="C7999" t="str">
            <v>SAMEA10644806</v>
          </cell>
          <cell r="E7999" t="str">
            <v>PRJEB44160</v>
          </cell>
        </row>
        <row r="8000">
          <cell r="A8000">
            <v>20006295</v>
          </cell>
          <cell r="B8000" t="str">
            <v>ERS8296644</v>
          </cell>
          <cell r="C8000" t="str">
            <v>SAMEA10644807</v>
          </cell>
          <cell r="E8000" t="str">
            <v>PRJEB44160</v>
          </cell>
        </row>
        <row r="8001">
          <cell r="A8001">
            <v>20006296</v>
          </cell>
          <cell r="B8001" t="str">
            <v>ERS8296645</v>
          </cell>
          <cell r="C8001" t="str">
            <v>SAMEA10644808</v>
          </cell>
          <cell r="E8001" t="str">
            <v>PRJEB44160</v>
          </cell>
        </row>
        <row r="8002">
          <cell r="A8002">
            <v>20006297</v>
          </cell>
          <cell r="B8002" t="str">
            <v>ERS8296646</v>
          </cell>
          <cell r="C8002" t="str">
            <v>SAMEA10644809</v>
          </cell>
          <cell r="E8002" t="str">
            <v>PRJEB44160</v>
          </cell>
        </row>
        <row r="8003">
          <cell r="A8003">
            <v>20006298</v>
          </cell>
          <cell r="B8003" t="str">
            <v>ERS8296647</v>
          </cell>
          <cell r="C8003" t="str">
            <v>SAMEA10644810</v>
          </cell>
          <cell r="E8003" t="str">
            <v>PRJEB44160</v>
          </cell>
        </row>
        <row r="8004">
          <cell r="A8004">
            <v>20006299</v>
          </cell>
          <cell r="B8004" t="str">
            <v>ERS8296648</v>
          </cell>
          <cell r="C8004" t="str">
            <v>SAMEA10644811</v>
          </cell>
          <cell r="E8004" t="str">
            <v>PRJEB44160</v>
          </cell>
        </row>
        <row r="8005">
          <cell r="A8005">
            <v>20006300</v>
          </cell>
          <cell r="B8005" t="str">
            <v>ERS8296649</v>
          </cell>
          <cell r="C8005" t="str">
            <v>SAMEA10644812</v>
          </cell>
          <cell r="E8005" t="str">
            <v>PRJEB44160</v>
          </cell>
        </row>
        <row r="8006">
          <cell r="A8006">
            <v>20006301</v>
          </cell>
          <cell r="B8006" t="str">
            <v>ERS8296650</v>
          </cell>
          <cell r="C8006" t="str">
            <v>SAMEA10644813</v>
          </cell>
          <cell r="E8006" t="str">
            <v>PRJEB44160</v>
          </cell>
        </row>
        <row r="8007">
          <cell r="A8007">
            <v>20006766</v>
          </cell>
          <cell r="B8007" t="str">
            <v>ERS8296651</v>
          </cell>
          <cell r="C8007" t="str">
            <v>SAMEA10644814</v>
          </cell>
          <cell r="E8007" t="str">
            <v>PRJEB44160</v>
          </cell>
        </row>
        <row r="8008">
          <cell r="A8008">
            <v>20006768</v>
          </cell>
          <cell r="B8008" t="str">
            <v>ERS8296652</v>
          </cell>
          <cell r="C8008" t="str">
            <v>SAMEA10644815</v>
          </cell>
          <cell r="E8008" t="str">
            <v>PRJEB44160</v>
          </cell>
        </row>
        <row r="8009">
          <cell r="A8009">
            <v>20006769</v>
          </cell>
          <cell r="B8009" t="str">
            <v>ERS8296653</v>
          </cell>
          <cell r="C8009" t="str">
            <v>SAMEA10644816</v>
          </cell>
          <cell r="E8009" t="str">
            <v>PRJEB44160</v>
          </cell>
        </row>
        <row r="8010">
          <cell r="A8010">
            <v>20006770</v>
          </cell>
          <cell r="B8010" t="str">
            <v>ERS8296654</v>
          </cell>
          <cell r="C8010" t="str">
            <v>SAMEA10644817</v>
          </cell>
          <cell r="E8010" t="str">
            <v>PRJEB44160</v>
          </cell>
        </row>
        <row r="8011">
          <cell r="A8011">
            <v>20006771</v>
          </cell>
          <cell r="B8011" t="str">
            <v>ERS8296655</v>
          </cell>
          <cell r="C8011" t="str">
            <v>SAMEA10644818</v>
          </cell>
          <cell r="E8011" t="str">
            <v>PRJEB44160</v>
          </cell>
        </row>
        <row r="8012">
          <cell r="A8012">
            <v>20006772</v>
          </cell>
          <cell r="B8012" t="str">
            <v>ERS8296656</v>
          </cell>
          <cell r="C8012" t="str">
            <v>SAMEA10644819</v>
          </cell>
          <cell r="E8012" t="str">
            <v>PRJEB44160</v>
          </cell>
        </row>
        <row r="8013">
          <cell r="A8013">
            <v>20006774</v>
          </cell>
          <cell r="B8013" t="str">
            <v>ERS8296657</v>
          </cell>
          <cell r="C8013" t="str">
            <v>SAMEA10644820</v>
          </cell>
          <cell r="E8013" t="str">
            <v>PRJEB44160</v>
          </cell>
        </row>
        <row r="8014">
          <cell r="A8014">
            <v>20006775</v>
          </cell>
          <cell r="B8014" t="str">
            <v>ERS8296658</v>
          </cell>
          <cell r="C8014" t="str">
            <v>SAMEA10644821</v>
          </cell>
          <cell r="E8014" t="str">
            <v>PRJEB44160</v>
          </cell>
        </row>
        <row r="8015">
          <cell r="A8015">
            <v>20006776</v>
          </cell>
          <cell r="B8015" t="str">
            <v>ERS8296659</v>
          </cell>
          <cell r="C8015" t="str">
            <v>SAMEA10644822</v>
          </cell>
          <cell r="E8015" t="str">
            <v>PRJEB44160</v>
          </cell>
        </row>
        <row r="8016">
          <cell r="A8016">
            <v>20006777</v>
          </cell>
          <cell r="B8016" t="str">
            <v>ERS8296660</v>
          </cell>
          <cell r="C8016" t="str">
            <v>SAMEA10644823</v>
          </cell>
          <cell r="E8016" t="str">
            <v>PRJEB44160</v>
          </cell>
        </row>
        <row r="8017">
          <cell r="A8017">
            <v>20006778</v>
          </cell>
          <cell r="B8017" t="str">
            <v>ERS8296661</v>
          </cell>
          <cell r="C8017" t="str">
            <v>SAMEA10644824</v>
          </cell>
          <cell r="E8017" t="str">
            <v>PRJEB44160</v>
          </cell>
        </row>
        <row r="8018">
          <cell r="A8018">
            <v>20006779</v>
          </cell>
          <cell r="B8018" t="str">
            <v>ERS8296662</v>
          </cell>
          <cell r="C8018" t="str">
            <v>SAMEA10644825</v>
          </cell>
          <cell r="E8018" t="str">
            <v>PRJEB44160</v>
          </cell>
        </row>
        <row r="8019">
          <cell r="A8019">
            <v>20007541</v>
          </cell>
          <cell r="B8019" t="str">
            <v>ERS8296663</v>
          </cell>
          <cell r="C8019" t="str">
            <v>SAMEA10644826</v>
          </cell>
          <cell r="E8019" t="str">
            <v>PRJEB44160</v>
          </cell>
        </row>
        <row r="8020">
          <cell r="A8020">
            <v>20007542</v>
          </cell>
          <cell r="B8020" t="str">
            <v>ERS8296664</v>
          </cell>
          <cell r="C8020" t="str">
            <v>SAMEA10644827</v>
          </cell>
          <cell r="E8020" t="str">
            <v>PRJEB44160</v>
          </cell>
        </row>
        <row r="8021">
          <cell r="A8021">
            <v>20007543</v>
          </cell>
          <cell r="B8021" t="str">
            <v>ERS8296665</v>
          </cell>
          <cell r="C8021" t="str">
            <v>SAMEA10644828</v>
          </cell>
          <cell r="E8021" t="str">
            <v>PRJEB44160</v>
          </cell>
        </row>
        <row r="8022">
          <cell r="A8022">
            <v>20007544</v>
          </cell>
          <cell r="B8022" t="str">
            <v>ERS8296666</v>
          </cell>
          <cell r="C8022" t="str">
            <v>SAMEA10644829</v>
          </cell>
          <cell r="E8022" t="str">
            <v>PRJEB44160</v>
          </cell>
        </row>
        <row r="8023">
          <cell r="A8023">
            <v>20007545</v>
          </cell>
          <cell r="B8023" t="str">
            <v>ERS8296667</v>
          </cell>
          <cell r="C8023" t="str">
            <v>SAMEA10644830</v>
          </cell>
          <cell r="E8023" t="str">
            <v>PRJEB44160</v>
          </cell>
        </row>
        <row r="8024">
          <cell r="A8024">
            <v>20007546</v>
          </cell>
          <cell r="B8024" t="str">
            <v>ERS8296668</v>
          </cell>
          <cell r="C8024" t="str">
            <v>SAMEA10644831</v>
          </cell>
          <cell r="E8024" t="str">
            <v>PRJEB44160</v>
          </cell>
        </row>
        <row r="8025">
          <cell r="A8025">
            <v>20007547</v>
          </cell>
          <cell r="B8025" t="str">
            <v>ERS8296669</v>
          </cell>
          <cell r="C8025" t="str">
            <v>SAMEA10644832</v>
          </cell>
          <cell r="E8025" t="str">
            <v>PRJEB44160</v>
          </cell>
        </row>
        <row r="8026">
          <cell r="A8026">
            <v>20007548</v>
          </cell>
          <cell r="B8026" t="str">
            <v>ERS8296670</v>
          </cell>
          <cell r="C8026" t="str">
            <v>SAMEA10644833</v>
          </cell>
          <cell r="E8026" t="str">
            <v>PRJEB44160</v>
          </cell>
        </row>
        <row r="8027">
          <cell r="A8027">
            <v>20007746</v>
          </cell>
          <cell r="B8027" t="str">
            <v>ERS8296671</v>
          </cell>
          <cell r="C8027" t="str">
            <v>SAMEA10644834</v>
          </cell>
          <cell r="E8027" t="str">
            <v>PRJEB44160</v>
          </cell>
        </row>
        <row r="8028">
          <cell r="A8028">
            <v>20007747</v>
          </cell>
          <cell r="B8028" t="str">
            <v>ERS8296672</v>
          </cell>
          <cell r="C8028" t="str">
            <v>SAMEA10644835</v>
          </cell>
          <cell r="E8028" t="str">
            <v>PRJEB44160</v>
          </cell>
        </row>
        <row r="8029">
          <cell r="A8029">
            <v>20007748</v>
          </cell>
          <cell r="B8029" t="str">
            <v>ERS8296673</v>
          </cell>
          <cell r="C8029" t="str">
            <v>SAMEA10644836</v>
          </cell>
          <cell r="E8029" t="str">
            <v>PRJEB44160</v>
          </cell>
        </row>
        <row r="8030">
          <cell r="A8030">
            <v>20007749</v>
          </cell>
          <cell r="B8030" t="str">
            <v>ERS8296674</v>
          </cell>
          <cell r="C8030" t="str">
            <v>SAMEA10644837</v>
          </cell>
          <cell r="E8030" t="str">
            <v>PRJEB44160</v>
          </cell>
        </row>
        <row r="8031">
          <cell r="A8031">
            <v>20007750</v>
          </cell>
          <cell r="B8031" t="str">
            <v>ERS8296675</v>
          </cell>
          <cell r="C8031" t="str">
            <v>SAMEA10644838</v>
          </cell>
          <cell r="E8031" t="str">
            <v>PRJEB44160</v>
          </cell>
        </row>
        <row r="8032">
          <cell r="A8032">
            <v>20008502</v>
          </cell>
          <cell r="B8032" t="str">
            <v>ERS8296676</v>
          </cell>
          <cell r="C8032" t="str">
            <v>SAMEA10644839</v>
          </cell>
          <cell r="E8032" t="str">
            <v>PRJEB44160</v>
          </cell>
        </row>
        <row r="8033">
          <cell r="A8033">
            <v>20008503</v>
          </cell>
          <cell r="B8033" t="str">
            <v>ERS8296677</v>
          </cell>
          <cell r="C8033" t="str">
            <v>SAMEA10644840</v>
          </cell>
          <cell r="E8033" t="str">
            <v>PRJEB44160</v>
          </cell>
        </row>
        <row r="8034">
          <cell r="A8034">
            <v>20008504</v>
          </cell>
          <cell r="B8034" t="str">
            <v>ERS8296678</v>
          </cell>
          <cell r="C8034" t="str">
            <v>SAMEA10644841</v>
          </cell>
          <cell r="E8034" t="str">
            <v>PRJEB44160</v>
          </cell>
        </row>
        <row r="8035">
          <cell r="A8035">
            <v>20008505</v>
          </cell>
          <cell r="B8035" t="str">
            <v>ERS8296679</v>
          </cell>
          <cell r="C8035" t="str">
            <v>SAMEA10644842</v>
          </cell>
          <cell r="E8035" t="str">
            <v>PRJEB44160</v>
          </cell>
        </row>
        <row r="8036">
          <cell r="A8036">
            <v>20008506</v>
          </cell>
          <cell r="B8036" t="str">
            <v>ERS8296680</v>
          </cell>
          <cell r="C8036" t="str">
            <v>SAMEA10644843</v>
          </cell>
          <cell r="E8036" t="str">
            <v>PRJEB44160</v>
          </cell>
        </row>
        <row r="8037">
          <cell r="A8037">
            <v>20008507</v>
          </cell>
          <cell r="B8037" t="str">
            <v>ERS8296681</v>
          </cell>
          <cell r="C8037" t="str">
            <v>SAMEA10644844</v>
          </cell>
          <cell r="E8037" t="str">
            <v>PRJEB44160</v>
          </cell>
        </row>
        <row r="8038">
          <cell r="A8038">
            <v>20008508</v>
          </cell>
          <cell r="B8038" t="str">
            <v>ERS8296682</v>
          </cell>
          <cell r="C8038" t="str">
            <v>SAMEA10644845</v>
          </cell>
          <cell r="E8038" t="str">
            <v>PRJEB44160</v>
          </cell>
        </row>
        <row r="8039">
          <cell r="A8039">
            <v>20008509</v>
          </cell>
          <cell r="B8039" t="str">
            <v>ERS8296683</v>
          </cell>
          <cell r="C8039" t="str">
            <v>SAMEA10644846</v>
          </cell>
          <cell r="E8039" t="str">
            <v>PRJEB44160</v>
          </cell>
        </row>
        <row r="8040">
          <cell r="A8040">
            <v>20008510</v>
          </cell>
          <cell r="B8040" t="str">
            <v>ERS8296684</v>
          </cell>
          <cell r="C8040" t="str">
            <v>SAMEA10644847</v>
          </cell>
          <cell r="E8040" t="str">
            <v>PRJEB44160</v>
          </cell>
        </row>
        <row r="8041">
          <cell r="A8041">
            <v>20008511</v>
          </cell>
          <cell r="B8041" t="str">
            <v>ERS8296685</v>
          </cell>
          <cell r="C8041" t="str">
            <v>SAMEA10644848</v>
          </cell>
          <cell r="E8041" t="str">
            <v>PRJEB44160</v>
          </cell>
        </row>
        <row r="8042">
          <cell r="A8042">
            <v>20008512</v>
          </cell>
          <cell r="B8042" t="str">
            <v>ERS8296686</v>
          </cell>
          <cell r="C8042" t="str">
            <v>SAMEA10644849</v>
          </cell>
          <cell r="E8042" t="str">
            <v>PRJEB44160</v>
          </cell>
        </row>
        <row r="8043">
          <cell r="A8043">
            <v>20008513</v>
          </cell>
          <cell r="B8043" t="str">
            <v>ERS8296687</v>
          </cell>
          <cell r="C8043" t="str">
            <v>SAMEA10644850</v>
          </cell>
          <cell r="E8043" t="str">
            <v>PRJEB44160</v>
          </cell>
        </row>
        <row r="8044">
          <cell r="A8044">
            <v>20009553</v>
          </cell>
          <cell r="B8044" t="str">
            <v>ERS8296688</v>
          </cell>
          <cell r="C8044" t="str">
            <v>SAMEA10644851</v>
          </cell>
          <cell r="E8044" t="str">
            <v>PRJEB44160</v>
          </cell>
        </row>
        <row r="8045">
          <cell r="A8045">
            <v>20009555</v>
          </cell>
          <cell r="B8045" t="str">
            <v>ERS8296689</v>
          </cell>
          <cell r="C8045" t="str">
            <v>SAMEA10644852</v>
          </cell>
          <cell r="E8045" t="str">
            <v>PRJEB44160</v>
          </cell>
        </row>
        <row r="8046">
          <cell r="A8046">
            <v>20009556</v>
          </cell>
          <cell r="B8046" t="str">
            <v>ERS8296690</v>
          </cell>
          <cell r="C8046" t="str">
            <v>SAMEA10644853</v>
          </cell>
          <cell r="E8046" t="str">
            <v>PRJEB44160</v>
          </cell>
        </row>
        <row r="8047">
          <cell r="A8047">
            <v>20009557</v>
          </cell>
          <cell r="B8047" t="str">
            <v>ERS8296691</v>
          </cell>
          <cell r="C8047" t="str">
            <v>SAMEA10644854</v>
          </cell>
          <cell r="E8047" t="str">
            <v>PRJEB44160</v>
          </cell>
        </row>
        <row r="8048">
          <cell r="A8048">
            <v>20009559</v>
          </cell>
          <cell r="B8048" t="str">
            <v>ERS8296692</v>
          </cell>
          <cell r="C8048" t="str">
            <v>SAMEA10644855</v>
          </cell>
          <cell r="E8048" t="str">
            <v>PRJEB44160</v>
          </cell>
        </row>
        <row r="8049">
          <cell r="A8049">
            <v>20009560</v>
          </cell>
          <cell r="B8049" t="str">
            <v>ERS8296693</v>
          </cell>
          <cell r="C8049" t="str">
            <v>SAMEA10644856</v>
          </cell>
          <cell r="E8049" t="str">
            <v>PRJEB44160</v>
          </cell>
        </row>
        <row r="8050">
          <cell r="A8050">
            <v>20009563</v>
          </cell>
          <cell r="B8050" t="str">
            <v>ERS8296694</v>
          </cell>
          <cell r="C8050" t="str">
            <v>SAMEA10644857</v>
          </cell>
          <cell r="E8050" t="str">
            <v>PRJEB44160</v>
          </cell>
        </row>
        <row r="8051">
          <cell r="A8051">
            <v>20009565</v>
          </cell>
          <cell r="B8051" t="str">
            <v>ERS8296695</v>
          </cell>
          <cell r="C8051" t="str">
            <v>SAMEA10644858</v>
          </cell>
          <cell r="E8051" t="str">
            <v>PRJEB44160</v>
          </cell>
        </row>
        <row r="8052">
          <cell r="A8052">
            <v>20009566</v>
          </cell>
          <cell r="B8052" t="str">
            <v>ERS8296696</v>
          </cell>
          <cell r="C8052" t="str">
            <v>SAMEA10644859</v>
          </cell>
          <cell r="E8052" t="str">
            <v>PRJEB44160</v>
          </cell>
        </row>
        <row r="8053">
          <cell r="A8053">
            <v>20009568</v>
          </cell>
          <cell r="B8053" t="str">
            <v>ERS8296697</v>
          </cell>
          <cell r="C8053" t="str">
            <v>SAMEA10644860</v>
          </cell>
          <cell r="E8053" t="str">
            <v>PRJEB44160</v>
          </cell>
        </row>
        <row r="8054">
          <cell r="A8054">
            <v>21000807</v>
          </cell>
          <cell r="B8054" t="str">
            <v>ERS8296698</v>
          </cell>
          <cell r="C8054" t="str">
            <v>SAMEA10644861</v>
          </cell>
          <cell r="E8054" t="str">
            <v>PRJEB44160</v>
          </cell>
        </row>
        <row r="8055">
          <cell r="A8055">
            <v>21000808</v>
          </cell>
          <cell r="B8055" t="str">
            <v>ERS8296699</v>
          </cell>
          <cell r="C8055" t="str">
            <v>SAMEA10644862</v>
          </cell>
          <cell r="E8055" t="str">
            <v>PRJEB44160</v>
          </cell>
        </row>
        <row r="8056">
          <cell r="A8056">
            <v>21000809</v>
          </cell>
          <cell r="B8056" t="str">
            <v>ERS8296700</v>
          </cell>
          <cell r="C8056" t="str">
            <v>SAMEA10644863</v>
          </cell>
          <cell r="E8056" t="str">
            <v>PRJEB44160</v>
          </cell>
        </row>
        <row r="8057">
          <cell r="A8057">
            <v>21000810</v>
          </cell>
          <cell r="B8057" t="str">
            <v>ERS8296701</v>
          </cell>
          <cell r="C8057" t="str">
            <v>SAMEA10644864</v>
          </cell>
          <cell r="E8057" t="str">
            <v>PRJEB44160</v>
          </cell>
        </row>
        <row r="8058">
          <cell r="A8058">
            <v>21000811</v>
          </cell>
          <cell r="B8058" t="str">
            <v>ERS8296702</v>
          </cell>
          <cell r="C8058" t="str">
            <v>SAMEA10644865</v>
          </cell>
          <cell r="E8058" t="str">
            <v>PRJEB44160</v>
          </cell>
        </row>
        <row r="8059">
          <cell r="A8059">
            <v>21000812</v>
          </cell>
          <cell r="B8059" t="str">
            <v>ERS8296703</v>
          </cell>
          <cell r="C8059" t="str">
            <v>SAMEA10644866</v>
          </cell>
          <cell r="E8059" t="str">
            <v>PRJEB44160</v>
          </cell>
        </row>
        <row r="8060">
          <cell r="A8060">
            <v>21000813</v>
          </cell>
          <cell r="B8060" t="str">
            <v>ERS8296704</v>
          </cell>
          <cell r="C8060" t="str">
            <v>SAMEA10644867</v>
          </cell>
          <cell r="E8060" t="str">
            <v>PRJEB44160</v>
          </cell>
        </row>
        <row r="8061">
          <cell r="A8061">
            <v>21000814</v>
          </cell>
          <cell r="B8061" t="str">
            <v>ERS8296705</v>
          </cell>
          <cell r="C8061" t="str">
            <v>SAMEA10644868</v>
          </cell>
          <cell r="E8061" t="str">
            <v>PRJEB44160</v>
          </cell>
        </row>
        <row r="8062">
          <cell r="A8062">
            <v>21000815</v>
          </cell>
          <cell r="B8062" t="str">
            <v>ERS8296706</v>
          </cell>
          <cell r="C8062" t="str">
            <v>SAMEA10644869</v>
          </cell>
          <cell r="E8062" t="str">
            <v>PRJEB44160</v>
          </cell>
        </row>
        <row r="8063">
          <cell r="A8063">
            <v>21000816</v>
          </cell>
          <cell r="B8063" t="str">
            <v>ERS8296707</v>
          </cell>
          <cell r="C8063" t="str">
            <v>SAMEA10644870</v>
          </cell>
          <cell r="E8063" t="str">
            <v>PRJEB44160</v>
          </cell>
        </row>
        <row r="8064">
          <cell r="A8064">
            <v>21000817</v>
          </cell>
          <cell r="B8064" t="str">
            <v>ERS8296708</v>
          </cell>
          <cell r="C8064" t="str">
            <v>SAMEA10644871</v>
          </cell>
          <cell r="E8064" t="str">
            <v>PRJEB44160</v>
          </cell>
        </row>
        <row r="8065">
          <cell r="A8065">
            <v>21000818</v>
          </cell>
          <cell r="B8065" t="str">
            <v>ERS8296709</v>
          </cell>
          <cell r="C8065" t="str">
            <v>SAMEA10644872</v>
          </cell>
          <cell r="E8065" t="str">
            <v>PRJEB44160</v>
          </cell>
        </row>
        <row r="8066">
          <cell r="A8066">
            <v>21000819</v>
          </cell>
          <cell r="B8066" t="str">
            <v>ERS8296710</v>
          </cell>
          <cell r="C8066" t="str">
            <v>SAMEA10644873</v>
          </cell>
          <cell r="E8066" t="str">
            <v>PRJEB44160</v>
          </cell>
        </row>
        <row r="8067">
          <cell r="A8067">
            <v>21000820</v>
          </cell>
          <cell r="B8067" t="str">
            <v>ERS8296711</v>
          </cell>
          <cell r="C8067" t="str">
            <v>SAMEA10644874</v>
          </cell>
          <cell r="E8067" t="str">
            <v>PRJEB44160</v>
          </cell>
        </row>
        <row r="8068">
          <cell r="A8068">
            <v>21000821</v>
          </cell>
          <cell r="B8068" t="str">
            <v>ERS8296712</v>
          </cell>
          <cell r="C8068" t="str">
            <v>SAMEA10644875</v>
          </cell>
          <cell r="E8068" t="str">
            <v>PRJEB44160</v>
          </cell>
        </row>
        <row r="8069">
          <cell r="A8069">
            <v>21000822</v>
          </cell>
          <cell r="B8069" t="str">
            <v>ERS8296713</v>
          </cell>
          <cell r="C8069" t="str">
            <v>SAMEA10644876</v>
          </cell>
          <cell r="E8069" t="str">
            <v>PRJEB44160</v>
          </cell>
        </row>
        <row r="8070">
          <cell r="A8070">
            <v>21000824</v>
          </cell>
          <cell r="B8070" t="str">
            <v>ERS8296714</v>
          </cell>
          <cell r="C8070" t="str">
            <v>SAMEA10644877</v>
          </cell>
          <cell r="E8070" t="str">
            <v>PRJEB44160</v>
          </cell>
        </row>
        <row r="8071">
          <cell r="A8071">
            <v>21000825</v>
          </cell>
          <cell r="B8071" t="str">
            <v>ERS8296715</v>
          </cell>
          <cell r="C8071" t="str">
            <v>SAMEA10644878</v>
          </cell>
          <cell r="E8071" t="str">
            <v>PRJEB44160</v>
          </cell>
        </row>
        <row r="8072">
          <cell r="A8072">
            <v>21002190</v>
          </cell>
          <cell r="B8072" t="str">
            <v>ERS8296716</v>
          </cell>
          <cell r="C8072" t="str">
            <v>SAMEA10644879</v>
          </cell>
          <cell r="E8072" t="str">
            <v>PRJEB44160</v>
          </cell>
        </row>
        <row r="8073">
          <cell r="A8073">
            <v>21002192</v>
          </cell>
          <cell r="B8073" t="str">
            <v>ERS8296717</v>
          </cell>
          <cell r="C8073" t="str">
            <v>SAMEA10644880</v>
          </cell>
          <cell r="E8073" t="str">
            <v>PRJEB44160</v>
          </cell>
        </row>
        <row r="8074">
          <cell r="A8074">
            <v>21002193</v>
          </cell>
          <cell r="B8074" t="str">
            <v>ERS8296718</v>
          </cell>
          <cell r="C8074" t="str">
            <v>SAMEA10644881</v>
          </cell>
          <cell r="E8074" t="str">
            <v>PRJEB44160</v>
          </cell>
        </row>
        <row r="8075">
          <cell r="A8075">
            <v>21002196</v>
          </cell>
          <cell r="B8075" t="str">
            <v>ERS8296719</v>
          </cell>
          <cell r="C8075" t="str">
            <v>SAMEA10644882</v>
          </cell>
          <cell r="E8075" t="str">
            <v>PRJEB44160</v>
          </cell>
        </row>
        <row r="8076">
          <cell r="A8076">
            <v>21002197</v>
          </cell>
          <cell r="B8076" t="str">
            <v>ERS8296720</v>
          </cell>
          <cell r="C8076" t="str">
            <v>SAMEA10644883</v>
          </cell>
          <cell r="E8076" t="str">
            <v>PRJEB44160</v>
          </cell>
        </row>
        <row r="8077">
          <cell r="A8077">
            <v>21002198</v>
          </cell>
          <cell r="B8077" t="str">
            <v>ERS8296721</v>
          </cell>
          <cell r="C8077" t="str">
            <v>SAMEA10644884</v>
          </cell>
          <cell r="E8077" t="str">
            <v>PRJEB44160</v>
          </cell>
        </row>
        <row r="8078">
          <cell r="A8078">
            <v>21002199</v>
          </cell>
          <cell r="B8078" t="str">
            <v>ERS8296722</v>
          </cell>
          <cell r="C8078" t="str">
            <v>SAMEA10644885</v>
          </cell>
          <cell r="E8078" t="str">
            <v>PRJEB44160</v>
          </cell>
        </row>
        <row r="8079">
          <cell r="A8079">
            <v>21002200</v>
          </cell>
          <cell r="B8079" t="str">
            <v>ERS8296723</v>
          </cell>
          <cell r="C8079" t="str">
            <v>SAMEA10644886</v>
          </cell>
          <cell r="E8079" t="str">
            <v>PRJEB44160</v>
          </cell>
        </row>
        <row r="8080">
          <cell r="A8080">
            <v>21002201</v>
          </cell>
          <cell r="B8080" t="str">
            <v>ERS8296724</v>
          </cell>
          <cell r="C8080" t="str">
            <v>SAMEA10644887</v>
          </cell>
          <cell r="E8080" t="str">
            <v>PRJEB44160</v>
          </cell>
        </row>
        <row r="8081">
          <cell r="A8081">
            <v>21002352</v>
          </cell>
          <cell r="B8081" t="str">
            <v>ERS8296725</v>
          </cell>
          <cell r="C8081" t="str">
            <v>SAMEA10644888</v>
          </cell>
          <cell r="E8081" t="str">
            <v>PRJEB44160</v>
          </cell>
        </row>
        <row r="8082">
          <cell r="A8082">
            <v>21002353</v>
          </cell>
          <cell r="B8082" t="str">
            <v>ERS8296726</v>
          </cell>
          <cell r="C8082" t="str">
            <v>SAMEA10644889</v>
          </cell>
          <cell r="E8082" t="str">
            <v>PRJEB44160</v>
          </cell>
        </row>
        <row r="8083">
          <cell r="A8083">
            <v>21002354</v>
          </cell>
          <cell r="B8083" t="str">
            <v>ERS8296727</v>
          </cell>
          <cell r="C8083" t="str">
            <v>SAMEA10644890</v>
          </cell>
          <cell r="E8083" t="str">
            <v>PRJEB44160</v>
          </cell>
        </row>
        <row r="8084">
          <cell r="A8084">
            <v>21002355</v>
          </cell>
          <cell r="B8084" t="str">
            <v>ERS8296728</v>
          </cell>
          <cell r="C8084" t="str">
            <v>SAMEA10644891</v>
          </cell>
          <cell r="E8084" t="str">
            <v>PRJEB44160</v>
          </cell>
        </row>
        <row r="8085">
          <cell r="A8085">
            <v>21002356</v>
          </cell>
          <cell r="B8085" t="str">
            <v>ERS8296729</v>
          </cell>
          <cell r="C8085" t="str">
            <v>SAMEA10644892</v>
          </cell>
          <cell r="E8085" t="str">
            <v>PRJEB44160</v>
          </cell>
        </row>
        <row r="8086">
          <cell r="A8086" t="str">
            <v>10220-17</v>
          </cell>
          <cell r="B8086" t="str">
            <v>ERS8875084</v>
          </cell>
          <cell r="C8086" t="str">
            <v>(SAMEA11225608)</v>
          </cell>
          <cell r="E8086" t="str">
            <v>PRJEB6273</v>
          </cell>
        </row>
        <row r="8087">
          <cell r="A8087" t="str">
            <v>10324-09_1</v>
          </cell>
          <cell r="B8087" t="str">
            <v>ERS8875085</v>
          </cell>
          <cell r="C8087" t="str">
            <v>(SAMEA11225609)</v>
          </cell>
          <cell r="E8087" t="str">
            <v>PRJEB6273</v>
          </cell>
        </row>
        <row r="8088">
          <cell r="A8088" t="str">
            <v>10324-09_2</v>
          </cell>
          <cell r="B8088" t="str">
            <v>ERS8875086</v>
          </cell>
          <cell r="C8088" t="str">
            <v>(SAMEA11225610)</v>
          </cell>
          <cell r="E8088" t="str">
            <v>PRJEB6273</v>
          </cell>
        </row>
        <row r="8089">
          <cell r="A8089" t="str">
            <v>10331-09</v>
          </cell>
          <cell r="B8089" t="str">
            <v>ERS8875087</v>
          </cell>
          <cell r="C8089" t="str">
            <v>(SAMEA11225611)</v>
          </cell>
          <cell r="E8089" t="str">
            <v>PRJEB6273</v>
          </cell>
        </row>
        <row r="8090">
          <cell r="A8090" t="str">
            <v>10444-08</v>
          </cell>
          <cell r="B8090" t="str">
            <v>ERS8875088</v>
          </cell>
          <cell r="C8090" t="str">
            <v>(SAMEA11225612)</v>
          </cell>
          <cell r="E8090" t="str">
            <v>PRJEB6273</v>
          </cell>
        </row>
        <row r="8091">
          <cell r="A8091" t="str">
            <v>10458-13</v>
          </cell>
          <cell r="B8091" t="str">
            <v>ERS8875089</v>
          </cell>
          <cell r="C8091" t="str">
            <v>(SAMEA11225613)</v>
          </cell>
          <cell r="E8091" t="str">
            <v>PRJEB6273</v>
          </cell>
        </row>
        <row r="8092">
          <cell r="A8092" t="str">
            <v>10459-13</v>
          </cell>
          <cell r="B8092" t="str">
            <v>ERS8875090</v>
          </cell>
          <cell r="C8092" t="str">
            <v>(SAMEA11225614)</v>
          </cell>
          <cell r="E8092" t="str">
            <v>PRJEB6273</v>
          </cell>
        </row>
        <row r="8093">
          <cell r="A8093" t="str">
            <v>10495-15</v>
          </cell>
          <cell r="B8093" t="str">
            <v>ERS8875091</v>
          </cell>
          <cell r="C8093" t="str">
            <v>(SAMEA11225615)</v>
          </cell>
          <cell r="E8093" t="str">
            <v>PRJEB6273</v>
          </cell>
        </row>
        <row r="8094">
          <cell r="A8094" t="str">
            <v>1065-10_1</v>
          </cell>
          <cell r="B8094" t="str">
            <v>ERS8875092</v>
          </cell>
          <cell r="C8094" t="str">
            <v>(SAMEA11225616)</v>
          </cell>
          <cell r="E8094" t="str">
            <v>PRJEB6273</v>
          </cell>
        </row>
        <row r="8095">
          <cell r="A8095" t="str">
            <v>1065-10_2</v>
          </cell>
          <cell r="B8095" t="str">
            <v>ERS8875093</v>
          </cell>
          <cell r="C8095" t="str">
            <v>(SAMEA11225617)</v>
          </cell>
          <cell r="E8095" t="str">
            <v>PRJEB6273</v>
          </cell>
        </row>
        <row r="8096">
          <cell r="A8096" t="str">
            <v>10743-09_1</v>
          </cell>
          <cell r="B8096" t="str">
            <v>ERS8875094</v>
          </cell>
          <cell r="C8096" t="str">
            <v>(SAMEA11225618)</v>
          </cell>
          <cell r="E8096" t="str">
            <v>PRJEB6273</v>
          </cell>
        </row>
        <row r="8097">
          <cell r="A8097" t="str">
            <v>10743-09_2</v>
          </cell>
          <cell r="B8097" t="str">
            <v>ERS8875095</v>
          </cell>
          <cell r="C8097" t="str">
            <v>(SAMEA11225619)</v>
          </cell>
          <cell r="E8097" t="str">
            <v>PRJEB6273</v>
          </cell>
        </row>
        <row r="8098">
          <cell r="A8098" t="str">
            <v>10949-16</v>
          </cell>
          <cell r="B8098" t="str">
            <v>ERS8875096</v>
          </cell>
          <cell r="C8098" t="str">
            <v>(SAMEA11225620)</v>
          </cell>
          <cell r="E8098" t="str">
            <v>PRJEB6273</v>
          </cell>
        </row>
        <row r="8099">
          <cell r="A8099" t="str">
            <v>1104-16_1</v>
          </cell>
          <cell r="B8099" t="str">
            <v>ERS8875097</v>
          </cell>
          <cell r="C8099" t="str">
            <v>(SAMEA11225621)</v>
          </cell>
          <cell r="E8099" t="str">
            <v>PRJEB6273</v>
          </cell>
        </row>
        <row r="8100">
          <cell r="A8100" t="str">
            <v>1104-16_2</v>
          </cell>
          <cell r="B8100" t="str">
            <v>ERS8875098</v>
          </cell>
          <cell r="C8100" t="str">
            <v>(SAMEA11225622)</v>
          </cell>
          <cell r="E8100" t="str">
            <v>PRJEB6273</v>
          </cell>
        </row>
        <row r="8101">
          <cell r="A8101" t="str">
            <v>11051-03_1</v>
          </cell>
          <cell r="B8101" t="str">
            <v>ERS8875099</v>
          </cell>
          <cell r="C8101" t="str">
            <v>(SAMEA11225623)</v>
          </cell>
          <cell r="E8101" t="str">
            <v>PRJEB6273</v>
          </cell>
        </row>
        <row r="8102">
          <cell r="A8102" t="str">
            <v>11051-03_2</v>
          </cell>
          <cell r="B8102" t="str">
            <v>ERS8875100</v>
          </cell>
          <cell r="C8102" t="str">
            <v>(SAMEA11225624)</v>
          </cell>
          <cell r="E8102" t="str">
            <v>PRJEB6273</v>
          </cell>
        </row>
        <row r="8103">
          <cell r="A8103" t="str">
            <v>1107-16</v>
          </cell>
          <cell r="B8103" t="str">
            <v>ERS8875101</v>
          </cell>
          <cell r="C8103" t="str">
            <v>(SAMEA11225625)</v>
          </cell>
          <cell r="E8103" t="str">
            <v>PRJEB6273</v>
          </cell>
        </row>
        <row r="8104">
          <cell r="A8104" t="str">
            <v>11165-16</v>
          </cell>
          <cell r="B8104" t="str">
            <v>ERS8875102</v>
          </cell>
          <cell r="C8104" t="str">
            <v>(SAMEA11225626)</v>
          </cell>
          <cell r="E8104" t="str">
            <v>PRJEB6273</v>
          </cell>
        </row>
        <row r="8105">
          <cell r="A8105" t="str">
            <v>11171-97</v>
          </cell>
          <cell r="B8105" t="str">
            <v>ERS8875103</v>
          </cell>
          <cell r="C8105" t="str">
            <v>(SAMEA11225627)</v>
          </cell>
          <cell r="E8105" t="str">
            <v>PRJEB6273</v>
          </cell>
        </row>
        <row r="8106">
          <cell r="A8106" t="str">
            <v>11300-97</v>
          </cell>
          <cell r="B8106" t="str">
            <v>ERS8875104</v>
          </cell>
          <cell r="C8106" t="str">
            <v>(SAMEA11225628)</v>
          </cell>
          <cell r="E8106" t="str">
            <v>PRJEB6273</v>
          </cell>
        </row>
        <row r="8107">
          <cell r="A8107" t="str">
            <v>11371-11</v>
          </cell>
          <cell r="B8107" t="str">
            <v>ERS8875105</v>
          </cell>
          <cell r="C8107" t="str">
            <v>(SAMEA11225629)</v>
          </cell>
          <cell r="E8107" t="str">
            <v>PRJEB6273</v>
          </cell>
        </row>
        <row r="8108">
          <cell r="A8108" t="str">
            <v>11558-08</v>
          </cell>
          <cell r="B8108" t="str">
            <v>ERS8875106</v>
          </cell>
          <cell r="C8108" t="str">
            <v>(SAMEA11225630)</v>
          </cell>
          <cell r="E8108" t="str">
            <v>PRJEB6273</v>
          </cell>
        </row>
        <row r="8109">
          <cell r="A8109" t="str">
            <v>11560-08</v>
          </cell>
          <cell r="B8109" t="str">
            <v>ERS8875107</v>
          </cell>
          <cell r="C8109" t="str">
            <v>(SAMEA11225631)</v>
          </cell>
          <cell r="E8109" t="str">
            <v>PRJEB6273</v>
          </cell>
        </row>
        <row r="8110">
          <cell r="A8110" t="str">
            <v>11579-11</v>
          </cell>
          <cell r="B8110" t="str">
            <v>ERS8875108</v>
          </cell>
          <cell r="C8110" t="str">
            <v>(SAMEA11225632)</v>
          </cell>
          <cell r="E8110" t="str">
            <v>PRJEB6273</v>
          </cell>
        </row>
        <row r="8111">
          <cell r="A8111" t="str">
            <v>12227-03</v>
          </cell>
          <cell r="B8111" t="str">
            <v>ERS8875109</v>
          </cell>
          <cell r="C8111" t="str">
            <v>(SAMEA11225633)</v>
          </cell>
          <cell r="E8111" t="str">
            <v>PRJEB6273</v>
          </cell>
        </row>
        <row r="8112">
          <cell r="A8112" t="str">
            <v>1245-11</v>
          </cell>
          <cell r="B8112" t="str">
            <v>ERS8875110</v>
          </cell>
          <cell r="C8112" t="str">
            <v>(SAMEA11225634)</v>
          </cell>
          <cell r="E8112" t="str">
            <v>PRJEB6273</v>
          </cell>
        </row>
        <row r="8113">
          <cell r="A8113" t="str">
            <v>1273-13</v>
          </cell>
          <cell r="B8113" t="str">
            <v>ERS8875111</v>
          </cell>
          <cell r="C8113" t="str">
            <v>(SAMEA11225635)</v>
          </cell>
          <cell r="E8113" t="str">
            <v>PRJEB6273</v>
          </cell>
        </row>
        <row r="8114">
          <cell r="A8114" t="str">
            <v>12862-13</v>
          </cell>
          <cell r="B8114" t="str">
            <v>ERS8875112</v>
          </cell>
          <cell r="C8114" t="str">
            <v>(SAMEA11225636)</v>
          </cell>
          <cell r="E8114" t="str">
            <v>PRJEB6273</v>
          </cell>
        </row>
        <row r="8115">
          <cell r="A8115" t="str">
            <v>13037-16</v>
          </cell>
          <cell r="B8115" t="str">
            <v>ERS8875113</v>
          </cell>
          <cell r="C8115" t="str">
            <v>(SAMEA11225637)</v>
          </cell>
          <cell r="E8115" t="str">
            <v>PRJEB6273</v>
          </cell>
        </row>
        <row r="8116">
          <cell r="A8116" t="str">
            <v>13203-14</v>
          </cell>
          <cell r="B8116" t="str">
            <v>ERS8875114</v>
          </cell>
          <cell r="C8116" t="str">
            <v>(SAMEA11225638)</v>
          </cell>
          <cell r="E8116" t="str">
            <v>PRJEB6273</v>
          </cell>
        </row>
        <row r="8117">
          <cell r="A8117" t="str">
            <v>1380-01</v>
          </cell>
          <cell r="B8117" t="str">
            <v>ERS8875115</v>
          </cell>
          <cell r="C8117" t="str">
            <v>(SAMEA11225639)</v>
          </cell>
          <cell r="E8117" t="str">
            <v>PRJEB6273</v>
          </cell>
        </row>
        <row r="8118">
          <cell r="A8118" t="str">
            <v>15069-16</v>
          </cell>
          <cell r="B8118" t="str">
            <v>ERS8875116</v>
          </cell>
          <cell r="C8118" t="str">
            <v>(SAMEA11225640)</v>
          </cell>
          <cell r="E8118" t="str">
            <v>PRJEB6273</v>
          </cell>
        </row>
        <row r="8119">
          <cell r="A8119" t="str">
            <v>15161-14</v>
          </cell>
          <cell r="B8119" t="str">
            <v>ERS8875117</v>
          </cell>
          <cell r="C8119" t="str">
            <v>(SAMEA11225641)</v>
          </cell>
          <cell r="E8119" t="str">
            <v>PRJEB6273</v>
          </cell>
        </row>
        <row r="8120">
          <cell r="A8120" t="str">
            <v>15162-14</v>
          </cell>
          <cell r="B8120" t="str">
            <v>ERS8875118</v>
          </cell>
          <cell r="C8120" t="str">
            <v>(SAMEA11225642)</v>
          </cell>
          <cell r="E8120" t="str">
            <v>PRJEB6273</v>
          </cell>
        </row>
        <row r="8121">
          <cell r="A8121" t="str">
            <v>15163-14</v>
          </cell>
          <cell r="B8121" t="str">
            <v>ERS8875119</v>
          </cell>
          <cell r="C8121" t="str">
            <v>(SAMEA11225643)</v>
          </cell>
          <cell r="E8121" t="str">
            <v>PRJEB6273</v>
          </cell>
        </row>
        <row r="8122">
          <cell r="A8122" t="str">
            <v>15171-14</v>
          </cell>
          <cell r="B8122" t="str">
            <v>ERS8875120</v>
          </cell>
          <cell r="C8122" t="str">
            <v>(SAMEA11225644)</v>
          </cell>
          <cell r="E8122" t="str">
            <v>PRJEB6273</v>
          </cell>
        </row>
        <row r="8123">
          <cell r="A8123" t="str">
            <v>15174-14</v>
          </cell>
          <cell r="B8123" t="str">
            <v>ERS8875121</v>
          </cell>
          <cell r="C8123" t="str">
            <v>(SAMEA11225645)</v>
          </cell>
          <cell r="E8123" t="str">
            <v>PRJEB6273</v>
          </cell>
        </row>
        <row r="8124">
          <cell r="A8124" t="str">
            <v>15179-14</v>
          </cell>
          <cell r="B8124" t="str">
            <v>ERS8875122</v>
          </cell>
          <cell r="C8124" t="str">
            <v>(SAMEA11225646)</v>
          </cell>
          <cell r="E8124" t="str">
            <v>PRJEB6273</v>
          </cell>
        </row>
        <row r="8125">
          <cell r="A8125" t="str">
            <v>15185-14</v>
          </cell>
          <cell r="B8125" t="str">
            <v>ERS8875123</v>
          </cell>
          <cell r="C8125" t="str">
            <v>(SAMEA11225647)</v>
          </cell>
          <cell r="E8125" t="str">
            <v>PRJEB6273</v>
          </cell>
        </row>
        <row r="8126">
          <cell r="A8126" t="str">
            <v>1523-17</v>
          </cell>
          <cell r="B8126" t="str">
            <v>ERS8875124</v>
          </cell>
          <cell r="C8126" t="str">
            <v>(SAMEA11225648)</v>
          </cell>
          <cell r="E8126" t="str">
            <v>PRJEB6273</v>
          </cell>
        </row>
        <row r="8127">
          <cell r="A8127" t="str">
            <v>1537-01</v>
          </cell>
          <cell r="B8127" t="str">
            <v>ERS8875125</v>
          </cell>
          <cell r="C8127" t="str">
            <v>(SAMEA11225649)</v>
          </cell>
          <cell r="E8127" t="str">
            <v>PRJEB6273</v>
          </cell>
        </row>
        <row r="8128">
          <cell r="A8128" t="str">
            <v>1575-08</v>
          </cell>
          <cell r="B8128" t="str">
            <v>ERS8875126</v>
          </cell>
          <cell r="C8128" t="str">
            <v>(SAMEA11225650)</v>
          </cell>
          <cell r="E8128" t="str">
            <v>PRJEB6273</v>
          </cell>
        </row>
        <row r="8129">
          <cell r="A8129" t="str">
            <v>1576-08</v>
          </cell>
          <cell r="B8129" t="str">
            <v>ERS8875127</v>
          </cell>
          <cell r="C8129" t="str">
            <v>(SAMEA11225651)</v>
          </cell>
          <cell r="E8129" t="str">
            <v>PRJEB6273</v>
          </cell>
        </row>
        <row r="8130">
          <cell r="A8130" t="str">
            <v>1579-10_1</v>
          </cell>
          <cell r="B8130" t="str">
            <v>ERS8875128</v>
          </cell>
          <cell r="C8130" t="str">
            <v>(SAMEA11225652)</v>
          </cell>
          <cell r="E8130" t="str">
            <v>PRJEB6273</v>
          </cell>
        </row>
        <row r="8131">
          <cell r="A8131" t="str">
            <v>1579-10_2</v>
          </cell>
          <cell r="B8131" t="str">
            <v>ERS8875129</v>
          </cell>
          <cell r="C8131" t="str">
            <v>(SAMEA11225653)</v>
          </cell>
          <cell r="E8131" t="str">
            <v>PRJEB6273</v>
          </cell>
        </row>
        <row r="8132">
          <cell r="A8132" t="str">
            <v>1586-08</v>
          </cell>
          <cell r="B8132" t="str">
            <v>ERS8875130</v>
          </cell>
          <cell r="C8132" t="str">
            <v>(SAMEA11225654)</v>
          </cell>
          <cell r="E8132" t="str">
            <v>PRJEB6273</v>
          </cell>
        </row>
        <row r="8133">
          <cell r="A8133" t="str">
            <v>1621-08</v>
          </cell>
          <cell r="B8133" t="str">
            <v>ERS8875131</v>
          </cell>
          <cell r="C8133" t="str">
            <v>(SAMEA11225655)</v>
          </cell>
          <cell r="E8133" t="str">
            <v>PRJEB6273</v>
          </cell>
        </row>
        <row r="8134">
          <cell r="A8134" t="str">
            <v>16588-15</v>
          </cell>
          <cell r="B8134" t="str">
            <v>ERS8875132</v>
          </cell>
          <cell r="C8134" t="str">
            <v>(SAMEA11225656)</v>
          </cell>
          <cell r="E8134" t="str">
            <v>PRJEB6273</v>
          </cell>
        </row>
        <row r="8135">
          <cell r="A8135" t="str">
            <v>16603-15</v>
          </cell>
          <cell r="B8135" t="str">
            <v>ERS8875133</v>
          </cell>
          <cell r="C8135" t="str">
            <v>(SAMEA11225657)</v>
          </cell>
          <cell r="E8135" t="str">
            <v>PRJEB6273</v>
          </cell>
        </row>
        <row r="8136">
          <cell r="A8136" t="str">
            <v>16796-15</v>
          </cell>
          <cell r="B8136" t="str">
            <v>ERS8875134</v>
          </cell>
          <cell r="C8136" t="str">
            <v>(SAMEA11225658)</v>
          </cell>
          <cell r="E8136" t="str">
            <v>PRJEB6273</v>
          </cell>
        </row>
        <row r="8137">
          <cell r="A8137" t="str">
            <v>17100-15</v>
          </cell>
          <cell r="B8137" t="str">
            <v>ERS8875135</v>
          </cell>
          <cell r="C8137" t="str">
            <v>(SAMEA11225659)</v>
          </cell>
          <cell r="E8137" t="str">
            <v>PRJEB6273</v>
          </cell>
        </row>
        <row r="8138">
          <cell r="A8138" t="str">
            <v>1778-09</v>
          </cell>
          <cell r="B8138" t="str">
            <v>ERS8875136</v>
          </cell>
          <cell r="C8138" t="str">
            <v>(SAMEA11225660)</v>
          </cell>
          <cell r="E8138" t="str">
            <v>PRJEB6273</v>
          </cell>
        </row>
        <row r="8139">
          <cell r="A8139">
            <v>18005605</v>
          </cell>
          <cell r="B8139" t="str">
            <v>ERS8875137</v>
          </cell>
          <cell r="C8139" t="str">
            <v>(SAMEA11225661)</v>
          </cell>
          <cell r="E8139" t="str">
            <v>PRJEB6273</v>
          </cell>
        </row>
        <row r="8140">
          <cell r="A8140">
            <v>18005610</v>
          </cell>
          <cell r="B8140" t="str">
            <v>ERS8875138</v>
          </cell>
          <cell r="C8140" t="str">
            <v>(SAMEA11225662)</v>
          </cell>
          <cell r="E8140" t="str">
            <v>PRJEB6273</v>
          </cell>
        </row>
        <row r="8141">
          <cell r="A8141">
            <v>18006396</v>
          </cell>
          <cell r="B8141" t="str">
            <v>ERS8875139</v>
          </cell>
          <cell r="C8141" t="str">
            <v>(SAMEA11225663)</v>
          </cell>
          <cell r="E8141" t="str">
            <v>PRJEB6273</v>
          </cell>
        </row>
        <row r="8142">
          <cell r="A8142">
            <v>18006432</v>
          </cell>
          <cell r="B8142" t="str">
            <v>ERS8875140</v>
          </cell>
          <cell r="C8142" t="str">
            <v>(SAMEA11225664)</v>
          </cell>
          <cell r="E8142" t="str">
            <v>PRJEB6273</v>
          </cell>
        </row>
        <row r="8143">
          <cell r="A8143">
            <v>18006650</v>
          </cell>
          <cell r="B8143" t="str">
            <v>ERS8875141</v>
          </cell>
          <cell r="C8143" t="str">
            <v>(SAMEA11225665)</v>
          </cell>
          <cell r="E8143" t="str">
            <v>PRJEB6273</v>
          </cell>
        </row>
        <row r="8144">
          <cell r="A8144" t="str">
            <v>1869-17</v>
          </cell>
          <cell r="B8144" t="str">
            <v>ERS8875142</v>
          </cell>
          <cell r="C8144" t="str">
            <v>(SAMEA11225666)</v>
          </cell>
          <cell r="E8144" t="str">
            <v>PRJEB6273</v>
          </cell>
        </row>
        <row r="8145">
          <cell r="A8145" t="str">
            <v>1901-14</v>
          </cell>
          <cell r="B8145" t="str">
            <v>ERS8875143</v>
          </cell>
          <cell r="C8145" t="str">
            <v>(SAMEA11225667)</v>
          </cell>
          <cell r="E8145" t="str">
            <v>PRJEB6273</v>
          </cell>
        </row>
        <row r="8146">
          <cell r="A8146" t="str">
            <v>192-04</v>
          </cell>
          <cell r="B8146" t="str">
            <v>ERS8875144</v>
          </cell>
          <cell r="C8146" t="str">
            <v>(SAMEA11225669)</v>
          </cell>
          <cell r="E8146" t="str">
            <v>PRJEB6273</v>
          </cell>
        </row>
        <row r="8147">
          <cell r="A8147" t="str">
            <v>1934-11</v>
          </cell>
          <cell r="B8147" t="str">
            <v>ERS8875145</v>
          </cell>
          <cell r="C8147" t="str">
            <v>(SAMEA11225670)</v>
          </cell>
          <cell r="E8147" t="str">
            <v>PRJEB6273</v>
          </cell>
        </row>
        <row r="8148">
          <cell r="A8148" t="str">
            <v>2043-08</v>
          </cell>
          <cell r="B8148" t="str">
            <v>ERS8875146</v>
          </cell>
          <cell r="C8148" t="str">
            <v>(SAMEA11225671)</v>
          </cell>
          <cell r="E8148" t="str">
            <v>PRJEB6273</v>
          </cell>
        </row>
        <row r="8149">
          <cell r="A8149" t="str">
            <v>204-GK</v>
          </cell>
          <cell r="B8149" t="str">
            <v>ERS8875147</v>
          </cell>
          <cell r="C8149" t="str">
            <v>(SAMEA11225672)</v>
          </cell>
          <cell r="E8149" t="str">
            <v>PRJEB6273</v>
          </cell>
        </row>
        <row r="8150">
          <cell r="A8150" t="str">
            <v>2054-17</v>
          </cell>
          <cell r="B8150" t="str">
            <v>ERS8875148</v>
          </cell>
          <cell r="C8150" t="str">
            <v>(SAMEA11225673)</v>
          </cell>
          <cell r="E8150" t="str">
            <v>PRJEB6273</v>
          </cell>
        </row>
        <row r="8151">
          <cell r="A8151" t="str">
            <v>216-GK_1</v>
          </cell>
          <cell r="B8151" t="str">
            <v>ERS8875149</v>
          </cell>
          <cell r="C8151" t="str">
            <v>(SAMEA11225674)</v>
          </cell>
          <cell r="E8151" t="str">
            <v>PRJEB6273</v>
          </cell>
        </row>
        <row r="8152">
          <cell r="A8152" t="str">
            <v>216-GK_2</v>
          </cell>
          <cell r="B8152" t="str">
            <v>ERS8875150</v>
          </cell>
          <cell r="C8152" t="str">
            <v>(SAMEA11225675)</v>
          </cell>
          <cell r="E8152" t="str">
            <v>PRJEB6273</v>
          </cell>
        </row>
        <row r="8153">
          <cell r="A8153" t="str">
            <v>2173-15</v>
          </cell>
          <cell r="B8153" t="str">
            <v>ERS8875151</v>
          </cell>
          <cell r="C8153" t="str">
            <v>(SAMEA11225676)</v>
          </cell>
          <cell r="E8153" t="str">
            <v>PRJEB6273</v>
          </cell>
        </row>
        <row r="8154">
          <cell r="A8154" t="str">
            <v>2194-01</v>
          </cell>
          <cell r="B8154" t="str">
            <v>ERS8875152</v>
          </cell>
          <cell r="C8154" t="str">
            <v>(SAMEA11225677)</v>
          </cell>
          <cell r="E8154" t="str">
            <v>PRJEB6273</v>
          </cell>
        </row>
        <row r="8155">
          <cell r="A8155" t="str">
            <v>2215-15</v>
          </cell>
          <cell r="B8155" t="str">
            <v>ERS8875153</v>
          </cell>
          <cell r="C8155" t="str">
            <v>(SAMEA11225678)</v>
          </cell>
          <cell r="E8155" t="str">
            <v>PRJEB6273</v>
          </cell>
        </row>
        <row r="8156">
          <cell r="A8156" t="str">
            <v>2318-00</v>
          </cell>
          <cell r="B8156" t="str">
            <v>ERS8875154</v>
          </cell>
          <cell r="C8156" t="str">
            <v>(SAMEA11225679)</v>
          </cell>
          <cell r="E8156" t="str">
            <v>PRJEB6273</v>
          </cell>
        </row>
        <row r="8157">
          <cell r="A8157" t="str">
            <v>2606-17</v>
          </cell>
          <cell r="B8157" t="str">
            <v>ERS8875155</v>
          </cell>
          <cell r="C8157" t="str">
            <v>(SAMEA11225680)</v>
          </cell>
          <cell r="E8157" t="str">
            <v>PRJEB6273</v>
          </cell>
        </row>
        <row r="8158">
          <cell r="A8158" t="str">
            <v>2696-11</v>
          </cell>
          <cell r="B8158" t="str">
            <v>ERS8875156</v>
          </cell>
          <cell r="C8158" t="str">
            <v>(SAMEA11225681)</v>
          </cell>
          <cell r="E8158" t="str">
            <v>PRJEB6273</v>
          </cell>
        </row>
        <row r="8159">
          <cell r="A8159" t="str">
            <v>2697-11</v>
          </cell>
          <cell r="B8159" t="str">
            <v>ERS8875157</v>
          </cell>
          <cell r="C8159" t="str">
            <v>(SAMEA11225682)</v>
          </cell>
          <cell r="E8159" t="str">
            <v>PRJEB6273</v>
          </cell>
        </row>
        <row r="8160">
          <cell r="A8160" t="str">
            <v>2699-11</v>
          </cell>
          <cell r="B8160" t="str">
            <v>ERS8875158</v>
          </cell>
          <cell r="C8160" t="str">
            <v>(SAMEA11225683)</v>
          </cell>
          <cell r="E8160" t="str">
            <v>PRJEB6273</v>
          </cell>
        </row>
        <row r="8161">
          <cell r="A8161" t="str">
            <v>2816-13</v>
          </cell>
          <cell r="B8161" t="str">
            <v>ERS8875159</v>
          </cell>
          <cell r="C8161" t="str">
            <v>(SAMEA11225684)</v>
          </cell>
          <cell r="E8161" t="str">
            <v>PRJEB6273</v>
          </cell>
        </row>
        <row r="8162">
          <cell r="A8162" t="str">
            <v>2843-15_1</v>
          </cell>
          <cell r="B8162" t="str">
            <v>ERS8875160</v>
          </cell>
          <cell r="C8162" t="str">
            <v>(SAMEA11225685)</v>
          </cell>
          <cell r="E8162" t="str">
            <v>PRJEB6273</v>
          </cell>
        </row>
        <row r="8163">
          <cell r="A8163" t="str">
            <v>2843-15_2</v>
          </cell>
          <cell r="B8163" t="str">
            <v>ERS8875161</v>
          </cell>
          <cell r="C8163" t="str">
            <v>(SAMEA11225686)</v>
          </cell>
          <cell r="E8163" t="str">
            <v>PRJEB6273</v>
          </cell>
        </row>
        <row r="8164">
          <cell r="A8164" t="str">
            <v>2843-15_3</v>
          </cell>
          <cell r="B8164" t="str">
            <v>ERS8875162</v>
          </cell>
          <cell r="C8164" t="str">
            <v>(SAMEA11225687)</v>
          </cell>
          <cell r="E8164" t="str">
            <v>PRJEB6273</v>
          </cell>
        </row>
        <row r="8165">
          <cell r="A8165" t="str">
            <v>3002-12</v>
          </cell>
          <cell r="B8165" t="str">
            <v>ERS8875163</v>
          </cell>
          <cell r="C8165" t="str">
            <v>(SAMEA11225688)</v>
          </cell>
          <cell r="E8165" t="str">
            <v>PRJEB6273</v>
          </cell>
        </row>
        <row r="8166">
          <cell r="A8166" t="str">
            <v>3146-14</v>
          </cell>
          <cell r="B8166" t="str">
            <v>ERS8875164</v>
          </cell>
          <cell r="C8166" t="str">
            <v>(SAMEA11225689)</v>
          </cell>
          <cell r="E8166" t="str">
            <v>PRJEB6273</v>
          </cell>
        </row>
        <row r="8167">
          <cell r="A8167" t="str">
            <v>3149-14</v>
          </cell>
          <cell r="B8167" t="str">
            <v>ERS8875165</v>
          </cell>
          <cell r="C8167" t="str">
            <v>(SAMEA11225690)</v>
          </cell>
          <cell r="E8167" t="str">
            <v>PRJEB6273</v>
          </cell>
        </row>
        <row r="8168">
          <cell r="A8168" t="str">
            <v>34-11</v>
          </cell>
          <cell r="B8168" t="str">
            <v>ERS8875166</v>
          </cell>
          <cell r="C8168" t="str">
            <v>(SAMEA11225691)</v>
          </cell>
          <cell r="E8168" t="str">
            <v>PRJEB6273</v>
          </cell>
        </row>
        <row r="8169">
          <cell r="A8169" t="str">
            <v>3412-15</v>
          </cell>
          <cell r="B8169" t="str">
            <v>ERS8875167</v>
          </cell>
          <cell r="C8169" t="str">
            <v>(SAMEA11225692)</v>
          </cell>
          <cell r="E8169" t="str">
            <v>PRJEB6273</v>
          </cell>
        </row>
        <row r="8170">
          <cell r="A8170" t="str">
            <v>3416-01</v>
          </cell>
          <cell r="B8170" t="str">
            <v>ERS8875168</v>
          </cell>
          <cell r="C8170" t="str">
            <v>(SAMEA11225693)</v>
          </cell>
          <cell r="E8170" t="str">
            <v>PRJEB6273</v>
          </cell>
        </row>
        <row r="8171">
          <cell r="A8171" t="str">
            <v>3801-15</v>
          </cell>
          <cell r="B8171" t="str">
            <v>ERS8875169</v>
          </cell>
          <cell r="C8171" t="str">
            <v>(SAMEA11225694)</v>
          </cell>
          <cell r="E8171" t="str">
            <v>PRJEB6273</v>
          </cell>
        </row>
        <row r="8172">
          <cell r="A8172" t="str">
            <v>3891-02</v>
          </cell>
          <cell r="B8172" t="str">
            <v>ERS8875170</v>
          </cell>
          <cell r="C8172" t="str">
            <v>(SAMEA11225695)</v>
          </cell>
          <cell r="E8172" t="str">
            <v>PRJEB6273</v>
          </cell>
        </row>
        <row r="8173">
          <cell r="A8173" t="str">
            <v>40-16</v>
          </cell>
          <cell r="B8173" t="str">
            <v>ERS8875171</v>
          </cell>
          <cell r="C8173" t="str">
            <v>(SAMEA11225696)</v>
          </cell>
          <cell r="E8173" t="str">
            <v>PRJEB6273</v>
          </cell>
        </row>
        <row r="8174">
          <cell r="A8174" t="str">
            <v>4058-03</v>
          </cell>
          <cell r="B8174" t="str">
            <v>ERS8875172</v>
          </cell>
          <cell r="C8174" t="str">
            <v>(SAMEA11225697)</v>
          </cell>
          <cell r="E8174" t="str">
            <v>PRJEB6273</v>
          </cell>
        </row>
        <row r="8175">
          <cell r="A8175" t="str">
            <v>4138-12</v>
          </cell>
          <cell r="B8175" t="str">
            <v>ERS8875173</v>
          </cell>
          <cell r="C8175" t="str">
            <v>(SAMEA11225698)</v>
          </cell>
          <cell r="E8175" t="str">
            <v>PRJEB6273</v>
          </cell>
        </row>
        <row r="8176">
          <cell r="A8176" t="str">
            <v>4161-12</v>
          </cell>
          <cell r="B8176" t="str">
            <v>ERS8875174</v>
          </cell>
          <cell r="C8176" t="str">
            <v>(SAMEA11225699)</v>
          </cell>
          <cell r="E8176" t="str">
            <v>PRJEB6273</v>
          </cell>
        </row>
        <row r="8177">
          <cell r="A8177" t="str">
            <v>4391-16</v>
          </cell>
          <cell r="B8177" t="str">
            <v>ERS8875175</v>
          </cell>
          <cell r="C8177" t="str">
            <v>(SAMEA11225700)</v>
          </cell>
          <cell r="E8177" t="str">
            <v>PRJEB6273</v>
          </cell>
        </row>
        <row r="8178">
          <cell r="A8178" t="str">
            <v>43-GK</v>
          </cell>
          <cell r="B8178" t="str">
            <v>ERS8875176</v>
          </cell>
          <cell r="C8178" t="str">
            <v>(SAMEA11225701)</v>
          </cell>
          <cell r="E8178" t="str">
            <v>PRJEB6273</v>
          </cell>
        </row>
        <row r="8179">
          <cell r="A8179" t="str">
            <v>4564-13</v>
          </cell>
          <cell r="B8179" t="str">
            <v>ERS8875177</v>
          </cell>
          <cell r="C8179" t="str">
            <v>(SAMEA11225702)</v>
          </cell>
          <cell r="E8179" t="str">
            <v>PRJEB6273</v>
          </cell>
        </row>
        <row r="8180">
          <cell r="A8180" t="str">
            <v>4674-15</v>
          </cell>
          <cell r="B8180" t="str">
            <v>ERS8875178</v>
          </cell>
          <cell r="C8180" t="str">
            <v>(SAMEA11225703)</v>
          </cell>
          <cell r="E8180" t="str">
            <v>PRJEB6273</v>
          </cell>
        </row>
        <row r="8181">
          <cell r="A8181" t="str">
            <v>470-16</v>
          </cell>
          <cell r="B8181" t="str">
            <v>ERS8875179</v>
          </cell>
          <cell r="C8181" t="str">
            <v>(SAMEA11225704)</v>
          </cell>
          <cell r="E8181" t="str">
            <v>PRJEB6273</v>
          </cell>
        </row>
        <row r="8182">
          <cell r="A8182" t="str">
            <v>4883-99</v>
          </cell>
          <cell r="B8182" t="str">
            <v>ERS8875180</v>
          </cell>
          <cell r="C8182" t="str">
            <v>(SAMEA11225705)</v>
          </cell>
          <cell r="E8182" t="str">
            <v>PRJEB6273</v>
          </cell>
        </row>
        <row r="8183">
          <cell r="A8183" t="str">
            <v>5219-08</v>
          </cell>
          <cell r="B8183" t="str">
            <v>ERS8875181</v>
          </cell>
          <cell r="C8183" t="str">
            <v>(SAMEA11225706)</v>
          </cell>
          <cell r="E8183" t="str">
            <v>PRJEB6273</v>
          </cell>
        </row>
        <row r="8184">
          <cell r="A8184" t="str">
            <v>5326-17</v>
          </cell>
          <cell r="B8184" t="str">
            <v>ERS8875182</v>
          </cell>
          <cell r="C8184" t="str">
            <v>(SAMEA11225707)</v>
          </cell>
          <cell r="E8184" t="str">
            <v>PRJEB6273</v>
          </cell>
        </row>
        <row r="8185">
          <cell r="A8185" t="str">
            <v>5456-08</v>
          </cell>
          <cell r="B8185" t="str">
            <v>ERS8875183</v>
          </cell>
          <cell r="C8185" t="str">
            <v>(SAMEA11225708)</v>
          </cell>
          <cell r="E8185" t="str">
            <v>PRJEB6273</v>
          </cell>
        </row>
        <row r="8186">
          <cell r="A8186" t="str">
            <v>5603-15</v>
          </cell>
          <cell r="B8186" t="str">
            <v>ERS8875184</v>
          </cell>
          <cell r="C8186" t="str">
            <v>(SAMEA11225709)</v>
          </cell>
          <cell r="E8186" t="str">
            <v>PRJEB6273</v>
          </cell>
        </row>
        <row r="8187">
          <cell r="A8187" t="str">
            <v>5639-04</v>
          </cell>
          <cell r="B8187" t="str">
            <v>ERS8875185</v>
          </cell>
          <cell r="C8187" t="str">
            <v>(SAMEA11225710)</v>
          </cell>
          <cell r="E8187" t="str">
            <v>PRJEB6273</v>
          </cell>
        </row>
        <row r="8188">
          <cell r="A8188" t="str">
            <v>5714-16</v>
          </cell>
          <cell r="B8188" t="str">
            <v>ERS8875186</v>
          </cell>
          <cell r="C8188" t="str">
            <v>(SAMEA11225711)</v>
          </cell>
          <cell r="E8188" t="str">
            <v>PRJEB6273</v>
          </cell>
        </row>
        <row r="8189">
          <cell r="A8189" t="str">
            <v>5733-13</v>
          </cell>
          <cell r="B8189" t="str">
            <v>ERS8875187</v>
          </cell>
          <cell r="C8189" t="str">
            <v>(SAMEA11225712)</v>
          </cell>
          <cell r="E8189" t="str">
            <v>PRJEB6273</v>
          </cell>
        </row>
        <row r="8190">
          <cell r="A8190" t="str">
            <v>5814-08</v>
          </cell>
          <cell r="B8190" t="str">
            <v>ERS8875188</v>
          </cell>
          <cell r="C8190" t="str">
            <v>(SAMEA11225713)</v>
          </cell>
          <cell r="E8190" t="str">
            <v>PRJEB6273</v>
          </cell>
        </row>
        <row r="8191">
          <cell r="A8191" t="str">
            <v>59-16</v>
          </cell>
          <cell r="B8191" t="str">
            <v>ERS8875189</v>
          </cell>
          <cell r="C8191" t="str">
            <v>(SAMEA11225714)</v>
          </cell>
          <cell r="E8191" t="str">
            <v>PRJEB6273</v>
          </cell>
        </row>
        <row r="8192">
          <cell r="A8192" t="str">
            <v>5948-14</v>
          </cell>
          <cell r="B8192" t="str">
            <v>ERS8875190</v>
          </cell>
          <cell r="C8192" t="str">
            <v>(SAMEA11225715)</v>
          </cell>
          <cell r="E8192" t="str">
            <v>PRJEB6273</v>
          </cell>
        </row>
        <row r="8193">
          <cell r="A8193" t="str">
            <v>5949-14</v>
          </cell>
          <cell r="B8193" t="str">
            <v>ERS8875191</v>
          </cell>
          <cell r="C8193" t="str">
            <v>(SAMEA11225716)</v>
          </cell>
          <cell r="E8193" t="str">
            <v>PRJEB6273</v>
          </cell>
        </row>
        <row r="8194">
          <cell r="A8194" t="str">
            <v>5988-00</v>
          </cell>
          <cell r="B8194" t="str">
            <v>ERS8875192</v>
          </cell>
          <cell r="C8194" t="str">
            <v>(SAMEA11225717)</v>
          </cell>
          <cell r="E8194" t="str">
            <v>PRJEB6273</v>
          </cell>
        </row>
        <row r="8195">
          <cell r="A8195" t="str">
            <v>6006-03</v>
          </cell>
          <cell r="B8195" t="str">
            <v>ERS8875193</v>
          </cell>
          <cell r="C8195" t="str">
            <v>(SAMEA11225718)</v>
          </cell>
          <cell r="E8195" t="str">
            <v>PRJEB6273</v>
          </cell>
        </row>
        <row r="8196">
          <cell r="A8196" t="str">
            <v>6110-04</v>
          </cell>
          <cell r="B8196" t="str">
            <v>ERS8875194</v>
          </cell>
          <cell r="C8196" t="str">
            <v>(SAMEA11225719)</v>
          </cell>
          <cell r="E8196" t="str">
            <v>PRJEB6273</v>
          </cell>
        </row>
        <row r="8197">
          <cell r="A8197" t="str">
            <v>6206-08</v>
          </cell>
          <cell r="B8197" t="str">
            <v>ERS8875195</v>
          </cell>
          <cell r="C8197" t="str">
            <v>(SAMEA11225720)</v>
          </cell>
          <cell r="E8197" t="str">
            <v>PRJEB6273</v>
          </cell>
        </row>
        <row r="8198">
          <cell r="A8198" t="str">
            <v>6252-17</v>
          </cell>
          <cell r="B8198" t="str">
            <v>ERS8875196</v>
          </cell>
          <cell r="C8198" t="str">
            <v>(SAMEA11225721)</v>
          </cell>
          <cell r="E8198" t="str">
            <v>PRJEB6273</v>
          </cell>
        </row>
        <row r="8199">
          <cell r="A8199" t="str">
            <v>6255-16</v>
          </cell>
          <cell r="B8199" t="str">
            <v>ERS8875197</v>
          </cell>
          <cell r="C8199" t="str">
            <v>(SAMEA11225722)</v>
          </cell>
          <cell r="E8199" t="str">
            <v>PRJEB6273</v>
          </cell>
        </row>
        <row r="8200">
          <cell r="A8200" t="str">
            <v>6295-15</v>
          </cell>
          <cell r="B8200" t="str">
            <v>ERS8875198</v>
          </cell>
          <cell r="C8200" t="str">
            <v>(SAMEA11225723)</v>
          </cell>
          <cell r="E8200" t="str">
            <v>PRJEB6273</v>
          </cell>
        </row>
        <row r="8201">
          <cell r="A8201" t="str">
            <v>62-GK</v>
          </cell>
          <cell r="B8201" t="str">
            <v>ERS8875199</v>
          </cell>
          <cell r="C8201" t="str">
            <v>(SAMEA11225724)</v>
          </cell>
          <cell r="E8201" t="str">
            <v>PRJEB6273</v>
          </cell>
        </row>
        <row r="8202">
          <cell r="A8202" t="str">
            <v>6349-03</v>
          </cell>
          <cell r="B8202" t="str">
            <v>ERS8875200</v>
          </cell>
          <cell r="C8202" t="str">
            <v>(SAMEA11225725)</v>
          </cell>
          <cell r="E8202" t="str">
            <v>PRJEB6273</v>
          </cell>
        </row>
        <row r="8203">
          <cell r="A8203" t="str">
            <v>6538-14</v>
          </cell>
          <cell r="B8203" t="str">
            <v>ERS8875201</v>
          </cell>
          <cell r="C8203" t="str">
            <v>(SAMEA11225726)</v>
          </cell>
          <cell r="E8203" t="str">
            <v>PRJEB6273</v>
          </cell>
        </row>
        <row r="8204">
          <cell r="A8204" t="str">
            <v>6564-08</v>
          </cell>
          <cell r="B8204" t="str">
            <v>ERS8875202</v>
          </cell>
          <cell r="C8204" t="str">
            <v>(SAMEA11225727)</v>
          </cell>
          <cell r="E8204" t="str">
            <v>PRJEB6273</v>
          </cell>
        </row>
        <row r="8205">
          <cell r="A8205" t="str">
            <v>6606-99</v>
          </cell>
          <cell r="B8205" t="str">
            <v>ERS8875203</v>
          </cell>
          <cell r="C8205" t="str">
            <v>(SAMEA11225728)</v>
          </cell>
          <cell r="E8205" t="str">
            <v>PRJEB6273</v>
          </cell>
        </row>
        <row r="8206">
          <cell r="A8206" t="str">
            <v>6695-08</v>
          </cell>
          <cell r="B8206" t="str">
            <v>ERS8875204</v>
          </cell>
          <cell r="C8206" t="str">
            <v>(SAMEA11225729)</v>
          </cell>
          <cell r="E8206" t="str">
            <v>PRJEB6273</v>
          </cell>
        </row>
        <row r="8207">
          <cell r="A8207" t="str">
            <v>6712-01</v>
          </cell>
          <cell r="B8207" t="str">
            <v>ERS8875205</v>
          </cell>
          <cell r="C8207" t="str">
            <v>(SAMEA11225730)</v>
          </cell>
          <cell r="E8207" t="str">
            <v>PRJEB6273</v>
          </cell>
        </row>
        <row r="8208">
          <cell r="A8208" t="str">
            <v>6800-08</v>
          </cell>
          <cell r="B8208" t="str">
            <v>ERS8875206</v>
          </cell>
          <cell r="C8208" t="str">
            <v>(SAMEA11225731)</v>
          </cell>
          <cell r="E8208" t="str">
            <v>PRJEB6273</v>
          </cell>
        </row>
        <row r="8209">
          <cell r="A8209" t="str">
            <v>682-08</v>
          </cell>
          <cell r="B8209" t="str">
            <v>ERS8875207</v>
          </cell>
          <cell r="C8209" t="str">
            <v>(SAMEA11225732)</v>
          </cell>
          <cell r="E8209" t="str">
            <v>PRJEB6273</v>
          </cell>
        </row>
        <row r="8210">
          <cell r="A8210" t="str">
            <v>6826-12</v>
          </cell>
          <cell r="B8210" t="str">
            <v>ERS8875208</v>
          </cell>
          <cell r="C8210" t="str">
            <v>(SAMEA11225733)</v>
          </cell>
          <cell r="E8210" t="str">
            <v>PRJEB6273</v>
          </cell>
        </row>
        <row r="8211">
          <cell r="A8211" t="str">
            <v>6929-15</v>
          </cell>
          <cell r="B8211" t="str">
            <v>ERS8875209</v>
          </cell>
          <cell r="C8211" t="str">
            <v>(SAMEA11225734)</v>
          </cell>
          <cell r="E8211" t="str">
            <v>PRJEB6273</v>
          </cell>
        </row>
        <row r="8212">
          <cell r="A8212" t="str">
            <v>7050-15</v>
          </cell>
          <cell r="B8212" t="str">
            <v>ERS8875210</v>
          </cell>
          <cell r="C8212" t="str">
            <v>(SAMEA11225735)</v>
          </cell>
          <cell r="E8212" t="str">
            <v>PRJEB6273</v>
          </cell>
        </row>
        <row r="8213">
          <cell r="A8213" t="str">
            <v>71-16</v>
          </cell>
          <cell r="B8213" t="str">
            <v>ERS8875211</v>
          </cell>
          <cell r="C8213" t="str">
            <v>(SAMEA11225736)</v>
          </cell>
          <cell r="E8213" t="str">
            <v>PRJEB6273</v>
          </cell>
        </row>
        <row r="8214">
          <cell r="A8214" t="str">
            <v>7169-15</v>
          </cell>
          <cell r="B8214" t="str">
            <v>ERS8875212</v>
          </cell>
          <cell r="C8214" t="str">
            <v>(SAMEA11225737)</v>
          </cell>
          <cell r="E8214" t="str">
            <v>PRJEB6273</v>
          </cell>
        </row>
        <row r="8215">
          <cell r="A8215" t="str">
            <v>7171-15</v>
          </cell>
          <cell r="B8215" t="str">
            <v>ERS8875213</v>
          </cell>
          <cell r="C8215" t="str">
            <v>(SAMEA11225738)</v>
          </cell>
          <cell r="E8215" t="str">
            <v>PRJEB6273</v>
          </cell>
        </row>
        <row r="8216">
          <cell r="A8216" t="str">
            <v>7174-15</v>
          </cell>
          <cell r="B8216" t="str">
            <v>ERS8875214</v>
          </cell>
          <cell r="C8216" t="str">
            <v>(SAMEA11225739)</v>
          </cell>
          <cell r="E8216" t="str">
            <v>PRJEB6273</v>
          </cell>
        </row>
        <row r="8217">
          <cell r="A8217" t="str">
            <v>7227-15</v>
          </cell>
          <cell r="B8217" t="str">
            <v>ERS8875215</v>
          </cell>
          <cell r="C8217" t="str">
            <v>(SAMEA11225740)</v>
          </cell>
          <cell r="E8217" t="str">
            <v>PRJEB6273</v>
          </cell>
        </row>
        <row r="8218">
          <cell r="A8218" t="str">
            <v>7290-16</v>
          </cell>
          <cell r="B8218" t="str">
            <v>ERS8875216</v>
          </cell>
          <cell r="C8218" t="str">
            <v>(SAMEA11225741)</v>
          </cell>
          <cell r="E8218" t="str">
            <v>PRJEB6273</v>
          </cell>
        </row>
        <row r="8219">
          <cell r="A8219" t="str">
            <v>7430-08</v>
          </cell>
          <cell r="B8219" t="str">
            <v>ERS8875217</v>
          </cell>
          <cell r="C8219" t="str">
            <v>(SAMEA11225742)</v>
          </cell>
          <cell r="E8219" t="str">
            <v>PRJEB6273</v>
          </cell>
        </row>
        <row r="8220">
          <cell r="A8220" t="str">
            <v>7435-10</v>
          </cell>
          <cell r="B8220" t="str">
            <v>ERS8875218</v>
          </cell>
          <cell r="C8220" t="str">
            <v>(SAMEA11225743)</v>
          </cell>
          <cell r="E8220" t="str">
            <v>PRJEB6273</v>
          </cell>
        </row>
        <row r="8221">
          <cell r="A8221" t="str">
            <v>7459-02</v>
          </cell>
          <cell r="B8221" t="str">
            <v>ERS8875219</v>
          </cell>
          <cell r="C8221" t="str">
            <v>(SAMEA11225744)</v>
          </cell>
          <cell r="E8221" t="str">
            <v>PRJEB6273</v>
          </cell>
        </row>
        <row r="8222">
          <cell r="A8222" t="str">
            <v>7577-02</v>
          </cell>
          <cell r="B8222" t="str">
            <v>ERS8875220</v>
          </cell>
          <cell r="C8222" t="str">
            <v>(SAMEA11225745)</v>
          </cell>
          <cell r="E8222" t="str">
            <v>PRJEB6273</v>
          </cell>
        </row>
        <row r="8223">
          <cell r="A8223" t="str">
            <v>7629-98</v>
          </cell>
          <cell r="B8223" t="str">
            <v>ERS8875221</v>
          </cell>
          <cell r="C8223" t="str">
            <v>(SAMEA11225746)</v>
          </cell>
          <cell r="E8223" t="str">
            <v>PRJEB6273</v>
          </cell>
        </row>
        <row r="8224">
          <cell r="A8224" t="str">
            <v>7644-08</v>
          </cell>
          <cell r="B8224" t="str">
            <v>ERS8875222</v>
          </cell>
          <cell r="C8224" t="str">
            <v>(SAMEA11225747)</v>
          </cell>
          <cell r="E8224" t="str">
            <v>PRJEB6273</v>
          </cell>
        </row>
        <row r="8225">
          <cell r="A8225" t="str">
            <v>7668-08</v>
          </cell>
          <cell r="B8225" t="str">
            <v>ERS8875223</v>
          </cell>
          <cell r="C8225" t="str">
            <v>(SAMEA11225748)</v>
          </cell>
          <cell r="E8225" t="str">
            <v>PRJEB6273</v>
          </cell>
        </row>
        <row r="8226">
          <cell r="A8226" t="str">
            <v>7812-08</v>
          </cell>
          <cell r="B8226" t="str">
            <v>ERS8875224</v>
          </cell>
          <cell r="C8226" t="str">
            <v>(SAMEA11225749)</v>
          </cell>
          <cell r="E8226" t="str">
            <v>PRJEB6273</v>
          </cell>
        </row>
        <row r="8227">
          <cell r="A8227" t="str">
            <v>7840-11</v>
          </cell>
          <cell r="B8227" t="str">
            <v>ERS8875225</v>
          </cell>
          <cell r="C8227" t="str">
            <v>(SAMEA11225750)</v>
          </cell>
          <cell r="E8227" t="str">
            <v>PRJEB6273</v>
          </cell>
        </row>
        <row r="8228">
          <cell r="A8228" t="str">
            <v>7954-11</v>
          </cell>
          <cell r="B8228" t="str">
            <v>ERS8875226</v>
          </cell>
          <cell r="C8228" t="str">
            <v>(SAMEA11225751)</v>
          </cell>
          <cell r="E8228" t="str">
            <v>PRJEB6273</v>
          </cell>
        </row>
        <row r="8229">
          <cell r="A8229" t="str">
            <v>7-GK</v>
          </cell>
          <cell r="B8229" t="str">
            <v>ERS8875227</v>
          </cell>
          <cell r="C8229" t="str">
            <v>(SAMEA11225752)</v>
          </cell>
          <cell r="E8229" t="str">
            <v>PRJEB6273</v>
          </cell>
        </row>
        <row r="8230">
          <cell r="A8230" t="str">
            <v>8052-08</v>
          </cell>
          <cell r="B8230" t="str">
            <v>ERS8875228</v>
          </cell>
          <cell r="C8230" t="str">
            <v>(SAMEA11225753)</v>
          </cell>
          <cell r="E8230" t="str">
            <v>PRJEB6273</v>
          </cell>
        </row>
        <row r="8231">
          <cell r="A8231" t="str">
            <v>8097-08</v>
          </cell>
          <cell r="B8231" t="str">
            <v>ERS8875229</v>
          </cell>
          <cell r="C8231" t="str">
            <v>(SAMEA11225754)</v>
          </cell>
          <cell r="E8231" t="str">
            <v>PRJEB6273</v>
          </cell>
        </row>
        <row r="8232">
          <cell r="A8232" t="str">
            <v>8154-08</v>
          </cell>
          <cell r="B8232" t="str">
            <v>ERS8875230</v>
          </cell>
          <cell r="C8232" t="str">
            <v>(SAMEA11225755)</v>
          </cell>
          <cell r="E8232" t="str">
            <v>PRJEB6273</v>
          </cell>
        </row>
        <row r="8233">
          <cell r="A8233" t="str">
            <v>8241-15</v>
          </cell>
          <cell r="B8233" t="str">
            <v>ERS8875231</v>
          </cell>
          <cell r="C8233" t="str">
            <v>(SAMEA11225756)</v>
          </cell>
          <cell r="E8233" t="str">
            <v>PRJEB6273</v>
          </cell>
        </row>
        <row r="8234">
          <cell r="A8234" t="str">
            <v>8294-02</v>
          </cell>
          <cell r="B8234" t="str">
            <v>ERS8875232</v>
          </cell>
          <cell r="C8234" t="str">
            <v>(SAMEA11225757)</v>
          </cell>
          <cell r="E8234" t="str">
            <v>PRJEB6273</v>
          </cell>
        </row>
        <row r="8235">
          <cell r="A8235" t="str">
            <v>83-16</v>
          </cell>
          <cell r="B8235" t="str">
            <v>ERS8875233</v>
          </cell>
          <cell r="C8235" t="str">
            <v>(SAMEA11225758)</v>
          </cell>
          <cell r="E8235" t="str">
            <v>PRJEB6273</v>
          </cell>
        </row>
        <row r="8236">
          <cell r="A8236" t="str">
            <v>8378-10</v>
          </cell>
          <cell r="B8236" t="str">
            <v>ERS8875234</v>
          </cell>
          <cell r="C8236" t="str">
            <v>(SAMEA11225759)</v>
          </cell>
          <cell r="E8236" t="str">
            <v>PRJEB6273</v>
          </cell>
        </row>
        <row r="8237">
          <cell r="A8237" t="str">
            <v>8378-12</v>
          </cell>
          <cell r="B8237" t="str">
            <v>ERS8875235</v>
          </cell>
          <cell r="C8237" t="str">
            <v>(SAMEA11225760)</v>
          </cell>
          <cell r="E8237" t="str">
            <v>PRJEB6273</v>
          </cell>
        </row>
        <row r="8238">
          <cell r="A8238" t="str">
            <v>8422-00</v>
          </cell>
          <cell r="B8238" t="str">
            <v>ERS8875236</v>
          </cell>
          <cell r="C8238" t="str">
            <v>(SAMEA11225761)</v>
          </cell>
          <cell r="E8238" t="str">
            <v>PRJEB6273</v>
          </cell>
        </row>
        <row r="8239">
          <cell r="A8239" t="str">
            <v>8463-16</v>
          </cell>
          <cell r="B8239" t="str">
            <v>ERS8875237</v>
          </cell>
          <cell r="C8239" t="str">
            <v>(SAMEA11225762)</v>
          </cell>
          <cell r="E8239" t="str">
            <v>PRJEB6273</v>
          </cell>
        </row>
        <row r="8240">
          <cell r="A8240" t="str">
            <v>8476-17</v>
          </cell>
          <cell r="B8240" t="str">
            <v>ERS8875238</v>
          </cell>
          <cell r="C8240" t="str">
            <v>(SAMEA11225763)</v>
          </cell>
          <cell r="E8240" t="str">
            <v>PRJEB6273</v>
          </cell>
        </row>
        <row r="8241">
          <cell r="A8241" t="str">
            <v>8627-97</v>
          </cell>
          <cell r="B8241" t="str">
            <v>ERS8875239</v>
          </cell>
          <cell r="C8241" t="str">
            <v>(SAMEA11225764)</v>
          </cell>
          <cell r="E8241" t="str">
            <v>PRJEB6273</v>
          </cell>
        </row>
        <row r="8242">
          <cell r="A8242" t="str">
            <v>8915-03</v>
          </cell>
          <cell r="B8242" t="str">
            <v>ERS8875240</v>
          </cell>
          <cell r="C8242" t="str">
            <v>(SAMEA11225765)</v>
          </cell>
          <cell r="E8242" t="str">
            <v>PRJEB6273</v>
          </cell>
        </row>
        <row r="8243">
          <cell r="A8243" t="str">
            <v>9155-99</v>
          </cell>
          <cell r="B8243" t="str">
            <v>ERS8875241</v>
          </cell>
          <cell r="C8243" t="str">
            <v>(SAMEA11225766)</v>
          </cell>
          <cell r="E8243" t="str">
            <v>PRJEB6273</v>
          </cell>
        </row>
        <row r="8244">
          <cell r="A8244" t="str">
            <v>9197-14</v>
          </cell>
          <cell r="B8244" t="str">
            <v>ERS8875242</v>
          </cell>
          <cell r="C8244" t="str">
            <v>(SAMEA11225767)</v>
          </cell>
          <cell r="E8244" t="str">
            <v>PRJEB6273</v>
          </cell>
        </row>
        <row r="8245">
          <cell r="A8245" t="str">
            <v>9241-08</v>
          </cell>
          <cell r="B8245" t="str">
            <v>ERS8875243</v>
          </cell>
          <cell r="C8245" t="str">
            <v>(SAMEA11225768)</v>
          </cell>
          <cell r="E8245" t="str">
            <v>PRJEB6273</v>
          </cell>
        </row>
        <row r="8246">
          <cell r="A8246" t="str">
            <v>9267-01</v>
          </cell>
          <cell r="B8246" t="str">
            <v>ERS8875244</v>
          </cell>
          <cell r="C8246" t="str">
            <v>(SAMEA11225769)</v>
          </cell>
          <cell r="E8246" t="str">
            <v>PRJEB6273</v>
          </cell>
        </row>
        <row r="8247">
          <cell r="A8247" t="str">
            <v>9279-10</v>
          </cell>
          <cell r="B8247" t="str">
            <v>ERS8875245</v>
          </cell>
          <cell r="C8247" t="str">
            <v>(SAMEA11225770)</v>
          </cell>
          <cell r="E8247" t="str">
            <v>PRJEB6273</v>
          </cell>
        </row>
        <row r="8248">
          <cell r="A8248" t="str">
            <v>9283-10</v>
          </cell>
          <cell r="B8248" t="str">
            <v>ERS8875246</v>
          </cell>
          <cell r="C8248" t="str">
            <v>(SAMEA11225771)</v>
          </cell>
          <cell r="E8248" t="str">
            <v>PRJEB6273</v>
          </cell>
        </row>
        <row r="8249">
          <cell r="A8249" t="str">
            <v>9427-10</v>
          </cell>
          <cell r="B8249" t="str">
            <v>ERS8875247</v>
          </cell>
          <cell r="C8249" t="str">
            <v>(SAMEA11225772)</v>
          </cell>
          <cell r="E8249" t="str">
            <v>PRJEB6273</v>
          </cell>
        </row>
        <row r="8250">
          <cell r="A8250" t="str">
            <v>9462-16</v>
          </cell>
          <cell r="B8250" t="str">
            <v>ERS8875248</v>
          </cell>
          <cell r="C8250" t="str">
            <v>(SAMEA11225773)</v>
          </cell>
          <cell r="E8250" t="str">
            <v>PRJEB6273</v>
          </cell>
        </row>
        <row r="8251">
          <cell r="A8251" t="str">
            <v>9675-08</v>
          </cell>
          <cell r="B8251" t="str">
            <v>ERS8875249</v>
          </cell>
          <cell r="C8251" t="str">
            <v>(SAMEA11225774)</v>
          </cell>
          <cell r="E8251" t="str">
            <v>PRJEB6273</v>
          </cell>
        </row>
        <row r="8252">
          <cell r="A8252" t="str">
            <v>9677-15</v>
          </cell>
          <cell r="B8252" t="str">
            <v>ERS8875250</v>
          </cell>
          <cell r="C8252" t="str">
            <v>(SAMEA11225775)</v>
          </cell>
          <cell r="E8252" t="str">
            <v>PRJEB6273</v>
          </cell>
        </row>
        <row r="8253">
          <cell r="A8253" t="str">
            <v>975-13</v>
          </cell>
          <cell r="B8253" t="str">
            <v>ERS8875251</v>
          </cell>
          <cell r="C8253" t="str">
            <v>(SAMEA11225776)</v>
          </cell>
          <cell r="E8253" t="str">
            <v>PRJEB6273</v>
          </cell>
        </row>
        <row r="8254">
          <cell r="A8254" t="str">
            <v>9856-16</v>
          </cell>
          <cell r="B8254" t="str">
            <v>ERS8875252</v>
          </cell>
          <cell r="C8254" t="str">
            <v>(SAMEA11225777)</v>
          </cell>
          <cell r="E8254" t="str">
            <v>PRJEB6273</v>
          </cell>
        </row>
        <row r="8255">
          <cell r="A8255" t="str">
            <v>KSA-103</v>
          </cell>
          <cell r="B8255" t="str">
            <v>ERS8875253</v>
          </cell>
          <cell r="C8255" t="str">
            <v>(SAMEA11225778)</v>
          </cell>
          <cell r="E8255" t="str">
            <v>PRJEB6273</v>
          </cell>
        </row>
        <row r="8256">
          <cell r="A8256" t="str">
            <v>KSA-105</v>
          </cell>
          <cell r="B8256" t="str">
            <v>ERS8875254</v>
          </cell>
          <cell r="C8256" t="str">
            <v>(SAMEA11225779)</v>
          </cell>
          <cell r="E8256" t="str">
            <v>PRJEB6273</v>
          </cell>
        </row>
        <row r="8257">
          <cell r="A8257" t="str">
            <v>KSA-118</v>
          </cell>
          <cell r="B8257" t="str">
            <v>ERS8875255</v>
          </cell>
          <cell r="C8257" t="str">
            <v>(SAMEA11225780)</v>
          </cell>
          <cell r="E8257" t="str">
            <v>PRJEB6273</v>
          </cell>
        </row>
        <row r="8258">
          <cell r="A8258" t="str">
            <v>KSA-123</v>
          </cell>
          <cell r="B8258" t="str">
            <v>ERS8875256</v>
          </cell>
          <cell r="C8258" t="str">
            <v>(SAMEA11225781)</v>
          </cell>
          <cell r="E8258" t="str">
            <v>PRJEB6273</v>
          </cell>
        </row>
        <row r="8259">
          <cell r="A8259" t="str">
            <v>KSA-138</v>
          </cell>
          <cell r="B8259" t="str">
            <v>ERS8875257</v>
          </cell>
          <cell r="C8259" t="str">
            <v>(SAMEA11225782)</v>
          </cell>
          <cell r="E8259" t="str">
            <v>PRJEB6273</v>
          </cell>
        </row>
        <row r="8260">
          <cell r="A8260" t="str">
            <v>KSA-149</v>
          </cell>
          <cell r="B8260" t="str">
            <v>ERS8875258</v>
          </cell>
          <cell r="C8260" t="str">
            <v>(SAMEA11225783)</v>
          </cell>
          <cell r="E8260" t="str">
            <v>PRJEB6273</v>
          </cell>
        </row>
        <row r="8261">
          <cell r="A8261" t="str">
            <v>KSA-151</v>
          </cell>
          <cell r="B8261" t="str">
            <v>ERS8875259</v>
          </cell>
          <cell r="C8261" t="str">
            <v>(SAMEA11225784)</v>
          </cell>
          <cell r="E8261" t="str">
            <v>PRJEB6273</v>
          </cell>
        </row>
        <row r="8262">
          <cell r="A8262" t="str">
            <v>KSA-160</v>
          </cell>
          <cell r="B8262" t="str">
            <v>ERS8875260</v>
          </cell>
          <cell r="C8262" t="str">
            <v>(SAMEA11225785)</v>
          </cell>
          <cell r="E8262" t="str">
            <v>PRJEB6273</v>
          </cell>
        </row>
        <row r="8263">
          <cell r="A8263" t="str">
            <v>KSA-161</v>
          </cell>
          <cell r="B8263" t="str">
            <v>ERS8875261</v>
          </cell>
          <cell r="C8263" t="str">
            <v>(SAMEA11225786)</v>
          </cell>
          <cell r="E8263" t="str">
            <v>PRJEB6273</v>
          </cell>
        </row>
        <row r="8264">
          <cell r="A8264" t="str">
            <v>KSA-165</v>
          </cell>
          <cell r="B8264" t="str">
            <v>ERS8875262</v>
          </cell>
          <cell r="C8264" t="str">
            <v>(SAMEA11225787)</v>
          </cell>
          <cell r="E8264" t="str">
            <v>PRJEB6273</v>
          </cell>
        </row>
        <row r="8265">
          <cell r="A8265" t="str">
            <v>KSA-180</v>
          </cell>
          <cell r="B8265" t="str">
            <v>ERS8875263</v>
          </cell>
          <cell r="C8265" t="str">
            <v>(SAMEA11225788)</v>
          </cell>
          <cell r="E8265" t="str">
            <v>PRJEB6273</v>
          </cell>
        </row>
        <row r="8266">
          <cell r="A8266" t="str">
            <v>KSA-185</v>
          </cell>
          <cell r="B8266" t="str">
            <v>ERS8875264</v>
          </cell>
          <cell r="C8266" t="str">
            <v>(SAMEA11225789)</v>
          </cell>
          <cell r="E8266" t="str">
            <v>PRJEB6273</v>
          </cell>
        </row>
        <row r="8267">
          <cell r="A8267" t="str">
            <v>KSA-190</v>
          </cell>
          <cell r="B8267" t="str">
            <v>ERS8875265</v>
          </cell>
          <cell r="C8267" t="str">
            <v>(SAMEA11225790)</v>
          </cell>
          <cell r="E8267" t="str">
            <v>PRJEB6273</v>
          </cell>
        </row>
        <row r="8268">
          <cell r="A8268" t="str">
            <v>KSA-192</v>
          </cell>
          <cell r="B8268" t="str">
            <v>ERS8875266</v>
          </cell>
          <cell r="C8268" t="str">
            <v>(SAMEA11225791)</v>
          </cell>
          <cell r="E8268" t="str">
            <v>PRJEB6273</v>
          </cell>
        </row>
        <row r="8269">
          <cell r="A8269" t="str">
            <v>KSA-198</v>
          </cell>
          <cell r="B8269" t="str">
            <v>ERS8875267</v>
          </cell>
          <cell r="C8269" t="str">
            <v>(SAMEA11225792)</v>
          </cell>
          <cell r="E8269" t="str">
            <v>PRJEB6273</v>
          </cell>
        </row>
        <row r="8270">
          <cell r="A8270" t="str">
            <v>KSA-202</v>
          </cell>
          <cell r="B8270" t="str">
            <v>ERS8875268</v>
          </cell>
          <cell r="C8270" t="str">
            <v>(SAMEA11225793)</v>
          </cell>
          <cell r="E8270" t="str">
            <v>PRJEB6273</v>
          </cell>
        </row>
        <row r="8271">
          <cell r="A8271" t="str">
            <v>KSA-209</v>
          </cell>
          <cell r="B8271" t="str">
            <v>ERS8875269</v>
          </cell>
          <cell r="C8271" t="str">
            <v>(SAMEA11225794)</v>
          </cell>
          <cell r="E8271" t="str">
            <v>PRJEB6273</v>
          </cell>
        </row>
        <row r="8272">
          <cell r="A8272" t="str">
            <v>KSA-21</v>
          </cell>
          <cell r="B8272" t="str">
            <v>ERS8875270</v>
          </cell>
          <cell r="C8272" t="str">
            <v>(SAMEA11225795)</v>
          </cell>
          <cell r="E8272" t="str">
            <v>PRJEB6273</v>
          </cell>
        </row>
        <row r="8273">
          <cell r="A8273" t="str">
            <v>KSA-235</v>
          </cell>
          <cell r="B8273" t="str">
            <v>ERS8875271</v>
          </cell>
          <cell r="C8273" t="str">
            <v>(SAMEA11225796)</v>
          </cell>
          <cell r="E8273" t="str">
            <v>PRJEB6273</v>
          </cell>
        </row>
        <row r="8274">
          <cell r="A8274" t="str">
            <v>KSA-46</v>
          </cell>
          <cell r="B8274" t="str">
            <v>ERS8875272</v>
          </cell>
          <cell r="C8274" t="str">
            <v>(SAMEA11225797)</v>
          </cell>
          <cell r="E8274" t="str">
            <v>PRJEB6273</v>
          </cell>
        </row>
        <row r="8275">
          <cell r="A8275" t="str">
            <v>KSA-85</v>
          </cell>
          <cell r="B8275" t="str">
            <v>ERS8875273</v>
          </cell>
          <cell r="C8275" t="str">
            <v>(SAMEA11225798)</v>
          </cell>
          <cell r="E8275" t="str">
            <v>PRJEB6273</v>
          </cell>
        </row>
        <row r="8276">
          <cell r="A8276" t="str">
            <v>KSA-91</v>
          </cell>
          <cell r="B8276" t="str">
            <v>ERS8875274</v>
          </cell>
          <cell r="C8276" t="str">
            <v>(SAMEA11225799)</v>
          </cell>
          <cell r="E8276" t="str">
            <v>PRJEB6273</v>
          </cell>
        </row>
        <row r="8277">
          <cell r="A8277" t="str">
            <v>PN106</v>
          </cell>
          <cell r="B8277" t="str">
            <v>ERS8875275</v>
          </cell>
          <cell r="C8277" t="str">
            <v>(SAMEA11225800)</v>
          </cell>
          <cell r="E8277" t="str">
            <v>PRJEB6273</v>
          </cell>
        </row>
        <row r="8278">
          <cell r="A8278" t="str">
            <v>PN129</v>
          </cell>
          <cell r="B8278" t="str">
            <v>ERS8875276</v>
          </cell>
          <cell r="C8278" t="str">
            <v>(SAMEA11225801)</v>
          </cell>
          <cell r="E8278" t="str">
            <v>PRJEB6273</v>
          </cell>
        </row>
        <row r="8279">
          <cell r="A8279" t="str">
            <v>PN153</v>
          </cell>
          <cell r="B8279" t="str">
            <v>ERS8875277</v>
          </cell>
          <cell r="C8279" t="str">
            <v>(SAMEA11225802)</v>
          </cell>
          <cell r="E8279" t="str">
            <v>PRJEB6273</v>
          </cell>
        </row>
        <row r="8280">
          <cell r="A8280" t="str">
            <v>PN161</v>
          </cell>
          <cell r="B8280" t="str">
            <v>ERS8875278</v>
          </cell>
          <cell r="C8280" t="str">
            <v>(SAMEA11225803)</v>
          </cell>
          <cell r="E8280" t="str">
            <v>PRJEB6273</v>
          </cell>
        </row>
        <row r="8281">
          <cell r="A8281" t="str">
            <v>PN188</v>
          </cell>
          <cell r="B8281" t="str">
            <v>ERS8875279</v>
          </cell>
          <cell r="C8281" t="str">
            <v>(SAMEA11225804)</v>
          </cell>
          <cell r="E8281" t="str">
            <v>PRJEB6273</v>
          </cell>
        </row>
        <row r="8282">
          <cell r="A8282" t="str">
            <v>PN8</v>
          </cell>
          <cell r="B8282" t="str">
            <v>ERS8875280</v>
          </cell>
          <cell r="C8282" t="str">
            <v>(SAMEA11225805)</v>
          </cell>
          <cell r="E8282" t="str">
            <v>PRJEB6273</v>
          </cell>
        </row>
        <row r="8283">
          <cell r="A8283" t="str">
            <v>14-13759</v>
          </cell>
          <cell r="B8283" t="str">
            <v>ERS7707957</v>
          </cell>
          <cell r="C8283" t="str">
            <v>SAMEA10029749</v>
          </cell>
          <cell r="E8283" t="str">
            <v>PRJEB48275</v>
          </cell>
        </row>
        <row r="8284">
          <cell r="A8284" t="str">
            <v>14-13760</v>
          </cell>
          <cell r="B8284" t="str">
            <v>ERS7707958</v>
          </cell>
          <cell r="C8284" t="str">
            <v>SAMEA10029750</v>
          </cell>
          <cell r="E8284" t="str">
            <v>PRJEB48275</v>
          </cell>
        </row>
        <row r="8285">
          <cell r="A8285" t="str">
            <v>14-13760</v>
          </cell>
          <cell r="B8285" t="str">
            <v>ERS7707958</v>
          </cell>
          <cell r="C8285" t="str">
            <v>SAMEA10029750</v>
          </cell>
          <cell r="E8285" t="str">
            <v>PRJEB48275</v>
          </cell>
        </row>
        <row r="8286">
          <cell r="A8286" t="str">
            <v>14-13762</v>
          </cell>
          <cell r="B8286" t="str">
            <v>ERS7707959</v>
          </cell>
          <cell r="C8286" t="str">
            <v>SAMEA10029751</v>
          </cell>
          <cell r="E8286" t="str">
            <v>PRJEB48275</v>
          </cell>
        </row>
        <row r="8287">
          <cell r="A8287" t="str">
            <v>14-13763</v>
          </cell>
          <cell r="B8287" t="str">
            <v>ERS7707961</v>
          </cell>
          <cell r="C8287" t="str">
            <v>SAMEA10029753</v>
          </cell>
          <cell r="E8287" t="str">
            <v>PRJEB48275</v>
          </cell>
        </row>
        <row r="8288">
          <cell r="A8288" t="str">
            <v>14-13763</v>
          </cell>
          <cell r="B8288" t="str">
            <v>ERS7707961</v>
          </cell>
          <cell r="C8288" t="str">
            <v>SAMEA10029753</v>
          </cell>
          <cell r="E8288" t="str">
            <v>PRJEB48275</v>
          </cell>
        </row>
        <row r="8289">
          <cell r="A8289" t="str">
            <v>14-13764</v>
          </cell>
          <cell r="B8289" t="str">
            <v>ERS7707963</v>
          </cell>
          <cell r="C8289" t="str">
            <v>SAMEA10029755</v>
          </cell>
          <cell r="E8289" t="str">
            <v>PRJEB48275</v>
          </cell>
        </row>
        <row r="8290">
          <cell r="A8290" t="str">
            <v>14-13765</v>
          </cell>
          <cell r="B8290" t="str">
            <v>ERS7707964</v>
          </cell>
          <cell r="C8290" t="str">
            <v>SAMEA10029756</v>
          </cell>
          <cell r="E8290" t="str">
            <v>PRJEB48275</v>
          </cell>
        </row>
        <row r="8291">
          <cell r="A8291" t="str">
            <v>14-13766</v>
          </cell>
          <cell r="B8291" t="str">
            <v>ERS7707965</v>
          </cell>
          <cell r="C8291" t="str">
            <v>SAMEA10029757</v>
          </cell>
          <cell r="E8291" t="str">
            <v>PRJEB48275</v>
          </cell>
        </row>
        <row r="8292">
          <cell r="A8292" t="str">
            <v>14-13766</v>
          </cell>
          <cell r="B8292" t="str">
            <v>ERS7707965</v>
          </cell>
          <cell r="C8292" t="str">
            <v>SAMEA10029757</v>
          </cell>
          <cell r="E8292" t="str">
            <v>PRJEB48275</v>
          </cell>
        </row>
        <row r="8293">
          <cell r="A8293" t="str">
            <v>14-13767</v>
          </cell>
          <cell r="B8293" t="str">
            <v>ERS7707966</v>
          </cell>
          <cell r="C8293" t="str">
            <v>SAMEA10029758</v>
          </cell>
          <cell r="E8293" t="str">
            <v>PRJEB48275</v>
          </cell>
        </row>
        <row r="8294">
          <cell r="A8294" t="str">
            <v>14-13768</v>
          </cell>
          <cell r="B8294" t="str">
            <v>ERS7707969</v>
          </cell>
          <cell r="C8294" t="str">
            <v>SAMEA10029761</v>
          </cell>
          <cell r="E8294" t="str">
            <v>PRJEB48275</v>
          </cell>
        </row>
        <row r="8295">
          <cell r="A8295" t="str">
            <v>14-13769</v>
          </cell>
          <cell r="B8295" t="str">
            <v>ERS7707971</v>
          </cell>
          <cell r="C8295" t="str">
            <v>SAMEA10029763</v>
          </cell>
          <cell r="E8295" t="str">
            <v>PRJEB48275</v>
          </cell>
        </row>
        <row r="8296">
          <cell r="A8296" t="str">
            <v>14-13771</v>
          </cell>
          <cell r="B8296" t="str">
            <v>ERS7707973</v>
          </cell>
          <cell r="C8296" t="str">
            <v>SAMEA10029765</v>
          </cell>
          <cell r="E8296" t="str">
            <v>PRJEB48275</v>
          </cell>
        </row>
        <row r="8297">
          <cell r="A8297" t="str">
            <v>14-13772</v>
          </cell>
          <cell r="B8297" t="str">
            <v>ERS7707974</v>
          </cell>
          <cell r="C8297" t="str">
            <v>SAMEA10029766</v>
          </cell>
          <cell r="E8297" t="str">
            <v>PRJEB48275</v>
          </cell>
        </row>
        <row r="8298">
          <cell r="A8298" t="str">
            <v>14-13773</v>
          </cell>
          <cell r="B8298" t="str">
            <v>ERS7707975</v>
          </cell>
          <cell r="C8298" t="str">
            <v>SAMEA10029767</v>
          </cell>
          <cell r="E8298" t="str">
            <v>PRJEB48275</v>
          </cell>
        </row>
        <row r="8299">
          <cell r="A8299" t="str">
            <v>14-13774</v>
          </cell>
          <cell r="B8299" t="str">
            <v>ERS7707977</v>
          </cell>
          <cell r="C8299" t="str">
            <v>SAMEA10029769</v>
          </cell>
          <cell r="E8299" t="str">
            <v>PRJEB48275</v>
          </cell>
        </row>
        <row r="8300">
          <cell r="A8300" t="str">
            <v>14-13774</v>
          </cell>
          <cell r="B8300" t="str">
            <v>ERS7707977</v>
          </cell>
          <cell r="C8300" t="str">
            <v>SAMEA10029769</v>
          </cell>
          <cell r="E8300" t="str">
            <v>PRJEB48275</v>
          </cell>
        </row>
        <row r="8301">
          <cell r="A8301" t="str">
            <v>14-13775</v>
          </cell>
          <cell r="B8301" t="str">
            <v>ERS7707978</v>
          </cell>
          <cell r="C8301" t="str">
            <v>SAMEA10029770</v>
          </cell>
          <cell r="E8301" t="str">
            <v>PRJEB48275</v>
          </cell>
        </row>
        <row r="8302">
          <cell r="A8302" t="str">
            <v>14-13776</v>
          </cell>
          <cell r="B8302" t="str">
            <v>ERS7707979</v>
          </cell>
          <cell r="C8302" t="str">
            <v>SAMEA10029771</v>
          </cell>
          <cell r="E8302" t="str">
            <v>PRJEB48275</v>
          </cell>
        </row>
        <row r="8303">
          <cell r="A8303" t="str">
            <v>14-13777</v>
          </cell>
          <cell r="B8303" t="str">
            <v>ERS7707980</v>
          </cell>
          <cell r="C8303" t="str">
            <v>SAMEA10029772</v>
          </cell>
          <cell r="E8303" t="str">
            <v>PRJEB48275</v>
          </cell>
        </row>
        <row r="8304">
          <cell r="A8304" t="str">
            <v>14-13778</v>
          </cell>
          <cell r="B8304" t="str">
            <v>ERS7707983</v>
          </cell>
          <cell r="C8304" t="str">
            <v>SAMEA10029775</v>
          </cell>
          <cell r="E8304" t="str">
            <v>PRJEB48275</v>
          </cell>
        </row>
        <row r="8305">
          <cell r="A8305" t="str">
            <v>14-13779</v>
          </cell>
          <cell r="B8305" t="str">
            <v>ERS7707984</v>
          </cell>
          <cell r="C8305" t="str">
            <v>SAMEA10029776</v>
          </cell>
          <cell r="E8305" t="str">
            <v>PRJEB48275</v>
          </cell>
        </row>
        <row r="8306">
          <cell r="A8306" t="str">
            <v>14-13781</v>
          </cell>
          <cell r="B8306" t="str">
            <v>ERS7707986</v>
          </cell>
          <cell r="C8306" t="str">
            <v>SAMEA10029778</v>
          </cell>
          <cell r="E8306" t="str">
            <v>PRJEB48275</v>
          </cell>
        </row>
        <row r="8307">
          <cell r="A8307" t="str">
            <v>14-13782</v>
          </cell>
          <cell r="B8307" t="str">
            <v>ERS7707989</v>
          </cell>
          <cell r="C8307" t="str">
            <v>SAMEA10029781</v>
          </cell>
          <cell r="E8307" t="str">
            <v>PRJEB48275</v>
          </cell>
        </row>
        <row r="8308">
          <cell r="A8308" t="str">
            <v>14-13783</v>
          </cell>
          <cell r="B8308" t="str">
            <v>ERS7707990</v>
          </cell>
          <cell r="C8308" t="str">
            <v>SAMEA10029782</v>
          </cell>
          <cell r="E8308" t="str">
            <v>PRJEB48275</v>
          </cell>
        </row>
        <row r="8309">
          <cell r="A8309" t="str">
            <v>14-13784</v>
          </cell>
          <cell r="B8309" t="str">
            <v>ERS7707992</v>
          </cell>
          <cell r="C8309" t="str">
            <v>SAMEA10029784</v>
          </cell>
          <cell r="E8309" t="str">
            <v>PRJEB48275</v>
          </cell>
        </row>
        <row r="8310">
          <cell r="A8310" t="str">
            <v>14-13785</v>
          </cell>
          <cell r="B8310" t="str">
            <v>ERS7707993</v>
          </cell>
          <cell r="C8310" t="str">
            <v>SAMEA10029785</v>
          </cell>
          <cell r="E8310" t="str">
            <v>PRJEB48275</v>
          </cell>
        </row>
        <row r="8311">
          <cell r="A8311" t="str">
            <v>14-13786</v>
          </cell>
          <cell r="B8311" t="str">
            <v>ERS7707994</v>
          </cell>
          <cell r="C8311" t="str">
            <v>SAMEA10029786</v>
          </cell>
          <cell r="E8311" t="str">
            <v>PRJEB48275</v>
          </cell>
        </row>
        <row r="8312">
          <cell r="A8312" t="str">
            <v>14-13787</v>
          </cell>
          <cell r="B8312" t="str">
            <v>ERS7707995</v>
          </cell>
          <cell r="C8312" t="str">
            <v>SAMEA10029787</v>
          </cell>
          <cell r="E8312" t="str">
            <v>PRJEB48275</v>
          </cell>
        </row>
        <row r="8313">
          <cell r="A8313" t="str">
            <v>14-13788</v>
          </cell>
          <cell r="B8313" t="str">
            <v>ERS7707996</v>
          </cell>
          <cell r="C8313" t="str">
            <v>SAMEA10029788</v>
          </cell>
          <cell r="E8313" t="str">
            <v>PRJEB48275</v>
          </cell>
        </row>
        <row r="8314">
          <cell r="A8314" t="str">
            <v>14-13789</v>
          </cell>
          <cell r="B8314" t="str">
            <v>ERS7707997</v>
          </cell>
          <cell r="C8314" t="str">
            <v>SAMEA10029789</v>
          </cell>
          <cell r="E8314" t="str">
            <v>PRJEB48275</v>
          </cell>
        </row>
        <row r="8315">
          <cell r="A8315" t="str">
            <v>14-13790</v>
          </cell>
          <cell r="B8315" t="str">
            <v>ERS7708000</v>
          </cell>
          <cell r="C8315" t="str">
            <v>SAMEA10029792</v>
          </cell>
          <cell r="E8315" t="str">
            <v>PRJEB48275</v>
          </cell>
        </row>
        <row r="8316">
          <cell r="A8316" t="str">
            <v>14-13790</v>
          </cell>
          <cell r="B8316" t="str">
            <v>ERS7708000</v>
          </cell>
          <cell r="C8316" t="str">
            <v>SAMEA10029792</v>
          </cell>
          <cell r="E8316" t="str">
            <v>PRJEB48275</v>
          </cell>
        </row>
        <row r="8317">
          <cell r="A8317" t="str">
            <v>14-13790</v>
          </cell>
          <cell r="B8317" t="str">
            <v>ERS7708000</v>
          </cell>
          <cell r="C8317" t="str">
            <v>SAMEA10029792</v>
          </cell>
          <cell r="E8317" t="str">
            <v>PRJEB48275</v>
          </cell>
        </row>
        <row r="8318">
          <cell r="A8318" t="str">
            <v>14-13791</v>
          </cell>
          <cell r="B8318" t="str">
            <v>ERS7708001</v>
          </cell>
          <cell r="C8318" t="str">
            <v>SAMEA10029793</v>
          </cell>
          <cell r="E8318" t="str">
            <v>PRJEB48275</v>
          </cell>
        </row>
        <row r="8319">
          <cell r="A8319" t="str">
            <v>14-13794</v>
          </cell>
          <cell r="B8319" t="str">
            <v>ERS7708003</v>
          </cell>
          <cell r="C8319" t="str">
            <v>SAMEA10029795</v>
          </cell>
          <cell r="E8319" t="str">
            <v>PRJEB48275</v>
          </cell>
        </row>
        <row r="8320">
          <cell r="A8320" t="str">
            <v>14-13795</v>
          </cell>
          <cell r="B8320" t="str">
            <v>ERS7708005</v>
          </cell>
          <cell r="C8320" t="str">
            <v>SAMEA10029797</v>
          </cell>
          <cell r="E8320" t="str">
            <v>PRJEB48275</v>
          </cell>
        </row>
        <row r="8321">
          <cell r="A8321" t="str">
            <v>14-13796</v>
          </cell>
          <cell r="B8321" t="str">
            <v>ERS7708006</v>
          </cell>
          <cell r="C8321" t="str">
            <v>SAMEA10029798</v>
          </cell>
          <cell r="E8321" t="str">
            <v>PRJEB48275</v>
          </cell>
        </row>
        <row r="8322">
          <cell r="A8322" t="str">
            <v>14-13797</v>
          </cell>
          <cell r="B8322" t="str">
            <v>ERS7708007</v>
          </cell>
          <cell r="C8322" t="str">
            <v>SAMEA10029799</v>
          </cell>
          <cell r="E8322" t="str">
            <v>PRJEB48275</v>
          </cell>
        </row>
        <row r="8323">
          <cell r="A8323" t="str">
            <v>14-13798</v>
          </cell>
          <cell r="B8323" t="str">
            <v>ERS7708008</v>
          </cell>
          <cell r="C8323" t="str">
            <v>SAMEA10029800</v>
          </cell>
          <cell r="E8323" t="str">
            <v>PRJEB48275</v>
          </cell>
        </row>
        <row r="8324">
          <cell r="A8324" t="str">
            <v>14-13799</v>
          </cell>
          <cell r="B8324" t="str">
            <v>ERS7708009</v>
          </cell>
          <cell r="C8324" t="str">
            <v>SAMEA10029801</v>
          </cell>
          <cell r="E8324" t="str">
            <v>PRJEB48275</v>
          </cell>
        </row>
        <row r="8325">
          <cell r="A8325" t="str">
            <v>14-13800</v>
          </cell>
          <cell r="B8325" t="str">
            <v>ERS7708010</v>
          </cell>
          <cell r="C8325" t="str">
            <v>SAMEA10029802</v>
          </cell>
          <cell r="E8325" t="str">
            <v>PRJEB48275</v>
          </cell>
        </row>
        <row r="8326">
          <cell r="A8326" t="str">
            <v>14-13802</v>
          </cell>
          <cell r="B8326" t="str">
            <v>ERS7708012</v>
          </cell>
          <cell r="C8326" t="str">
            <v>SAMEA10029804</v>
          </cell>
          <cell r="E8326" t="str">
            <v>PRJEB48275</v>
          </cell>
        </row>
        <row r="8327">
          <cell r="A8327" t="str">
            <v>14-13803</v>
          </cell>
          <cell r="B8327" t="str">
            <v>ERS7708013</v>
          </cell>
          <cell r="C8327" t="str">
            <v>SAMEA10029805</v>
          </cell>
          <cell r="E8327" t="str">
            <v>PRJEB48275</v>
          </cell>
        </row>
        <row r="8328">
          <cell r="A8328" t="str">
            <v>14-13805</v>
          </cell>
          <cell r="B8328" t="str">
            <v>ERS7708014</v>
          </cell>
          <cell r="C8328" t="str">
            <v>SAMEA10029806</v>
          </cell>
          <cell r="E8328" t="str">
            <v>PRJEB48275</v>
          </cell>
        </row>
        <row r="8329">
          <cell r="A8329" t="str">
            <v>14-13806</v>
          </cell>
          <cell r="B8329" t="str">
            <v>ERS7708016</v>
          </cell>
          <cell r="C8329" t="str">
            <v>SAMEA10029808</v>
          </cell>
          <cell r="E8329" t="str">
            <v>PRJEB48275</v>
          </cell>
        </row>
        <row r="8330">
          <cell r="A8330" t="str">
            <v>14-13806</v>
          </cell>
          <cell r="B8330" t="str">
            <v>ERS7708016</v>
          </cell>
          <cell r="C8330" t="str">
            <v>SAMEA10029808</v>
          </cell>
          <cell r="E8330" t="str">
            <v>PRJEB48275</v>
          </cell>
        </row>
        <row r="8331">
          <cell r="A8331" t="str">
            <v>14-13807</v>
          </cell>
          <cell r="B8331" t="str">
            <v>ERS7708017</v>
          </cell>
          <cell r="C8331" t="str">
            <v>SAMEA10029809</v>
          </cell>
          <cell r="E8331" t="str">
            <v>PRJEB48275</v>
          </cell>
        </row>
        <row r="8332">
          <cell r="A8332" t="str">
            <v>14-13808</v>
          </cell>
          <cell r="B8332" t="str">
            <v>ERS7708023</v>
          </cell>
          <cell r="C8332" t="str">
            <v>SAMEA10029815</v>
          </cell>
          <cell r="E8332" t="str">
            <v>PRJEB48275</v>
          </cell>
        </row>
        <row r="8333">
          <cell r="A8333" t="str">
            <v>14-13809</v>
          </cell>
          <cell r="B8333" t="str">
            <v>ERS7708027</v>
          </cell>
          <cell r="C8333" t="str">
            <v>SAMEA10029819</v>
          </cell>
          <cell r="E8333" t="str">
            <v>PRJEB48275</v>
          </cell>
        </row>
        <row r="8334">
          <cell r="A8334" t="str">
            <v>15-14161</v>
          </cell>
          <cell r="B8334" t="str">
            <v>ERS7708449</v>
          </cell>
          <cell r="C8334" t="str">
            <v>SAMEA10030242</v>
          </cell>
          <cell r="E8334" t="str">
            <v>PRJEB48275</v>
          </cell>
        </row>
        <row r="8335">
          <cell r="A8335" t="str">
            <v>15-14162</v>
          </cell>
          <cell r="B8335" t="str">
            <v>ERS7708460</v>
          </cell>
          <cell r="C8335" t="str">
            <v>SAMEA10030253</v>
          </cell>
          <cell r="E8335" t="str">
            <v>PRJEB48275</v>
          </cell>
        </row>
        <row r="8336">
          <cell r="A8336" t="str">
            <v>15-14163</v>
          </cell>
          <cell r="B8336" t="str">
            <v>ERS7708465</v>
          </cell>
          <cell r="C8336" t="str">
            <v>SAMEA10030258</v>
          </cell>
          <cell r="E8336" t="str">
            <v>PRJEB48275</v>
          </cell>
        </row>
        <row r="8337">
          <cell r="A8337" t="str">
            <v>15-14164</v>
          </cell>
          <cell r="B8337" t="str">
            <v>ERS7708466</v>
          </cell>
          <cell r="C8337" t="str">
            <v>SAMEA10030259</v>
          </cell>
          <cell r="E8337" t="str">
            <v>PRJEB48275</v>
          </cell>
        </row>
        <row r="8338">
          <cell r="A8338" t="str">
            <v>15-14165</v>
          </cell>
          <cell r="B8338" t="str">
            <v>ERS7708467</v>
          </cell>
          <cell r="C8338" t="str">
            <v>SAMEA10030260</v>
          </cell>
          <cell r="E8338" t="str">
            <v>PRJEB48275</v>
          </cell>
        </row>
        <row r="8339">
          <cell r="A8339" t="str">
            <v>15-14166</v>
          </cell>
          <cell r="B8339" t="str">
            <v>ERS7708468</v>
          </cell>
          <cell r="C8339" t="str">
            <v>SAMEA10030261</v>
          </cell>
          <cell r="E8339" t="str">
            <v>PRJEB48275</v>
          </cell>
        </row>
        <row r="8340">
          <cell r="A8340" t="str">
            <v>15-14167</v>
          </cell>
          <cell r="B8340" t="str">
            <v>ERS7708469</v>
          </cell>
          <cell r="C8340" t="str">
            <v>SAMEA10030262</v>
          </cell>
          <cell r="E8340" t="str">
            <v>PRJEB48275</v>
          </cell>
        </row>
        <row r="8341">
          <cell r="A8341" t="str">
            <v>15-14168</v>
          </cell>
          <cell r="B8341" t="str">
            <v>ERS7708470</v>
          </cell>
          <cell r="C8341" t="str">
            <v>SAMEA10030263</v>
          </cell>
          <cell r="E8341" t="str">
            <v>PRJEB48275</v>
          </cell>
        </row>
        <row r="8342">
          <cell r="A8342" t="str">
            <v>15-14169</v>
          </cell>
          <cell r="B8342" t="str">
            <v>ERS7708471</v>
          </cell>
          <cell r="C8342" t="str">
            <v>SAMEA10030264</v>
          </cell>
          <cell r="E8342" t="str">
            <v>PRJEB48275</v>
          </cell>
        </row>
        <row r="8343">
          <cell r="A8343" t="str">
            <v>15-14170</v>
          </cell>
          <cell r="B8343" t="str">
            <v>ERS7708472</v>
          </cell>
          <cell r="C8343" t="str">
            <v>SAMEA10030265</v>
          </cell>
          <cell r="E8343" t="str">
            <v>PRJEB48275</v>
          </cell>
        </row>
        <row r="8344">
          <cell r="A8344" t="str">
            <v>15-14171</v>
          </cell>
          <cell r="B8344" t="str">
            <v>ERS7708473</v>
          </cell>
          <cell r="C8344" t="str">
            <v>SAMEA10030266</v>
          </cell>
          <cell r="E8344" t="str">
            <v>PRJEB48275</v>
          </cell>
        </row>
        <row r="8345">
          <cell r="A8345" t="str">
            <v>15-14172</v>
          </cell>
          <cell r="B8345" t="str">
            <v>ERS7708474</v>
          </cell>
          <cell r="C8345" t="str">
            <v>SAMEA10030267</v>
          </cell>
          <cell r="E8345" t="str">
            <v>PRJEB48275</v>
          </cell>
        </row>
        <row r="8346">
          <cell r="A8346" t="str">
            <v>15-14173</v>
          </cell>
          <cell r="B8346" t="str">
            <v>ERS7708475</v>
          </cell>
          <cell r="C8346" t="str">
            <v>SAMEA10030268</v>
          </cell>
          <cell r="E8346" t="str">
            <v>PRJEB48275</v>
          </cell>
        </row>
        <row r="8347">
          <cell r="A8347" t="str">
            <v>15-14174</v>
          </cell>
          <cell r="B8347" t="str">
            <v>ERS7708476</v>
          </cell>
          <cell r="C8347" t="str">
            <v>SAMEA10030269</v>
          </cell>
          <cell r="E8347" t="str">
            <v>PRJEB48275</v>
          </cell>
        </row>
        <row r="8348">
          <cell r="A8348" t="str">
            <v>15-14175</v>
          </cell>
          <cell r="B8348" t="str">
            <v>ERS7708477</v>
          </cell>
          <cell r="C8348" t="str">
            <v>SAMEA10030270</v>
          </cell>
          <cell r="E8348" t="str">
            <v>PRJEB48275</v>
          </cell>
        </row>
        <row r="8349">
          <cell r="A8349" t="str">
            <v>15-14176</v>
          </cell>
          <cell r="B8349" t="str">
            <v>ERS7708478</v>
          </cell>
          <cell r="C8349" t="str">
            <v>SAMEA10030271</v>
          </cell>
          <cell r="E8349" t="str">
            <v>PRJEB48275</v>
          </cell>
        </row>
        <row r="8350">
          <cell r="A8350" t="str">
            <v>15-14177</v>
          </cell>
          <cell r="B8350" t="str">
            <v>ERS7708479</v>
          </cell>
          <cell r="C8350" t="str">
            <v>SAMEA10030272</v>
          </cell>
          <cell r="E8350" t="str">
            <v>PRJEB48275</v>
          </cell>
        </row>
        <row r="8351">
          <cell r="A8351" t="str">
            <v>15-14178</v>
          </cell>
          <cell r="B8351" t="str">
            <v>ERS7708480</v>
          </cell>
          <cell r="C8351" t="str">
            <v>SAMEA10030273</v>
          </cell>
          <cell r="E8351" t="str">
            <v>PRJEB48275</v>
          </cell>
        </row>
        <row r="8352">
          <cell r="A8352" t="str">
            <v>15-14179</v>
          </cell>
          <cell r="B8352" t="str">
            <v>ERS7708481</v>
          </cell>
          <cell r="C8352" t="str">
            <v>SAMEA10030274</v>
          </cell>
          <cell r="E8352" t="str">
            <v>PRJEB48275</v>
          </cell>
        </row>
        <row r="8353">
          <cell r="A8353" t="str">
            <v>15-14180</v>
          </cell>
          <cell r="B8353" t="str">
            <v>ERS7708482</v>
          </cell>
          <cell r="C8353" t="str">
            <v>SAMEA10030275</v>
          </cell>
          <cell r="E8353" t="str">
            <v>PRJEB48275</v>
          </cell>
        </row>
        <row r="8354">
          <cell r="A8354" t="str">
            <v>15-14181</v>
          </cell>
          <cell r="B8354" t="str">
            <v>ERS7708483</v>
          </cell>
          <cell r="C8354" t="str">
            <v>SAMEA10030276</v>
          </cell>
          <cell r="E8354" t="str">
            <v>PRJEB48275</v>
          </cell>
        </row>
        <row r="8355">
          <cell r="A8355" t="str">
            <v>15-14182</v>
          </cell>
          <cell r="B8355" t="str">
            <v>ERS7708484</v>
          </cell>
          <cell r="C8355" t="str">
            <v>SAMEA10030277</v>
          </cell>
          <cell r="E8355" t="str">
            <v>PRJEB48275</v>
          </cell>
        </row>
        <row r="8356">
          <cell r="A8356" t="str">
            <v>15-14183</v>
          </cell>
          <cell r="B8356" t="str">
            <v>ERS7708485</v>
          </cell>
          <cell r="C8356" t="str">
            <v>SAMEA10030278</v>
          </cell>
          <cell r="E8356" t="str">
            <v>PRJEB48275</v>
          </cell>
        </row>
        <row r="8357">
          <cell r="A8357" t="str">
            <v>15-14184</v>
          </cell>
          <cell r="B8357" t="str">
            <v>ERS7708486</v>
          </cell>
          <cell r="C8357" t="str">
            <v>SAMEA10030279</v>
          </cell>
          <cell r="E8357" t="str">
            <v>PRJEB48275</v>
          </cell>
        </row>
        <row r="8358">
          <cell r="A8358" t="str">
            <v>15-14185</v>
          </cell>
          <cell r="B8358" t="str">
            <v>ERS7708487</v>
          </cell>
          <cell r="C8358" t="str">
            <v>SAMEA10030280</v>
          </cell>
          <cell r="E8358" t="str">
            <v>PRJEB48275</v>
          </cell>
        </row>
        <row r="8359">
          <cell r="A8359" t="str">
            <v>15-14186</v>
          </cell>
          <cell r="B8359" t="str">
            <v>ERS7708488</v>
          </cell>
          <cell r="C8359" t="str">
            <v>SAMEA10030281</v>
          </cell>
          <cell r="E8359" t="str">
            <v>PRJEB48275</v>
          </cell>
        </row>
        <row r="8360">
          <cell r="A8360" t="str">
            <v>15-14187</v>
          </cell>
          <cell r="B8360" t="str">
            <v>ERS7708489</v>
          </cell>
          <cell r="C8360" t="str">
            <v>SAMEA10030282</v>
          </cell>
          <cell r="E8360" t="str">
            <v>PRJEB48275</v>
          </cell>
        </row>
        <row r="8361">
          <cell r="A8361" t="str">
            <v>15-14188</v>
          </cell>
          <cell r="B8361" t="str">
            <v>ERS7708490</v>
          </cell>
          <cell r="C8361" t="str">
            <v>SAMEA10030283</v>
          </cell>
          <cell r="E8361" t="str">
            <v>PRJEB48275</v>
          </cell>
        </row>
        <row r="8362">
          <cell r="A8362" t="str">
            <v>15-14189</v>
          </cell>
          <cell r="B8362" t="str">
            <v>ERS7708491</v>
          </cell>
          <cell r="C8362" t="str">
            <v>SAMEA10030284</v>
          </cell>
          <cell r="E8362" t="str">
            <v>PRJEB48275</v>
          </cell>
        </row>
        <row r="8363">
          <cell r="A8363" t="str">
            <v>15-14190</v>
          </cell>
          <cell r="B8363" t="str">
            <v>ERS7708492</v>
          </cell>
          <cell r="C8363" t="str">
            <v>SAMEA10030285</v>
          </cell>
          <cell r="E8363" t="str">
            <v>PRJEB48275</v>
          </cell>
        </row>
        <row r="8364">
          <cell r="A8364" t="str">
            <v>15-14191</v>
          </cell>
          <cell r="B8364" t="str">
            <v>ERS7708493</v>
          </cell>
          <cell r="C8364" t="str">
            <v>SAMEA10030286</v>
          </cell>
          <cell r="E8364" t="str">
            <v>PRJEB48275</v>
          </cell>
        </row>
        <row r="8365">
          <cell r="A8365" t="str">
            <v>15-14192</v>
          </cell>
          <cell r="B8365" t="str">
            <v>ERS7708495</v>
          </cell>
          <cell r="C8365" t="str">
            <v>SAMEA10030288</v>
          </cell>
          <cell r="E8365" t="str">
            <v>PRJEB48275</v>
          </cell>
        </row>
        <row r="8366">
          <cell r="A8366" t="str">
            <v>15-14193</v>
          </cell>
          <cell r="B8366" t="str">
            <v>ERS7708496</v>
          </cell>
          <cell r="C8366" t="str">
            <v>SAMEA10030289</v>
          </cell>
          <cell r="E8366" t="str">
            <v>PRJEB48275</v>
          </cell>
        </row>
        <row r="8367">
          <cell r="A8367" t="str">
            <v>15-14194</v>
          </cell>
          <cell r="B8367" t="str">
            <v>ERS7708497</v>
          </cell>
          <cell r="C8367" t="str">
            <v>SAMEA10030290</v>
          </cell>
          <cell r="E8367" t="str">
            <v>PRJEB48275</v>
          </cell>
        </row>
        <row r="8368">
          <cell r="A8368" t="str">
            <v>15-14195</v>
          </cell>
          <cell r="B8368" t="str">
            <v>ERS7708498</v>
          </cell>
          <cell r="C8368" t="str">
            <v>SAMEA10030291</v>
          </cell>
          <cell r="E8368" t="str">
            <v>PRJEB48275</v>
          </cell>
        </row>
        <row r="8369">
          <cell r="A8369" t="str">
            <v>14-14196</v>
          </cell>
          <cell r="B8369" t="str">
            <v>ERS7708417</v>
          </cell>
          <cell r="C8369" t="str">
            <v>SAMEA10030210</v>
          </cell>
          <cell r="E8369" t="str">
            <v>PRJEB48275</v>
          </cell>
        </row>
        <row r="8370">
          <cell r="A8370" t="str">
            <v>15-14196</v>
          </cell>
          <cell r="B8370" t="str">
            <v>ERS7708499</v>
          </cell>
          <cell r="C8370" t="str">
            <v>SAMEA10030292</v>
          </cell>
          <cell r="E8370" t="str">
            <v>PRJEB48275</v>
          </cell>
        </row>
        <row r="8371">
          <cell r="A8371" t="str">
            <v>15-14197</v>
          </cell>
          <cell r="B8371" t="str">
            <v>ERS7708500</v>
          </cell>
          <cell r="C8371" t="str">
            <v>SAMEA10030293</v>
          </cell>
          <cell r="E8371" t="str">
            <v>PRJEB48275</v>
          </cell>
        </row>
        <row r="8372">
          <cell r="A8372" t="str">
            <v>14-14198</v>
          </cell>
          <cell r="B8372" t="str">
            <v>ERS7708418</v>
          </cell>
          <cell r="C8372" t="str">
            <v>SAMEA10030211</v>
          </cell>
          <cell r="E8372" t="str">
            <v>PRJEB48275</v>
          </cell>
        </row>
        <row r="8373">
          <cell r="A8373" t="str">
            <v>14-14199</v>
          </cell>
          <cell r="B8373" t="str">
            <v>ERS7708419</v>
          </cell>
          <cell r="C8373" t="str">
            <v>SAMEA10030212</v>
          </cell>
          <cell r="E8373" t="str">
            <v>PRJEB48275</v>
          </cell>
        </row>
        <row r="8374">
          <cell r="A8374" t="str">
            <v>14-14200</v>
          </cell>
          <cell r="B8374" t="str">
            <v>ERS7708421</v>
          </cell>
          <cell r="C8374" t="str">
            <v>SAMEA10030214</v>
          </cell>
          <cell r="E8374" t="str">
            <v>PRJEB48275</v>
          </cell>
        </row>
        <row r="8375">
          <cell r="A8375" t="str">
            <v>14-14201</v>
          </cell>
          <cell r="B8375" t="str">
            <v>ERS7708423</v>
          </cell>
          <cell r="C8375" t="str">
            <v>SAMEA10030216</v>
          </cell>
          <cell r="E8375" t="str">
            <v>PRJEB48275</v>
          </cell>
        </row>
        <row r="8376">
          <cell r="A8376" t="str">
            <v>14-14203</v>
          </cell>
          <cell r="B8376" t="str">
            <v>ERS7708424</v>
          </cell>
          <cell r="C8376" t="str">
            <v>SAMEA10030217</v>
          </cell>
          <cell r="E8376" t="str">
            <v>PRJEB48275</v>
          </cell>
        </row>
        <row r="8377">
          <cell r="A8377" t="str">
            <v>14-14204</v>
          </cell>
          <cell r="B8377" t="str">
            <v>ERS7708425</v>
          </cell>
          <cell r="C8377" t="str">
            <v>SAMEA10030218</v>
          </cell>
          <cell r="E8377" t="str">
            <v>PRJEB48275</v>
          </cell>
        </row>
        <row r="8378">
          <cell r="A8378" t="str">
            <v>14-14205</v>
          </cell>
          <cell r="B8378" t="str">
            <v>ERS7708426</v>
          </cell>
          <cell r="C8378" t="str">
            <v>SAMEA10030219</v>
          </cell>
          <cell r="E8378" t="str">
            <v>PRJEB48275</v>
          </cell>
        </row>
        <row r="8379">
          <cell r="A8379" t="str">
            <v>14-14206</v>
          </cell>
          <cell r="B8379" t="str">
            <v>ERS7708427</v>
          </cell>
          <cell r="C8379" t="str">
            <v>SAMEA10030220</v>
          </cell>
          <cell r="E8379" t="str">
            <v>PRJEB48275</v>
          </cell>
        </row>
        <row r="8380">
          <cell r="A8380" t="str">
            <v>14-14206</v>
          </cell>
          <cell r="B8380" t="str">
            <v>ERS7708427</v>
          </cell>
          <cell r="C8380" t="str">
            <v>SAMEA10030220</v>
          </cell>
          <cell r="E8380" t="str">
            <v>PRJEB48275</v>
          </cell>
        </row>
        <row r="8381">
          <cell r="A8381" t="str">
            <v>14-14207</v>
          </cell>
          <cell r="B8381" t="str">
            <v>ERS7708428</v>
          </cell>
          <cell r="C8381" t="str">
            <v>SAMEA10030221</v>
          </cell>
          <cell r="E8381" t="str">
            <v>PRJEB48275</v>
          </cell>
        </row>
        <row r="8382">
          <cell r="A8382" t="str">
            <v>14-14208</v>
          </cell>
          <cell r="B8382" t="str">
            <v>ERS7708429</v>
          </cell>
          <cell r="C8382" t="str">
            <v>SAMEA10030222</v>
          </cell>
          <cell r="E8382" t="str">
            <v>PRJEB48275</v>
          </cell>
        </row>
        <row r="8383">
          <cell r="A8383" t="str">
            <v>14-14208</v>
          </cell>
          <cell r="B8383" t="str">
            <v>ERS7708429</v>
          </cell>
          <cell r="C8383" t="str">
            <v>SAMEA10030222</v>
          </cell>
          <cell r="E8383" t="str">
            <v>PRJEB48275</v>
          </cell>
        </row>
        <row r="8384">
          <cell r="A8384" t="str">
            <v>14-14209</v>
          </cell>
          <cell r="B8384" t="str">
            <v>ERS7708430</v>
          </cell>
          <cell r="C8384" t="str">
            <v>SAMEA10030223</v>
          </cell>
          <cell r="E8384" t="str">
            <v>PRJEB48275</v>
          </cell>
        </row>
        <row r="8385">
          <cell r="A8385" t="str">
            <v>14-14210</v>
          </cell>
          <cell r="B8385" t="str">
            <v>ERS7708431</v>
          </cell>
          <cell r="C8385" t="str">
            <v>SAMEA10030224</v>
          </cell>
          <cell r="E8385" t="str">
            <v>PRJEB48275</v>
          </cell>
        </row>
        <row r="8386">
          <cell r="A8386" t="str">
            <v>14-14212</v>
          </cell>
          <cell r="B8386" t="str">
            <v>ERS7708432</v>
          </cell>
          <cell r="C8386" t="str">
            <v>SAMEA10030225</v>
          </cell>
          <cell r="E8386" t="str">
            <v>PRJEB48275</v>
          </cell>
        </row>
        <row r="8387">
          <cell r="A8387" t="str">
            <v>14-14213</v>
          </cell>
          <cell r="B8387" t="str">
            <v>ERS7708433</v>
          </cell>
          <cell r="C8387" t="str">
            <v>SAMEA10030226</v>
          </cell>
          <cell r="E8387" t="str">
            <v>PRJEB48275</v>
          </cell>
        </row>
        <row r="8388">
          <cell r="A8388" t="str">
            <v>14-14214</v>
          </cell>
          <cell r="B8388" t="str">
            <v>ERS7708434</v>
          </cell>
          <cell r="C8388" t="str">
            <v>SAMEA10030227</v>
          </cell>
          <cell r="E8388" t="str">
            <v>PRJEB48275</v>
          </cell>
        </row>
        <row r="8389">
          <cell r="A8389" t="str">
            <v>15-14218</v>
          </cell>
          <cell r="B8389" t="str">
            <v>ERS7708273</v>
          </cell>
          <cell r="C8389" t="str">
            <v>SAMEA10030065</v>
          </cell>
          <cell r="E8389" t="str">
            <v>PRJEB48275</v>
          </cell>
        </row>
        <row r="8390">
          <cell r="A8390" t="str">
            <v>15-14219</v>
          </cell>
          <cell r="B8390" t="str">
            <v>ERS7708274</v>
          </cell>
          <cell r="C8390" t="str">
            <v>SAMEA10030066</v>
          </cell>
          <cell r="E8390" t="str">
            <v>PRJEB48275</v>
          </cell>
        </row>
        <row r="8391">
          <cell r="A8391" t="str">
            <v>16-14928</v>
          </cell>
          <cell r="B8391" t="str">
            <v>ERS7708581</v>
          </cell>
          <cell r="C8391" t="str">
            <v>SAMEA10030374</v>
          </cell>
          <cell r="E8391" t="str">
            <v>PRJEB48275</v>
          </cell>
        </row>
        <row r="8392">
          <cell r="A8392" t="str">
            <v>16-14929</v>
          </cell>
          <cell r="B8392" t="str">
            <v>ERS7708595</v>
          </cell>
          <cell r="C8392" t="str">
            <v>SAMEA10030388</v>
          </cell>
          <cell r="E8392" t="str">
            <v>PRJEB48275</v>
          </cell>
        </row>
        <row r="8393">
          <cell r="A8393" t="str">
            <v>16-14930</v>
          </cell>
          <cell r="B8393" t="str">
            <v>ERS7708599</v>
          </cell>
          <cell r="C8393" t="str">
            <v>SAMEA10030392</v>
          </cell>
          <cell r="E8393" t="str">
            <v>PRJEB48275</v>
          </cell>
        </row>
        <row r="8394">
          <cell r="A8394" t="str">
            <v>16-14931</v>
          </cell>
          <cell r="B8394" t="str">
            <v>ERS7708606</v>
          </cell>
          <cell r="C8394" t="str">
            <v>SAMEA10030399</v>
          </cell>
          <cell r="E8394" t="str">
            <v>PRJEB48275</v>
          </cell>
        </row>
        <row r="8395">
          <cell r="A8395" t="str">
            <v>16-14932</v>
          </cell>
          <cell r="B8395" t="str">
            <v>ERS7708607</v>
          </cell>
          <cell r="C8395" t="str">
            <v>SAMEA10030400</v>
          </cell>
          <cell r="E8395" t="str">
            <v>PRJEB48275</v>
          </cell>
        </row>
        <row r="8396">
          <cell r="A8396" t="str">
            <v>16-14933</v>
          </cell>
          <cell r="B8396" t="str">
            <v>ERS7708608</v>
          </cell>
          <cell r="C8396" t="str">
            <v>SAMEA10030401</v>
          </cell>
          <cell r="E8396" t="str">
            <v>PRJEB48275</v>
          </cell>
        </row>
        <row r="8397">
          <cell r="A8397" t="str">
            <v>16-14934</v>
          </cell>
          <cell r="B8397" t="str">
            <v>ERS7708609</v>
          </cell>
          <cell r="C8397" t="str">
            <v>SAMEA10030402</v>
          </cell>
          <cell r="E8397" t="str">
            <v>PRJEB48275</v>
          </cell>
        </row>
        <row r="8398">
          <cell r="A8398" t="str">
            <v>16-14935</v>
          </cell>
          <cell r="B8398" t="str">
            <v>ERS7708610</v>
          </cell>
          <cell r="C8398" t="str">
            <v>SAMEA10030403</v>
          </cell>
          <cell r="E8398" t="str">
            <v>PRJEB48275</v>
          </cell>
        </row>
        <row r="8399">
          <cell r="A8399" t="str">
            <v>16-14936</v>
          </cell>
          <cell r="B8399" t="str">
            <v>ERS7708611</v>
          </cell>
          <cell r="C8399" t="str">
            <v>SAMEA10030404</v>
          </cell>
          <cell r="E8399" t="str">
            <v>PRJEB48275</v>
          </cell>
        </row>
        <row r="8400">
          <cell r="A8400" t="str">
            <v>16-14937</v>
          </cell>
          <cell r="B8400" t="str">
            <v>ERS7708612</v>
          </cell>
          <cell r="C8400" t="str">
            <v>SAMEA10030405</v>
          </cell>
          <cell r="E8400" t="str">
            <v>PRJEB48275</v>
          </cell>
        </row>
        <row r="8401">
          <cell r="A8401" t="str">
            <v>16-14938</v>
          </cell>
          <cell r="B8401" t="str">
            <v>ERS7708613</v>
          </cell>
          <cell r="C8401" t="str">
            <v>SAMEA10030406</v>
          </cell>
          <cell r="E8401" t="str">
            <v>PRJEB48275</v>
          </cell>
        </row>
        <row r="8402">
          <cell r="A8402" t="str">
            <v>16-14939</v>
          </cell>
          <cell r="B8402" t="str">
            <v>ERS7708614</v>
          </cell>
          <cell r="C8402" t="str">
            <v>SAMEA10030407</v>
          </cell>
          <cell r="E8402" t="str">
            <v>PRJEB48275</v>
          </cell>
        </row>
        <row r="8403">
          <cell r="A8403" t="str">
            <v>16-14942</v>
          </cell>
          <cell r="B8403" t="str">
            <v>ERS7708615</v>
          </cell>
          <cell r="C8403" t="str">
            <v>SAMEA10030408</v>
          </cell>
          <cell r="E8403" t="str">
            <v>PRJEB48275</v>
          </cell>
        </row>
        <row r="8404">
          <cell r="A8404" t="str">
            <v>16-14943</v>
          </cell>
          <cell r="B8404" t="str">
            <v>ERS7708616</v>
          </cell>
          <cell r="C8404" t="str">
            <v>SAMEA10030409</v>
          </cell>
          <cell r="E8404" t="str">
            <v>PRJEB48275</v>
          </cell>
        </row>
        <row r="8405">
          <cell r="A8405" t="str">
            <v>16-14944</v>
          </cell>
          <cell r="B8405" t="str">
            <v>ERS7708617</v>
          </cell>
          <cell r="C8405" t="str">
            <v>SAMEA10030410</v>
          </cell>
          <cell r="E8405" t="str">
            <v>PRJEB48275</v>
          </cell>
        </row>
        <row r="8406">
          <cell r="A8406" t="str">
            <v>16-14946</v>
          </cell>
          <cell r="B8406" t="str">
            <v>ERS7708618</v>
          </cell>
          <cell r="C8406" t="str">
            <v>SAMEA10030411</v>
          </cell>
          <cell r="E8406" t="str">
            <v>PRJEB48275</v>
          </cell>
        </row>
        <row r="8407">
          <cell r="A8407" t="str">
            <v>16-14947</v>
          </cell>
          <cell r="B8407" t="str">
            <v>ERS7708619</v>
          </cell>
          <cell r="C8407" t="str">
            <v>SAMEA10030412</v>
          </cell>
          <cell r="E8407" t="str">
            <v>PRJEB48275</v>
          </cell>
        </row>
        <row r="8408">
          <cell r="A8408" t="str">
            <v>16-14949</v>
          </cell>
          <cell r="B8408" t="str">
            <v>ERS7708620</v>
          </cell>
          <cell r="C8408" t="str">
            <v>SAMEA10030413</v>
          </cell>
          <cell r="E8408" t="str">
            <v>PRJEB48275</v>
          </cell>
        </row>
        <row r="8409">
          <cell r="A8409" t="str">
            <v>16-14952</v>
          </cell>
          <cell r="B8409" t="str">
            <v>ERS7708621</v>
          </cell>
          <cell r="C8409" t="str">
            <v>SAMEA10030414</v>
          </cell>
          <cell r="E8409" t="str">
            <v>PRJEB48275</v>
          </cell>
        </row>
        <row r="8410">
          <cell r="A8410" t="str">
            <v>16-14953</v>
          </cell>
          <cell r="B8410" t="str">
            <v>ERS7708622</v>
          </cell>
          <cell r="C8410" t="str">
            <v>SAMEA10030415</v>
          </cell>
          <cell r="E8410" t="str">
            <v>PRJEB48275</v>
          </cell>
        </row>
        <row r="8411">
          <cell r="A8411" t="str">
            <v>16-14954</v>
          </cell>
          <cell r="B8411" t="str">
            <v>ERS7708623</v>
          </cell>
          <cell r="C8411" t="str">
            <v>SAMEA10030416</v>
          </cell>
          <cell r="E8411" t="str">
            <v>PRJEB48275</v>
          </cell>
        </row>
        <row r="8412">
          <cell r="A8412" t="str">
            <v>16-14955</v>
          </cell>
          <cell r="B8412" t="str">
            <v>ERS7708624</v>
          </cell>
          <cell r="C8412" t="str">
            <v>SAMEA10030417</v>
          </cell>
          <cell r="E8412" t="str">
            <v>PRJEB48275</v>
          </cell>
        </row>
        <row r="8413">
          <cell r="A8413" t="str">
            <v>16-14956</v>
          </cell>
          <cell r="B8413" t="str">
            <v>ERS7708625</v>
          </cell>
          <cell r="C8413" t="str">
            <v>SAMEA10030418</v>
          </cell>
          <cell r="E8413" t="str">
            <v>PRJEB48275</v>
          </cell>
        </row>
        <row r="8414">
          <cell r="A8414" t="str">
            <v>16-14957</v>
          </cell>
          <cell r="B8414" t="str">
            <v>ERS7708626</v>
          </cell>
          <cell r="C8414" t="str">
            <v>SAMEA10030419</v>
          </cell>
          <cell r="E8414" t="str">
            <v>PRJEB48275</v>
          </cell>
        </row>
        <row r="8415">
          <cell r="A8415" t="str">
            <v>16-14960</v>
          </cell>
          <cell r="B8415" t="str">
            <v>ERS7708627</v>
          </cell>
          <cell r="C8415" t="str">
            <v>SAMEA10030420</v>
          </cell>
          <cell r="E8415" t="str">
            <v>PRJEB48275</v>
          </cell>
        </row>
        <row r="8416">
          <cell r="A8416" t="str">
            <v>16-14961</v>
          </cell>
          <cell r="B8416" t="str">
            <v>ERS7708628</v>
          </cell>
          <cell r="C8416" t="str">
            <v>SAMEA10030421</v>
          </cell>
          <cell r="E8416" t="str">
            <v>PRJEB48275</v>
          </cell>
        </row>
        <row r="8417">
          <cell r="A8417" t="str">
            <v>16-14963</v>
          </cell>
          <cell r="B8417" t="str">
            <v>ERS7708629</v>
          </cell>
          <cell r="C8417" t="str">
            <v>SAMEA10030422</v>
          </cell>
          <cell r="E8417" t="str">
            <v>PRJEB48275</v>
          </cell>
        </row>
        <row r="8418">
          <cell r="A8418" t="str">
            <v>16-14964</v>
          </cell>
          <cell r="B8418" t="str">
            <v>ERS7708630</v>
          </cell>
          <cell r="C8418" t="str">
            <v>SAMEA10030423</v>
          </cell>
          <cell r="E8418" t="str">
            <v>PRJEB48275</v>
          </cell>
        </row>
        <row r="8419">
          <cell r="A8419" t="str">
            <v>16-14965</v>
          </cell>
          <cell r="B8419" t="str">
            <v>ERS7708631</v>
          </cell>
          <cell r="C8419" t="str">
            <v>SAMEA10030424</v>
          </cell>
          <cell r="E8419" t="str">
            <v>PRJEB48275</v>
          </cell>
        </row>
        <row r="8420">
          <cell r="A8420" t="str">
            <v>16-14966</v>
          </cell>
          <cell r="B8420" t="str">
            <v>ERS7708632</v>
          </cell>
          <cell r="C8420" t="str">
            <v>SAMEA10030425</v>
          </cell>
          <cell r="E8420" t="str">
            <v>PRJEB48275</v>
          </cell>
        </row>
        <row r="8421">
          <cell r="A8421" t="str">
            <v>16-14967</v>
          </cell>
          <cell r="B8421" t="str">
            <v>ERS7708633</v>
          </cell>
          <cell r="C8421" t="str">
            <v>SAMEA10030426</v>
          </cell>
          <cell r="E8421" t="str">
            <v>PRJEB48275</v>
          </cell>
        </row>
        <row r="8422">
          <cell r="A8422" t="str">
            <v>14-15076</v>
          </cell>
          <cell r="B8422" t="str">
            <v>ERS7707960</v>
          </cell>
          <cell r="C8422" t="str">
            <v>SAMEA10029752</v>
          </cell>
          <cell r="E8422" t="str">
            <v>PRJEB48275</v>
          </cell>
        </row>
        <row r="8423">
          <cell r="A8423" t="str">
            <v>14-15077</v>
          </cell>
          <cell r="B8423" t="str">
            <v>ERS7707962</v>
          </cell>
          <cell r="C8423" t="str">
            <v>SAMEA10029754</v>
          </cell>
          <cell r="E8423" t="str">
            <v>PRJEB48275</v>
          </cell>
        </row>
        <row r="8424">
          <cell r="A8424" t="str">
            <v>14-15081</v>
          </cell>
          <cell r="B8424" t="str">
            <v>ERS7707967</v>
          </cell>
          <cell r="C8424" t="str">
            <v>SAMEA10029759</v>
          </cell>
          <cell r="E8424" t="str">
            <v>PRJEB48275</v>
          </cell>
        </row>
        <row r="8425">
          <cell r="A8425" t="str">
            <v>14-15082</v>
          </cell>
          <cell r="B8425" t="str">
            <v>ERS7707968</v>
          </cell>
          <cell r="C8425" t="str">
            <v>SAMEA10029760</v>
          </cell>
          <cell r="E8425" t="str">
            <v>PRJEB48275</v>
          </cell>
        </row>
        <row r="8426">
          <cell r="A8426" t="str">
            <v>14-15083</v>
          </cell>
          <cell r="B8426" t="str">
            <v>ERS7707970</v>
          </cell>
          <cell r="C8426" t="str">
            <v>SAMEA10029762</v>
          </cell>
          <cell r="E8426" t="str">
            <v>PRJEB48275</v>
          </cell>
        </row>
        <row r="8427">
          <cell r="A8427" t="str">
            <v>14-15083</v>
          </cell>
          <cell r="B8427" t="str">
            <v>ERS7707970</v>
          </cell>
          <cell r="C8427" t="str">
            <v>SAMEA10029762</v>
          </cell>
          <cell r="E8427" t="str">
            <v>PRJEB48275</v>
          </cell>
        </row>
        <row r="8428">
          <cell r="A8428" t="str">
            <v>14-15085</v>
          </cell>
          <cell r="B8428" t="str">
            <v>ERS7707972</v>
          </cell>
          <cell r="C8428" t="str">
            <v>SAMEA10029764</v>
          </cell>
          <cell r="E8428" t="str">
            <v>PRJEB48275</v>
          </cell>
        </row>
        <row r="8429">
          <cell r="A8429" t="str">
            <v>14-15086</v>
          </cell>
          <cell r="B8429" t="str">
            <v>ERS7707976</v>
          </cell>
          <cell r="C8429" t="str">
            <v>SAMEA10029768</v>
          </cell>
          <cell r="E8429" t="str">
            <v>PRJEB48275</v>
          </cell>
        </row>
        <row r="8430">
          <cell r="A8430" t="str">
            <v>14-15087</v>
          </cell>
          <cell r="B8430" t="str">
            <v>ERS7707981</v>
          </cell>
          <cell r="C8430" t="str">
            <v>SAMEA10029773</v>
          </cell>
          <cell r="E8430" t="str">
            <v>PRJEB48275</v>
          </cell>
        </row>
        <row r="8431">
          <cell r="A8431" t="str">
            <v>14-15088</v>
          </cell>
          <cell r="B8431" t="str">
            <v>ERS7707982</v>
          </cell>
          <cell r="C8431" t="str">
            <v>SAMEA10029774</v>
          </cell>
          <cell r="E8431" t="str">
            <v>PRJEB48275</v>
          </cell>
        </row>
        <row r="8432">
          <cell r="A8432" t="str">
            <v>14-15090</v>
          </cell>
          <cell r="B8432" t="str">
            <v>ERS7707985</v>
          </cell>
          <cell r="C8432" t="str">
            <v>SAMEA10029777</v>
          </cell>
          <cell r="E8432" t="str">
            <v>PRJEB48275</v>
          </cell>
        </row>
        <row r="8433">
          <cell r="A8433" t="str">
            <v>14-15091</v>
          </cell>
          <cell r="B8433" t="str">
            <v>ERS7707987</v>
          </cell>
          <cell r="C8433" t="str">
            <v>SAMEA10029779</v>
          </cell>
          <cell r="E8433" t="str">
            <v>PRJEB48275</v>
          </cell>
        </row>
        <row r="8434">
          <cell r="A8434" t="str">
            <v>14-15092</v>
          </cell>
          <cell r="B8434" t="str">
            <v>ERS7707988</v>
          </cell>
          <cell r="C8434" t="str">
            <v>SAMEA10029780</v>
          </cell>
          <cell r="E8434" t="str">
            <v>PRJEB48275</v>
          </cell>
        </row>
        <row r="8435">
          <cell r="A8435" t="str">
            <v>14-15093</v>
          </cell>
          <cell r="B8435" t="str">
            <v>ERS7707991</v>
          </cell>
          <cell r="C8435" t="str">
            <v>SAMEA10029783</v>
          </cell>
          <cell r="E8435" t="str">
            <v>PRJEB48275</v>
          </cell>
        </row>
        <row r="8436">
          <cell r="A8436" t="str">
            <v>14-15094</v>
          </cell>
          <cell r="B8436" t="str">
            <v>ERS7707998</v>
          </cell>
          <cell r="C8436" t="str">
            <v>SAMEA10029790</v>
          </cell>
          <cell r="E8436" t="str">
            <v>PRJEB48275</v>
          </cell>
        </row>
        <row r="8437">
          <cell r="A8437" t="str">
            <v>14-15095</v>
          </cell>
          <cell r="B8437" t="str">
            <v>ERS7707999</v>
          </cell>
          <cell r="C8437" t="str">
            <v>SAMEA10029791</v>
          </cell>
          <cell r="E8437" t="str">
            <v>PRJEB48275</v>
          </cell>
        </row>
        <row r="8438">
          <cell r="A8438" t="str">
            <v>14-15097</v>
          </cell>
          <cell r="B8438" t="str">
            <v>ERS7708002</v>
          </cell>
          <cell r="C8438" t="str">
            <v>SAMEA10029794</v>
          </cell>
          <cell r="E8438" t="str">
            <v>PRJEB48275</v>
          </cell>
        </row>
        <row r="8439">
          <cell r="A8439" t="str">
            <v>14-15099</v>
          </cell>
          <cell r="B8439" t="str">
            <v>ERS7708004</v>
          </cell>
          <cell r="C8439" t="str">
            <v>SAMEA10029796</v>
          </cell>
          <cell r="E8439" t="str">
            <v>PRJEB48275</v>
          </cell>
        </row>
        <row r="8440">
          <cell r="A8440" t="str">
            <v>14-15101</v>
          </cell>
          <cell r="B8440" t="str">
            <v>ERS7708011</v>
          </cell>
          <cell r="C8440" t="str">
            <v>SAMEA10029803</v>
          </cell>
          <cell r="E8440" t="str">
            <v>PRJEB48275</v>
          </cell>
        </row>
        <row r="8441">
          <cell r="A8441" t="str">
            <v>14-15102</v>
          </cell>
          <cell r="B8441" t="str">
            <v>ERS7708015</v>
          </cell>
          <cell r="C8441" t="str">
            <v>SAMEA10029807</v>
          </cell>
          <cell r="E8441" t="str">
            <v>PRJEB48275</v>
          </cell>
        </row>
        <row r="8442">
          <cell r="A8442" t="str">
            <v>14-15103</v>
          </cell>
          <cell r="B8442" t="str">
            <v>ERS7708018</v>
          </cell>
          <cell r="C8442" t="str">
            <v>SAMEA10029810</v>
          </cell>
          <cell r="E8442" t="str">
            <v>PRJEB48275</v>
          </cell>
        </row>
        <row r="8443">
          <cell r="A8443" t="str">
            <v>14-15104</v>
          </cell>
          <cell r="B8443" t="str">
            <v>ERS7708019</v>
          </cell>
          <cell r="C8443" t="str">
            <v>SAMEA10029811</v>
          </cell>
          <cell r="E8443" t="str">
            <v>PRJEB48275</v>
          </cell>
        </row>
        <row r="8444">
          <cell r="A8444" t="str">
            <v>14-15105</v>
          </cell>
          <cell r="B8444" t="str">
            <v>ERS7708020</v>
          </cell>
          <cell r="C8444" t="str">
            <v>SAMEA10029812</v>
          </cell>
          <cell r="E8444" t="str">
            <v>PRJEB48275</v>
          </cell>
        </row>
        <row r="8445">
          <cell r="A8445" t="str">
            <v>14-15106</v>
          </cell>
          <cell r="B8445" t="str">
            <v>ERS7708022</v>
          </cell>
          <cell r="C8445" t="str">
            <v>SAMEA10029814</v>
          </cell>
          <cell r="E8445" t="str">
            <v>PRJEB48275</v>
          </cell>
        </row>
        <row r="8446">
          <cell r="A8446" t="str">
            <v>14-15108</v>
          </cell>
          <cell r="B8446" t="str">
            <v>ERS7708024</v>
          </cell>
          <cell r="C8446" t="str">
            <v>SAMEA10029816</v>
          </cell>
          <cell r="E8446" t="str">
            <v>PRJEB48275</v>
          </cell>
        </row>
        <row r="8447">
          <cell r="A8447" t="str">
            <v>14-15109</v>
          </cell>
          <cell r="B8447" t="str">
            <v>ERS7708025</v>
          </cell>
          <cell r="C8447" t="str">
            <v>SAMEA10029817</v>
          </cell>
          <cell r="E8447" t="str">
            <v>PRJEB48275</v>
          </cell>
        </row>
        <row r="8448">
          <cell r="A8448" t="str">
            <v>14-15110</v>
          </cell>
          <cell r="B8448" t="str">
            <v>ERS7708026</v>
          </cell>
          <cell r="C8448" t="str">
            <v>SAMEA10029818</v>
          </cell>
          <cell r="E8448" t="str">
            <v>PRJEB48275</v>
          </cell>
        </row>
        <row r="8449">
          <cell r="A8449" t="str">
            <v>14-15112</v>
          </cell>
          <cell r="B8449" t="str">
            <v>ERS7708028</v>
          </cell>
          <cell r="C8449" t="str">
            <v>SAMEA10029820</v>
          </cell>
          <cell r="E8449" t="str">
            <v>PRJEB48275</v>
          </cell>
        </row>
        <row r="8450">
          <cell r="A8450" t="str">
            <v>14-15113</v>
          </cell>
          <cell r="B8450" t="str">
            <v>ERS7708029</v>
          </cell>
          <cell r="C8450" t="str">
            <v>SAMEA10029821</v>
          </cell>
          <cell r="E8450" t="str">
            <v>PRJEB48275</v>
          </cell>
        </row>
        <row r="8451">
          <cell r="A8451" t="str">
            <v>14-15114</v>
          </cell>
          <cell r="B8451" t="str">
            <v>ERS7708031</v>
          </cell>
          <cell r="C8451" t="str">
            <v>SAMEA10029823</v>
          </cell>
          <cell r="E8451" t="str">
            <v>PRJEB48275</v>
          </cell>
        </row>
        <row r="8452">
          <cell r="A8452" t="str">
            <v>14-15116</v>
          </cell>
          <cell r="B8452" t="str">
            <v>ERS7708032</v>
          </cell>
          <cell r="C8452" t="str">
            <v>SAMEA10029824</v>
          </cell>
          <cell r="E8452" t="str">
            <v>PRJEB48275</v>
          </cell>
        </row>
        <row r="8453">
          <cell r="A8453" t="str">
            <v>14-15117</v>
          </cell>
          <cell r="B8453" t="str">
            <v>ERS7708033</v>
          </cell>
          <cell r="C8453" t="str">
            <v>SAMEA10029825</v>
          </cell>
          <cell r="E8453" t="str">
            <v>PRJEB48275</v>
          </cell>
        </row>
        <row r="8454">
          <cell r="A8454" t="str">
            <v>14-15118</v>
          </cell>
          <cell r="B8454" t="str">
            <v>ERS7708034</v>
          </cell>
          <cell r="C8454" t="str">
            <v>SAMEA10029826</v>
          </cell>
          <cell r="E8454" t="str">
            <v>PRJEB48275</v>
          </cell>
        </row>
        <row r="8455">
          <cell r="A8455" t="str">
            <v>14-15119</v>
          </cell>
          <cell r="B8455" t="str">
            <v>ERS7708035</v>
          </cell>
          <cell r="C8455" t="str">
            <v>SAMEA10029827</v>
          </cell>
          <cell r="E8455" t="str">
            <v>PRJEB48275</v>
          </cell>
        </row>
        <row r="8456">
          <cell r="A8456" t="str">
            <v>15-15480</v>
          </cell>
          <cell r="B8456" t="str">
            <v>ERS7708507</v>
          </cell>
          <cell r="C8456" t="str">
            <v>SAMEA10030300</v>
          </cell>
          <cell r="E8456" t="str">
            <v>PRJEB48275</v>
          </cell>
        </row>
        <row r="8457">
          <cell r="A8457" t="str">
            <v>15-15481</v>
          </cell>
          <cell r="B8457" t="str">
            <v>ERS7708508</v>
          </cell>
          <cell r="C8457" t="str">
            <v>SAMEA10030301</v>
          </cell>
          <cell r="E8457" t="str">
            <v>PRJEB48275</v>
          </cell>
        </row>
        <row r="8458">
          <cell r="A8458" t="str">
            <v>15-15485</v>
          </cell>
          <cell r="B8458" t="str">
            <v>ERS7708509</v>
          </cell>
          <cell r="C8458" t="str">
            <v>SAMEA10030302</v>
          </cell>
          <cell r="E8458" t="str">
            <v>PRJEB48275</v>
          </cell>
        </row>
        <row r="8459">
          <cell r="A8459" t="str">
            <v>15-15486</v>
          </cell>
          <cell r="B8459" t="str">
            <v>ERS7708510</v>
          </cell>
          <cell r="C8459" t="str">
            <v>SAMEA10030303</v>
          </cell>
          <cell r="E8459" t="str">
            <v>PRJEB48275</v>
          </cell>
        </row>
        <row r="8460">
          <cell r="A8460" t="str">
            <v>15-15491</v>
          </cell>
          <cell r="B8460" t="str">
            <v>ERS7708511</v>
          </cell>
          <cell r="C8460" t="str">
            <v>SAMEA10030304</v>
          </cell>
          <cell r="E8460" t="str">
            <v>PRJEB48275</v>
          </cell>
        </row>
        <row r="8461">
          <cell r="A8461" t="str">
            <v>15-15493</v>
          </cell>
          <cell r="B8461" t="str">
            <v>ERS7708514</v>
          </cell>
          <cell r="C8461" t="str">
            <v>SAMEA10030307</v>
          </cell>
          <cell r="E8461" t="str">
            <v>PRJEB48275</v>
          </cell>
        </row>
        <row r="8462">
          <cell r="A8462" t="str">
            <v>15-15494</v>
          </cell>
          <cell r="B8462" t="str">
            <v>ERS7708515</v>
          </cell>
          <cell r="C8462" t="str">
            <v>SAMEA10030308</v>
          </cell>
          <cell r="E8462" t="str">
            <v>PRJEB48275</v>
          </cell>
        </row>
        <row r="8463">
          <cell r="A8463" t="str">
            <v>15-15495</v>
          </cell>
          <cell r="B8463" t="str">
            <v>ERS7708516</v>
          </cell>
          <cell r="C8463" t="str">
            <v>SAMEA10030309</v>
          </cell>
          <cell r="E8463" t="str">
            <v>PRJEB48275</v>
          </cell>
        </row>
        <row r="8464">
          <cell r="A8464" t="str">
            <v>15-15496</v>
          </cell>
          <cell r="B8464" t="str">
            <v>ERS7708517</v>
          </cell>
          <cell r="C8464" t="str">
            <v>SAMEA10030310</v>
          </cell>
          <cell r="E8464" t="str">
            <v>PRJEB48275</v>
          </cell>
        </row>
        <row r="8465">
          <cell r="A8465" t="str">
            <v>15-15499</v>
          </cell>
          <cell r="B8465" t="str">
            <v>ERS7708520</v>
          </cell>
          <cell r="C8465" t="str">
            <v>SAMEA10030313</v>
          </cell>
          <cell r="E8465" t="str">
            <v>PRJEB48275</v>
          </cell>
        </row>
        <row r="8466">
          <cell r="A8466" t="str">
            <v>15-15501</v>
          </cell>
          <cell r="B8466" t="str">
            <v>ERS7708521</v>
          </cell>
          <cell r="C8466" t="str">
            <v>SAMEA10030314</v>
          </cell>
          <cell r="E8466" t="str">
            <v>PRJEB48275</v>
          </cell>
        </row>
        <row r="8467">
          <cell r="A8467" t="str">
            <v>15-15502</v>
          </cell>
          <cell r="B8467" t="str">
            <v>ERS7708522</v>
          </cell>
          <cell r="C8467" t="str">
            <v>SAMEA10030315</v>
          </cell>
          <cell r="E8467" t="str">
            <v>PRJEB48275</v>
          </cell>
        </row>
        <row r="8468">
          <cell r="A8468" t="str">
            <v>15-15504</v>
          </cell>
          <cell r="B8468" t="str">
            <v>ERS7708524</v>
          </cell>
          <cell r="C8468" t="str">
            <v>SAMEA10030317</v>
          </cell>
          <cell r="E8468" t="str">
            <v>PRJEB48275</v>
          </cell>
        </row>
        <row r="8469">
          <cell r="A8469" t="str">
            <v>15-15505</v>
          </cell>
          <cell r="B8469" t="str">
            <v>ERS7708523</v>
          </cell>
          <cell r="C8469" t="str">
            <v>SAMEA10030316</v>
          </cell>
          <cell r="E8469" t="str">
            <v>PRJEB48275</v>
          </cell>
        </row>
        <row r="8470">
          <cell r="A8470" t="str">
            <v>15-15507</v>
          </cell>
          <cell r="B8470" t="str">
            <v>ERS7708526</v>
          </cell>
          <cell r="C8470" t="str">
            <v>SAMEA10030319</v>
          </cell>
          <cell r="E8470" t="str">
            <v>PRJEB48275</v>
          </cell>
        </row>
        <row r="8471">
          <cell r="A8471" t="str">
            <v>15-15513</v>
          </cell>
          <cell r="B8471" t="str">
            <v>ERS7708528</v>
          </cell>
          <cell r="C8471" t="str">
            <v>SAMEA10030321</v>
          </cell>
          <cell r="E8471" t="str">
            <v>PRJEB48275</v>
          </cell>
        </row>
        <row r="8472">
          <cell r="A8472" t="str">
            <v>15-15515</v>
          </cell>
          <cell r="B8472" t="str">
            <v>ERS7708529</v>
          </cell>
          <cell r="C8472" t="str">
            <v>SAMEA10030322</v>
          </cell>
          <cell r="E8472" t="str">
            <v>PRJEB48275</v>
          </cell>
        </row>
        <row r="8473">
          <cell r="A8473" t="str">
            <v>15-15526</v>
          </cell>
          <cell r="B8473" t="str">
            <v>ERS7708532</v>
          </cell>
          <cell r="C8473" t="str">
            <v>SAMEA10030325</v>
          </cell>
          <cell r="E8473" t="str">
            <v>PRJEB48275</v>
          </cell>
        </row>
        <row r="8474">
          <cell r="A8474" t="str">
            <v>15-15527</v>
          </cell>
          <cell r="B8474" t="str">
            <v>ERS7708533</v>
          </cell>
          <cell r="C8474" t="str">
            <v>SAMEA10030326</v>
          </cell>
          <cell r="E8474" t="str">
            <v>PRJEB48275</v>
          </cell>
        </row>
        <row r="8475">
          <cell r="A8475" t="str">
            <v>15-15528</v>
          </cell>
          <cell r="B8475" t="str">
            <v>ERS7708535</v>
          </cell>
          <cell r="C8475" t="str">
            <v>SAMEA10030328</v>
          </cell>
          <cell r="E8475" t="str">
            <v>PRJEB48275</v>
          </cell>
        </row>
        <row r="8476">
          <cell r="A8476" t="str">
            <v>15-15529</v>
          </cell>
          <cell r="B8476" t="str">
            <v>ERS7708537</v>
          </cell>
          <cell r="C8476" t="str">
            <v>SAMEA10030330</v>
          </cell>
          <cell r="E8476" t="str">
            <v>PRJEB48275</v>
          </cell>
        </row>
        <row r="8477">
          <cell r="A8477" t="str">
            <v>15-15533</v>
          </cell>
          <cell r="B8477" t="str">
            <v>ERS7708538</v>
          </cell>
          <cell r="C8477" t="str">
            <v>SAMEA10030331</v>
          </cell>
          <cell r="E8477" t="str">
            <v>PRJEB48275</v>
          </cell>
        </row>
        <row r="8478">
          <cell r="A8478" t="str">
            <v>15-16862</v>
          </cell>
          <cell r="B8478" t="str">
            <v>ERS7708415</v>
          </cell>
          <cell r="C8478" t="str">
            <v>SAMEA10030208</v>
          </cell>
          <cell r="E8478" t="str">
            <v>PRJEB48275</v>
          </cell>
        </row>
        <row r="8479">
          <cell r="A8479" t="str">
            <v>15-16863</v>
          </cell>
          <cell r="B8479" t="str">
            <v>ERS7708416</v>
          </cell>
          <cell r="C8479" t="str">
            <v>SAMEA10030209</v>
          </cell>
          <cell r="E8479" t="str">
            <v>PRJEB48275</v>
          </cell>
        </row>
        <row r="8480">
          <cell r="A8480" t="str">
            <v>15-16864</v>
          </cell>
          <cell r="B8480" t="str">
            <v>ERS7708420</v>
          </cell>
          <cell r="C8480" t="str">
            <v>SAMEA10030213</v>
          </cell>
          <cell r="E8480" t="str">
            <v>PRJEB48275</v>
          </cell>
        </row>
        <row r="8481">
          <cell r="A8481" t="str">
            <v>15-16865</v>
          </cell>
          <cell r="B8481" t="str">
            <v>ERS7708422</v>
          </cell>
          <cell r="C8481" t="str">
            <v>SAMEA10030215</v>
          </cell>
          <cell r="E8481" t="str">
            <v>PRJEB48275</v>
          </cell>
        </row>
        <row r="8482">
          <cell r="A8482" t="str">
            <v>15-16866</v>
          </cell>
          <cell r="B8482" t="str">
            <v>ERS7708435</v>
          </cell>
          <cell r="C8482" t="str">
            <v>SAMEA10030228</v>
          </cell>
          <cell r="E8482" t="str">
            <v>PRJEB48275</v>
          </cell>
        </row>
        <row r="8483">
          <cell r="A8483" t="str">
            <v>15-16867</v>
          </cell>
          <cell r="B8483" t="str">
            <v>ERS7708436</v>
          </cell>
          <cell r="C8483" t="str">
            <v>SAMEA10030229</v>
          </cell>
          <cell r="E8483" t="str">
            <v>PRJEB48275</v>
          </cell>
        </row>
        <row r="8484">
          <cell r="A8484" t="str">
            <v>15-16868</v>
          </cell>
          <cell r="B8484" t="str">
            <v>ERS7708437</v>
          </cell>
          <cell r="C8484" t="str">
            <v>SAMEA10030230</v>
          </cell>
          <cell r="E8484" t="str">
            <v>PRJEB48275</v>
          </cell>
        </row>
        <row r="8485">
          <cell r="A8485" t="str">
            <v>15-16869</v>
          </cell>
          <cell r="B8485" t="str">
            <v>ERS7708438</v>
          </cell>
          <cell r="C8485" t="str">
            <v>SAMEA10030231</v>
          </cell>
          <cell r="E8485" t="str">
            <v>PRJEB48275</v>
          </cell>
        </row>
        <row r="8486">
          <cell r="A8486" t="str">
            <v>15-16870</v>
          </cell>
          <cell r="B8486" t="str">
            <v>ERS7708439</v>
          </cell>
          <cell r="C8486" t="str">
            <v>SAMEA10030232</v>
          </cell>
          <cell r="E8486" t="str">
            <v>PRJEB48275</v>
          </cell>
        </row>
        <row r="8487">
          <cell r="A8487" t="str">
            <v>15-16871</v>
          </cell>
          <cell r="B8487" t="str">
            <v>ERS7708440</v>
          </cell>
          <cell r="C8487" t="str">
            <v>SAMEA10030233</v>
          </cell>
          <cell r="E8487" t="str">
            <v>PRJEB48275</v>
          </cell>
        </row>
        <row r="8488">
          <cell r="A8488" t="str">
            <v>15-16872</v>
          </cell>
          <cell r="B8488" t="str">
            <v>ERS7708441</v>
          </cell>
          <cell r="C8488" t="str">
            <v>SAMEA10030234</v>
          </cell>
          <cell r="E8488" t="str">
            <v>PRJEB48275</v>
          </cell>
        </row>
        <row r="8489">
          <cell r="A8489" t="str">
            <v>15-16873</v>
          </cell>
          <cell r="B8489" t="str">
            <v>ERS7708442</v>
          </cell>
          <cell r="C8489" t="str">
            <v>SAMEA10030235</v>
          </cell>
          <cell r="E8489" t="str">
            <v>PRJEB48275</v>
          </cell>
        </row>
        <row r="8490">
          <cell r="A8490" t="str">
            <v>15-16874</v>
          </cell>
          <cell r="B8490" t="str">
            <v>ERS7708443</v>
          </cell>
          <cell r="C8490" t="str">
            <v>SAMEA10030236</v>
          </cell>
          <cell r="E8490" t="str">
            <v>PRJEB48275</v>
          </cell>
        </row>
        <row r="8491">
          <cell r="A8491" t="str">
            <v>15-16875</v>
          </cell>
          <cell r="B8491" t="str">
            <v>ERS7708444</v>
          </cell>
          <cell r="C8491" t="str">
            <v>SAMEA10030237</v>
          </cell>
          <cell r="E8491" t="str">
            <v>PRJEB48275</v>
          </cell>
        </row>
        <row r="8492">
          <cell r="A8492" t="str">
            <v>15-16876</v>
          </cell>
          <cell r="B8492" t="str">
            <v>ERS7708445</v>
          </cell>
          <cell r="C8492" t="str">
            <v>SAMEA10030238</v>
          </cell>
          <cell r="E8492" t="str">
            <v>PRJEB48275</v>
          </cell>
        </row>
        <row r="8493">
          <cell r="A8493" t="str">
            <v>15-16877</v>
          </cell>
          <cell r="B8493" t="str">
            <v>ERS7708446</v>
          </cell>
          <cell r="C8493" t="str">
            <v>SAMEA10030239</v>
          </cell>
          <cell r="E8493" t="str">
            <v>PRJEB48275</v>
          </cell>
        </row>
        <row r="8494">
          <cell r="A8494" t="str">
            <v>15-16878</v>
          </cell>
          <cell r="B8494" t="str">
            <v>ERS7708447</v>
          </cell>
          <cell r="C8494" t="str">
            <v>SAMEA10030240</v>
          </cell>
          <cell r="E8494" t="str">
            <v>PRJEB48275</v>
          </cell>
        </row>
        <row r="8495">
          <cell r="A8495" t="str">
            <v>15-16879</v>
          </cell>
          <cell r="B8495" t="str">
            <v>ERS7708448</v>
          </cell>
          <cell r="C8495" t="str">
            <v>SAMEA10030241</v>
          </cell>
          <cell r="E8495" t="str">
            <v>PRJEB48275</v>
          </cell>
        </row>
        <row r="8496">
          <cell r="A8496" t="str">
            <v>15-16880</v>
          </cell>
          <cell r="B8496" t="str">
            <v>ERS7708450</v>
          </cell>
          <cell r="C8496" t="str">
            <v>SAMEA10030243</v>
          </cell>
          <cell r="E8496" t="str">
            <v>PRJEB48275</v>
          </cell>
        </row>
        <row r="8497">
          <cell r="A8497" t="str">
            <v>15-16881</v>
          </cell>
          <cell r="B8497" t="str">
            <v>ERS7708451</v>
          </cell>
          <cell r="C8497" t="str">
            <v>SAMEA10030244</v>
          </cell>
          <cell r="E8497" t="str">
            <v>PRJEB48275</v>
          </cell>
        </row>
        <row r="8498">
          <cell r="A8498" t="str">
            <v>15-16882</v>
          </cell>
          <cell r="B8498" t="str">
            <v>ERS7708452</v>
          </cell>
          <cell r="C8498" t="str">
            <v>SAMEA10030245</v>
          </cell>
          <cell r="E8498" t="str">
            <v>PRJEB48275</v>
          </cell>
        </row>
        <row r="8499">
          <cell r="A8499" t="str">
            <v>15-16883</v>
          </cell>
          <cell r="B8499" t="str">
            <v>ERS7708453</v>
          </cell>
          <cell r="C8499" t="str">
            <v>SAMEA10030246</v>
          </cell>
          <cell r="E8499" t="str">
            <v>PRJEB48275</v>
          </cell>
        </row>
        <row r="8500">
          <cell r="A8500" t="str">
            <v>15-16884</v>
          </cell>
          <cell r="B8500" t="str">
            <v>ERS7708454</v>
          </cell>
          <cell r="C8500" t="str">
            <v>SAMEA10030247</v>
          </cell>
          <cell r="E8500" t="str">
            <v>PRJEB48275</v>
          </cell>
        </row>
        <row r="8501">
          <cell r="A8501" t="str">
            <v>15-16885</v>
          </cell>
          <cell r="B8501" t="str">
            <v>ERS7708455</v>
          </cell>
          <cell r="C8501" t="str">
            <v>SAMEA10030248</v>
          </cell>
          <cell r="E8501" t="str">
            <v>PRJEB48275</v>
          </cell>
        </row>
        <row r="8502">
          <cell r="A8502" t="str">
            <v>15-16886</v>
          </cell>
          <cell r="B8502" t="str">
            <v>ERS7708456</v>
          </cell>
          <cell r="C8502" t="str">
            <v>SAMEA10030249</v>
          </cell>
          <cell r="E8502" t="str">
            <v>PRJEB48275</v>
          </cell>
        </row>
        <row r="8503">
          <cell r="A8503" t="str">
            <v>15-16887</v>
          </cell>
          <cell r="B8503" t="str">
            <v>ERS7708458</v>
          </cell>
          <cell r="C8503" t="str">
            <v>SAMEA10030251</v>
          </cell>
          <cell r="E8503" t="str">
            <v>PRJEB48275</v>
          </cell>
        </row>
        <row r="8504">
          <cell r="A8504" t="str">
            <v>15-16888</v>
          </cell>
          <cell r="B8504" t="str">
            <v>ERS7708459</v>
          </cell>
          <cell r="C8504" t="str">
            <v>SAMEA10030252</v>
          </cell>
          <cell r="E8504" t="str">
            <v>PRJEB48275</v>
          </cell>
        </row>
        <row r="8505">
          <cell r="A8505" t="str">
            <v>15-16889</v>
          </cell>
          <cell r="B8505" t="str">
            <v>ERS7708461</v>
          </cell>
          <cell r="C8505" t="str">
            <v>SAMEA10030254</v>
          </cell>
          <cell r="E8505" t="str">
            <v>PRJEB48275</v>
          </cell>
        </row>
        <row r="8506">
          <cell r="A8506" t="str">
            <v>15-16890</v>
          </cell>
          <cell r="B8506" t="str">
            <v>ERS7708462</v>
          </cell>
          <cell r="C8506" t="str">
            <v>SAMEA10030255</v>
          </cell>
          <cell r="E8506" t="str">
            <v>PRJEB48275</v>
          </cell>
        </row>
        <row r="8507">
          <cell r="A8507" t="str">
            <v>15-16891</v>
          </cell>
          <cell r="B8507" t="str">
            <v>ERS7708463</v>
          </cell>
          <cell r="C8507" t="str">
            <v>SAMEA10030256</v>
          </cell>
          <cell r="E8507" t="str">
            <v>PRJEB48275</v>
          </cell>
        </row>
        <row r="8508">
          <cell r="A8508" t="str">
            <v>15-16892</v>
          </cell>
          <cell r="B8508" t="str">
            <v>ERS7708464</v>
          </cell>
          <cell r="C8508" t="str">
            <v>SAMEA10030257</v>
          </cell>
          <cell r="E8508" t="str">
            <v>PRJEB48275</v>
          </cell>
        </row>
        <row r="8509">
          <cell r="A8509" t="str">
            <v>15-16893</v>
          </cell>
          <cell r="B8509" t="str">
            <v>ERS7708457</v>
          </cell>
          <cell r="C8509" t="str">
            <v>SAMEA10030250</v>
          </cell>
          <cell r="E8509" t="str">
            <v>PRJEB48275</v>
          </cell>
        </row>
        <row r="8510">
          <cell r="A8510" t="str">
            <v>15-16894</v>
          </cell>
          <cell r="B8510" t="str">
            <v>ERS7708261</v>
          </cell>
          <cell r="C8510" t="str">
            <v>SAMEA10030053</v>
          </cell>
          <cell r="E8510" t="str">
            <v>PRJEB48275</v>
          </cell>
        </row>
        <row r="8511">
          <cell r="A8511" t="str">
            <v>15-16895</v>
          </cell>
          <cell r="B8511" t="str">
            <v>ERS7708263</v>
          </cell>
          <cell r="C8511" t="str">
            <v>SAMEA10030055</v>
          </cell>
          <cell r="E8511" t="str">
            <v>PRJEB48275</v>
          </cell>
        </row>
        <row r="8512">
          <cell r="A8512" t="str">
            <v>15-16896</v>
          </cell>
          <cell r="B8512" t="str">
            <v>ERS7708264</v>
          </cell>
          <cell r="C8512" t="str">
            <v>SAMEA10030056</v>
          </cell>
          <cell r="E8512" t="str">
            <v>PRJEB48275</v>
          </cell>
        </row>
        <row r="8513">
          <cell r="A8513" t="str">
            <v>15-16897</v>
          </cell>
          <cell r="B8513" t="str">
            <v>ERS7708259</v>
          </cell>
          <cell r="C8513" t="str">
            <v>SAMEA10030051</v>
          </cell>
          <cell r="E8513" t="str">
            <v>PRJEB48275</v>
          </cell>
        </row>
        <row r="8514">
          <cell r="A8514" t="str">
            <v>15-16898</v>
          </cell>
          <cell r="B8514" t="str">
            <v>ERS7708265</v>
          </cell>
          <cell r="C8514" t="str">
            <v>SAMEA10030057</v>
          </cell>
          <cell r="E8514" t="str">
            <v>PRJEB48275</v>
          </cell>
        </row>
        <row r="8515">
          <cell r="A8515" t="str">
            <v>15-16899</v>
          </cell>
          <cell r="B8515" t="str">
            <v>ERS7708260</v>
          </cell>
          <cell r="C8515" t="str">
            <v>SAMEA10030052</v>
          </cell>
          <cell r="E8515" t="str">
            <v>PRJEB48275</v>
          </cell>
        </row>
        <row r="8516">
          <cell r="A8516" t="str">
            <v>15-16900</v>
          </cell>
          <cell r="B8516" t="str">
            <v>ERS7708262</v>
          </cell>
          <cell r="C8516" t="str">
            <v>SAMEA10030054</v>
          </cell>
          <cell r="E8516" t="str">
            <v>PRJEB48275</v>
          </cell>
        </row>
        <row r="8517">
          <cell r="A8517" t="str">
            <v>15-17519</v>
          </cell>
          <cell r="B8517" t="str">
            <v>ERS7708494</v>
          </cell>
          <cell r="C8517" t="str">
            <v>SAMEA10030287</v>
          </cell>
          <cell r="E8517" t="str">
            <v>PRJEB48275</v>
          </cell>
        </row>
        <row r="8518">
          <cell r="A8518" t="str">
            <v>15-17520</v>
          </cell>
          <cell r="B8518" t="str">
            <v>ERS7708501</v>
          </cell>
          <cell r="C8518" t="str">
            <v>SAMEA10030294</v>
          </cell>
          <cell r="E8518" t="str">
            <v>PRJEB48275</v>
          </cell>
        </row>
        <row r="8519">
          <cell r="A8519" t="str">
            <v>15-17521</v>
          </cell>
          <cell r="B8519" t="str">
            <v>ERS7708502</v>
          </cell>
          <cell r="C8519" t="str">
            <v>SAMEA10030295</v>
          </cell>
          <cell r="E8519" t="str">
            <v>PRJEB48275</v>
          </cell>
        </row>
        <row r="8520">
          <cell r="A8520" t="str">
            <v>15-17522</v>
          </cell>
          <cell r="B8520" t="str">
            <v>ERS7708503</v>
          </cell>
          <cell r="C8520" t="str">
            <v>SAMEA10030296</v>
          </cell>
          <cell r="E8520" t="str">
            <v>PRJEB48275</v>
          </cell>
        </row>
        <row r="8521">
          <cell r="A8521" t="str">
            <v>15-17523</v>
          </cell>
          <cell r="B8521" t="str">
            <v>ERS7708504</v>
          </cell>
          <cell r="C8521" t="str">
            <v>SAMEA10030297</v>
          </cell>
          <cell r="E8521" t="str">
            <v>PRJEB48275</v>
          </cell>
        </row>
        <row r="8522">
          <cell r="A8522" t="str">
            <v>15-17524</v>
          </cell>
          <cell r="B8522" t="str">
            <v>ERS7708505</v>
          </cell>
          <cell r="C8522" t="str">
            <v>SAMEA10030298</v>
          </cell>
          <cell r="E8522" t="str">
            <v>PRJEB48275</v>
          </cell>
        </row>
        <row r="8523">
          <cell r="A8523" t="str">
            <v>15-17527</v>
          </cell>
          <cell r="B8523" t="str">
            <v>ERS7708506</v>
          </cell>
          <cell r="C8523" t="str">
            <v>SAMEA10030299</v>
          </cell>
          <cell r="E8523" t="str">
            <v>PRJEB48275</v>
          </cell>
        </row>
        <row r="8524">
          <cell r="A8524" t="str">
            <v>15-17528</v>
          </cell>
          <cell r="B8524" t="str">
            <v>ERS7708512</v>
          </cell>
          <cell r="C8524" t="str">
            <v>SAMEA10030305</v>
          </cell>
          <cell r="E8524" t="str">
            <v>PRJEB48275</v>
          </cell>
        </row>
        <row r="8525">
          <cell r="A8525" t="str">
            <v>15-17529</v>
          </cell>
          <cell r="B8525" t="str">
            <v>ERS7708513</v>
          </cell>
          <cell r="C8525" t="str">
            <v>SAMEA10030306</v>
          </cell>
          <cell r="E8525" t="str">
            <v>PRJEB48275</v>
          </cell>
        </row>
        <row r="8526">
          <cell r="A8526" t="str">
            <v>15-17530</v>
          </cell>
          <cell r="B8526" t="str">
            <v>ERS7708518</v>
          </cell>
          <cell r="C8526" t="str">
            <v>SAMEA10030311</v>
          </cell>
          <cell r="E8526" t="str">
            <v>PRJEB48275</v>
          </cell>
        </row>
        <row r="8527">
          <cell r="A8527" t="str">
            <v>15-17531</v>
          </cell>
          <cell r="B8527" t="str">
            <v>ERS7708519</v>
          </cell>
          <cell r="C8527" t="str">
            <v>SAMEA10030312</v>
          </cell>
          <cell r="E8527" t="str">
            <v>PRJEB48275</v>
          </cell>
        </row>
        <row r="8528">
          <cell r="A8528" t="str">
            <v>15-17533</v>
          </cell>
          <cell r="B8528" t="str">
            <v>ERS7708525</v>
          </cell>
          <cell r="C8528" t="str">
            <v>SAMEA10030318</v>
          </cell>
          <cell r="E8528" t="str">
            <v>PRJEB48275</v>
          </cell>
        </row>
        <row r="8529">
          <cell r="A8529" t="str">
            <v>15-17534</v>
          </cell>
          <cell r="B8529" t="str">
            <v>ERS7708527</v>
          </cell>
          <cell r="C8529" t="str">
            <v>SAMEA10030320</v>
          </cell>
          <cell r="E8529" t="str">
            <v>PRJEB48275</v>
          </cell>
        </row>
        <row r="8530">
          <cell r="A8530" t="str">
            <v>15-17535</v>
          </cell>
          <cell r="B8530" t="str">
            <v>ERS7708530</v>
          </cell>
          <cell r="C8530" t="str">
            <v>SAMEA10030323</v>
          </cell>
          <cell r="E8530" t="str">
            <v>PRJEB48275</v>
          </cell>
        </row>
        <row r="8531">
          <cell r="A8531" t="str">
            <v>15-17538</v>
          </cell>
          <cell r="B8531" t="str">
            <v>ERS7708531</v>
          </cell>
          <cell r="C8531" t="str">
            <v>SAMEA10030324</v>
          </cell>
          <cell r="E8531" t="str">
            <v>PRJEB48275</v>
          </cell>
        </row>
        <row r="8532">
          <cell r="A8532" t="str">
            <v>15-17539</v>
          </cell>
          <cell r="B8532" t="str">
            <v>ERS7708534</v>
          </cell>
          <cell r="C8532" t="str">
            <v>SAMEA10030327</v>
          </cell>
          <cell r="E8532" t="str">
            <v>PRJEB48275</v>
          </cell>
        </row>
        <row r="8533">
          <cell r="A8533" t="str">
            <v>15-17540</v>
          </cell>
          <cell r="B8533" t="str">
            <v>ERS7708536</v>
          </cell>
          <cell r="C8533" t="str">
            <v>SAMEA10030329</v>
          </cell>
          <cell r="E8533" t="str">
            <v>PRJEB48275</v>
          </cell>
        </row>
        <row r="8534">
          <cell r="A8534" t="str">
            <v>15-17541</v>
          </cell>
          <cell r="B8534" t="str">
            <v>ERS7708539</v>
          </cell>
          <cell r="C8534" t="str">
            <v>SAMEA10030332</v>
          </cell>
          <cell r="E8534" t="str">
            <v>PRJEB48275</v>
          </cell>
        </row>
        <row r="8535">
          <cell r="A8535" t="str">
            <v>15-17542</v>
          </cell>
          <cell r="B8535" t="str">
            <v>ERS7708540</v>
          </cell>
          <cell r="C8535" t="str">
            <v>SAMEA10030333</v>
          </cell>
          <cell r="E8535" t="str">
            <v>PRJEB48275</v>
          </cell>
        </row>
        <row r="8536">
          <cell r="A8536" t="str">
            <v>15-17543</v>
          </cell>
          <cell r="B8536" t="str">
            <v>ERS7708541</v>
          </cell>
          <cell r="C8536" t="str">
            <v>SAMEA10030334</v>
          </cell>
          <cell r="E8536" t="str">
            <v>PRJEB48275</v>
          </cell>
        </row>
        <row r="8537">
          <cell r="A8537" t="str">
            <v>15-17544</v>
          </cell>
          <cell r="B8537" t="str">
            <v>ERS7708542</v>
          </cell>
          <cell r="C8537" t="str">
            <v>SAMEA10030335</v>
          </cell>
          <cell r="E8537" t="str">
            <v>PRJEB48275</v>
          </cell>
        </row>
        <row r="8538">
          <cell r="A8538" t="str">
            <v>15-17545</v>
          </cell>
          <cell r="B8538" t="str">
            <v>ERS7708544</v>
          </cell>
          <cell r="C8538" t="str">
            <v>SAMEA10030337</v>
          </cell>
          <cell r="E8538" t="str">
            <v>PRJEB48275</v>
          </cell>
        </row>
        <row r="8539">
          <cell r="A8539" t="str">
            <v>15-17546</v>
          </cell>
          <cell r="B8539" t="str">
            <v>ERS7708547</v>
          </cell>
          <cell r="C8539" t="str">
            <v>SAMEA10030340</v>
          </cell>
          <cell r="E8539" t="str">
            <v>PRJEB48275</v>
          </cell>
        </row>
        <row r="8540">
          <cell r="A8540" t="str">
            <v>15-17547</v>
          </cell>
          <cell r="B8540" t="str">
            <v>ERS7708548</v>
          </cell>
          <cell r="C8540" t="str">
            <v>SAMEA10030341</v>
          </cell>
          <cell r="E8540" t="str">
            <v>PRJEB48275</v>
          </cell>
        </row>
        <row r="8541">
          <cell r="A8541" t="str">
            <v>15-01771</v>
          </cell>
          <cell r="B8541" t="str">
            <v>ERS7708062</v>
          </cell>
          <cell r="C8541" t="str">
            <v>SAMEA10029854</v>
          </cell>
          <cell r="E8541" t="str">
            <v>PRJEB48275</v>
          </cell>
        </row>
        <row r="8542">
          <cell r="A8542" t="str">
            <v>15-01772</v>
          </cell>
          <cell r="B8542" t="str">
            <v>ERS7708063</v>
          </cell>
          <cell r="C8542" t="str">
            <v>SAMEA10029855</v>
          </cell>
          <cell r="E8542" t="str">
            <v>PRJEB48275</v>
          </cell>
        </row>
        <row r="8543">
          <cell r="A8543" t="str">
            <v>15-01773</v>
          </cell>
          <cell r="B8543" t="str">
            <v>ERS7708064</v>
          </cell>
          <cell r="C8543" t="str">
            <v>SAMEA10029856</v>
          </cell>
          <cell r="E8543" t="str">
            <v>PRJEB48275</v>
          </cell>
        </row>
        <row r="8544">
          <cell r="A8544" t="str">
            <v>15-01774</v>
          </cell>
          <cell r="B8544" t="str">
            <v>ERS7708065</v>
          </cell>
          <cell r="C8544" t="str">
            <v>SAMEA10029857</v>
          </cell>
          <cell r="E8544" t="str">
            <v>PRJEB48275</v>
          </cell>
        </row>
        <row r="8545">
          <cell r="A8545" t="str">
            <v>15-01775</v>
          </cell>
          <cell r="B8545" t="str">
            <v>ERS7708066</v>
          </cell>
          <cell r="C8545" t="str">
            <v>SAMEA10029858</v>
          </cell>
          <cell r="E8545" t="str">
            <v>PRJEB48275</v>
          </cell>
        </row>
        <row r="8546">
          <cell r="A8546" t="str">
            <v>15-01776</v>
          </cell>
          <cell r="B8546" t="str">
            <v>ERS7708067</v>
          </cell>
          <cell r="C8546" t="str">
            <v>SAMEA10029859</v>
          </cell>
          <cell r="E8546" t="str">
            <v>PRJEB48275</v>
          </cell>
        </row>
        <row r="8547">
          <cell r="A8547" t="str">
            <v>15-01777</v>
          </cell>
          <cell r="B8547" t="str">
            <v>ERS7708068</v>
          </cell>
          <cell r="C8547" t="str">
            <v>SAMEA10029860</v>
          </cell>
          <cell r="E8547" t="str">
            <v>PRJEB48275</v>
          </cell>
        </row>
        <row r="8548">
          <cell r="A8548" t="str">
            <v>15-01778</v>
          </cell>
          <cell r="B8548" t="str">
            <v>ERS7708069</v>
          </cell>
          <cell r="C8548" t="str">
            <v>SAMEA10029861</v>
          </cell>
          <cell r="E8548" t="str">
            <v>PRJEB48275</v>
          </cell>
        </row>
        <row r="8549">
          <cell r="A8549" t="str">
            <v>15-01779</v>
          </cell>
          <cell r="B8549" t="str">
            <v>ERS7708070</v>
          </cell>
          <cell r="C8549" t="str">
            <v>SAMEA10029862</v>
          </cell>
          <cell r="E8549" t="str">
            <v>PRJEB48275</v>
          </cell>
        </row>
        <row r="8550">
          <cell r="A8550" t="str">
            <v>15-01780</v>
          </cell>
          <cell r="B8550" t="str">
            <v>ERS7708071</v>
          </cell>
          <cell r="C8550" t="str">
            <v>SAMEA10029863</v>
          </cell>
          <cell r="E8550" t="str">
            <v>PRJEB48275</v>
          </cell>
        </row>
        <row r="8551">
          <cell r="A8551" t="str">
            <v>15-01781</v>
          </cell>
          <cell r="B8551" t="str">
            <v>ERS7708072</v>
          </cell>
          <cell r="C8551" t="str">
            <v>SAMEA10029864</v>
          </cell>
          <cell r="E8551" t="str">
            <v>PRJEB48275</v>
          </cell>
        </row>
        <row r="8552">
          <cell r="A8552" t="str">
            <v>15-01782</v>
          </cell>
          <cell r="B8552" t="str">
            <v>ERS7708073</v>
          </cell>
          <cell r="C8552" t="str">
            <v>SAMEA10029865</v>
          </cell>
          <cell r="E8552" t="str">
            <v>PRJEB48275</v>
          </cell>
        </row>
        <row r="8553">
          <cell r="A8553" t="str">
            <v>15-01783</v>
          </cell>
          <cell r="B8553" t="str">
            <v>ERS7708074</v>
          </cell>
          <cell r="C8553" t="str">
            <v>SAMEA10029866</v>
          </cell>
          <cell r="E8553" t="str">
            <v>PRJEB48275</v>
          </cell>
        </row>
        <row r="8554">
          <cell r="A8554" t="str">
            <v>15-01784</v>
          </cell>
          <cell r="B8554" t="str">
            <v>ERS7708075</v>
          </cell>
          <cell r="C8554" t="str">
            <v>SAMEA10029867</v>
          </cell>
          <cell r="E8554" t="str">
            <v>PRJEB48275</v>
          </cell>
        </row>
        <row r="8555">
          <cell r="A8555" t="str">
            <v>15-01785</v>
          </cell>
          <cell r="B8555" t="str">
            <v>ERS7708076</v>
          </cell>
          <cell r="C8555" t="str">
            <v>SAMEA10029868</v>
          </cell>
          <cell r="E8555" t="str">
            <v>PRJEB48275</v>
          </cell>
        </row>
        <row r="8556">
          <cell r="A8556" t="str">
            <v>15-01786</v>
          </cell>
          <cell r="B8556" t="str">
            <v>ERS7708077</v>
          </cell>
          <cell r="C8556" t="str">
            <v>SAMEA10029869</v>
          </cell>
          <cell r="E8556" t="str">
            <v>PRJEB48275</v>
          </cell>
        </row>
        <row r="8557">
          <cell r="A8557" t="str">
            <v>15-01787</v>
          </cell>
          <cell r="B8557" t="str">
            <v>ERS7708078</v>
          </cell>
          <cell r="C8557" t="str">
            <v>SAMEA10029870</v>
          </cell>
          <cell r="E8557" t="str">
            <v>PRJEB48275</v>
          </cell>
        </row>
        <row r="8558">
          <cell r="A8558" t="str">
            <v>15-01788</v>
          </cell>
          <cell r="B8558" t="str">
            <v>ERS7708079</v>
          </cell>
          <cell r="C8558" t="str">
            <v>SAMEA10029871</v>
          </cell>
          <cell r="E8558" t="str">
            <v>PRJEB48275</v>
          </cell>
        </row>
        <row r="8559">
          <cell r="A8559" t="str">
            <v>15-01789</v>
          </cell>
          <cell r="B8559" t="str">
            <v>ERS7708080</v>
          </cell>
          <cell r="C8559" t="str">
            <v>SAMEA10029872</v>
          </cell>
          <cell r="E8559" t="str">
            <v>PRJEB48275</v>
          </cell>
        </row>
        <row r="8560">
          <cell r="A8560" t="str">
            <v>15-01790</v>
          </cell>
          <cell r="B8560" t="str">
            <v>ERS7708081</v>
          </cell>
          <cell r="C8560" t="str">
            <v>SAMEA10029873</v>
          </cell>
          <cell r="E8560" t="str">
            <v>PRJEB48275</v>
          </cell>
        </row>
        <row r="8561">
          <cell r="A8561" t="str">
            <v>15-01791</v>
          </cell>
          <cell r="B8561" t="str">
            <v>ERS7708082</v>
          </cell>
          <cell r="C8561" t="str">
            <v>SAMEA10029874</v>
          </cell>
          <cell r="E8561" t="str">
            <v>PRJEB48275</v>
          </cell>
        </row>
        <row r="8562">
          <cell r="A8562" t="str">
            <v>15-01792</v>
          </cell>
          <cell r="B8562" t="str">
            <v>ERS7708083</v>
          </cell>
          <cell r="C8562" t="str">
            <v>SAMEA10029875</v>
          </cell>
          <cell r="E8562" t="str">
            <v>PRJEB48275</v>
          </cell>
        </row>
        <row r="8563">
          <cell r="A8563" t="str">
            <v>15-01793</v>
          </cell>
          <cell r="B8563" t="str">
            <v>ERS7708084</v>
          </cell>
          <cell r="C8563" t="str">
            <v>SAMEA10029876</v>
          </cell>
          <cell r="E8563" t="str">
            <v>PRJEB48275</v>
          </cell>
        </row>
        <row r="8564">
          <cell r="A8564" t="str">
            <v>15-01794</v>
          </cell>
          <cell r="B8564" t="str">
            <v>ERS7708085</v>
          </cell>
          <cell r="C8564" t="str">
            <v>SAMEA10029877</v>
          </cell>
          <cell r="E8564" t="str">
            <v>PRJEB48275</v>
          </cell>
        </row>
        <row r="8565">
          <cell r="A8565" t="str">
            <v>15-01795</v>
          </cell>
          <cell r="B8565" t="str">
            <v>ERS7708086</v>
          </cell>
          <cell r="C8565" t="str">
            <v>SAMEA10029878</v>
          </cell>
          <cell r="E8565" t="str">
            <v>PRJEB48275</v>
          </cell>
        </row>
        <row r="8566">
          <cell r="A8566" t="str">
            <v>15-01796</v>
          </cell>
          <cell r="B8566" t="str">
            <v>ERS7708087</v>
          </cell>
          <cell r="C8566" t="str">
            <v>SAMEA10029879</v>
          </cell>
          <cell r="E8566" t="str">
            <v>PRJEB48275</v>
          </cell>
        </row>
        <row r="8567">
          <cell r="A8567" t="str">
            <v>15-01797</v>
          </cell>
          <cell r="B8567" t="str">
            <v>ERS7708088</v>
          </cell>
          <cell r="C8567" t="str">
            <v>SAMEA10029880</v>
          </cell>
          <cell r="E8567" t="str">
            <v>PRJEB48275</v>
          </cell>
        </row>
        <row r="8568">
          <cell r="A8568" t="str">
            <v>15-01798</v>
          </cell>
          <cell r="B8568" t="str">
            <v>ERS7708089</v>
          </cell>
          <cell r="C8568" t="str">
            <v>SAMEA10029881</v>
          </cell>
          <cell r="E8568" t="str">
            <v>PRJEB48275</v>
          </cell>
        </row>
        <row r="8569">
          <cell r="A8569" t="str">
            <v>15-01799</v>
          </cell>
          <cell r="B8569" t="str">
            <v>ERS7708090</v>
          </cell>
          <cell r="C8569" t="str">
            <v>SAMEA10029882</v>
          </cell>
          <cell r="E8569" t="str">
            <v>PRJEB48275</v>
          </cell>
        </row>
        <row r="8570">
          <cell r="A8570" t="str">
            <v>15-01800</v>
          </cell>
          <cell r="B8570" t="str">
            <v>ERS7708091</v>
          </cell>
          <cell r="C8570" t="str">
            <v>SAMEA10029883</v>
          </cell>
          <cell r="E8570" t="str">
            <v>PRJEB48275</v>
          </cell>
        </row>
        <row r="8571">
          <cell r="A8571" t="str">
            <v>15-01801</v>
          </cell>
          <cell r="B8571" t="str">
            <v>ERS7708092</v>
          </cell>
          <cell r="C8571" t="str">
            <v>SAMEA10029884</v>
          </cell>
          <cell r="E8571" t="str">
            <v>PRJEB48275</v>
          </cell>
        </row>
        <row r="8572">
          <cell r="A8572" t="str">
            <v>15-01802</v>
          </cell>
          <cell r="B8572" t="str">
            <v>ERS7708093</v>
          </cell>
          <cell r="C8572" t="str">
            <v>SAMEA10029885</v>
          </cell>
          <cell r="E8572" t="str">
            <v>PRJEB48275</v>
          </cell>
        </row>
        <row r="8573">
          <cell r="A8573" t="str">
            <v>15-01803</v>
          </cell>
          <cell r="B8573" t="str">
            <v>ERS7708094</v>
          </cell>
          <cell r="C8573" t="str">
            <v>SAMEA10029886</v>
          </cell>
          <cell r="E8573" t="str">
            <v>PRJEB48275</v>
          </cell>
        </row>
        <row r="8574">
          <cell r="A8574" t="str">
            <v>15-01804</v>
          </cell>
          <cell r="B8574" t="str">
            <v>ERS7708095</v>
          </cell>
          <cell r="C8574" t="str">
            <v>SAMEA10029887</v>
          </cell>
          <cell r="E8574" t="str">
            <v>PRJEB48275</v>
          </cell>
        </row>
        <row r="8575">
          <cell r="A8575" t="str">
            <v>15-01805</v>
          </cell>
          <cell r="B8575" t="str">
            <v>ERS7708096</v>
          </cell>
          <cell r="C8575" t="str">
            <v>SAMEA10029888</v>
          </cell>
          <cell r="E8575" t="str">
            <v>PRJEB48275</v>
          </cell>
        </row>
        <row r="8576">
          <cell r="A8576" t="str">
            <v>15-01806</v>
          </cell>
          <cell r="B8576" t="str">
            <v>ERS7708097</v>
          </cell>
          <cell r="C8576" t="str">
            <v>SAMEA10029889</v>
          </cell>
          <cell r="E8576" t="str">
            <v>PRJEB48275</v>
          </cell>
        </row>
        <row r="8577">
          <cell r="A8577" t="str">
            <v>15-01807</v>
          </cell>
          <cell r="B8577" t="str">
            <v>ERS7708098</v>
          </cell>
          <cell r="C8577" t="str">
            <v>SAMEA10029890</v>
          </cell>
          <cell r="E8577" t="str">
            <v>PRJEB48275</v>
          </cell>
        </row>
        <row r="8578">
          <cell r="A8578" t="str">
            <v>15-01808</v>
          </cell>
          <cell r="B8578" t="str">
            <v>ERS7708099</v>
          </cell>
          <cell r="C8578" t="str">
            <v>SAMEA10029891</v>
          </cell>
          <cell r="E8578" t="str">
            <v>PRJEB48275</v>
          </cell>
        </row>
        <row r="8579">
          <cell r="A8579" t="str">
            <v>15-01809</v>
          </cell>
          <cell r="B8579" t="str">
            <v>ERS7708100</v>
          </cell>
          <cell r="C8579" t="str">
            <v>SAMEA10029892</v>
          </cell>
          <cell r="E8579" t="str">
            <v>PRJEB48275</v>
          </cell>
        </row>
        <row r="8580">
          <cell r="A8580" t="str">
            <v>15-01810</v>
          </cell>
          <cell r="B8580" t="str">
            <v>ERS7708101</v>
          </cell>
          <cell r="C8580" t="str">
            <v>SAMEA10029893</v>
          </cell>
          <cell r="E8580" t="str">
            <v>PRJEB48275</v>
          </cell>
        </row>
        <row r="8581">
          <cell r="A8581" t="str">
            <v>15-01811</v>
          </cell>
          <cell r="B8581" t="str">
            <v>ERS7708102</v>
          </cell>
          <cell r="C8581" t="str">
            <v>SAMEA10029894</v>
          </cell>
          <cell r="E8581" t="str">
            <v>PRJEB48275</v>
          </cell>
        </row>
        <row r="8582">
          <cell r="A8582" t="str">
            <v>15-01812</v>
          </cell>
          <cell r="B8582" t="str">
            <v>ERS7708103</v>
          </cell>
          <cell r="C8582" t="str">
            <v>SAMEA10029895</v>
          </cell>
          <cell r="E8582" t="str">
            <v>PRJEB48275</v>
          </cell>
        </row>
        <row r="8583">
          <cell r="A8583" t="str">
            <v>15-01813</v>
          </cell>
          <cell r="B8583" t="str">
            <v>ERS7708104</v>
          </cell>
          <cell r="C8583" t="str">
            <v>SAMEA10029896</v>
          </cell>
          <cell r="E8583" t="str">
            <v>PRJEB48275</v>
          </cell>
        </row>
        <row r="8584">
          <cell r="A8584" t="str">
            <v>15-01814</v>
          </cell>
          <cell r="B8584" t="str">
            <v>ERS7708105</v>
          </cell>
          <cell r="C8584" t="str">
            <v>SAMEA10029897</v>
          </cell>
          <cell r="E8584" t="str">
            <v>PRJEB48275</v>
          </cell>
        </row>
        <row r="8585">
          <cell r="A8585" t="str">
            <v>15-01815</v>
          </cell>
          <cell r="B8585" t="str">
            <v>ERS7708106</v>
          </cell>
          <cell r="C8585" t="str">
            <v>SAMEA10029898</v>
          </cell>
          <cell r="E8585" t="str">
            <v>PRJEB48275</v>
          </cell>
        </row>
        <row r="8586">
          <cell r="A8586" t="str">
            <v>15-01816</v>
          </cell>
          <cell r="B8586" t="str">
            <v>ERS7708107</v>
          </cell>
          <cell r="C8586" t="str">
            <v>SAMEA10029899</v>
          </cell>
          <cell r="E8586" t="str">
            <v>PRJEB48275</v>
          </cell>
        </row>
        <row r="8587">
          <cell r="A8587" t="str">
            <v>15-01817</v>
          </cell>
          <cell r="B8587" t="str">
            <v>ERS7708108</v>
          </cell>
          <cell r="C8587" t="str">
            <v>SAMEA10029900</v>
          </cell>
          <cell r="E8587" t="str">
            <v>PRJEB48275</v>
          </cell>
        </row>
        <row r="8588">
          <cell r="A8588" t="str">
            <v>15-01818</v>
          </cell>
          <cell r="B8588" t="str">
            <v>ERS7708110</v>
          </cell>
          <cell r="C8588" t="str">
            <v>SAMEA10029902</v>
          </cell>
          <cell r="E8588" t="str">
            <v>PRJEB48275</v>
          </cell>
        </row>
        <row r="8589">
          <cell r="A8589" t="str">
            <v>15-01819</v>
          </cell>
          <cell r="B8589" t="str">
            <v>ERS7708111</v>
          </cell>
          <cell r="C8589" t="str">
            <v>SAMEA10029903</v>
          </cell>
          <cell r="E8589" t="str">
            <v>PRJEB48275</v>
          </cell>
        </row>
        <row r="8590">
          <cell r="A8590" t="str">
            <v>15-01820</v>
          </cell>
          <cell r="B8590" t="str">
            <v>ERS7708112</v>
          </cell>
          <cell r="C8590" t="str">
            <v>SAMEA10029904</v>
          </cell>
          <cell r="E8590" t="str">
            <v>PRJEB48275</v>
          </cell>
        </row>
        <row r="8591">
          <cell r="A8591" t="str">
            <v>15-01821</v>
          </cell>
          <cell r="B8591" t="str">
            <v>ERS7708113</v>
          </cell>
          <cell r="C8591" t="str">
            <v>SAMEA10029905</v>
          </cell>
          <cell r="E8591" t="str">
            <v>PRJEB48275</v>
          </cell>
        </row>
        <row r="8592">
          <cell r="A8592" t="str">
            <v>15-01822</v>
          </cell>
          <cell r="B8592" t="str">
            <v>ERS7708114</v>
          </cell>
          <cell r="C8592" t="str">
            <v>SAMEA10029906</v>
          </cell>
          <cell r="E8592" t="str">
            <v>PRJEB48275</v>
          </cell>
        </row>
        <row r="8593">
          <cell r="A8593" t="str">
            <v>15-01823</v>
          </cell>
          <cell r="B8593" t="str">
            <v>ERS7708115</v>
          </cell>
          <cell r="C8593" t="str">
            <v>SAMEA10029907</v>
          </cell>
          <cell r="E8593" t="str">
            <v>PRJEB48275</v>
          </cell>
        </row>
        <row r="8594">
          <cell r="A8594" t="str">
            <v>15-01824</v>
          </cell>
          <cell r="B8594" t="str">
            <v>ERS7708116</v>
          </cell>
          <cell r="C8594" t="str">
            <v>SAMEA10029908</v>
          </cell>
          <cell r="E8594" t="str">
            <v>PRJEB48275</v>
          </cell>
        </row>
        <row r="8595">
          <cell r="A8595" t="str">
            <v>15-01825</v>
          </cell>
          <cell r="B8595" t="str">
            <v>ERS7708117</v>
          </cell>
          <cell r="C8595" t="str">
            <v>SAMEA10029909</v>
          </cell>
          <cell r="E8595" t="str">
            <v>PRJEB48275</v>
          </cell>
        </row>
        <row r="8596">
          <cell r="A8596" t="str">
            <v>15-01826</v>
          </cell>
          <cell r="B8596" t="str">
            <v>ERS7708118</v>
          </cell>
          <cell r="C8596" t="str">
            <v>SAMEA10029910</v>
          </cell>
          <cell r="E8596" t="str">
            <v>PRJEB48275</v>
          </cell>
        </row>
        <row r="8597">
          <cell r="A8597" t="str">
            <v>15-01827</v>
          </cell>
          <cell r="B8597" t="str">
            <v>ERS7708119</v>
          </cell>
          <cell r="C8597" t="str">
            <v>SAMEA10029911</v>
          </cell>
          <cell r="E8597" t="str">
            <v>PRJEB48275</v>
          </cell>
        </row>
        <row r="8598">
          <cell r="A8598" t="str">
            <v>15-01828</v>
          </cell>
          <cell r="B8598" t="str">
            <v>ERS7708120</v>
          </cell>
          <cell r="C8598" t="str">
            <v>SAMEA10029912</v>
          </cell>
          <cell r="E8598" t="str">
            <v>PRJEB48275</v>
          </cell>
        </row>
        <row r="8599">
          <cell r="A8599" t="str">
            <v>15-01829</v>
          </cell>
          <cell r="B8599" t="str">
            <v>ERS7708121</v>
          </cell>
          <cell r="C8599" t="str">
            <v>SAMEA10029913</v>
          </cell>
          <cell r="E8599" t="str">
            <v>PRJEB48275</v>
          </cell>
        </row>
        <row r="8600">
          <cell r="A8600" t="str">
            <v>15-01830</v>
          </cell>
          <cell r="B8600" t="str">
            <v>ERS7708122</v>
          </cell>
          <cell r="C8600" t="str">
            <v>SAMEA10029914</v>
          </cell>
          <cell r="E8600" t="str">
            <v>PRJEB48275</v>
          </cell>
        </row>
        <row r="8601">
          <cell r="A8601" t="str">
            <v>15-01831</v>
          </cell>
          <cell r="B8601" t="str">
            <v>ERS7708123</v>
          </cell>
          <cell r="C8601" t="str">
            <v>SAMEA10029915</v>
          </cell>
          <cell r="E8601" t="str">
            <v>PRJEB48275</v>
          </cell>
        </row>
        <row r="8602">
          <cell r="A8602" t="str">
            <v>15-01832</v>
          </cell>
          <cell r="B8602" t="str">
            <v>ERS7708124</v>
          </cell>
          <cell r="C8602" t="str">
            <v>SAMEA10029916</v>
          </cell>
          <cell r="E8602" t="str">
            <v>PRJEB48275</v>
          </cell>
        </row>
        <row r="8603">
          <cell r="A8603" t="str">
            <v>15-01833</v>
          </cell>
          <cell r="B8603" t="str">
            <v>ERS7708125</v>
          </cell>
          <cell r="C8603" t="str">
            <v>SAMEA10029917</v>
          </cell>
          <cell r="E8603" t="str">
            <v>PRJEB48275</v>
          </cell>
        </row>
        <row r="8604">
          <cell r="A8604" t="str">
            <v>15-01834</v>
          </cell>
          <cell r="B8604" t="str">
            <v>ERS7708126</v>
          </cell>
          <cell r="C8604" t="str">
            <v>SAMEA10029918</v>
          </cell>
          <cell r="E8604" t="str">
            <v>PRJEB48275</v>
          </cell>
        </row>
        <row r="8605">
          <cell r="A8605" t="str">
            <v>15-01835</v>
          </cell>
          <cell r="B8605" t="str">
            <v>ERS7708127</v>
          </cell>
          <cell r="C8605" t="str">
            <v>SAMEA10029919</v>
          </cell>
          <cell r="E8605" t="str">
            <v>PRJEB48275</v>
          </cell>
        </row>
        <row r="8606">
          <cell r="A8606" t="str">
            <v>15-01836</v>
          </cell>
          <cell r="B8606" t="str">
            <v>ERS7708128</v>
          </cell>
          <cell r="C8606" t="str">
            <v>SAMEA10029920</v>
          </cell>
          <cell r="E8606" t="str">
            <v>PRJEB48275</v>
          </cell>
        </row>
        <row r="8607">
          <cell r="A8607" t="str">
            <v>15-01837</v>
          </cell>
          <cell r="B8607" t="str">
            <v>ERS7708129</v>
          </cell>
          <cell r="C8607" t="str">
            <v>SAMEA10029921</v>
          </cell>
          <cell r="E8607" t="str">
            <v>PRJEB48275</v>
          </cell>
        </row>
        <row r="8608">
          <cell r="A8608" t="str">
            <v>15-01838</v>
          </cell>
          <cell r="B8608" t="str">
            <v>ERS7708130</v>
          </cell>
          <cell r="C8608" t="str">
            <v>SAMEA10029922</v>
          </cell>
          <cell r="E8608" t="str">
            <v>PRJEB48275</v>
          </cell>
        </row>
        <row r="8609">
          <cell r="A8609" t="str">
            <v>15-01839</v>
          </cell>
          <cell r="B8609" t="str">
            <v>ERS7708131</v>
          </cell>
          <cell r="C8609" t="str">
            <v>SAMEA10029923</v>
          </cell>
          <cell r="E8609" t="str">
            <v>PRJEB48275</v>
          </cell>
        </row>
        <row r="8610">
          <cell r="A8610" t="str">
            <v>15-01840</v>
          </cell>
          <cell r="B8610" t="str">
            <v>ERS7708132</v>
          </cell>
          <cell r="C8610" t="str">
            <v>SAMEA10029924</v>
          </cell>
          <cell r="E8610" t="str">
            <v>PRJEB48275</v>
          </cell>
        </row>
        <row r="8611">
          <cell r="A8611" t="str">
            <v>15-01841</v>
          </cell>
          <cell r="B8611" t="str">
            <v>ERS7708134</v>
          </cell>
          <cell r="C8611" t="str">
            <v>SAMEA10029926</v>
          </cell>
          <cell r="E8611" t="str">
            <v>PRJEB48275</v>
          </cell>
        </row>
        <row r="8612">
          <cell r="A8612" t="str">
            <v>15-01842</v>
          </cell>
          <cell r="B8612" t="str">
            <v>ERS7708135</v>
          </cell>
          <cell r="C8612" t="str">
            <v>SAMEA10029927</v>
          </cell>
          <cell r="E8612" t="str">
            <v>PRJEB48275</v>
          </cell>
        </row>
        <row r="8613">
          <cell r="A8613" t="str">
            <v>15-01843</v>
          </cell>
          <cell r="B8613" t="str">
            <v>ERS7708136</v>
          </cell>
          <cell r="C8613" t="str">
            <v>SAMEA10029928</v>
          </cell>
          <cell r="E8613" t="str">
            <v>PRJEB48275</v>
          </cell>
        </row>
        <row r="8614">
          <cell r="A8614" t="str">
            <v>15-01844</v>
          </cell>
          <cell r="B8614" t="str">
            <v>ERS7708137</v>
          </cell>
          <cell r="C8614" t="str">
            <v>SAMEA10029929</v>
          </cell>
          <cell r="E8614" t="str">
            <v>PRJEB48275</v>
          </cell>
        </row>
        <row r="8615">
          <cell r="A8615" t="str">
            <v>15-01845</v>
          </cell>
          <cell r="B8615" t="str">
            <v>ERS7708138</v>
          </cell>
          <cell r="C8615" t="str">
            <v>SAMEA10029930</v>
          </cell>
          <cell r="E8615" t="str">
            <v>PRJEB48275</v>
          </cell>
        </row>
        <row r="8616">
          <cell r="A8616" t="str">
            <v>15-01846</v>
          </cell>
          <cell r="B8616" t="str">
            <v>ERS7708141</v>
          </cell>
          <cell r="C8616" t="str">
            <v>SAMEA10029933</v>
          </cell>
          <cell r="E8616" t="str">
            <v>PRJEB48275</v>
          </cell>
        </row>
        <row r="8617">
          <cell r="A8617" t="str">
            <v>15-01847</v>
          </cell>
          <cell r="B8617" t="str">
            <v>ERS7708142</v>
          </cell>
          <cell r="C8617" t="str">
            <v>SAMEA10029934</v>
          </cell>
          <cell r="E8617" t="str">
            <v>PRJEB48275</v>
          </cell>
        </row>
        <row r="8618">
          <cell r="A8618" t="str">
            <v>15-01848</v>
          </cell>
          <cell r="B8618" t="str">
            <v>ERS7708143</v>
          </cell>
          <cell r="C8618" t="str">
            <v>SAMEA10029935</v>
          </cell>
          <cell r="E8618" t="str">
            <v>PRJEB48275</v>
          </cell>
        </row>
        <row r="8619">
          <cell r="A8619" t="str">
            <v>15-01849</v>
          </cell>
          <cell r="B8619" t="str">
            <v>ERS7708144</v>
          </cell>
          <cell r="C8619" t="str">
            <v>SAMEA10029936</v>
          </cell>
          <cell r="E8619" t="str">
            <v>PRJEB48275</v>
          </cell>
        </row>
        <row r="8620">
          <cell r="A8620" t="str">
            <v>15-01850</v>
          </cell>
          <cell r="B8620" t="str">
            <v>ERS7708146</v>
          </cell>
          <cell r="C8620" t="str">
            <v>SAMEA10029938</v>
          </cell>
          <cell r="E8620" t="str">
            <v>PRJEB48275</v>
          </cell>
        </row>
        <row r="8621">
          <cell r="A8621" t="str">
            <v>15-01851</v>
          </cell>
          <cell r="B8621" t="str">
            <v>ERS7708147</v>
          </cell>
          <cell r="C8621" t="str">
            <v>SAMEA10029939</v>
          </cell>
          <cell r="E8621" t="str">
            <v>PRJEB48275</v>
          </cell>
        </row>
        <row r="8622">
          <cell r="A8622" t="str">
            <v>15-01852</v>
          </cell>
          <cell r="B8622" t="str">
            <v>ERS7708148</v>
          </cell>
          <cell r="C8622" t="str">
            <v>SAMEA10029940</v>
          </cell>
          <cell r="E8622" t="str">
            <v>PRJEB48275</v>
          </cell>
        </row>
        <row r="8623">
          <cell r="A8623" t="str">
            <v>15-01853</v>
          </cell>
          <cell r="B8623" t="str">
            <v>ERS7708149</v>
          </cell>
          <cell r="C8623" t="str">
            <v>SAMEA10029941</v>
          </cell>
          <cell r="E8623" t="str">
            <v>PRJEB48275</v>
          </cell>
        </row>
        <row r="8624">
          <cell r="A8624" t="str">
            <v>15-01854</v>
          </cell>
          <cell r="B8624" t="str">
            <v>ERS7708150</v>
          </cell>
          <cell r="C8624" t="str">
            <v>SAMEA10029942</v>
          </cell>
          <cell r="E8624" t="str">
            <v>PRJEB48275</v>
          </cell>
        </row>
        <row r="8625">
          <cell r="A8625" t="str">
            <v>15-01855</v>
          </cell>
          <cell r="B8625" t="str">
            <v>ERS7708151</v>
          </cell>
          <cell r="C8625" t="str">
            <v>SAMEA10029943</v>
          </cell>
          <cell r="E8625" t="str">
            <v>PRJEB48275</v>
          </cell>
        </row>
        <row r="8626">
          <cell r="A8626" t="str">
            <v>15-01856</v>
          </cell>
          <cell r="B8626" t="str">
            <v>ERS7708152</v>
          </cell>
          <cell r="C8626" t="str">
            <v>SAMEA10029944</v>
          </cell>
          <cell r="E8626" t="str">
            <v>PRJEB48275</v>
          </cell>
        </row>
        <row r="8627">
          <cell r="A8627" t="str">
            <v>15-01857</v>
          </cell>
          <cell r="B8627" t="str">
            <v>ERS7708153</v>
          </cell>
          <cell r="C8627" t="str">
            <v>SAMEA10029945</v>
          </cell>
          <cell r="E8627" t="str">
            <v>PRJEB48275</v>
          </cell>
        </row>
        <row r="8628">
          <cell r="A8628" t="str">
            <v>15-01858</v>
          </cell>
          <cell r="B8628" t="str">
            <v>ERS7708155</v>
          </cell>
          <cell r="C8628" t="str">
            <v>SAMEA10029947</v>
          </cell>
          <cell r="E8628" t="str">
            <v>PRJEB48275</v>
          </cell>
        </row>
        <row r="8629">
          <cell r="A8629" t="str">
            <v>16-04646</v>
          </cell>
          <cell r="B8629" t="str">
            <v>ERS7708363</v>
          </cell>
          <cell r="C8629" t="str">
            <v>SAMEA10030155</v>
          </cell>
          <cell r="E8629" t="str">
            <v>PRJEB48275</v>
          </cell>
        </row>
        <row r="8630">
          <cell r="A8630" t="str">
            <v>16-04647</v>
          </cell>
          <cell r="B8630" t="str">
            <v>ERS7708364</v>
          </cell>
          <cell r="C8630" t="str">
            <v>SAMEA10030156</v>
          </cell>
          <cell r="E8630" t="str">
            <v>PRJEB48275</v>
          </cell>
        </row>
        <row r="8631">
          <cell r="A8631" t="str">
            <v>16-04648</v>
          </cell>
          <cell r="B8631" t="str">
            <v>ERS7708365</v>
          </cell>
          <cell r="C8631" t="str">
            <v>SAMEA10030157</v>
          </cell>
          <cell r="E8631" t="str">
            <v>PRJEB48275</v>
          </cell>
        </row>
        <row r="8632">
          <cell r="A8632" t="str">
            <v>16-04649</v>
          </cell>
          <cell r="B8632" t="str">
            <v>ERS7708366</v>
          </cell>
          <cell r="C8632" t="str">
            <v>SAMEA10030158</v>
          </cell>
          <cell r="E8632" t="str">
            <v>PRJEB48275</v>
          </cell>
        </row>
        <row r="8633">
          <cell r="A8633" t="str">
            <v>16-04650</v>
          </cell>
          <cell r="B8633" t="str">
            <v>ERS7708367</v>
          </cell>
          <cell r="C8633" t="str">
            <v>SAMEA10030159</v>
          </cell>
          <cell r="E8633" t="str">
            <v>PRJEB48275</v>
          </cell>
        </row>
        <row r="8634">
          <cell r="A8634" t="str">
            <v>16-04651</v>
          </cell>
          <cell r="B8634" t="str">
            <v>ERS7708368</v>
          </cell>
          <cell r="C8634" t="str">
            <v>SAMEA10030160</v>
          </cell>
          <cell r="E8634" t="str">
            <v>PRJEB48275</v>
          </cell>
        </row>
        <row r="8635">
          <cell r="A8635" t="str">
            <v>16-04652</v>
          </cell>
          <cell r="B8635" t="str">
            <v>ERS7708370</v>
          </cell>
          <cell r="C8635" t="str">
            <v>SAMEA10030162</v>
          </cell>
          <cell r="E8635" t="str">
            <v>PRJEB48275</v>
          </cell>
        </row>
        <row r="8636">
          <cell r="A8636" t="str">
            <v>16-04653</v>
          </cell>
          <cell r="B8636" t="str">
            <v>ERS7708371</v>
          </cell>
          <cell r="C8636" t="str">
            <v>SAMEA10030163</v>
          </cell>
          <cell r="E8636" t="str">
            <v>PRJEB48275</v>
          </cell>
        </row>
        <row r="8637">
          <cell r="A8637" t="str">
            <v>16-04654</v>
          </cell>
          <cell r="B8637" t="str">
            <v>ERS7708372</v>
          </cell>
          <cell r="C8637" t="str">
            <v>SAMEA10030164</v>
          </cell>
          <cell r="E8637" t="str">
            <v>PRJEB48275</v>
          </cell>
        </row>
        <row r="8638">
          <cell r="A8638" t="str">
            <v>16-04655</v>
          </cell>
          <cell r="B8638" t="str">
            <v>ERS7708373</v>
          </cell>
          <cell r="C8638" t="str">
            <v>SAMEA10030165</v>
          </cell>
          <cell r="E8638" t="str">
            <v>PRJEB48275</v>
          </cell>
        </row>
        <row r="8639">
          <cell r="A8639" t="str">
            <v>16-04656</v>
          </cell>
          <cell r="B8639" t="str">
            <v>ERS7708374</v>
          </cell>
          <cell r="C8639" t="str">
            <v>SAMEA10030166</v>
          </cell>
          <cell r="E8639" t="str">
            <v>PRJEB48275</v>
          </cell>
        </row>
        <row r="8640">
          <cell r="A8640" t="str">
            <v>16-04657</v>
          </cell>
          <cell r="B8640" t="str">
            <v>ERS7708375</v>
          </cell>
          <cell r="C8640" t="str">
            <v>SAMEA10030167</v>
          </cell>
          <cell r="E8640" t="str">
            <v>PRJEB48275</v>
          </cell>
        </row>
        <row r="8641">
          <cell r="A8641" t="str">
            <v>16-04658</v>
          </cell>
          <cell r="B8641" t="str">
            <v>ERS7708376</v>
          </cell>
          <cell r="C8641" t="str">
            <v>SAMEA10030169</v>
          </cell>
          <cell r="E8641" t="str">
            <v>PRJEB48275</v>
          </cell>
        </row>
        <row r="8642">
          <cell r="A8642" t="str">
            <v>16-04659</v>
          </cell>
          <cell r="B8642" t="str">
            <v>ERS7708377</v>
          </cell>
          <cell r="C8642" t="str">
            <v>SAMEA10030170</v>
          </cell>
          <cell r="E8642" t="str">
            <v>PRJEB48275</v>
          </cell>
        </row>
        <row r="8643">
          <cell r="A8643" t="str">
            <v>16-04660</v>
          </cell>
          <cell r="B8643" t="str">
            <v>ERS7708378</v>
          </cell>
          <cell r="C8643" t="str">
            <v>SAMEA10030171</v>
          </cell>
          <cell r="E8643" t="str">
            <v>PRJEB48275</v>
          </cell>
        </row>
        <row r="8644">
          <cell r="A8644" t="str">
            <v>16-04661</v>
          </cell>
          <cell r="B8644" t="str">
            <v>ERS7708379</v>
          </cell>
          <cell r="C8644" t="str">
            <v>SAMEA10030172</v>
          </cell>
          <cell r="E8644" t="str">
            <v>PRJEB48275</v>
          </cell>
        </row>
        <row r="8645">
          <cell r="A8645" t="str">
            <v>16-04662</v>
          </cell>
          <cell r="B8645" t="str">
            <v>ERS7708381</v>
          </cell>
          <cell r="C8645" t="str">
            <v>SAMEA10030174</v>
          </cell>
          <cell r="E8645" t="str">
            <v>PRJEB48275</v>
          </cell>
        </row>
        <row r="8646">
          <cell r="A8646" t="str">
            <v>16-04663</v>
          </cell>
          <cell r="B8646" t="str">
            <v>ERS7708382</v>
          </cell>
          <cell r="C8646" t="str">
            <v>SAMEA10030175</v>
          </cell>
          <cell r="E8646" t="str">
            <v>PRJEB48275</v>
          </cell>
        </row>
        <row r="8647">
          <cell r="A8647" t="str">
            <v>16-04664</v>
          </cell>
          <cell r="B8647" t="str">
            <v>ERS7708384</v>
          </cell>
          <cell r="C8647" t="str">
            <v>SAMEA10030177</v>
          </cell>
          <cell r="E8647" t="str">
            <v>PRJEB48275</v>
          </cell>
        </row>
        <row r="8648">
          <cell r="A8648" t="str">
            <v>16-04665</v>
          </cell>
          <cell r="B8648" t="str">
            <v>ERS7708385</v>
          </cell>
          <cell r="C8648" t="str">
            <v>SAMEA10030178</v>
          </cell>
          <cell r="E8648" t="str">
            <v>PRJEB48275</v>
          </cell>
        </row>
        <row r="8649">
          <cell r="A8649" t="str">
            <v>16-04666</v>
          </cell>
          <cell r="B8649" t="str">
            <v>ERS7708386</v>
          </cell>
          <cell r="C8649" t="str">
            <v>SAMEA10030179</v>
          </cell>
          <cell r="E8649" t="str">
            <v>PRJEB48275</v>
          </cell>
        </row>
        <row r="8650">
          <cell r="A8650" t="str">
            <v>16-04667</v>
          </cell>
          <cell r="B8650" t="str">
            <v>ERS7708387</v>
          </cell>
          <cell r="C8650" t="str">
            <v>SAMEA10030180</v>
          </cell>
          <cell r="E8650" t="str">
            <v>PRJEB48275</v>
          </cell>
        </row>
        <row r="8651">
          <cell r="A8651" t="str">
            <v>16-04668</v>
          </cell>
          <cell r="B8651" t="str">
            <v>ERS7708388</v>
          </cell>
          <cell r="C8651" t="str">
            <v>SAMEA10030181</v>
          </cell>
          <cell r="E8651" t="str">
            <v>PRJEB48275</v>
          </cell>
        </row>
        <row r="8652">
          <cell r="A8652" t="str">
            <v>16-04669</v>
          </cell>
          <cell r="B8652" t="str">
            <v>ERS7708391</v>
          </cell>
          <cell r="C8652" t="str">
            <v>SAMEA10030184</v>
          </cell>
          <cell r="E8652" t="str">
            <v>PRJEB48275</v>
          </cell>
        </row>
        <row r="8653">
          <cell r="A8653" t="str">
            <v>16-04670</v>
          </cell>
          <cell r="B8653" t="str">
            <v>ERS7708392</v>
          </cell>
          <cell r="C8653" t="str">
            <v>SAMEA10030185</v>
          </cell>
          <cell r="E8653" t="str">
            <v>PRJEB48275</v>
          </cell>
        </row>
        <row r="8654">
          <cell r="A8654" t="str">
            <v>16-04671</v>
          </cell>
          <cell r="B8654" t="str">
            <v>ERS7708393</v>
          </cell>
          <cell r="C8654" t="str">
            <v>SAMEA10030186</v>
          </cell>
          <cell r="E8654" t="str">
            <v>PRJEB48275</v>
          </cell>
        </row>
        <row r="8655">
          <cell r="A8655" t="str">
            <v>16-04672</v>
          </cell>
          <cell r="B8655" t="str">
            <v>ERS7708394</v>
          </cell>
          <cell r="C8655" t="str">
            <v>SAMEA10030187</v>
          </cell>
          <cell r="E8655" t="str">
            <v>PRJEB48275</v>
          </cell>
        </row>
        <row r="8656">
          <cell r="A8656" t="str">
            <v>16-04673</v>
          </cell>
          <cell r="B8656" t="str">
            <v>ERS7708395</v>
          </cell>
          <cell r="C8656" t="str">
            <v>SAMEA10030188</v>
          </cell>
          <cell r="E8656" t="str">
            <v>PRJEB48275</v>
          </cell>
        </row>
        <row r="8657">
          <cell r="A8657" t="str">
            <v>16-04674</v>
          </cell>
          <cell r="B8657" t="str">
            <v>ERS7708397</v>
          </cell>
          <cell r="C8657" t="str">
            <v>SAMEA10030190</v>
          </cell>
          <cell r="E8657" t="str">
            <v>PRJEB48275</v>
          </cell>
        </row>
        <row r="8658">
          <cell r="A8658" t="str">
            <v>16-05559</v>
          </cell>
          <cell r="B8658" t="str">
            <v>ERS7708543</v>
          </cell>
          <cell r="C8658" t="str">
            <v>SAMEA10030336</v>
          </cell>
          <cell r="E8658" t="str">
            <v>PRJEB48275</v>
          </cell>
        </row>
        <row r="8659">
          <cell r="A8659" t="str">
            <v>16-05560</v>
          </cell>
          <cell r="B8659" t="str">
            <v>ERS7708545</v>
          </cell>
          <cell r="C8659" t="str">
            <v>SAMEA10030338</v>
          </cell>
          <cell r="E8659" t="str">
            <v>PRJEB48275</v>
          </cell>
        </row>
        <row r="8660">
          <cell r="A8660" t="str">
            <v>16-05561</v>
          </cell>
          <cell r="B8660" t="str">
            <v>ERS7708546</v>
          </cell>
          <cell r="C8660" t="str">
            <v>SAMEA10030339</v>
          </cell>
          <cell r="E8660" t="str">
            <v>PRJEB48275</v>
          </cell>
        </row>
        <row r="8661">
          <cell r="A8661" t="str">
            <v>16-05562</v>
          </cell>
          <cell r="B8661" t="str">
            <v>ERS7708549</v>
          </cell>
          <cell r="C8661" t="str">
            <v>SAMEA10030342</v>
          </cell>
          <cell r="E8661" t="str">
            <v>PRJEB48275</v>
          </cell>
        </row>
        <row r="8662">
          <cell r="A8662" t="str">
            <v>16-05563</v>
          </cell>
          <cell r="B8662" t="str">
            <v>ERS7708550</v>
          </cell>
          <cell r="C8662" t="str">
            <v>SAMEA10030343</v>
          </cell>
          <cell r="E8662" t="str">
            <v>PRJEB48275</v>
          </cell>
        </row>
        <row r="8663">
          <cell r="A8663" t="str">
            <v>16-05564</v>
          </cell>
          <cell r="B8663" t="str">
            <v>ERS7708551</v>
          </cell>
          <cell r="C8663" t="str">
            <v>SAMEA10030344</v>
          </cell>
          <cell r="E8663" t="str">
            <v>PRJEB48275</v>
          </cell>
        </row>
        <row r="8664">
          <cell r="A8664" t="str">
            <v>16-05565</v>
          </cell>
          <cell r="B8664" t="str">
            <v>ERS7708552</v>
          </cell>
          <cell r="C8664" t="str">
            <v>SAMEA10030345</v>
          </cell>
          <cell r="E8664" t="str">
            <v>PRJEB48275</v>
          </cell>
        </row>
        <row r="8665">
          <cell r="A8665" t="str">
            <v>16-05566</v>
          </cell>
          <cell r="B8665" t="str">
            <v>ERS7708553</v>
          </cell>
          <cell r="C8665" t="str">
            <v>SAMEA10030346</v>
          </cell>
          <cell r="E8665" t="str">
            <v>PRJEB48275</v>
          </cell>
        </row>
        <row r="8666">
          <cell r="A8666" t="str">
            <v>16-05568</v>
          </cell>
          <cell r="B8666" t="str">
            <v>ERS7708555</v>
          </cell>
          <cell r="C8666" t="str">
            <v>SAMEA10030348</v>
          </cell>
          <cell r="E8666" t="str">
            <v>PRJEB48275</v>
          </cell>
        </row>
        <row r="8667">
          <cell r="A8667" t="str">
            <v>16-05569</v>
          </cell>
          <cell r="B8667" t="str">
            <v>ERS7708556</v>
          </cell>
          <cell r="C8667" t="str">
            <v>SAMEA10030349</v>
          </cell>
          <cell r="E8667" t="str">
            <v>PRJEB48275</v>
          </cell>
        </row>
        <row r="8668">
          <cell r="A8668" t="str">
            <v>16-05570</v>
          </cell>
          <cell r="B8668" t="str">
            <v>ERS7708557</v>
          </cell>
          <cell r="C8668" t="str">
            <v>SAMEA10030350</v>
          </cell>
          <cell r="E8668" t="str">
            <v>PRJEB48275</v>
          </cell>
        </row>
        <row r="8669">
          <cell r="A8669" t="str">
            <v>16-05571</v>
          </cell>
          <cell r="B8669" t="str">
            <v>ERS7708558</v>
          </cell>
          <cell r="C8669" t="str">
            <v>SAMEA10030351</v>
          </cell>
          <cell r="E8669" t="str">
            <v>PRJEB48275</v>
          </cell>
        </row>
        <row r="8670">
          <cell r="A8670" t="str">
            <v>16-05573</v>
          </cell>
          <cell r="B8670" t="str">
            <v>ERS7708559</v>
          </cell>
          <cell r="C8670" t="str">
            <v>SAMEA10030352</v>
          </cell>
          <cell r="E8670" t="str">
            <v>PRJEB48275</v>
          </cell>
        </row>
        <row r="8671">
          <cell r="A8671" t="str">
            <v>16-05574</v>
          </cell>
          <cell r="B8671" t="str">
            <v>ERS7708560</v>
          </cell>
          <cell r="C8671" t="str">
            <v>SAMEA10030353</v>
          </cell>
          <cell r="E8671" t="str">
            <v>PRJEB48275</v>
          </cell>
        </row>
        <row r="8672">
          <cell r="A8672" t="str">
            <v>16-05575</v>
          </cell>
          <cell r="B8672" t="str">
            <v>ERS7708561</v>
          </cell>
          <cell r="C8672" t="str">
            <v>SAMEA10030354</v>
          </cell>
          <cell r="E8672" t="str">
            <v>PRJEB48275</v>
          </cell>
        </row>
        <row r="8673">
          <cell r="A8673" t="str">
            <v>16-05578</v>
          </cell>
          <cell r="B8673" t="str">
            <v>ERS7708562</v>
          </cell>
          <cell r="C8673" t="str">
            <v>SAMEA10030355</v>
          </cell>
          <cell r="E8673" t="str">
            <v>PRJEB48275</v>
          </cell>
        </row>
        <row r="8674">
          <cell r="A8674" t="str">
            <v>16-05579</v>
          </cell>
          <cell r="B8674" t="str">
            <v>ERS7708563</v>
          </cell>
          <cell r="C8674" t="str">
            <v>SAMEA10030356</v>
          </cell>
          <cell r="E8674" t="str">
            <v>PRJEB48275</v>
          </cell>
        </row>
        <row r="8675">
          <cell r="A8675" t="str">
            <v>16-05580</v>
          </cell>
          <cell r="B8675" t="str">
            <v>ERS7708564</v>
          </cell>
          <cell r="C8675" t="str">
            <v>SAMEA10030357</v>
          </cell>
          <cell r="E8675" t="str">
            <v>PRJEB48275</v>
          </cell>
        </row>
        <row r="8676">
          <cell r="A8676" t="str">
            <v>16-05581</v>
          </cell>
          <cell r="B8676" t="str">
            <v>ERS7708565</v>
          </cell>
          <cell r="C8676" t="str">
            <v>SAMEA10030358</v>
          </cell>
          <cell r="E8676" t="str">
            <v>PRJEB48275</v>
          </cell>
        </row>
        <row r="8677">
          <cell r="A8677" t="str">
            <v>16-05582</v>
          </cell>
          <cell r="B8677" t="str">
            <v>ERS7708566</v>
          </cell>
          <cell r="C8677" t="str">
            <v>SAMEA10030359</v>
          </cell>
          <cell r="E8677" t="str">
            <v>PRJEB48275</v>
          </cell>
        </row>
        <row r="8678">
          <cell r="A8678" t="str">
            <v>16-05583</v>
          </cell>
          <cell r="B8678" t="str">
            <v>ERS7708567</v>
          </cell>
          <cell r="C8678" t="str">
            <v>SAMEA10030360</v>
          </cell>
          <cell r="E8678" t="str">
            <v>PRJEB48275</v>
          </cell>
        </row>
        <row r="8679">
          <cell r="A8679" t="str">
            <v>16-05584</v>
          </cell>
          <cell r="B8679" t="str">
            <v>ERS7708568</v>
          </cell>
          <cell r="C8679" t="str">
            <v>SAMEA10030361</v>
          </cell>
          <cell r="E8679" t="str">
            <v>PRJEB48275</v>
          </cell>
        </row>
        <row r="8680">
          <cell r="A8680" t="str">
            <v>16-05585</v>
          </cell>
          <cell r="B8680" t="str">
            <v>ERS7708569</v>
          </cell>
          <cell r="C8680" t="str">
            <v>SAMEA10030362</v>
          </cell>
          <cell r="E8680" t="str">
            <v>PRJEB48275</v>
          </cell>
        </row>
        <row r="8681">
          <cell r="A8681" t="str">
            <v>16-05586</v>
          </cell>
          <cell r="B8681" t="str">
            <v>ERS7708570</v>
          </cell>
          <cell r="C8681" t="str">
            <v>SAMEA10030363</v>
          </cell>
          <cell r="E8681" t="str">
            <v>PRJEB48275</v>
          </cell>
        </row>
        <row r="8682">
          <cell r="A8682" t="str">
            <v>16-05587</v>
          </cell>
          <cell r="B8682" t="str">
            <v>ERS7708571</v>
          </cell>
          <cell r="C8682" t="str">
            <v>SAMEA10030364</v>
          </cell>
          <cell r="E8682" t="str">
            <v>PRJEB48275</v>
          </cell>
        </row>
        <row r="8683">
          <cell r="A8683" t="str">
            <v>16-05588</v>
          </cell>
          <cell r="B8683" t="str">
            <v>ERS7708572</v>
          </cell>
          <cell r="C8683" t="str">
            <v>SAMEA10030365</v>
          </cell>
          <cell r="E8683" t="str">
            <v>PRJEB48275</v>
          </cell>
        </row>
        <row r="8684">
          <cell r="A8684" t="str">
            <v>16-05589</v>
          </cell>
          <cell r="B8684" t="str">
            <v>ERS7708573</v>
          </cell>
          <cell r="C8684" t="str">
            <v>SAMEA10030366</v>
          </cell>
          <cell r="E8684" t="str">
            <v>PRJEB48275</v>
          </cell>
        </row>
        <row r="8685">
          <cell r="A8685" t="str">
            <v>16-05590</v>
          </cell>
          <cell r="B8685" t="str">
            <v>ERS7708574</v>
          </cell>
          <cell r="C8685" t="str">
            <v>SAMEA10030367</v>
          </cell>
          <cell r="E8685" t="str">
            <v>PRJEB48275</v>
          </cell>
        </row>
        <row r="8686">
          <cell r="A8686" t="str">
            <v>16-05591</v>
          </cell>
          <cell r="B8686" t="str">
            <v>ERS7708575</v>
          </cell>
          <cell r="C8686" t="str">
            <v>SAMEA10030368</v>
          </cell>
          <cell r="E8686" t="str">
            <v>PRJEB48275</v>
          </cell>
        </row>
        <row r="8687">
          <cell r="A8687" t="str">
            <v>16-05592</v>
          </cell>
          <cell r="B8687" t="str">
            <v>ERS7708576</v>
          </cell>
          <cell r="C8687" t="str">
            <v>SAMEA10030369</v>
          </cell>
          <cell r="E8687" t="str">
            <v>PRJEB48275</v>
          </cell>
        </row>
        <row r="8688">
          <cell r="A8688" t="str">
            <v>16-05593</v>
          </cell>
          <cell r="B8688" t="str">
            <v>ERS7708577</v>
          </cell>
          <cell r="C8688" t="str">
            <v>SAMEA10030370</v>
          </cell>
          <cell r="E8688" t="str">
            <v>PRJEB48275</v>
          </cell>
        </row>
        <row r="8689">
          <cell r="A8689" t="str">
            <v>16-05594</v>
          </cell>
          <cell r="B8689" t="str">
            <v>ERS7708578</v>
          </cell>
          <cell r="C8689" t="str">
            <v>SAMEA10030371</v>
          </cell>
          <cell r="E8689" t="str">
            <v>PRJEB48275</v>
          </cell>
        </row>
        <row r="8690">
          <cell r="A8690" t="str">
            <v>16-05595</v>
          </cell>
          <cell r="B8690" t="str">
            <v>ERS7708579</v>
          </cell>
          <cell r="C8690" t="str">
            <v>SAMEA10030372</v>
          </cell>
          <cell r="E8690" t="str">
            <v>PRJEB48275</v>
          </cell>
        </row>
        <row r="8691">
          <cell r="A8691" t="str">
            <v>16-05596</v>
          </cell>
          <cell r="B8691" t="str">
            <v>ERS7708580</v>
          </cell>
          <cell r="C8691" t="str">
            <v>SAMEA10030373</v>
          </cell>
          <cell r="E8691" t="str">
            <v>PRJEB48275</v>
          </cell>
        </row>
        <row r="8692">
          <cell r="A8692" t="str">
            <v>16-05597</v>
          </cell>
          <cell r="B8692" t="str">
            <v>ERS7708582</v>
          </cell>
          <cell r="C8692" t="str">
            <v>SAMEA10030375</v>
          </cell>
          <cell r="E8692" t="str">
            <v>PRJEB48275</v>
          </cell>
        </row>
        <row r="8693">
          <cell r="A8693" t="str">
            <v>16-05598</v>
          </cell>
          <cell r="B8693" t="str">
            <v>ERS7708583</v>
          </cell>
          <cell r="C8693" t="str">
            <v>SAMEA10030376</v>
          </cell>
          <cell r="E8693" t="str">
            <v>PRJEB48275</v>
          </cell>
        </row>
        <row r="8694">
          <cell r="A8694" t="str">
            <v>16-05599</v>
          </cell>
          <cell r="B8694" t="str">
            <v>ERS7708584</v>
          </cell>
          <cell r="C8694" t="str">
            <v>SAMEA10030377</v>
          </cell>
          <cell r="E8694" t="str">
            <v>PRJEB48275</v>
          </cell>
        </row>
        <row r="8695">
          <cell r="A8695" t="str">
            <v>16-05600</v>
          </cell>
          <cell r="B8695" t="str">
            <v>ERS7708585</v>
          </cell>
          <cell r="C8695" t="str">
            <v>SAMEA10030378</v>
          </cell>
          <cell r="E8695" t="str">
            <v>PRJEB48275</v>
          </cell>
        </row>
        <row r="8696">
          <cell r="A8696" t="str">
            <v>16-05601</v>
          </cell>
          <cell r="B8696" t="str">
            <v>ERS7708586</v>
          </cell>
          <cell r="C8696" t="str">
            <v>SAMEA10030379</v>
          </cell>
          <cell r="E8696" t="str">
            <v>PRJEB48275</v>
          </cell>
        </row>
        <row r="8697">
          <cell r="A8697" t="str">
            <v>16-05602</v>
          </cell>
          <cell r="B8697" t="str">
            <v>ERS7708587</v>
          </cell>
          <cell r="C8697" t="str">
            <v>SAMEA10030380</v>
          </cell>
          <cell r="E8697" t="str">
            <v>PRJEB48275</v>
          </cell>
        </row>
        <row r="8698">
          <cell r="A8698" t="str">
            <v>16-05603</v>
          </cell>
          <cell r="B8698" t="str">
            <v>ERS7708588</v>
          </cell>
          <cell r="C8698" t="str">
            <v>SAMEA10030381</v>
          </cell>
          <cell r="E8698" t="str">
            <v>PRJEB48275</v>
          </cell>
        </row>
        <row r="8699">
          <cell r="A8699" t="str">
            <v>16-05604</v>
          </cell>
          <cell r="B8699" t="str">
            <v>ERS7708589</v>
          </cell>
          <cell r="C8699" t="str">
            <v>SAMEA10030382</v>
          </cell>
          <cell r="E8699" t="str">
            <v>PRJEB48275</v>
          </cell>
        </row>
        <row r="8700">
          <cell r="A8700" t="str">
            <v>16-05606</v>
          </cell>
          <cell r="B8700" t="str">
            <v>ERS7708590</v>
          </cell>
          <cell r="C8700" t="str">
            <v>SAMEA10030383</v>
          </cell>
          <cell r="E8700" t="str">
            <v>PRJEB48275</v>
          </cell>
        </row>
        <row r="8701">
          <cell r="A8701" t="str">
            <v>16-05607</v>
          </cell>
          <cell r="B8701" t="str">
            <v>ERS7708591</v>
          </cell>
          <cell r="C8701" t="str">
            <v>SAMEA10030384</v>
          </cell>
          <cell r="E8701" t="str">
            <v>PRJEB48275</v>
          </cell>
        </row>
        <row r="8702">
          <cell r="A8702" t="str">
            <v>16-05608</v>
          </cell>
          <cell r="B8702" t="str">
            <v>ERS7708592</v>
          </cell>
          <cell r="C8702" t="str">
            <v>SAMEA10030385</v>
          </cell>
          <cell r="E8702" t="str">
            <v>PRJEB48275</v>
          </cell>
        </row>
        <row r="8703">
          <cell r="A8703" t="str">
            <v>16-05609</v>
          </cell>
          <cell r="B8703" t="str">
            <v>ERS7708593</v>
          </cell>
          <cell r="C8703" t="str">
            <v>SAMEA10030386</v>
          </cell>
          <cell r="E8703" t="str">
            <v>PRJEB48275</v>
          </cell>
        </row>
        <row r="8704">
          <cell r="A8704" t="str">
            <v>16-05610</v>
          </cell>
          <cell r="B8704" t="str">
            <v>ERS7708594</v>
          </cell>
          <cell r="C8704" t="str">
            <v>SAMEA10030387</v>
          </cell>
          <cell r="E8704" t="str">
            <v>PRJEB48275</v>
          </cell>
        </row>
        <row r="8705">
          <cell r="A8705" t="str">
            <v>16-05611</v>
          </cell>
          <cell r="B8705" t="str">
            <v>ERS7708596</v>
          </cell>
          <cell r="C8705" t="str">
            <v>SAMEA10030389</v>
          </cell>
          <cell r="E8705" t="str">
            <v>PRJEB48275</v>
          </cell>
        </row>
        <row r="8706">
          <cell r="A8706" t="str">
            <v>16-05612</v>
          </cell>
          <cell r="B8706" t="str">
            <v>ERS7708597</v>
          </cell>
          <cell r="C8706" t="str">
            <v>SAMEA10030390</v>
          </cell>
          <cell r="E8706" t="str">
            <v>PRJEB48275</v>
          </cell>
        </row>
        <row r="8707">
          <cell r="A8707" t="str">
            <v>16-05613</v>
          </cell>
          <cell r="B8707" t="str">
            <v>ERS7708598</v>
          </cell>
          <cell r="C8707" t="str">
            <v>SAMEA10030391</v>
          </cell>
          <cell r="E8707" t="str">
            <v>PRJEB48275</v>
          </cell>
        </row>
        <row r="8708">
          <cell r="A8708" t="str">
            <v>16-05614</v>
          </cell>
          <cell r="B8708" t="str">
            <v>ERS7708600</v>
          </cell>
          <cell r="C8708" t="str">
            <v>SAMEA10030393</v>
          </cell>
          <cell r="E8708" t="str">
            <v>PRJEB48275</v>
          </cell>
        </row>
        <row r="8709">
          <cell r="A8709" t="str">
            <v>16-05615</v>
          </cell>
          <cell r="B8709" t="str">
            <v>ERS7708601</v>
          </cell>
          <cell r="C8709" t="str">
            <v>SAMEA10030394</v>
          </cell>
          <cell r="E8709" t="str">
            <v>PRJEB48275</v>
          </cell>
        </row>
        <row r="8710">
          <cell r="A8710" t="str">
            <v>16-05616</v>
          </cell>
          <cell r="B8710" t="str">
            <v>ERS7708602</v>
          </cell>
          <cell r="C8710" t="str">
            <v>SAMEA10030395</v>
          </cell>
          <cell r="E8710" t="str">
            <v>PRJEB48275</v>
          </cell>
        </row>
        <row r="8711">
          <cell r="A8711" t="str">
            <v>16-05617</v>
          </cell>
          <cell r="B8711" t="str">
            <v>ERS7708603</v>
          </cell>
          <cell r="C8711" t="str">
            <v>SAMEA10030396</v>
          </cell>
          <cell r="E8711" t="str">
            <v>PRJEB48275</v>
          </cell>
        </row>
        <row r="8712">
          <cell r="A8712" t="str">
            <v>16-05618</v>
          </cell>
          <cell r="B8712" t="str">
            <v>ERS7708604</v>
          </cell>
          <cell r="C8712" t="str">
            <v>SAMEA10030397</v>
          </cell>
          <cell r="E8712" t="str">
            <v>PRJEB48275</v>
          </cell>
        </row>
        <row r="8713">
          <cell r="A8713" t="str">
            <v>16-05619</v>
          </cell>
          <cell r="B8713" t="str">
            <v>ERS7708605</v>
          </cell>
          <cell r="C8713" t="str">
            <v>SAMEA10030398</v>
          </cell>
          <cell r="E8713" t="str">
            <v>PRJEB48275</v>
          </cell>
        </row>
        <row r="8714">
          <cell r="A8714" t="str">
            <v>17-8373</v>
          </cell>
          <cell r="B8714" t="str">
            <v>ERS7708162</v>
          </cell>
          <cell r="C8714" t="str">
            <v>SAMEA10029954</v>
          </cell>
          <cell r="E8714" t="str">
            <v>PRJEB48275</v>
          </cell>
        </row>
        <row r="8715">
          <cell r="A8715" t="str">
            <v>17-8374</v>
          </cell>
          <cell r="B8715" t="str">
            <v>ERS7708163</v>
          </cell>
          <cell r="C8715" t="str">
            <v>SAMEA10029955</v>
          </cell>
          <cell r="E8715" t="str">
            <v>PRJEB48275</v>
          </cell>
        </row>
        <row r="8716">
          <cell r="A8716" t="str">
            <v>17-8376</v>
          </cell>
          <cell r="B8716" t="str">
            <v>ERS7708164</v>
          </cell>
          <cell r="C8716" t="str">
            <v>SAMEA10029956</v>
          </cell>
          <cell r="E8716" t="str">
            <v>PRJEB48275</v>
          </cell>
        </row>
        <row r="8717">
          <cell r="A8717" t="str">
            <v>17-8377</v>
          </cell>
          <cell r="B8717" t="str">
            <v>ERS7708165</v>
          </cell>
          <cell r="C8717" t="str">
            <v>SAMEA10029957</v>
          </cell>
          <cell r="E8717" t="str">
            <v>PRJEB48275</v>
          </cell>
        </row>
        <row r="8718">
          <cell r="A8718" t="str">
            <v>17-8378</v>
          </cell>
          <cell r="B8718" t="str">
            <v>ERS7708166</v>
          </cell>
          <cell r="C8718" t="str">
            <v>SAMEA10029958</v>
          </cell>
          <cell r="E8718" t="str">
            <v>PRJEB48275</v>
          </cell>
        </row>
        <row r="8719">
          <cell r="A8719" t="str">
            <v>17-8379</v>
          </cell>
          <cell r="B8719" t="str">
            <v>ERS7708167</v>
          </cell>
          <cell r="C8719" t="str">
            <v>SAMEA10029959</v>
          </cell>
          <cell r="E8719" t="str">
            <v>PRJEB48275</v>
          </cell>
        </row>
        <row r="8720">
          <cell r="A8720" t="str">
            <v>17-8380</v>
          </cell>
          <cell r="B8720" t="str">
            <v>ERS7708168</v>
          </cell>
          <cell r="C8720" t="str">
            <v>SAMEA10029960</v>
          </cell>
          <cell r="E8720" t="str">
            <v>PRJEB48275</v>
          </cell>
        </row>
        <row r="8721">
          <cell r="A8721" t="str">
            <v>17-8381</v>
          </cell>
          <cell r="B8721" t="str">
            <v>ERS7708169</v>
          </cell>
          <cell r="C8721" t="str">
            <v>SAMEA10029961</v>
          </cell>
          <cell r="E8721" t="str">
            <v>PRJEB48275</v>
          </cell>
        </row>
        <row r="8722">
          <cell r="A8722" t="str">
            <v>17-8382</v>
          </cell>
          <cell r="B8722" t="str">
            <v>ERS7708170</v>
          </cell>
          <cell r="C8722" t="str">
            <v>SAMEA10029962</v>
          </cell>
          <cell r="E8722" t="str">
            <v>PRJEB48275</v>
          </cell>
        </row>
        <row r="8723">
          <cell r="A8723" t="str">
            <v>17-8383</v>
          </cell>
          <cell r="B8723" t="str">
            <v>ERS7708171</v>
          </cell>
          <cell r="C8723" t="str">
            <v>SAMEA10029963</v>
          </cell>
          <cell r="E8723" t="str">
            <v>PRJEB48275</v>
          </cell>
        </row>
        <row r="8724">
          <cell r="A8724" t="str">
            <v>17-8384</v>
          </cell>
          <cell r="B8724" t="str">
            <v>ERS7708172</v>
          </cell>
          <cell r="C8724" t="str">
            <v>SAMEA10029964</v>
          </cell>
          <cell r="E8724" t="str">
            <v>PRJEB48275</v>
          </cell>
        </row>
        <row r="8725">
          <cell r="A8725" t="str">
            <v>17-8385</v>
          </cell>
          <cell r="B8725" t="str">
            <v>ERS7708173</v>
          </cell>
          <cell r="C8725" t="str">
            <v>SAMEA10029965</v>
          </cell>
          <cell r="E8725" t="str">
            <v>PRJEB48275</v>
          </cell>
        </row>
        <row r="8726">
          <cell r="A8726" t="str">
            <v>17-8386</v>
          </cell>
          <cell r="B8726" t="str">
            <v>ERS7708174</v>
          </cell>
          <cell r="C8726" t="str">
            <v>SAMEA10029966</v>
          </cell>
          <cell r="E8726" t="str">
            <v>PRJEB48275</v>
          </cell>
        </row>
        <row r="8727">
          <cell r="A8727" t="str">
            <v>17-8387</v>
          </cell>
          <cell r="B8727" t="str">
            <v>ERS7708175</v>
          </cell>
          <cell r="C8727" t="str">
            <v>SAMEA10029967</v>
          </cell>
          <cell r="E8727" t="str">
            <v>PRJEB48275</v>
          </cell>
        </row>
        <row r="8728">
          <cell r="A8728" t="str">
            <v>17-8388</v>
          </cell>
          <cell r="B8728" t="str">
            <v>ERS7708176</v>
          </cell>
          <cell r="C8728" t="str">
            <v>SAMEA10029968</v>
          </cell>
          <cell r="E8728" t="str">
            <v>PRJEB48275</v>
          </cell>
        </row>
        <row r="8729">
          <cell r="A8729" t="str">
            <v>17-8389</v>
          </cell>
          <cell r="B8729" t="str">
            <v>ERS7708177</v>
          </cell>
          <cell r="C8729" t="str">
            <v>SAMEA10029969</v>
          </cell>
          <cell r="E8729" t="str">
            <v>PRJEB48275</v>
          </cell>
        </row>
        <row r="8730">
          <cell r="A8730" t="str">
            <v>17-8390</v>
          </cell>
          <cell r="B8730" t="str">
            <v>ERS7708178</v>
          </cell>
          <cell r="C8730" t="str">
            <v>SAMEA10029970</v>
          </cell>
          <cell r="E8730" t="str">
            <v>PRJEB48275</v>
          </cell>
        </row>
        <row r="8731">
          <cell r="A8731" t="str">
            <v>17-8391</v>
          </cell>
          <cell r="B8731" t="str">
            <v>ERS7708179</v>
          </cell>
          <cell r="C8731" t="str">
            <v>SAMEA10029971</v>
          </cell>
          <cell r="E8731" t="str">
            <v>PRJEB48275</v>
          </cell>
        </row>
        <row r="8732">
          <cell r="A8732" t="str">
            <v>17-8392</v>
          </cell>
          <cell r="B8732" t="str">
            <v>ERS7708180</v>
          </cell>
          <cell r="C8732" t="str">
            <v>SAMEA10029972</v>
          </cell>
          <cell r="E8732" t="str">
            <v>PRJEB48275</v>
          </cell>
        </row>
        <row r="8733">
          <cell r="A8733" t="str">
            <v>17-8393</v>
          </cell>
          <cell r="B8733" t="str">
            <v>ERS7708181</v>
          </cell>
          <cell r="C8733" t="str">
            <v>SAMEA10029973</v>
          </cell>
          <cell r="E8733" t="str">
            <v>PRJEB48275</v>
          </cell>
        </row>
        <row r="8734">
          <cell r="A8734" t="str">
            <v>17-8394</v>
          </cell>
          <cell r="B8734" t="str">
            <v>ERS7708182</v>
          </cell>
          <cell r="C8734" t="str">
            <v>SAMEA10029974</v>
          </cell>
          <cell r="E8734" t="str">
            <v>PRJEB48275</v>
          </cell>
        </row>
        <row r="8735">
          <cell r="A8735" t="str">
            <v>17-8395</v>
          </cell>
          <cell r="B8735" t="str">
            <v>ERS7708183</v>
          </cell>
          <cell r="C8735" t="str">
            <v>SAMEA10029975</v>
          </cell>
          <cell r="E8735" t="str">
            <v>PRJEB48275</v>
          </cell>
        </row>
        <row r="8736">
          <cell r="A8736" t="str">
            <v>17-8396</v>
          </cell>
          <cell r="B8736" t="str">
            <v>ERS7708184</v>
          </cell>
          <cell r="C8736" t="str">
            <v>SAMEA10029976</v>
          </cell>
          <cell r="E8736" t="str">
            <v>PRJEB48275</v>
          </cell>
        </row>
        <row r="8737">
          <cell r="A8737" t="str">
            <v>17-8397</v>
          </cell>
          <cell r="B8737" t="str">
            <v>ERS7708185</v>
          </cell>
          <cell r="C8737" t="str">
            <v>SAMEA10029977</v>
          </cell>
          <cell r="E8737" t="str">
            <v>PRJEB48275</v>
          </cell>
        </row>
        <row r="8738">
          <cell r="A8738" t="str">
            <v>17-8398</v>
          </cell>
          <cell r="B8738" t="str">
            <v>ERS7708186</v>
          </cell>
          <cell r="C8738" t="str">
            <v>SAMEA10029978</v>
          </cell>
          <cell r="E8738" t="str">
            <v>PRJEB48275</v>
          </cell>
        </row>
        <row r="8739">
          <cell r="A8739" t="str">
            <v>17-8399</v>
          </cell>
          <cell r="B8739" t="str">
            <v>ERS7708187</v>
          </cell>
          <cell r="C8739" t="str">
            <v>SAMEA10029979</v>
          </cell>
          <cell r="E8739" t="str">
            <v>PRJEB48275</v>
          </cell>
        </row>
        <row r="8740">
          <cell r="A8740" t="str">
            <v>17-8400</v>
          </cell>
          <cell r="B8740" t="str">
            <v>ERS7708188</v>
          </cell>
          <cell r="C8740" t="str">
            <v>SAMEA10029980</v>
          </cell>
          <cell r="E8740" t="str">
            <v>PRJEB48275</v>
          </cell>
        </row>
        <row r="8741">
          <cell r="A8741" t="str">
            <v>17-8401</v>
          </cell>
          <cell r="B8741" t="str">
            <v>ERS7708189</v>
          </cell>
          <cell r="C8741" t="str">
            <v>SAMEA10029981</v>
          </cell>
          <cell r="E8741" t="str">
            <v>PRJEB48275</v>
          </cell>
        </row>
        <row r="8742">
          <cell r="A8742" t="str">
            <v>17-8402</v>
          </cell>
          <cell r="B8742" t="str">
            <v>ERS7708190</v>
          </cell>
          <cell r="C8742" t="str">
            <v>SAMEA10029982</v>
          </cell>
          <cell r="E8742" t="str">
            <v>PRJEB48275</v>
          </cell>
        </row>
        <row r="8743">
          <cell r="A8743" t="str">
            <v>17-8403</v>
          </cell>
          <cell r="B8743" t="str">
            <v>ERS7708191</v>
          </cell>
          <cell r="C8743" t="str">
            <v>SAMEA10029983</v>
          </cell>
          <cell r="E8743" t="str">
            <v>PRJEB48275</v>
          </cell>
        </row>
        <row r="8744">
          <cell r="A8744" t="str">
            <v>17-8404</v>
          </cell>
          <cell r="B8744" t="str">
            <v>ERS7708192</v>
          </cell>
          <cell r="C8744" t="str">
            <v>SAMEA10029984</v>
          </cell>
          <cell r="E8744" t="str">
            <v>PRJEB48275</v>
          </cell>
        </row>
        <row r="8745">
          <cell r="A8745" t="str">
            <v>17-8405</v>
          </cell>
          <cell r="B8745" t="str">
            <v>ERS7708193</v>
          </cell>
          <cell r="C8745" t="str">
            <v>SAMEA10029985</v>
          </cell>
          <cell r="E8745" t="str">
            <v>PRJEB48275</v>
          </cell>
        </row>
        <row r="8746">
          <cell r="A8746" t="str">
            <v>17-8406</v>
          </cell>
          <cell r="B8746" t="str">
            <v>ERS7708194</v>
          </cell>
          <cell r="C8746" t="str">
            <v>SAMEA10029986</v>
          </cell>
          <cell r="E8746" t="str">
            <v>PRJEB48275</v>
          </cell>
        </row>
        <row r="8747">
          <cell r="A8747" t="str">
            <v>17-8407</v>
          </cell>
          <cell r="B8747" t="str">
            <v>ERS7708195</v>
          </cell>
          <cell r="C8747" t="str">
            <v>SAMEA10029987</v>
          </cell>
          <cell r="E8747" t="str">
            <v>PRJEB48275</v>
          </cell>
        </row>
        <row r="8748">
          <cell r="A8748" t="str">
            <v>17-8408</v>
          </cell>
          <cell r="B8748" t="str">
            <v>ERS7708196</v>
          </cell>
          <cell r="C8748" t="str">
            <v>SAMEA10029988</v>
          </cell>
          <cell r="E8748" t="str">
            <v>PRJEB48275</v>
          </cell>
        </row>
        <row r="8749">
          <cell r="A8749" t="str">
            <v>17-8409</v>
          </cell>
          <cell r="B8749" t="str">
            <v>ERS7708197</v>
          </cell>
          <cell r="C8749" t="str">
            <v>SAMEA10029989</v>
          </cell>
          <cell r="E8749" t="str">
            <v>PRJEB48275</v>
          </cell>
        </row>
        <row r="8750">
          <cell r="A8750" t="str">
            <v>17-8410</v>
          </cell>
          <cell r="B8750" t="str">
            <v>ERS7708198</v>
          </cell>
          <cell r="C8750" t="str">
            <v>SAMEA10029990</v>
          </cell>
          <cell r="E8750" t="str">
            <v>PRJEB48275</v>
          </cell>
        </row>
        <row r="8751">
          <cell r="A8751" t="str">
            <v>17-8411</v>
          </cell>
          <cell r="B8751" t="str">
            <v>ERS7708199</v>
          </cell>
          <cell r="C8751" t="str">
            <v>SAMEA10029991</v>
          </cell>
          <cell r="E8751" t="str">
            <v>PRJEB48275</v>
          </cell>
        </row>
        <row r="8752">
          <cell r="A8752" t="str">
            <v>17-8412</v>
          </cell>
          <cell r="B8752" t="str">
            <v>ERS7708200</v>
          </cell>
          <cell r="C8752" t="str">
            <v>SAMEA10029992</v>
          </cell>
          <cell r="E8752" t="str">
            <v>PRJEB48275</v>
          </cell>
        </row>
        <row r="8753">
          <cell r="A8753" t="str">
            <v>17-8413</v>
          </cell>
          <cell r="B8753" t="str">
            <v>ERS7708201</v>
          </cell>
          <cell r="C8753" t="str">
            <v>SAMEA10029993</v>
          </cell>
          <cell r="E8753" t="str">
            <v>PRJEB48275</v>
          </cell>
        </row>
        <row r="8754">
          <cell r="A8754" t="str">
            <v>17-8414</v>
          </cell>
          <cell r="B8754" t="str">
            <v>ERS7708202</v>
          </cell>
          <cell r="C8754" t="str">
            <v>SAMEA10029994</v>
          </cell>
          <cell r="E8754" t="str">
            <v>PRJEB48275</v>
          </cell>
        </row>
        <row r="8755">
          <cell r="A8755" t="str">
            <v>17-8415</v>
          </cell>
          <cell r="B8755" t="str">
            <v>ERS7708203</v>
          </cell>
          <cell r="C8755" t="str">
            <v>SAMEA10029995</v>
          </cell>
          <cell r="E8755" t="str">
            <v>PRJEB48275</v>
          </cell>
        </row>
        <row r="8756">
          <cell r="A8756" t="str">
            <v>17-8416</v>
          </cell>
          <cell r="B8756" t="str">
            <v>ERS7708204</v>
          </cell>
          <cell r="C8756" t="str">
            <v>SAMEA10029996</v>
          </cell>
          <cell r="E8756" t="str">
            <v>PRJEB48275</v>
          </cell>
        </row>
        <row r="8757">
          <cell r="A8757" t="str">
            <v>17-8417</v>
          </cell>
          <cell r="B8757" t="str">
            <v>ERS7708205</v>
          </cell>
          <cell r="C8757" t="str">
            <v>SAMEA10029997</v>
          </cell>
          <cell r="E8757" t="str">
            <v>PRJEB48275</v>
          </cell>
        </row>
        <row r="8758">
          <cell r="A8758" t="str">
            <v>17-8418</v>
          </cell>
          <cell r="B8758" t="str">
            <v>ERS7708206</v>
          </cell>
          <cell r="C8758" t="str">
            <v>SAMEA10029998</v>
          </cell>
          <cell r="E8758" t="str">
            <v>PRJEB48275</v>
          </cell>
        </row>
        <row r="8759">
          <cell r="A8759" t="str">
            <v>17-8419</v>
          </cell>
          <cell r="B8759" t="str">
            <v>ERS7708207</v>
          </cell>
          <cell r="C8759" t="str">
            <v>SAMEA10029999</v>
          </cell>
          <cell r="E8759" t="str">
            <v>PRJEB48275</v>
          </cell>
        </row>
        <row r="8760">
          <cell r="A8760" t="str">
            <v>17-8420</v>
          </cell>
          <cell r="B8760" t="str">
            <v>ERS7708208</v>
          </cell>
          <cell r="C8760" t="str">
            <v>SAMEA10030000</v>
          </cell>
          <cell r="E8760" t="str">
            <v>PRJEB48275</v>
          </cell>
        </row>
        <row r="8761">
          <cell r="A8761" t="str">
            <v>17-8421</v>
          </cell>
          <cell r="B8761" t="str">
            <v>ERS7708209</v>
          </cell>
          <cell r="C8761" t="str">
            <v>SAMEA10030001</v>
          </cell>
          <cell r="E8761" t="str">
            <v>PRJEB48275</v>
          </cell>
        </row>
        <row r="8762">
          <cell r="A8762" t="str">
            <v>17-8422</v>
          </cell>
          <cell r="B8762" t="str">
            <v>ERS7708210</v>
          </cell>
          <cell r="C8762" t="str">
            <v>SAMEA10030002</v>
          </cell>
          <cell r="E8762" t="str">
            <v>PRJEB48275</v>
          </cell>
        </row>
        <row r="8763">
          <cell r="A8763" t="str">
            <v>15-08882</v>
          </cell>
          <cell r="B8763" t="str">
            <v>ERS7708109</v>
          </cell>
          <cell r="C8763" t="str">
            <v>SAMEA10029901</v>
          </cell>
          <cell r="E8763" t="str">
            <v>PRJEB48275</v>
          </cell>
        </row>
        <row r="8764">
          <cell r="A8764" t="str">
            <v>15-08883</v>
          </cell>
          <cell r="B8764" t="str">
            <v>ERS7708133</v>
          </cell>
          <cell r="C8764" t="str">
            <v>SAMEA10029925</v>
          </cell>
          <cell r="E8764" t="str">
            <v>PRJEB48275</v>
          </cell>
        </row>
        <row r="8765">
          <cell r="A8765" t="str">
            <v>15-08884</v>
          </cell>
          <cell r="B8765" t="str">
            <v>ERS7708139</v>
          </cell>
          <cell r="C8765" t="str">
            <v>SAMEA10029931</v>
          </cell>
          <cell r="E8765" t="str">
            <v>PRJEB48275</v>
          </cell>
        </row>
        <row r="8766">
          <cell r="A8766" t="str">
            <v>15-08885</v>
          </cell>
          <cell r="B8766" t="str">
            <v>ERS7708140</v>
          </cell>
          <cell r="C8766" t="str">
            <v>SAMEA10029932</v>
          </cell>
          <cell r="E8766" t="str">
            <v>PRJEB48275</v>
          </cell>
        </row>
        <row r="8767">
          <cell r="A8767" t="str">
            <v>15-08886</v>
          </cell>
          <cell r="B8767" t="str">
            <v>ERS7708145</v>
          </cell>
          <cell r="C8767" t="str">
            <v>SAMEA10029937</v>
          </cell>
          <cell r="E8767" t="str">
            <v>PRJEB48275</v>
          </cell>
        </row>
        <row r="8768">
          <cell r="A8768" t="str">
            <v>15-08887</v>
          </cell>
          <cell r="B8768" t="str">
            <v>ERS7708154</v>
          </cell>
          <cell r="C8768" t="str">
            <v>SAMEA10029946</v>
          </cell>
          <cell r="E8768" t="str">
            <v>PRJEB48275</v>
          </cell>
        </row>
        <row r="8769">
          <cell r="A8769" t="str">
            <v>15-08888</v>
          </cell>
          <cell r="B8769" t="str">
            <v>ERS7708156</v>
          </cell>
          <cell r="C8769" t="str">
            <v>SAMEA10029948</v>
          </cell>
          <cell r="E8769" t="str">
            <v>PRJEB48275</v>
          </cell>
        </row>
        <row r="8770">
          <cell r="A8770" t="str">
            <v>15-08889</v>
          </cell>
          <cell r="B8770" t="str">
            <v>ERS7708157</v>
          </cell>
          <cell r="C8770" t="str">
            <v>SAMEA10029949</v>
          </cell>
          <cell r="E8770" t="str">
            <v>PRJEB48275</v>
          </cell>
        </row>
        <row r="8771">
          <cell r="A8771" t="str">
            <v>15-08890</v>
          </cell>
          <cell r="B8771" t="str">
            <v>ERS7708158</v>
          </cell>
          <cell r="C8771" t="str">
            <v>SAMEA10029950</v>
          </cell>
          <cell r="E8771" t="str">
            <v>PRJEB48275</v>
          </cell>
        </row>
        <row r="8772">
          <cell r="A8772" t="str">
            <v>15-08891</v>
          </cell>
          <cell r="B8772" t="str">
            <v>ERS7708159</v>
          </cell>
          <cell r="C8772" t="str">
            <v>SAMEA10029951</v>
          </cell>
          <cell r="E8772" t="str">
            <v>PRJEB48275</v>
          </cell>
        </row>
        <row r="8773">
          <cell r="A8773" t="str">
            <v>15-08893</v>
          </cell>
          <cell r="B8773" t="str">
            <v>ERS7708160</v>
          </cell>
          <cell r="C8773" t="str">
            <v>SAMEA10029952</v>
          </cell>
          <cell r="E8773" t="str">
            <v>PRJEB48275</v>
          </cell>
        </row>
        <row r="8774">
          <cell r="A8774" t="str">
            <v>15-08894</v>
          </cell>
          <cell r="B8774" t="str">
            <v>ERS7708161</v>
          </cell>
          <cell r="C8774" t="str">
            <v>SAMEA10029953</v>
          </cell>
          <cell r="E8774" t="str">
            <v>PRJEB48275</v>
          </cell>
        </row>
        <row r="8775">
          <cell r="A8775" t="str">
            <v>15-08937</v>
          </cell>
          <cell r="B8775" t="str">
            <v>ERS7708267</v>
          </cell>
          <cell r="C8775" t="str">
            <v>SAMEA10030059</v>
          </cell>
          <cell r="E8775" t="str">
            <v>PRJEB48275</v>
          </cell>
        </row>
        <row r="8776">
          <cell r="A8776" t="str">
            <v>15-08958</v>
          </cell>
          <cell r="B8776" t="str">
            <v>ERS7708266</v>
          </cell>
          <cell r="C8776" t="str">
            <v>SAMEA10030058</v>
          </cell>
          <cell r="E8776" t="str">
            <v>PRJEB48275</v>
          </cell>
        </row>
        <row r="8777">
          <cell r="A8777" t="str">
            <v>15-08962</v>
          </cell>
          <cell r="B8777" t="str">
            <v>ERS7708269</v>
          </cell>
          <cell r="C8777" t="str">
            <v>SAMEA10030061</v>
          </cell>
          <cell r="E8777" t="str">
            <v>PRJEB48275</v>
          </cell>
        </row>
        <row r="8778">
          <cell r="A8778" t="str">
            <v>15-08967</v>
          </cell>
          <cell r="B8778" t="str">
            <v>ERS7708270</v>
          </cell>
          <cell r="C8778" t="str">
            <v>SAMEA10030062</v>
          </cell>
          <cell r="E8778" t="str">
            <v>PRJEB48275</v>
          </cell>
        </row>
        <row r="8779">
          <cell r="A8779" t="str">
            <v>F-01-01-5409</v>
          </cell>
          <cell r="B8779" t="str">
            <v>ERS7708021</v>
          </cell>
          <cell r="C8779" t="str">
            <v>SAMEA10029813</v>
          </cell>
          <cell r="E8779" t="str">
            <v>PRJEB48275</v>
          </cell>
        </row>
        <row r="8780">
          <cell r="A8780" t="str">
            <v>F-01-01-5537</v>
          </cell>
          <cell r="B8780" t="str">
            <v>ERS7708030</v>
          </cell>
          <cell r="C8780" t="str">
            <v>SAMEA10029822</v>
          </cell>
          <cell r="E8780" t="str">
            <v>PRJEB48275</v>
          </cell>
        </row>
        <row r="8781">
          <cell r="A8781" t="str">
            <v>F-01-01-5642</v>
          </cell>
          <cell r="B8781" t="str">
            <v>ERS7708036</v>
          </cell>
          <cell r="C8781" t="str">
            <v>SAMEA10029828</v>
          </cell>
          <cell r="E8781" t="str">
            <v>PRJEB48275</v>
          </cell>
        </row>
        <row r="8782">
          <cell r="A8782" t="str">
            <v>F-01-01-5643</v>
          </cell>
          <cell r="B8782" t="str">
            <v>ERS7708037</v>
          </cell>
          <cell r="C8782" t="str">
            <v>SAMEA10029829</v>
          </cell>
          <cell r="E8782" t="str">
            <v>PRJEB48275</v>
          </cell>
        </row>
        <row r="8783">
          <cell r="A8783" t="str">
            <v>F-01-01-5645</v>
          </cell>
          <cell r="B8783" t="str">
            <v>ERS7708038</v>
          </cell>
          <cell r="C8783" t="str">
            <v>SAMEA10029830</v>
          </cell>
          <cell r="E8783" t="str">
            <v>PRJEB48275</v>
          </cell>
        </row>
        <row r="8784">
          <cell r="A8784" t="str">
            <v>F-01-01-5705</v>
          </cell>
          <cell r="B8784" t="str">
            <v>ERS7708039</v>
          </cell>
          <cell r="C8784" t="str">
            <v>SAMEA10029831</v>
          </cell>
          <cell r="E8784" t="str">
            <v>PRJEB48275</v>
          </cell>
        </row>
        <row r="8785">
          <cell r="A8785" t="str">
            <v>F-01-01-5707</v>
          </cell>
          <cell r="B8785" t="str">
            <v>ERS7708040</v>
          </cell>
          <cell r="C8785" t="str">
            <v>SAMEA10029832</v>
          </cell>
          <cell r="E8785" t="str">
            <v>PRJEB48275</v>
          </cell>
        </row>
        <row r="8786">
          <cell r="A8786" t="str">
            <v>F-01-01-5709</v>
          </cell>
          <cell r="B8786" t="str">
            <v>ERS7708041</v>
          </cell>
          <cell r="C8786" t="str">
            <v>SAMEA10029833</v>
          </cell>
          <cell r="E8786" t="str">
            <v>PRJEB48275</v>
          </cell>
        </row>
        <row r="8787">
          <cell r="A8787" t="str">
            <v>F-01-01-5796</v>
          </cell>
          <cell r="B8787" t="str">
            <v>ERS7708042</v>
          </cell>
          <cell r="C8787" t="str">
            <v>SAMEA10029834</v>
          </cell>
          <cell r="E8787" t="str">
            <v>PRJEB48275</v>
          </cell>
        </row>
        <row r="8788">
          <cell r="A8788" t="str">
            <v>F-01-01-5796</v>
          </cell>
          <cell r="B8788" t="str">
            <v>ERS7708042</v>
          </cell>
          <cell r="C8788" t="str">
            <v>SAMEA10029834</v>
          </cell>
          <cell r="E8788" t="str">
            <v>PRJEB48275</v>
          </cell>
        </row>
        <row r="8789">
          <cell r="A8789" t="str">
            <v>F-01-01-5828</v>
          </cell>
          <cell r="B8789" t="str">
            <v>ERS7708043</v>
          </cell>
          <cell r="C8789" t="str">
            <v>SAMEA10029835</v>
          </cell>
          <cell r="E8789" t="str">
            <v>PRJEB48275</v>
          </cell>
        </row>
        <row r="8790">
          <cell r="A8790" t="str">
            <v>F-01-01-5828</v>
          </cell>
          <cell r="B8790" t="str">
            <v>ERS7708043</v>
          </cell>
          <cell r="C8790" t="str">
            <v>SAMEA10029835</v>
          </cell>
          <cell r="E8790" t="str">
            <v>PRJEB48275</v>
          </cell>
        </row>
        <row r="8791">
          <cell r="A8791" t="str">
            <v>F-01-01-5933</v>
          </cell>
          <cell r="B8791" t="str">
            <v>ERS7708044</v>
          </cell>
          <cell r="C8791" t="str">
            <v>SAMEA10029836</v>
          </cell>
          <cell r="E8791" t="str">
            <v>PRJEB48275</v>
          </cell>
        </row>
        <row r="8792">
          <cell r="A8792" t="str">
            <v>F-01-01-5933</v>
          </cell>
          <cell r="B8792" t="str">
            <v>ERS7708044</v>
          </cell>
          <cell r="C8792" t="str">
            <v>SAMEA10029836</v>
          </cell>
          <cell r="E8792" t="str">
            <v>PRJEB48275</v>
          </cell>
        </row>
        <row r="8793">
          <cell r="A8793" t="str">
            <v>F-01-01-5933</v>
          </cell>
          <cell r="B8793" t="str">
            <v>ERS7708044</v>
          </cell>
          <cell r="C8793" t="str">
            <v>SAMEA10029836</v>
          </cell>
          <cell r="E8793" t="str">
            <v>PRJEB48275</v>
          </cell>
        </row>
        <row r="8794">
          <cell r="A8794" t="str">
            <v>F-01-01-5964</v>
          </cell>
          <cell r="B8794" t="str">
            <v>ERS7708045</v>
          </cell>
          <cell r="C8794" t="str">
            <v>SAMEA10029837</v>
          </cell>
          <cell r="E8794" t="str">
            <v>PRJEB48275</v>
          </cell>
        </row>
        <row r="8795">
          <cell r="A8795" t="str">
            <v>F-01-01-5964</v>
          </cell>
          <cell r="B8795" t="str">
            <v>ERS7708045</v>
          </cell>
          <cell r="C8795" t="str">
            <v>SAMEA10029837</v>
          </cell>
          <cell r="E8795" t="str">
            <v>PRJEB48275</v>
          </cell>
        </row>
        <row r="8796">
          <cell r="A8796" t="str">
            <v>F-01-01-5966</v>
          </cell>
          <cell r="B8796" t="str">
            <v>ERS7708046</v>
          </cell>
          <cell r="C8796" t="str">
            <v>SAMEA10029838</v>
          </cell>
          <cell r="E8796" t="str">
            <v>PRJEB48275</v>
          </cell>
        </row>
        <row r="8797">
          <cell r="A8797" t="str">
            <v>F-01-01-5966</v>
          </cell>
          <cell r="B8797" t="str">
            <v>ERS7708046</v>
          </cell>
          <cell r="C8797" t="str">
            <v>SAMEA10029838</v>
          </cell>
          <cell r="E8797" t="str">
            <v>PRJEB48275</v>
          </cell>
        </row>
        <row r="8798">
          <cell r="A8798" t="str">
            <v>F-01-01-5967</v>
          </cell>
          <cell r="B8798" t="str">
            <v>ERS7708047</v>
          </cell>
          <cell r="C8798" t="str">
            <v>SAMEA10029839</v>
          </cell>
          <cell r="E8798" t="str">
            <v>PRJEB48275</v>
          </cell>
        </row>
        <row r="8799">
          <cell r="A8799" t="str">
            <v>F-01-01-5967</v>
          </cell>
          <cell r="B8799" t="str">
            <v>ERS7708047</v>
          </cell>
          <cell r="C8799" t="str">
            <v>SAMEA10029839</v>
          </cell>
          <cell r="E8799" t="str">
            <v>PRJEB48275</v>
          </cell>
        </row>
        <row r="8800">
          <cell r="A8800" t="str">
            <v>F-01-01-5967</v>
          </cell>
          <cell r="B8800" t="str">
            <v>ERS7708047</v>
          </cell>
          <cell r="C8800" t="str">
            <v>SAMEA10029839</v>
          </cell>
          <cell r="E8800" t="str">
            <v>PRJEB48275</v>
          </cell>
        </row>
        <row r="8801">
          <cell r="A8801" t="str">
            <v>F-01-01-5968</v>
          </cell>
          <cell r="B8801" t="str">
            <v>ERS7708048</v>
          </cell>
          <cell r="C8801" t="str">
            <v>SAMEA10029840</v>
          </cell>
          <cell r="E8801" t="str">
            <v>PRJEB48275</v>
          </cell>
        </row>
        <row r="8802">
          <cell r="A8802" t="str">
            <v>F-01-01-5968</v>
          </cell>
          <cell r="B8802" t="str">
            <v>ERS7708048</v>
          </cell>
          <cell r="C8802" t="str">
            <v>SAMEA10029840</v>
          </cell>
          <cell r="E8802" t="str">
            <v>PRJEB48275</v>
          </cell>
        </row>
        <row r="8803">
          <cell r="A8803" t="str">
            <v>F-01-01-5970</v>
          </cell>
          <cell r="B8803" t="str">
            <v>ERS7708049</v>
          </cell>
          <cell r="C8803" t="str">
            <v>SAMEA10029841</v>
          </cell>
          <cell r="E8803" t="str">
            <v>PRJEB48275</v>
          </cell>
        </row>
        <row r="8804">
          <cell r="A8804" t="str">
            <v>F-01-01-5970</v>
          </cell>
          <cell r="B8804" t="str">
            <v>ERS7708049</v>
          </cell>
          <cell r="C8804" t="str">
            <v>SAMEA10029841</v>
          </cell>
          <cell r="E8804" t="str">
            <v>PRJEB48275</v>
          </cell>
        </row>
        <row r="8805">
          <cell r="A8805" t="str">
            <v>F-01-01-5970</v>
          </cell>
          <cell r="B8805" t="str">
            <v>ERS7708049</v>
          </cell>
          <cell r="C8805" t="str">
            <v>SAMEA10029841</v>
          </cell>
          <cell r="E8805" t="str">
            <v>PRJEB48275</v>
          </cell>
        </row>
        <row r="8806">
          <cell r="A8806" t="str">
            <v>F-01-01-6015</v>
          </cell>
          <cell r="B8806" t="str">
            <v>ERS7708050</v>
          </cell>
          <cell r="C8806" t="str">
            <v>SAMEA10029842</v>
          </cell>
          <cell r="E8806" t="str">
            <v>PRJEB48275</v>
          </cell>
        </row>
        <row r="8807">
          <cell r="A8807" t="str">
            <v>F-01-01-6016</v>
          </cell>
          <cell r="B8807" t="str">
            <v>ERS7708051</v>
          </cell>
          <cell r="C8807" t="str">
            <v>SAMEA10029843</v>
          </cell>
          <cell r="E8807" t="str">
            <v>PRJEB48275</v>
          </cell>
        </row>
        <row r="8808">
          <cell r="A8808" t="str">
            <v>F-01-01-6084</v>
          </cell>
          <cell r="B8808" t="str">
            <v>ERS7708052</v>
          </cell>
          <cell r="C8808" t="str">
            <v>SAMEA10029844</v>
          </cell>
          <cell r="E8808" t="str">
            <v>PRJEB48275</v>
          </cell>
        </row>
        <row r="8809">
          <cell r="A8809" t="str">
            <v>F-01-01-6087</v>
          </cell>
          <cell r="B8809" t="str">
            <v>ERS7708053</v>
          </cell>
          <cell r="C8809" t="str">
            <v>SAMEA10029845</v>
          </cell>
          <cell r="E8809" t="str">
            <v>PRJEB48275</v>
          </cell>
        </row>
        <row r="8810">
          <cell r="A8810" t="str">
            <v>F-01-01-6087</v>
          </cell>
          <cell r="B8810" t="str">
            <v>ERS7708053</v>
          </cell>
          <cell r="C8810" t="str">
            <v>SAMEA10029845</v>
          </cell>
          <cell r="E8810" t="str">
            <v>PRJEB48275</v>
          </cell>
        </row>
        <row r="8811">
          <cell r="A8811" t="str">
            <v>F-01-01-6089</v>
          </cell>
          <cell r="B8811" t="str">
            <v>ERS7708054</v>
          </cell>
          <cell r="C8811" t="str">
            <v>SAMEA10029846</v>
          </cell>
          <cell r="E8811" t="str">
            <v>PRJEB48275</v>
          </cell>
        </row>
        <row r="8812">
          <cell r="A8812" t="str">
            <v>F-01-01-6094</v>
          </cell>
          <cell r="B8812" t="str">
            <v>ERS7708055</v>
          </cell>
          <cell r="C8812" t="str">
            <v>SAMEA10029847</v>
          </cell>
          <cell r="E8812" t="str">
            <v>PRJEB48275</v>
          </cell>
        </row>
        <row r="8813">
          <cell r="A8813" t="str">
            <v>F-01-01-6220</v>
          </cell>
          <cell r="B8813" t="str">
            <v>ERS7708056</v>
          </cell>
          <cell r="C8813" t="str">
            <v>SAMEA10029848</v>
          </cell>
          <cell r="E8813" t="str">
            <v>PRJEB48275</v>
          </cell>
        </row>
        <row r="8814">
          <cell r="A8814" t="str">
            <v>F-01-01-6276</v>
          </cell>
          <cell r="B8814" t="str">
            <v>ERS7708057</v>
          </cell>
          <cell r="C8814" t="str">
            <v>SAMEA10029849</v>
          </cell>
          <cell r="E8814" t="str">
            <v>PRJEB48275</v>
          </cell>
        </row>
        <row r="8815">
          <cell r="A8815" t="str">
            <v>F-01-01-6284</v>
          </cell>
          <cell r="B8815" t="str">
            <v>ERS7708058</v>
          </cell>
          <cell r="C8815" t="str">
            <v>SAMEA10029850</v>
          </cell>
          <cell r="E8815" t="str">
            <v>PRJEB48275</v>
          </cell>
        </row>
        <row r="8816">
          <cell r="A8816" t="str">
            <v>F-01-01-6666</v>
          </cell>
          <cell r="B8816" t="str">
            <v>ERS7708061</v>
          </cell>
          <cell r="C8816" t="str">
            <v>SAMEA10029853</v>
          </cell>
          <cell r="E8816" t="str">
            <v>PRJEB48275</v>
          </cell>
        </row>
        <row r="8817">
          <cell r="A8817" t="str">
            <v>F-01-67-0004</v>
          </cell>
          <cell r="B8817" t="str">
            <v>ERS7708268</v>
          </cell>
          <cell r="C8817" t="str">
            <v>SAMEA10030060</v>
          </cell>
          <cell r="E8817" t="str">
            <v>PRJEB48275</v>
          </cell>
        </row>
        <row r="8818">
          <cell r="A8818" t="str">
            <v>F-01-67-0013</v>
          </cell>
          <cell r="B8818" t="str">
            <v>ERS7708271</v>
          </cell>
          <cell r="C8818" t="str">
            <v>SAMEA10030063</v>
          </cell>
          <cell r="E8818" t="str">
            <v>PRJEB48275</v>
          </cell>
        </row>
        <row r="8819">
          <cell r="A8819" t="str">
            <v>F-01-67-0015</v>
          </cell>
          <cell r="B8819" t="str">
            <v>ERS7708272</v>
          </cell>
          <cell r="C8819" t="str">
            <v>SAMEA10030064</v>
          </cell>
          <cell r="E8819" t="str">
            <v>PRJEB48275</v>
          </cell>
        </row>
        <row r="8820">
          <cell r="A8820" t="str">
            <v>F-01-67-0021</v>
          </cell>
          <cell r="B8820" t="str">
            <v>ERS7708275</v>
          </cell>
          <cell r="C8820" t="str">
            <v>SAMEA10030067</v>
          </cell>
          <cell r="E8820" t="str">
            <v>PRJEB48275</v>
          </cell>
        </row>
        <row r="8821">
          <cell r="A8821" t="str">
            <v>F-01-67-0021</v>
          </cell>
          <cell r="B8821" t="str">
            <v>ERS7708275</v>
          </cell>
          <cell r="C8821" t="str">
            <v>SAMEA10030067</v>
          </cell>
          <cell r="E8821" t="str">
            <v>PRJEB48275</v>
          </cell>
        </row>
        <row r="8822">
          <cell r="A8822" t="str">
            <v>F-01-67-0022</v>
          </cell>
          <cell r="B8822" t="str">
            <v>ERS7708276</v>
          </cell>
          <cell r="C8822" t="str">
            <v>SAMEA10030068</v>
          </cell>
          <cell r="E8822" t="str">
            <v>PRJEB48275</v>
          </cell>
        </row>
        <row r="8823">
          <cell r="A8823" t="str">
            <v>F-01-67-0023</v>
          </cell>
          <cell r="B8823" t="str">
            <v>ERS7708277</v>
          </cell>
          <cell r="C8823" t="str">
            <v>SAMEA10030069</v>
          </cell>
          <cell r="E8823" t="str">
            <v>PRJEB48275</v>
          </cell>
        </row>
        <row r="8824">
          <cell r="A8824" t="str">
            <v>F-01-67-0024</v>
          </cell>
          <cell r="B8824" t="str">
            <v>ERS7708278</v>
          </cell>
          <cell r="C8824" t="str">
            <v>SAMEA10030070</v>
          </cell>
          <cell r="E8824" t="str">
            <v>PRJEB48275</v>
          </cell>
        </row>
        <row r="8825">
          <cell r="A8825" t="str">
            <v>F-01-67-0025</v>
          </cell>
          <cell r="B8825" t="str">
            <v>ERS7708279</v>
          </cell>
          <cell r="C8825" t="str">
            <v>SAMEA10030071</v>
          </cell>
          <cell r="E8825" t="str">
            <v>PRJEB48275</v>
          </cell>
        </row>
        <row r="8826">
          <cell r="A8826" t="str">
            <v>F-01-67-0027</v>
          </cell>
          <cell r="B8826" t="str">
            <v>ERS7708280</v>
          </cell>
          <cell r="C8826" t="str">
            <v>SAMEA10030072</v>
          </cell>
          <cell r="E8826" t="str">
            <v>PRJEB48275</v>
          </cell>
        </row>
        <row r="8827">
          <cell r="A8827" t="str">
            <v>F-01-67-0028</v>
          </cell>
          <cell r="B8827" t="str">
            <v>ERS7708281</v>
          </cell>
          <cell r="C8827" t="str">
            <v>SAMEA10030073</v>
          </cell>
          <cell r="E8827" t="str">
            <v>PRJEB48275</v>
          </cell>
        </row>
        <row r="8828">
          <cell r="A8828" t="str">
            <v>F-01-67-0030</v>
          </cell>
          <cell r="B8828" t="str">
            <v>ERS7708282</v>
          </cell>
          <cell r="C8828" t="str">
            <v>SAMEA10030074</v>
          </cell>
          <cell r="E8828" t="str">
            <v>PRJEB48275</v>
          </cell>
        </row>
        <row r="8829">
          <cell r="A8829" t="str">
            <v>F-01-67-0031</v>
          </cell>
          <cell r="B8829" t="str">
            <v>ERS7708283</v>
          </cell>
          <cell r="C8829" t="str">
            <v>SAMEA10030075</v>
          </cell>
          <cell r="E8829" t="str">
            <v>PRJEB48275</v>
          </cell>
        </row>
        <row r="8830">
          <cell r="A8830" t="str">
            <v>F-01-67-0032</v>
          </cell>
          <cell r="B8830" t="str">
            <v>ERS7708284</v>
          </cell>
          <cell r="C8830" t="str">
            <v>SAMEA10030076</v>
          </cell>
          <cell r="E8830" t="str">
            <v>PRJEB48275</v>
          </cell>
        </row>
        <row r="8831">
          <cell r="A8831" t="str">
            <v>F-01-67-0034</v>
          </cell>
          <cell r="B8831" t="str">
            <v>ERS7708286</v>
          </cell>
          <cell r="C8831" t="str">
            <v>SAMEA10030078</v>
          </cell>
          <cell r="E8831" t="str">
            <v>PRJEB48275</v>
          </cell>
        </row>
        <row r="8832">
          <cell r="A8832" t="str">
            <v>F-01-67-0035</v>
          </cell>
          <cell r="B8832" t="str">
            <v>ERS7708287</v>
          </cell>
          <cell r="C8832" t="str">
            <v>SAMEA10030079</v>
          </cell>
          <cell r="E8832" t="str">
            <v>PRJEB48275</v>
          </cell>
        </row>
        <row r="8833">
          <cell r="A8833" t="str">
            <v>F-01-67-0036</v>
          </cell>
          <cell r="B8833" t="str">
            <v>ERS7708288</v>
          </cell>
          <cell r="C8833" t="str">
            <v>SAMEA10030080</v>
          </cell>
          <cell r="E8833" t="str">
            <v>PRJEB48275</v>
          </cell>
        </row>
        <row r="8834">
          <cell r="A8834" t="str">
            <v>F-01-67-0036</v>
          </cell>
          <cell r="B8834" t="str">
            <v>ERS7708288</v>
          </cell>
          <cell r="C8834" t="str">
            <v>SAMEA10030080</v>
          </cell>
          <cell r="E8834" t="str">
            <v>PRJEB48275</v>
          </cell>
        </row>
        <row r="8835">
          <cell r="A8835" t="str">
            <v>F-01-67-0038</v>
          </cell>
          <cell r="B8835" t="str">
            <v>ERS7708289</v>
          </cell>
          <cell r="C8835" t="str">
            <v>SAMEA10030081</v>
          </cell>
          <cell r="E8835" t="str">
            <v>PRJEB48275</v>
          </cell>
        </row>
        <row r="8836">
          <cell r="A8836" t="str">
            <v>F-01-67-0038</v>
          </cell>
          <cell r="B8836" t="str">
            <v>ERS7708289</v>
          </cell>
          <cell r="C8836" t="str">
            <v>SAMEA10030081</v>
          </cell>
          <cell r="E8836" t="str">
            <v>PRJEB48275</v>
          </cell>
        </row>
        <row r="8837">
          <cell r="A8837" t="str">
            <v>F-01-67-0038</v>
          </cell>
          <cell r="B8837" t="str">
            <v>ERS7708289</v>
          </cell>
          <cell r="C8837" t="str">
            <v>SAMEA10030081</v>
          </cell>
          <cell r="E8837" t="str">
            <v>PRJEB48275</v>
          </cell>
        </row>
        <row r="8838">
          <cell r="A8838" t="str">
            <v>F-01-67-0039</v>
          </cell>
          <cell r="B8838" t="str">
            <v>ERS7708290</v>
          </cell>
          <cell r="C8838" t="str">
            <v>SAMEA10030082</v>
          </cell>
          <cell r="E8838" t="str">
            <v>PRJEB48275</v>
          </cell>
        </row>
        <row r="8839">
          <cell r="A8839" t="str">
            <v>F-01-67-0040</v>
          </cell>
          <cell r="B8839" t="str">
            <v>ERS7708291</v>
          </cell>
          <cell r="C8839" t="str">
            <v>SAMEA10030083</v>
          </cell>
          <cell r="E8839" t="str">
            <v>PRJEB48275</v>
          </cell>
        </row>
        <row r="8840">
          <cell r="A8840" t="str">
            <v>F-01-67-0041</v>
          </cell>
          <cell r="B8840" t="str">
            <v>ERS7708292</v>
          </cell>
          <cell r="C8840" t="str">
            <v>SAMEA10030084</v>
          </cell>
          <cell r="E8840" t="str">
            <v>PRJEB48275</v>
          </cell>
        </row>
        <row r="8841">
          <cell r="A8841" t="str">
            <v>F-01-67-0042</v>
          </cell>
          <cell r="B8841" t="str">
            <v>ERS7708293</v>
          </cell>
          <cell r="C8841" t="str">
            <v>SAMEA10030085</v>
          </cell>
          <cell r="E8841" t="str">
            <v>PRJEB48275</v>
          </cell>
        </row>
        <row r="8842">
          <cell r="A8842" t="str">
            <v>F-01-67-0043</v>
          </cell>
          <cell r="B8842" t="str">
            <v>ERS7708294</v>
          </cell>
          <cell r="C8842" t="str">
            <v>SAMEA10030086</v>
          </cell>
          <cell r="E8842" t="str">
            <v>PRJEB48275</v>
          </cell>
        </row>
        <row r="8843">
          <cell r="A8843" t="str">
            <v>F-01-67-0046</v>
          </cell>
          <cell r="B8843" t="str">
            <v>ERS7708295</v>
          </cell>
          <cell r="C8843" t="str">
            <v>SAMEA10030087</v>
          </cell>
          <cell r="E8843" t="str">
            <v>PRJEB48275</v>
          </cell>
        </row>
        <row r="8844">
          <cell r="A8844" t="str">
            <v>F-01-67-0047</v>
          </cell>
          <cell r="B8844" t="str">
            <v>ERS7708296</v>
          </cell>
          <cell r="C8844" t="str">
            <v>SAMEA10030088</v>
          </cell>
          <cell r="E8844" t="str">
            <v>PRJEB48275</v>
          </cell>
        </row>
        <row r="8845">
          <cell r="A8845" t="str">
            <v>F-048S113</v>
          </cell>
          <cell r="B8845" t="str">
            <v>ERS7708297</v>
          </cell>
          <cell r="C8845" t="str">
            <v>SAMEA10030089</v>
          </cell>
          <cell r="E8845" t="str">
            <v>PRJEB48275</v>
          </cell>
        </row>
        <row r="8846">
          <cell r="A8846" t="str">
            <v>F-050S114</v>
          </cell>
          <cell r="B8846" t="str">
            <v>ERS7708298</v>
          </cell>
          <cell r="C8846" t="str">
            <v>SAMEA10030090</v>
          </cell>
          <cell r="E8846" t="str">
            <v>PRJEB48275</v>
          </cell>
        </row>
        <row r="8847">
          <cell r="A8847" t="str">
            <v>F-051S113</v>
          </cell>
          <cell r="B8847" t="str">
            <v>ERS7708299</v>
          </cell>
          <cell r="C8847" t="str">
            <v>SAMEA10030091</v>
          </cell>
          <cell r="E8847" t="str">
            <v>PRJEB48275</v>
          </cell>
        </row>
        <row r="8848">
          <cell r="A8848" t="str">
            <v>F-052S113</v>
          </cell>
          <cell r="B8848" t="str">
            <v>ERS7708300</v>
          </cell>
          <cell r="C8848" t="str">
            <v>SAMEA10030092</v>
          </cell>
          <cell r="E8848" t="str">
            <v>PRJEB48275</v>
          </cell>
        </row>
        <row r="8849">
          <cell r="A8849" t="str">
            <v>F-053S113</v>
          </cell>
          <cell r="B8849" t="str">
            <v>ERS7708301</v>
          </cell>
          <cell r="C8849" t="str">
            <v>SAMEA10030093</v>
          </cell>
          <cell r="E8849" t="str">
            <v>PRJEB48275</v>
          </cell>
        </row>
        <row r="8850">
          <cell r="A8850" t="str">
            <v>F-054S113</v>
          </cell>
          <cell r="B8850" t="str">
            <v>ERS7708302</v>
          </cell>
          <cell r="C8850" t="str">
            <v>SAMEA10030094</v>
          </cell>
          <cell r="E8850" t="str">
            <v>PRJEB48275</v>
          </cell>
        </row>
        <row r="8851">
          <cell r="A8851" t="str">
            <v>F-057S114</v>
          </cell>
          <cell r="B8851" t="str">
            <v>ERS7708303</v>
          </cell>
          <cell r="C8851" t="str">
            <v>SAMEA10030095</v>
          </cell>
          <cell r="E8851" t="str">
            <v>PRJEB48275</v>
          </cell>
        </row>
        <row r="8852">
          <cell r="A8852" t="str">
            <v>F-062S113</v>
          </cell>
          <cell r="B8852" t="str">
            <v>ERS7708304</v>
          </cell>
          <cell r="C8852" t="str">
            <v>SAMEA10030096</v>
          </cell>
          <cell r="E8852" t="str">
            <v>PRJEB48275</v>
          </cell>
        </row>
        <row r="8853">
          <cell r="A8853" t="str">
            <v>F-063S113</v>
          </cell>
          <cell r="B8853" t="str">
            <v>ERS7708305</v>
          </cell>
          <cell r="C8853" t="str">
            <v>SAMEA10030097</v>
          </cell>
          <cell r="E8853" t="str">
            <v>PRJEB48275</v>
          </cell>
        </row>
        <row r="8854">
          <cell r="A8854" t="str">
            <v>F-064S113</v>
          </cell>
          <cell r="B8854" t="str">
            <v>ERS7708306</v>
          </cell>
          <cell r="C8854" t="str">
            <v>SAMEA10030098</v>
          </cell>
          <cell r="E8854" t="str">
            <v>PRJEB48275</v>
          </cell>
        </row>
        <row r="8855">
          <cell r="A8855" t="str">
            <v>F-066S113</v>
          </cell>
          <cell r="B8855" t="str">
            <v>ERS7708307</v>
          </cell>
          <cell r="C8855" t="str">
            <v>SAMEA10030099</v>
          </cell>
          <cell r="E8855" t="str">
            <v>PRJEB48275</v>
          </cell>
        </row>
        <row r="8856">
          <cell r="A8856" t="str">
            <v>F-067S113</v>
          </cell>
          <cell r="B8856" t="str">
            <v>ERS7708308</v>
          </cell>
          <cell r="C8856" t="str">
            <v>SAMEA10030100</v>
          </cell>
          <cell r="E8856" t="str">
            <v>PRJEB48275</v>
          </cell>
        </row>
        <row r="8857">
          <cell r="A8857" t="str">
            <v>F-068S113</v>
          </cell>
          <cell r="B8857" t="str">
            <v>ERS7708309</v>
          </cell>
          <cell r="C8857" t="str">
            <v>SAMEA10030101</v>
          </cell>
          <cell r="E8857" t="str">
            <v>PRJEB48275</v>
          </cell>
        </row>
        <row r="8858">
          <cell r="A8858" t="str">
            <v>F-069S113</v>
          </cell>
          <cell r="B8858" t="str">
            <v>ERS7708310</v>
          </cell>
          <cell r="C8858" t="str">
            <v>SAMEA10030102</v>
          </cell>
          <cell r="E8858" t="str">
            <v>PRJEB48275</v>
          </cell>
        </row>
        <row r="8859">
          <cell r="A8859" t="str">
            <v>F-070S113</v>
          </cell>
          <cell r="B8859" t="str">
            <v>ERS7708311</v>
          </cell>
          <cell r="C8859" t="str">
            <v>SAMEA10030103</v>
          </cell>
          <cell r="E8859" t="str">
            <v>PRJEB48275</v>
          </cell>
        </row>
        <row r="8860">
          <cell r="A8860" t="str">
            <v>F-071S113</v>
          </cell>
          <cell r="B8860" t="str">
            <v>ERS7708312</v>
          </cell>
          <cell r="C8860" t="str">
            <v>SAMEA10030104</v>
          </cell>
          <cell r="E8860" t="str">
            <v>PRJEB48275</v>
          </cell>
        </row>
        <row r="8861">
          <cell r="A8861" t="str">
            <v>F-072S113</v>
          </cell>
          <cell r="B8861" t="str">
            <v>ERS7708313</v>
          </cell>
          <cell r="C8861" t="str">
            <v>SAMEA10030105</v>
          </cell>
          <cell r="E8861" t="str">
            <v>PRJEB48275</v>
          </cell>
        </row>
        <row r="8862">
          <cell r="A8862" t="str">
            <v>F-073S113</v>
          </cell>
          <cell r="B8862" t="str">
            <v>ERS7708314</v>
          </cell>
          <cell r="C8862" t="str">
            <v>SAMEA10030106</v>
          </cell>
          <cell r="E8862" t="str">
            <v>PRJEB48275</v>
          </cell>
        </row>
        <row r="8863">
          <cell r="A8863" t="str">
            <v>F-074S113</v>
          </cell>
          <cell r="B8863" t="str">
            <v>ERS7708315</v>
          </cell>
          <cell r="C8863" t="str">
            <v>SAMEA10030107</v>
          </cell>
          <cell r="E8863" t="str">
            <v>PRJEB48275</v>
          </cell>
        </row>
        <row r="8864">
          <cell r="A8864" t="str">
            <v>F-075S114</v>
          </cell>
          <cell r="B8864" t="str">
            <v>ERS7708316</v>
          </cell>
          <cell r="C8864" t="str">
            <v>SAMEA10030108</v>
          </cell>
          <cell r="E8864" t="str">
            <v>PRJEB48275</v>
          </cell>
        </row>
        <row r="8865">
          <cell r="A8865" t="str">
            <v>F-076S113</v>
          </cell>
          <cell r="B8865" t="str">
            <v>ERS7708317</v>
          </cell>
          <cell r="C8865" t="str">
            <v>SAMEA10030109</v>
          </cell>
          <cell r="E8865" t="str">
            <v>PRJEB48275</v>
          </cell>
        </row>
        <row r="8866">
          <cell r="A8866" t="str">
            <v>F-077S114</v>
          </cell>
          <cell r="B8866" t="str">
            <v>ERS7708318</v>
          </cell>
          <cell r="C8866" t="str">
            <v>SAMEA10030110</v>
          </cell>
          <cell r="E8866" t="str">
            <v>PRJEB48275</v>
          </cell>
        </row>
        <row r="8867">
          <cell r="A8867" t="str">
            <v>F-078S114</v>
          </cell>
          <cell r="B8867" t="str">
            <v>ERS7708319</v>
          </cell>
          <cell r="C8867" t="str">
            <v>SAMEA10030111</v>
          </cell>
          <cell r="E8867" t="str">
            <v>PRJEB48275</v>
          </cell>
        </row>
        <row r="8868">
          <cell r="A8868" t="str">
            <v>F-4-001</v>
          </cell>
          <cell r="B8868" t="str">
            <v>ERS7708369</v>
          </cell>
          <cell r="C8868" t="str">
            <v>SAMEA10030161</v>
          </cell>
          <cell r="E8868" t="str">
            <v>PRJEB48275</v>
          </cell>
        </row>
        <row r="8869">
          <cell r="A8869" t="str">
            <v>F-4-002</v>
          </cell>
          <cell r="B8869" t="str">
            <v>ERS7708380</v>
          </cell>
          <cell r="C8869" t="str">
            <v>SAMEA10030173</v>
          </cell>
          <cell r="E8869" t="str">
            <v>PRJEB48275</v>
          </cell>
        </row>
        <row r="8870">
          <cell r="A8870" t="str">
            <v>F-4-003</v>
          </cell>
          <cell r="B8870" t="str">
            <v>ERS7708383</v>
          </cell>
          <cell r="C8870" t="str">
            <v>SAMEA10030176</v>
          </cell>
          <cell r="E8870" t="str">
            <v>PRJEB48275</v>
          </cell>
        </row>
        <row r="8871">
          <cell r="A8871" t="str">
            <v>F-4-005</v>
          </cell>
          <cell r="B8871" t="str">
            <v>ERS7708389</v>
          </cell>
          <cell r="C8871" t="str">
            <v>SAMEA10030182</v>
          </cell>
          <cell r="E8871" t="str">
            <v>PRJEB48275</v>
          </cell>
        </row>
        <row r="8872">
          <cell r="A8872" t="str">
            <v>F-4-006</v>
          </cell>
          <cell r="B8872" t="str">
            <v>ERS7708390</v>
          </cell>
          <cell r="C8872" t="str">
            <v>SAMEA10030183</v>
          </cell>
          <cell r="E8872" t="str">
            <v>PRJEB48275</v>
          </cell>
        </row>
        <row r="8873">
          <cell r="A8873" t="str">
            <v>F-4-007</v>
          </cell>
          <cell r="B8873" t="str">
            <v>ERS7708396</v>
          </cell>
          <cell r="C8873" t="str">
            <v>SAMEA10030189</v>
          </cell>
          <cell r="E8873" t="str">
            <v>PRJEB48275</v>
          </cell>
        </row>
        <row r="8874">
          <cell r="A8874" t="str">
            <v>F-4-008</v>
          </cell>
          <cell r="B8874" t="str">
            <v>ERS7708398</v>
          </cell>
          <cell r="C8874" t="str">
            <v>SAMEA10030191</v>
          </cell>
          <cell r="E8874" t="str">
            <v>PRJEB48275</v>
          </cell>
        </row>
        <row r="8875">
          <cell r="A8875" t="str">
            <v>F-4-009</v>
          </cell>
          <cell r="B8875" t="str">
            <v>ERS7708399</v>
          </cell>
          <cell r="C8875" t="str">
            <v>SAMEA10030192</v>
          </cell>
          <cell r="E8875" t="str">
            <v>PRJEB48275</v>
          </cell>
        </row>
        <row r="8876">
          <cell r="A8876" t="str">
            <v>F-4-010</v>
          </cell>
          <cell r="B8876" t="str">
            <v>ERS7708400</v>
          </cell>
          <cell r="C8876" t="str">
            <v>SAMEA10030193</v>
          </cell>
          <cell r="E8876" t="str">
            <v>PRJEB48275</v>
          </cell>
        </row>
        <row r="8877">
          <cell r="A8877" t="str">
            <v>F-4-011</v>
          </cell>
          <cell r="B8877" t="str">
            <v>ERS7708401</v>
          </cell>
          <cell r="C8877" t="str">
            <v>SAMEA10030194</v>
          </cell>
          <cell r="E8877" t="str">
            <v>PRJEB48275</v>
          </cell>
        </row>
        <row r="8878">
          <cell r="A8878" t="str">
            <v>F-4-012</v>
          </cell>
          <cell r="B8878" t="str">
            <v>ERS7708402</v>
          </cell>
          <cell r="C8878" t="str">
            <v>SAMEA10030195</v>
          </cell>
          <cell r="E8878" t="str">
            <v>PRJEB48275</v>
          </cell>
        </row>
        <row r="8879">
          <cell r="A8879" t="str">
            <v>F-4-013</v>
          </cell>
          <cell r="B8879" t="str">
            <v>ERS7708403</v>
          </cell>
          <cell r="C8879" t="str">
            <v>SAMEA10030196</v>
          </cell>
          <cell r="E8879" t="str">
            <v>PRJEB48275</v>
          </cell>
        </row>
        <row r="8880">
          <cell r="A8880" t="str">
            <v>F-4-015</v>
          </cell>
          <cell r="B8880" t="str">
            <v>ERS7708404</v>
          </cell>
          <cell r="C8880" t="str">
            <v>SAMEA10030197</v>
          </cell>
          <cell r="E8880" t="str">
            <v>PRJEB48275</v>
          </cell>
        </row>
        <row r="8881">
          <cell r="A8881" t="str">
            <v>F-4-016</v>
          </cell>
          <cell r="B8881" t="str">
            <v>ERS7708405</v>
          </cell>
          <cell r="C8881" t="str">
            <v>SAMEA10030198</v>
          </cell>
          <cell r="E8881" t="str">
            <v>PRJEB48275</v>
          </cell>
        </row>
        <row r="8882">
          <cell r="A8882" t="str">
            <v>F-4-017</v>
          </cell>
          <cell r="B8882" t="str">
            <v>ERS7708406</v>
          </cell>
          <cell r="C8882" t="str">
            <v>SAMEA10030199</v>
          </cell>
          <cell r="E8882" t="str">
            <v>PRJEB48275</v>
          </cell>
        </row>
        <row r="8883">
          <cell r="A8883" t="str">
            <v>F-4-018</v>
          </cell>
          <cell r="B8883" t="str">
            <v>ERS7708407</v>
          </cell>
          <cell r="C8883" t="str">
            <v>SAMEA10030200</v>
          </cell>
          <cell r="E8883" t="str">
            <v>PRJEB48275</v>
          </cell>
        </row>
        <row r="8884">
          <cell r="A8884" t="str">
            <v>F-4-021</v>
          </cell>
          <cell r="B8884" t="str">
            <v>ERS7708408</v>
          </cell>
          <cell r="C8884" t="str">
            <v>SAMEA10030201</v>
          </cell>
          <cell r="E8884" t="str">
            <v>PRJEB48275</v>
          </cell>
        </row>
        <row r="8885">
          <cell r="A8885" t="str">
            <v>F-4-022</v>
          </cell>
          <cell r="B8885" t="str">
            <v>ERS7708409</v>
          </cell>
          <cell r="C8885" t="str">
            <v>SAMEA10030202</v>
          </cell>
          <cell r="E8885" t="str">
            <v>PRJEB48275</v>
          </cell>
        </row>
        <row r="8886">
          <cell r="A8886" t="str">
            <v>F-4-023</v>
          </cell>
          <cell r="B8886" t="str">
            <v>ERS7708410</v>
          </cell>
          <cell r="C8886" t="str">
            <v>SAMEA10030203</v>
          </cell>
          <cell r="E8886" t="str">
            <v>PRJEB48275</v>
          </cell>
        </row>
        <row r="8887">
          <cell r="A8887" t="str">
            <v>F-4-024</v>
          </cell>
          <cell r="B8887" t="str">
            <v>ERS7708411</v>
          </cell>
          <cell r="C8887" t="str">
            <v>SAMEA10030204</v>
          </cell>
          <cell r="E8887" t="str">
            <v>PRJEB48275</v>
          </cell>
        </row>
        <row r="8888">
          <cell r="A8888" t="str">
            <v>F-4-025</v>
          </cell>
          <cell r="B8888" t="str">
            <v>ERS7708412</v>
          </cell>
          <cell r="C8888" t="str">
            <v>SAMEA10030205</v>
          </cell>
          <cell r="E8888" t="str">
            <v>PRJEB48275</v>
          </cell>
        </row>
        <row r="8889">
          <cell r="A8889" t="str">
            <v>F-4-029</v>
          </cell>
          <cell r="B8889" t="str">
            <v>ERS7708413</v>
          </cell>
          <cell r="C8889" t="str">
            <v>SAMEA10030206</v>
          </cell>
          <cell r="E8889" t="str">
            <v>PRJEB48275</v>
          </cell>
        </row>
        <row r="8890">
          <cell r="A8890" t="str">
            <v>F-4-030</v>
          </cell>
          <cell r="B8890" t="str">
            <v>ERS7708414</v>
          </cell>
          <cell r="C8890" t="str">
            <v>SAMEA10030207</v>
          </cell>
          <cell r="E8890" t="str">
            <v>PRJEB48275</v>
          </cell>
        </row>
        <row r="8891">
          <cell r="A8891" t="str">
            <v>FND-108</v>
          </cell>
          <cell r="B8891" t="str">
            <v>ERS7708852</v>
          </cell>
          <cell r="C8891" t="str">
            <v>SAMEA10030645</v>
          </cell>
          <cell r="E8891" t="str">
            <v>PRJEB48275</v>
          </cell>
        </row>
        <row r="8892">
          <cell r="A8892" t="str">
            <v>FND-111</v>
          </cell>
          <cell r="B8892" t="str">
            <v>ERS7708831</v>
          </cell>
          <cell r="C8892" t="str">
            <v>SAMEA10030624</v>
          </cell>
          <cell r="E8892" t="str">
            <v>PRJEB48275</v>
          </cell>
        </row>
        <row r="8893">
          <cell r="A8893" t="str">
            <v>FND-113</v>
          </cell>
          <cell r="B8893" t="str">
            <v>ERS7708845</v>
          </cell>
          <cell r="C8893" t="str">
            <v>SAMEA10030638</v>
          </cell>
          <cell r="E8893" t="str">
            <v>PRJEB48275</v>
          </cell>
        </row>
        <row r="8894">
          <cell r="A8894" t="str">
            <v>FND-115</v>
          </cell>
          <cell r="B8894" t="str">
            <v>ERS7708834</v>
          </cell>
          <cell r="C8894" t="str">
            <v>SAMEA10030627</v>
          </cell>
          <cell r="E8894" t="str">
            <v>PRJEB48275</v>
          </cell>
        </row>
        <row r="8895">
          <cell r="A8895" t="str">
            <v>FND-116</v>
          </cell>
          <cell r="B8895" t="str">
            <v>ERS7708850</v>
          </cell>
          <cell r="C8895" t="str">
            <v>SAMEA10030643</v>
          </cell>
          <cell r="E8895" t="str">
            <v>PRJEB48275</v>
          </cell>
        </row>
        <row r="8896">
          <cell r="A8896" t="str">
            <v>FND-119</v>
          </cell>
          <cell r="B8896" t="str">
            <v>ERS7708853</v>
          </cell>
          <cell r="C8896" t="str">
            <v>SAMEA10030646</v>
          </cell>
          <cell r="E8896" t="str">
            <v>PRJEB48275</v>
          </cell>
        </row>
        <row r="8897">
          <cell r="A8897" t="str">
            <v>FND-123</v>
          </cell>
          <cell r="B8897" t="str">
            <v>ERS7708832</v>
          </cell>
          <cell r="C8897" t="str">
            <v>SAMEA10030625</v>
          </cell>
          <cell r="E8897" t="str">
            <v>PRJEB48275</v>
          </cell>
        </row>
        <row r="8898">
          <cell r="A8898" t="str">
            <v>FND-126</v>
          </cell>
          <cell r="B8898" t="str">
            <v>ERS7708854</v>
          </cell>
          <cell r="C8898" t="str">
            <v>SAMEA10030647</v>
          </cell>
          <cell r="E8898" t="str">
            <v>PRJEB48275</v>
          </cell>
        </row>
        <row r="8899">
          <cell r="A8899" t="str">
            <v>FND-128</v>
          </cell>
          <cell r="B8899" t="str">
            <v>ERS7708841</v>
          </cell>
          <cell r="C8899" t="str">
            <v>SAMEA10030634</v>
          </cell>
          <cell r="E8899" t="str">
            <v>PRJEB48275</v>
          </cell>
        </row>
        <row r="8900">
          <cell r="A8900" t="str">
            <v>FND-12</v>
          </cell>
          <cell r="B8900" t="str">
            <v>ERS7708811</v>
          </cell>
          <cell r="C8900" t="str">
            <v>SAMEA10030604</v>
          </cell>
          <cell r="E8900" t="str">
            <v>PRJEB48275</v>
          </cell>
        </row>
        <row r="8901">
          <cell r="A8901" t="str">
            <v>FND-130</v>
          </cell>
          <cell r="B8901" t="str">
            <v>ERS7708837</v>
          </cell>
          <cell r="C8901" t="str">
            <v>SAMEA10030630</v>
          </cell>
          <cell r="E8901" t="str">
            <v>PRJEB48275</v>
          </cell>
        </row>
        <row r="8902">
          <cell r="A8902" t="str">
            <v>FND-133</v>
          </cell>
          <cell r="B8902" t="str">
            <v>ERS7708848</v>
          </cell>
          <cell r="C8902" t="str">
            <v>SAMEA10030641</v>
          </cell>
          <cell r="E8902" t="str">
            <v>PRJEB48275</v>
          </cell>
        </row>
        <row r="8903">
          <cell r="A8903" t="str">
            <v>FND-135</v>
          </cell>
          <cell r="B8903" t="str">
            <v>ERS7708839</v>
          </cell>
          <cell r="C8903" t="str">
            <v>SAMEA10030632</v>
          </cell>
          <cell r="E8903" t="str">
            <v>PRJEB48275</v>
          </cell>
        </row>
        <row r="8904">
          <cell r="A8904" t="str">
            <v>FND-14</v>
          </cell>
          <cell r="B8904" t="str">
            <v>ERS7708803</v>
          </cell>
          <cell r="C8904" t="str">
            <v>SAMEA10030596</v>
          </cell>
          <cell r="E8904" t="str">
            <v>PRJEB48275</v>
          </cell>
        </row>
        <row r="8905">
          <cell r="A8905" t="str">
            <v>FND-15</v>
          </cell>
          <cell r="B8905" t="str">
            <v>ERS7708820</v>
          </cell>
          <cell r="C8905" t="str">
            <v>SAMEA10030613</v>
          </cell>
          <cell r="E8905" t="str">
            <v>PRJEB48275</v>
          </cell>
        </row>
        <row r="8906">
          <cell r="A8906" t="str">
            <v>FND-16</v>
          </cell>
          <cell r="B8906" t="str">
            <v>ERS7708847</v>
          </cell>
          <cell r="C8906" t="str">
            <v>SAMEA10030640</v>
          </cell>
          <cell r="E8906" t="str">
            <v>PRJEB48275</v>
          </cell>
        </row>
        <row r="8907">
          <cell r="A8907" t="str">
            <v>FND-19</v>
          </cell>
          <cell r="B8907" t="str">
            <v>ERS7708830</v>
          </cell>
          <cell r="C8907" t="str">
            <v>SAMEA10030623</v>
          </cell>
          <cell r="E8907" t="str">
            <v>PRJEB48275</v>
          </cell>
        </row>
        <row r="8908">
          <cell r="A8908" t="str">
            <v>FND-20</v>
          </cell>
          <cell r="B8908" t="str">
            <v>ERS7708840</v>
          </cell>
          <cell r="C8908" t="str">
            <v>SAMEA10030633</v>
          </cell>
          <cell r="E8908" t="str">
            <v>PRJEB48275</v>
          </cell>
        </row>
        <row r="8909">
          <cell r="A8909" t="str">
            <v>FND-21</v>
          </cell>
          <cell r="B8909" t="str">
            <v>ERS7708826</v>
          </cell>
          <cell r="C8909" t="str">
            <v>SAMEA10030619</v>
          </cell>
          <cell r="E8909" t="str">
            <v>PRJEB48275</v>
          </cell>
        </row>
        <row r="8910">
          <cell r="A8910" t="str">
            <v>FND-22</v>
          </cell>
          <cell r="B8910" t="str">
            <v>ERS7708817</v>
          </cell>
          <cell r="C8910" t="str">
            <v>SAMEA10030610</v>
          </cell>
          <cell r="E8910" t="str">
            <v>PRJEB48275</v>
          </cell>
        </row>
        <row r="8911">
          <cell r="A8911" t="str">
            <v>FND-248</v>
          </cell>
          <cell r="B8911" t="str">
            <v>ERS7708211</v>
          </cell>
          <cell r="C8911" t="str">
            <v>SAMEA10030003</v>
          </cell>
          <cell r="E8911" t="str">
            <v>PRJEB48275</v>
          </cell>
        </row>
        <row r="8912">
          <cell r="A8912" t="str">
            <v>FND-249</v>
          </cell>
          <cell r="B8912" t="str">
            <v>ERS7708212</v>
          </cell>
          <cell r="C8912" t="str">
            <v>SAMEA10030004</v>
          </cell>
          <cell r="E8912" t="str">
            <v>PRJEB48275</v>
          </cell>
        </row>
        <row r="8913">
          <cell r="A8913" t="str">
            <v>FND-24</v>
          </cell>
          <cell r="B8913" t="str">
            <v>ERS7708855</v>
          </cell>
          <cell r="C8913" t="str">
            <v>SAMEA10030648</v>
          </cell>
          <cell r="E8913" t="str">
            <v>PRJEB48275</v>
          </cell>
        </row>
        <row r="8914">
          <cell r="A8914" t="str">
            <v>FND-250</v>
          </cell>
          <cell r="B8914" t="str">
            <v>ERS7708213</v>
          </cell>
          <cell r="C8914" t="str">
            <v>SAMEA10030005</v>
          </cell>
          <cell r="E8914" t="str">
            <v>PRJEB48275</v>
          </cell>
        </row>
        <row r="8915">
          <cell r="A8915" t="str">
            <v>FND-251</v>
          </cell>
          <cell r="B8915" t="str">
            <v>ERS7708214</v>
          </cell>
          <cell r="C8915" t="str">
            <v>SAMEA10030006</v>
          </cell>
          <cell r="E8915" t="str">
            <v>PRJEB48275</v>
          </cell>
        </row>
        <row r="8916">
          <cell r="A8916" t="str">
            <v>FND-252</v>
          </cell>
          <cell r="B8916" t="str">
            <v>ERS7708215</v>
          </cell>
          <cell r="C8916" t="str">
            <v>SAMEA10030007</v>
          </cell>
          <cell r="E8916" t="str">
            <v>PRJEB48275</v>
          </cell>
        </row>
        <row r="8917">
          <cell r="A8917" t="str">
            <v>FND-253</v>
          </cell>
          <cell r="B8917" t="str">
            <v>ERS7708216</v>
          </cell>
          <cell r="C8917" t="str">
            <v>SAMEA10030008</v>
          </cell>
          <cell r="E8917" t="str">
            <v>PRJEB48275</v>
          </cell>
        </row>
        <row r="8918">
          <cell r="A8918" t="str">
            <v>FND-254</v>
          </cell>
          <cell r="B8918" t="str">
            <v>ERS7708217</v>
          </cell>
          <cell r="C8918" t="str">
            <v>SAMEA10030009</v>
          </cell>
          <cell r="E8918" t="str">
            <v>PRJEB48275</v>
          </cell>
        </row>
        <row r="8919">
          <cell r="A8919" t="str">
            <v>FND-255</v>
          </cell>
          <cell r="B8919" t="str">
            <v>ERS7708218</v>
          </cell>
          <cell r="C8919" t="str">
            <v>SAMEA10030010</v>
          </cell>
          <cell r="E8919" t="str">
            <v>PRJEB48275</v>
          </cell>
        </row>
        <row r="8920">
          <cell r="A8920" t="str">
            <v>FND-256</v>
          </cell>
          <cell r="B8920" t="str">
            <v>ERS7708219</v>
          </cell>
          <cell r="C8920" t="str">
            <v>SAMEA10030011</v>
          </cell>
          <cell r="E8920" t="str">
            <v>PRJEB48275</v>
          </cell>
        </row>
        <row r="8921">
          <cell r="A8921" t="str">
            <v>FND-257</v>
          </cell>
          <cell r="B8921" t="str">
            <v>ERS7708220</v>
          </cell>
          <cell r="C8921" t="str">
            <v>SAMEA10030012</v>
          </cell>
          <cell r="E8921" t="str">
            <v>PRJEB48275</v>
          </cell>
        </row>
        <row r="8922">
          <cell r="A8922" t="str">
            <v>FND-258</v>
          </cell>
          <cell r="B8922" t="str">
            <v>ERS7708221</v>
          </cell>
          <cell r="C8922" t="str">
            <v>SAMEA10030013</v>
          </cell>
          <cell r="E8922" t="str">
            <v>PRJEB48275</v>
          </cell>
        </row>
        <row r="8923">
          <cell r="A8923" t="str">
            <v>FND-259</v>
          </cell>
          <cell r="B8923" t="str">
            <v>ERS7708222</v>
          </cell>
          <cell r="C8923" t="str">
            <v>SAMEA10030014</v>
          </cell>
          <cell r="E8923" t="str">
            <v>PRJEB48275</v>
          </cell>
        </row>
        <row r="8924">
          <cell r="A8924" t="str">
            <v>FND-260</v>
          </cell>
          <cell r="B8924" t="str">
            <v>ERS7708223</v>
          </cell>
          <cell r="C8924" t="str">
            <v>SAMEA10030015</v>
          </cell>
          <cell r="E8924" t="str">
            <v>PRJEB48275</v>
          </cell>
        </row>
        <row r="8925">
          <cell r="A8925" t="str">
            <v>FND-261</v>
          </cell>
          <cell r="B8925" t="str">
            <v>ERS7708224</v>
          </cell>
          <cell r="C8925" t="str">
            <v>SAMEA10030016</v>
          </cell>
          <cell r="E8925" t="str">
            <v>PRJEB48275</v>
          </cell>
        </row>
        <row r="8926">
          <cell r="A8926" t="str">
            <v>FND-262</v>
          </cell>
          <cell r="B8926" t="str">
            <v>ERS7708225</v>
          </cell>
          <cell r="C8926" t="str">
            <v>SAMEA10030017</v>
          </cell>
          <cell r="E8926" t="str">
            <v>PRJEB48275</v>
          </cell>
        </row>
        <row r="8927">
          <cell r="A8927" t="str">
            <v>FND-263</v>
          </cell>
          <cell r="B8927" t="str">
            <v>ERS7708226</v>
          </cell>
          <cell r="C8927" t="str">
            <v>SAMEA10030018</v>
          </cell>
          <cell r="E8927" t="str">
            <v>PRJEB48275</v>
          </cell>
        </row>
        <row r="8928">
          <cell r="A8928" t="str">
            <v>FND-264</v>
          </cell>
          <cell r="B8928" t="str">
            <v>ERS7708227</v>
          </cell>
          <cell r="C8928" t="str">
            <v>SAMEA10030019</v>
          </cell>
          <cell r="E8928" t="str">
            <v>PRJEB48275</v>
          </cell>
        </row>
        <row r="8929">
          <cell r="A8929" t="str">
            <v>FND-265</v>
          </cell>
          <cell r="B8929" t="str">
            <v>ERS7708228</v>
          </cell>
          <cell r="C8929" t="str">
            <v>SAMEA10030020</v>
          </cell>
          <cell r="E8929" t="str">
            <v>PRJEB48275</v>
          </cell>
        </row>
        <row r="8930">
          <cell r="A8930" t="str">
            <v>FND-266</v>
          </cell>
          <cell r="B8930" t="str">
            <v>ERS7708229</v>
          </cell>
          <cell r="C8930" t="str">
            <v>SAMEA10030021</v>
          </cell>
          <cell r="E8930" t="str">
            <v>PRJEB48275</v>
          </cell>
        </row>
        <row r="8931">
          <cell r="A8931" t="str">
            <v>FND-267</v>
          </cell>
          <cell r="B8931" t="str">
            <v>ERS7708230</v>
          </cell>
          <cell r="C8931" t="str">
            <v>SAMEA10030022</v>
          </cell>
          <cell r="E8931" t="str">
            <v>PRJEB48275</v>
          </cell>
        </row>
        <row r="8932">
          <cell r="A8932" t="str">
            <v>FND-268</v>
          </cell>
          <cell r="B8932" t="str">
            <v>ERS7708231</v>
          </cell>
          <cell r="C8932" t="str">
            <v>SAMEA10030023</v>
          </cell>
          <cell r="E8932" t="str">
            <v>PRJEB48275</v>
          </cell>
        </row>
        <row r="8933">
          <cell r="A8933" t="str">
            <v>FND-269</v>
          </cell>
          <cell r="B8933" t="str">
            <v>ERS7708232</v>
          </cell>
          <cell r="C8933" t="str">
            <v>SAMEA10030024</v>
          </cell>
          <cell r="E8933" t="str">
            <v>PRJEB48275</v>
          </cell>
        </row>
        <row r="8934">
          <cell r="A8934" t="str">
            <v>FND-26</v>
          </cell>
          <cell r="B8934" t="str">
            <v>ERS7708843</v>
          </cell>
          <cell r="C8934" t="str">
            <v>SAMEA10030636</v>
          </cell>
          <cell r="E8934" t="str">
            <v>PRJEB48275</v>
          </cell>
        </row>
        <row r="8935">
          <cell r="A8935" t="str">
            <v>FND-270</v>
          </cell>
          <cell r="B8935" t="str">
            <v>ERS7708233</v>
          </cell>
          <cell r="C8935" t="str">
            <v>SAMEA10030025</v>
          </cell>
          <cell r="E8935" t="str">
            <v>PRJEB48275</v>
          </cell>
        </row>
        <row r="8936">
          <cell r="A8936" t="str">
            <v>FND-271</v>
          </cell>
          <cell r="B8936" t="str">
            <v>ERS7708234</v>
          </cell>
          <cell r="C8936" t="str">
            <v>SAMEA10030026</v>
          </cell>
          <cell r="E8936" t="str">
            <v>PRJEB48275</v>
          </cell>
        </row>
        <row r="8937">
          <cell r="A8937" t="str">
            <v>FND-272</v>
          </cell>
          <cell r="B8937" t="str">
            <v>ERS7708235</v>
          </cell>
          <cell r="C8937" t="str">
            <v>SAMEA10030027</v>
          </cell>
          <cell r="E8937" t="str">
            <v>PRJEB48275</v>
          </cell>
        </row>
        <row r="8938">
          <cell r="A8938" t="str">
            <v>FND-273</v>
          </cell>
          <cell r="B8938" t="str">
            <v>ERS7708236</v>
          </cell>
          <cell r="C8938" t="str">
            <v>SAMEA10030028</v>
          </cell>
          <cell r="E8938" t="str">
            <v>PRJEB48275</v>
          </cell>
        </row>
        <row r="8939">
          <cell r="A8939" t="str">
            <v>FND-274</v>
          </cell>
          <cell r="B8939" t="str">
            <v>ERS7708237</v>
          </cell>
          <cell r="C8939" t="str">
            <v>SAMEA10030029</v>
          </cell>
          <cell r="E8939" t="str">
            <v>PRJEB48275</v>
          </cell>
        </row>
        <row r="8940">
          <cell r="A8940" t="str">
            <v>FND-275</v>
          </cell>
          <cell r="B8940" t="str">
            <v>ERS7708238</v>
          </cell>
          <cell r="C8940" t="str">
            <v>SAMEA10030030</v>
          </cell>
          <cell r="E8940" t="str">
            <v>PRJEB48275</v>
          </cell>
        </row>
        <row r="8941">
          <cell r="A8941" t="str">
            <v>FND-276</v>
          </cell>
          <cell r="B8941" t="str">
            <v>ERS7708239</v>
          </cell>
          <cell r="C8941" t="str">
            <v>SAMEA10030031</v>
          </cell>
          <cell r="E8941" t="str">
            <v>PRJEB48275</v>
          </cell>
        </row>
        <row r="8942">
          <cell r="A8942" t="str">
            <v>FND-277</v>
          </cell>
          <cell r="B8942" t="str">
            <v>ERS7708240</v>
          </cell>
          <cell r="C8942" t="str">
            <v>SAMEA10030032</v>
          </cell>
          <cell r="E8942" t="str">
            <v>PRJEB48275</v>
          </cell>
        </row>
        <row r="8943">
          <cell r="A8943" t="str">
            <v>FND-278</v>
          </cell>
          <cell r="B8943" t="str">
            <v>ERS7708241</v>
          </cell>
          <cell r="C8943" t="str">
            <v>SAMEA10030033</v>
          </cell>
          <cell r="E8943" t="str">
            <v>PRJEB48275</v>
          </cell>
        </row>
        <row r="8944">
          <cell r="A8944" t="str">
            <v>FND-279</v>
          </cell>
          <cell r="B8944" t="str">
            <v>ERS7708242</v>
          </cell>
          <cell r="C8944" t="str">
            <v>SAMEA10030034</v>
          </cell>
          <cell r="E8944" t="str">
            <v>PRJEB48275</v>
          </cell>
        </row>
        <row r="8945">
          <cell r="A8945" t="str">
            <v>FND-280</v>
          </cell>
          <cell r="B8945" t="str">
            <v>ERS7708243</v>
          </cell>
          <cell r="C8945" t="str">
            <v>SAMEA10030035</v>
          </cell>
          <cell r="E8945" t="str">
            <v>PRJEB48275</v>
          </cell>
        </row>
        <row r="8946">
          <cell r="A8946" t="str">
            <v>FND-281</v>
          </cell>
          <cell r="B8946" t="str">
            <v>ERS7708244</v>
          </cell>
          <cell r="C8946" t="str">
            <v>SAMEA10030036</v>
          </cell>
          <cell r="E8946" t="str">
            <v>PRJEB48275</v>
          </cell>
        </row>
        <row r="8947">
          <cell r="A8947" t="str">
            <v>FND-282</v>
          </cell>
          <cell r="B8947" t="str">
            <v>ERS7708245</v>
          </cell>
          <cell r="C8947" t="str">
            <v>SAMEA10030037</v>
          </cell>
          <cell r="E8947" t="str">
            <v>PRJEB48275</v>
          </cell>
        </row>
        <row r="8948">
          <cell r="A8948" t="str">
            <v>FND-283</v>
          </cell>
          <cell r="B8948" t="str">
            <v>ERS7708246</v>
          </cell>
          <cell r="C8948" t="str">
            <v>SAMEA10030038</v>
          </cell>
          <cell r="E8948" t="str">
            <v>PRJEB48275</v>
          </cell>
        </row>
        <row r="8949">
          <cell r="A8949" t="str">
            <v>FND-284</v>
          </cell>
          <cell r="B8949" t="str">
            <v>ERS7708247</v>
          </cell>
          <cell r="C8949" t="str">
            <v>SAMEA10030039</v>
          </cell>
          <cell r="E8949" t="str">
            <v>PRJEB48275</v>
          </cell>
        </row>
        <row r="8950">
          <cell r="A8950" t="str">
            <v>FND-285</v>
          </cell>
          <cell r="B8950" t="str">
            <v>ERS7708248</v>
          </cell>
          <cell r="C8950" t="str">
            <v>SAMEA10030040</v>
          </cell>
          <cell r="E8950" t="str">
            <v>PRJEB48275</v>
          </cell>
        </row>
        <row r="8951">
          <cell r="A8951" t="str">
            <v>FND-286</v>
          </cell>
          <cell r="B8951" t="str">
            <v>ERS7708249</v>
          </cell>
          <cell r="C8951" t="str">
            <v>SAMEA10030041</v>
          </cell>
          <cell r="E8951" t="str">
            <v>PRJEB48275</v>
          </cell>
        </row>
        <row r="8952">
          <cell r="A8952" t="str">
            <v>FND-287</v>
          </cell>
          <cell r="B8952" t="str">
            <v>ERS7708250</v>
          </cell>
          <cell r="C8952" t="str">
            <v>SAMEA10030042</v>
          </cell>
          <cell r="E8952" t="str">
            <v>PRJEB48275</v>
          </cell>
        </row>
        <row r="8953">
          <cell r="A8953" t="str">
            <v>FND-288</v>
          </cell>
          <cell r="B8953" t="str">
            <v>ERS7708251</v>
          </cell>
          <cell r="C8953" t="str">
            <v>SAMEA10030043</v>
          </cell>
          <cell r="E8953" t="str">
            <v>PRJEB48275</v>
          </cell>
        </row>
        <row r="8954">
          <cell r="A8954" t="str">
            <v>FND-289</v>
          </cell>
          <cell r="B8954" t="str">
            <v>ERS7708252</v>
          </cell>
          <cell r="C8954" t="str">
            <v>SAMEA10030044</v>
          </cell>
          <cell r="E8954" t="str">
            <v>PRJEB48275</v>
          </cell>
        </row>
        <row r="8955">
          <cell r="A8955" t="str">
            <v>FND-290</v>
          </cell>
          <cell r="B8955" t="str">
            <v>ERS7708253</v>
          </cell>
          <cell r="C8955" t="str">
            <v>SAMEA10030045</v>
          </cell>
          <cell r="E8955" t="str">
            <v>PRJEB48275</v>
          </cell>
        </row>
        <row r="8956">
          <cell r="A8956" t="str">
            <v>FND-291</v>
          </cell>
          <cell r="B8956" t="str">
            <v>ERS7708254</v>
          </cell>
          <cell r="C8956" t="str">
            <v>SAMEA10030046</v>
          </cell>
          <cell r="E8956" t="str">
            <v>PRJEB48275</v>
          </cell>
        </row>
        <row r="8957">
          <cell r="A8957" t="str">
            <v>FND-292</v>
          </cell>
          <cell r="B8957" t="str">
            <v>ERS7708255</v>
          </cell>
          <cell r="C8957" t="str">
            <v>SAMEA10030047</v>
          </cell>
          <cell r="E8957" t="str">
            <v>PRJEB48275</v>
          </cell>
        </row>
        <row r="8958">
          <cell r="A8958" t="str">
            <v>FND-293</v>
          </cell>
          <cell r="B8958" t="str">
            <v>ERS7708256</v>
          </cell>
          <cell r="C8958" t="str">
            <v>SAMEA10030048</v>
          </cell>
          <cell r="E8958" t="str">
            <v>PRJEB48275</v>
          </cell>
        </row>
        <row r="8959">
          <cell r="A8959" t="str">
            <v>FND-294</v>
          </cell>
          <cell r="B8959" t="str">
            <v>ERS7708257</v>
          </cell>
          <cell r="C8959" t="str">
            <v>SAMEA10030049</v>
          </cell>
          <cell r="E8959" t="str">
            <v>PRJEB48275</v>
          </cell>
        </row>
        <row r="8960">
          <cell r="A8960" t="str">
            <v>FND-295</v>
          </cell>
          <cell r="B8960" t="str">
            <v>ERS7708258</v>
          </cell>
          <cell r="C8960" t="str">
            <v>SAMEA10030050</v>
          </cell>
          <cell r="E8960" t="str">
            <v>PRJEB48275</v>
          </cell>
        </row>
        <row r="8961">
          <cell r="A8961" t="str">
            <v>FND-32</v>
          </cell>
          <cell r="B8961" t="str">
            <v>ERS7708856</v>
          </cell>
          <cell r="C8961" t="str">
            <v>SAMEA10030649</v>
          </cell>
          <cell r="E8961" t="str">
            <v>PRJEB48275</v>
          </cell>
        </row>
        <row r="8962">
          <cell r="A8962" t="str">
            <v>FND-36</v>
          </cell>
          <cell r="B8962" t="str">
            <v>ERS7708851</v>
          </cell>
          <cell r="C8962" t="str">
            <v>SAMEA10030644</v>
          </cell>
          <cell r="E8962" t="str">
            <v>PRJEB48275</v>
          </cell>
        </row>
        <row r="8963">
          <cell r="A8963" t="str">
            <v>FND-38</v>
          </cell>
          <cell r="B8963" t="str">
            <v>ERS7708814</v>
          </cell>
          <cell r="C8963" t="str">
            <v>SAMEA10030607</v>
          </cell>
          <cell r="E8963" t="str">
            <v>PRJEB48275</v>
          </cell>
        </row>
        <row r="8964">
          <cell r="A8964" t="str">
            <v>FND-40</v>
          </cell>
          <cell r="B8964" t="str">
            <v>ERS7708694</v>
          </cell>
          <cell r="C8964" t="str">
            <v>SAMEA10030487</v>
          </cell>
          <cell r="E8964" t="str">
            <v>PRJEB48275</v>
          </cell>
        </row>
        <row r="8965">
          <cell r="A8965" t="str">
            <v>FND-41</v>
          </cell>
          <cell r="B8965" t="str">
            <v>ERS7708824</v>
          </cell>
          <cell r="C8965" t="str">
            <v>SAMEA10030617</v>
          </cell>
          <cell r="E8965" t="str">
            <v>PRJEB48275</v>
          </cell>
        </row>
        <row r="8966">
          <cell r="A8966" t="str">
            <v>FND-425</v>
          </cell>
          <cell r="B8966" t="str">
            <v>ERS7708634</v>
          </cell>
          <cell r="C8966" t="str">
            <v>SAMEA10030427</v>
          </cell>
          <cell r="E8966" t="str">
            <v>PRJEB48275</v>
          </cell>
        </row>
        <row r="8967">
          <cell r="A8967" t="str">
            <v>FND-426</v>
          </cell>
          <cell r="B8967" t="str">
            <v>ERS7708635</v>
          </cell>
          <cell r="C8967" t="str">
            <v>SAMEA10030428</v>
          </cell>
          <cell r="E8967" t="str">
            <v>PRJEB48275</v>
          </cell>
        </row>
        <row r="8968">
          <cell r="A8968" t="str">
            <v>FND-427</v>
          </cell>
          <cell r="B8968" t="str">
            <v>ERS7708636</v>
          </cell>
          <cell r="C8968" t="str">
            <v>SAMEA10030429</v>
          </cell>
          <cell r="E8968" t="str">
            <v>PRJEB48275</v>
          </cell>
        </row>
        <row r="8969">
          <cell r="A8969" t="str">
            <v>FND-428</v>
          </cell>
          <cell r="B8969" t="str">
            <v>ERS7708637</v>
          </cell>
          <cell r="C8969" t="str">
            <v>SAMEA10030430</v>
          </cell>
          <cell r="E8969" t="str">
            <v>PRJEB48275</v>
          </cell>
        </row>
        <row r="8970">
          <cell r="A8970" t="str">
            <v>FND-429</v>
          </cell>
          <cell r="B8970" t="str">
            <v>ERS7708638</v>
          </cell>
          <cell r="C8970" t="str">
            <v>SAMEA10030431</v>
          </cell>
          <cell r="E8970" t="str">
            <v>PRJEB48275</v>
          </cell>
        </row>
        <row r="8971">
          <cell r="A8971" t="str">
            <v>FND-430</v>
          </cell>
          <cell r="B8971" t="str">
            <v>ERS7708639</v>
          </cell>
          <cell r="C8971" t="str">
            <v>SAMEA10030432</v>
          </cell>
          <cell r="E8971" t="str">
            <v>PRJEB48275</v>
          </cell>
        </row>
        <row r="8972">
          <cell r="A8972" t="str">
            <v>FND-431</v>
          </cell>
          <cell r="B8972" t="str">
            <v>ERS7708640</v>
          </cell>
          <cell r="C8972" t="str">
            <v>SAMEA10030433</v>
          </cell>
          <cell r="E8972" t="str">
            <v>PRJEB48275</v>
          </cell>
        </row>
        <row r="8973">
          <cell r="A8973" t="str">
            <v>FND-432</v>
          </cell>
          <cell r="B8973" t="str">
            <v>ERS7708641</v>
          </cell>
          <cell r="C8973" t="str">
            <v>SAMEA10030434</v>
          </cell>
          <cell r="E8973" t="str">
            <v>PRJEB48275</v>
          </cell>
        </row>
        <row r="8974">
          <cell r="A8974" t="str">
            <v>FND-433</v>
          </cell>
          <cell r="B8974" t="str">
            <v>ERS7708642</v>
          </cell>
          <cell r="C8974" t="str">
            <v>SAMEA10030435</v>
          </cell>
          <cell r="E8974" t="str">
            <v>PRJEB48275</v>
          </cell>
        </row>
        <row r="8975">
          <cell r="A8975" t="str">
            <v>FND-434</v>
          </cell>
          <cell r="B8975" t="str">
            <v>ERS7708643</v>
          </cell>
          <cell r="C8975" t="str">
            <v>SAMEA10030436</v>
          </cell>
          <cell r="E8975" t="str">
            <v>PRJEB48275</v>
          </cell>
        </row>
        <row r="8976">
          <cell r="A8976" t="str">
            <v>FND-435</v>
          </cell>
          <cell r="B8976" t="str">
            <v>ERS7708644</v>
          </cell>
          <cell r="C8976" t="str">
            <v>SAMEA10030437</v>
          </cell>
          <cell r="E8976" t="str">
            <v>PRJEB48275</v>
          </cell>
        </row>
        <row r="8977">
          <cell r="A8977" t="str">
            <v>FND-436</v>
          </cell>
          <cell r="B8977" t="str">
            <v>ERS7708645</v>
          </cell>
          <cell r="C8977" t="str">
            <v>SAMEA10030438</v>
          </cell>
          <cell r="E8977" t="str">
            <v>PRJEB48275</v>
          </cell>
        </row>
        <row r="8978">
          <cell r="A8978" t="str">
            <v>FND-437</v>
          </cell>
          <cell r="B8978" t="str">
            <v>ERS7708646</v>
          </cell>
          <cell r="C8978" t="str">
            <v>SAMEA10030439</v>
          </cell>
          <cell r="E8978" t="str">
            <v>PRJEB48275</v>
          </cell>
        </row>
        <row r="8979">
          <cell r="A8979" t="str">
            <v>FND-438</v>
          </cell>
          <cell r="B8979" t="str">
            <v>ERS7708647</v>
          </cell>
          <cell r="C8979" t="str">
            <v>SAMEA10030440</v>
          </cell>
          <cell r="E8979" t="str">
            <v>PRJEB48275</v>
          </cell>
        </row>
        <row r="8980">
          <cell r="A8980" t="str">
            <v>FND-439</v>
          </cell>
          <cell r="B8980" t="str">
            <v>ERS7708648</v>
          </cell>
          <cell r="C8980" t="str">
            <v>SAMEA10030441</v>
          </cell>
          <cell r="E8980" t="str">
            <v>PRJEB48275</v>
          </cell>
        </row>
        <row r="8981">
          <cell r="A8981" t="str">
            <v>FND-43</v>
          </cell>
          <cell r="B8981" t="str">
            <v>ERS7708813</v>
          </cell>
          <cell r="C8981" t="str">
            <v>SAMEA10030606</v>
          </cell>
          <cell r="E8981" t="str">
            <v>PRJEB48275</v>
          </cell>
        </row>
        <row r="8982">
          <cell r="A8982" t="str">
            <v>FND-440</v>
          </cell>
          <cell r="B8982" t="str">
            <v>ERS7708649</v>
          </cell>
          <cell r="C8982" t="str">
            <v>SAMEA10030442</v>
          </cell>
          <cell r="E8982" t="str">
            <v>PRJEB48275</v>
          </cell>
        </row>
        <row r="8983">
          <cell r="A8983" t="str">
            <v>FND-441</v>
          </cell>
          <cell r="B8983" t="str">
            <v>ERS7708650</v>
          </cell>
          <cell r="C8983" t="str">
            <v>SAMEA10030443</v>
          </cell>
          <cell r="E8983" t="str">
            <v>PRJEB48275</v>
          </cell>
        </row>
        <row r="8984">
          <cell r="A8984" t="str">
            <v>FND-442</v>
          </cell>
          <cell r="B8984" t="str">
            <v>ERS7708651</v>
          </cell>
          <cell r="C8984" t="str">
            <v>SAMEA10030444</v>
          </cell>
          <cell r="E8984" t="str">
            <v>PRJEB48275</v>
          </cell>
        </row>
        <row r="8985">
          <cell r="A8985" t="str">
            <v>FND-443</v>
          </cell>
          <cell r="B8985" t="str">
            <v>ERS7708652</v>
          </cell>
          <cell r="C8985" t="str">
            <v>SAMEA10030445</v>
          </cell>
          <cell r="E8985" t="str">
            <v>PRJEB48275</v>
          </cell>
        </row>
        <row r="8986">
          <cell r="A8986" t="str">
            <v>FND-444</v>
          </cell>
          <cell r="B8986" t="str">
            <v>ERS7708653</v>
          </cell>
          <cell r="C8986" t="str">
            <v>SAMEA10030446</v>
          </cell>
          <cell r="E8986" t="str">
            <v>PRJEB48275</v>
          </cell>
        </row>
        <row r="8987">
          <cell r="A8987" t="str">
            <v>FND-445</v>
          </cell>
          <cell r="B8987" t="str">
            <v>ERS7708654</v>
          </cell>
          <cell r="C8987" t="str">
            <v>SAMEA10030447</v>
          </cell>
          <cell r="E8987" t="str">
            <v>PRJEB48275</v>
          </cell>
        </row>
        <row r="8988">
          <cell r="A8988" t="str">
            <v>FND-446</v>
          </cell>
          <cell r="B8988" t="str">
            <v>ERS7708655</v>
          </cell>
          <cell r="C8988" t="str">
            <v>SAMEA10030448</v>
          </cell>
          <cell r="E8988" t="str">
            <v>PRJEB48275</v>
          </cell>
        </row>
        <row r="8989">
          <cell r="A8989" t="str">
            <v>FND-447</v>
          </cell>
          <cell r="B8989" t="str">
            <v>ERS7708656</v>
          </cell>
          <cell r="C8989" t="str">
            <v>SAMEA10030449</v>
          </cell>
          <cell r="E8989" t="str">
            <v>PRJEB48275</v>
          </cell>
        </row>
        <row r="8990">
          <cell r="A8990" t="str">
            <v>FND-448</v>
          </cell>
          <cell r="B8990" t="str">
            <v>ERS7708657</v>
          </cell>
          <cell r="C8990" t="str">
            <v>SAMEA10030450</v>
          </cell>
          <cell r="E8990" t="str">
            <v>PRJEB48275</v>
          </cell>
        </row>
        <row r="8991">
          <cell r="A8991" t="str">
            <v>FND-450</v>
          </cell>
          <cell r="B8991" t="str">
            <v>ERS7708658</v>
          </cell>
          <cell r="C8991" t="str">
            <v>SAMEA10030451</v>
          </cell>
          <cell r="E8991" t="str">
            <v>PRJEB48275</v>
          </cell>
        </row>
        <row r="8992">
          <cell r="A8992" t="str">
            <v>FND-451</v>
          </cell>
          <cell r="B8992" t="str">
            <v>ERS7708659</v>
          </cell>
          <cell r="C8992" t="str">
            <v>SAMEA10030452</v>
          </cell>
          <cell r="E8992" t="str">
            <v>PRJEB48275</v>
          </cell>
        </row>
        <row r="8993">
          <cell r="A8993" t="str">
            <v>FND-452</v>
          </cell>
          <cell r="B8993" t="str">
            <v>ERS7708660</v>
          </cell>
          <cell r="C8993" t="str">
            <v>SAMEA10030453</v>
          </cell>
          <cell r="E8993" t="str">
            <v>PRJEB48275</v>
          </cell>
        </row>
        <row r="8994">
          <cell r="A8994" t="str">
            <v>FND-453</v>
          </cell>
          <cell r="B8994" t="str">
            <v>ERS7708661</v>
          </cell>
          <cell r="C8994" t="str">
            <v>SAMEA10030454</v>
          </cell>
          <cell r="E8994" t="str">
            <v>PRJEB48275</v>
          </cell>
        </row>
        <row r="8995">
          <cell r="A8995" t="str">
            <v>FND-454</v>
          </cell>
          <cell r="B8995" t="str">
            <v>ERS7708662</v>
          </cell>
          <cell r="C8995" t="str">
            <v>SAMEA10030455</v>
          </cell>
          <cell r="E8995" t="str">
            <v>PRJEB48275</v>
          </cell>
        </row>
        <row r="8996">
          <cell r="A8996" t="str">
            <v>FND-455</v>
          </cell>
          <cell r="B8996" t="str">
            <v>ERS7708663</v>
          </cell>
          <cell r="C8996" t="str">
            <v>SAMEA10030456</v>
          </cell>
          <cell r="E8996" t="str">
            <v>PRJEB48275</v>
          </cell>
        </row>
        <row r="8997">
          <cell r="A8997" t="str">
            <v>FND-456</v>
          </cell>
          <cell r="B8997" t="str">
            <v>ERS7708664</v>
          </cell>
          <cell r="C8997" t="str">
            <v>SAMEA10030457</v>
          </cell>
          <cell r="E8997" t="str">
            <v>PRJEB48275</v>
          </cell>
        </row>
        <row r="8998">
          <cell r="A8998" t="str">
            <v>FND-457</v>
          </cell>
          <cell r="B8998" t="str">
            <v>ERS7708665</v>
          </cell>
          <cell r="C8998" t="str">
            <v>SAMEA10030458</v>
          </cell>
          <cell r="E8998" t="str">
            <v>PRJEB48275</v>
          </cell>
        </row>
        <row r="8999">
          <cell r="A8999" t="str">
            <v>FND-458</v>
          </cell>
          <cell r="B8999" t="str">
            <v>ERS7708666</v>
          </cell>
          <cell r="C8999" t="str">
            <v>SAMEA10030459</v>
          </cell>
          <cell r="E8999" t="str">
            <v>PRJEB48275</v>
          </cell>
        </row>
        <row r="9000">
          <cell r="A9000" t="str">
            <v>FND-459</v>
          </cell>
          <cell r="B9000" t="str">
            <v>ERS7708667</v>
          </cell>
          <cell r="C9000" t="str">
            <v>SAMEA10030460</v>
          </cell>
          <cell r="E9000" t="str">
            <v>PRJEB48275</v>
          </cell>
        </row>
        <row r="9001">
          <cell r="A9001" t="str">
            <v>FND-45</v>
          </cell>
          <cell r="B9001" t="str">
            <v>ERS7708823</v>
          </cell>
          <cell r="C9001" t="str">
            <v>SAMEA10030616</v>
          </cell>
          <cell r="E9001" t="str">
            <v>PRJEB48275</v>
          </cell>
        </row>
        <row r="9002">
          <cell r="A9002" t="str">
            <v>FND-460</v>
          </cell>
          <cell r="B9002" t="str">
            <v>ERS7708668</v>
          </cell>
          <cell r="C9002" t="str">
            <v>SAMEA10030461</v>
          </cell>
          <cell r="E9002" t="str">
            <v>PRJEB48275</v>
          </cell>
        </row>
        <row r="9003">
          <cell r="A9003" t="str">
            <v>FND-461</v>
          </cell>
          <cell r="B9003" t="str">
            <v>ERS7708669</v>
          </cell>
          <cell r="C9003" t="str">
            <v>SAMEA10030462</v>
          </cell>
          <cell r="E9003" t="str">
            <v>PRJEB48275</v>
          </cell>
        </row>
        <row r="9004">
          <cell r="A9004" t="str">
            <v>FND-462</v>
          </cell>
          <cell r="B9004" t="str">
            <v>ERS7708670</v>
          </cell>
          <cell r="C9004" t="str">
            <v>SAMEA10030463</v>
          </cell>
          <cell r="E9004" t="str">
            <v>PRJEB48275</v>
          </cell>
        </row>
        <row r="9005">
          <cell r="A9005" t="str">
            <v>FND-463</v>
          </cell>
          <cell r="B9005" t="str">
            <v>ERS7708671</v>
          </cell>
          <cell r="C9005" t="str">
            <v>SAMEA10030464</v>
          </cell>
          <cell r="E9005" t="str">
            <v>PRJEB48275</v>
          </cell>
        </row>
        <row r="9006">
          <cell r="A9006" t="str">
            <v>FND-464</v>
          </cell>
          <cell r="B9006" t="str">
            <v>ERS7708672</v>
          </cell>
          <cell r="C9006" t="str">
            <v>SAMEA10030465</v>
          </cell>
          <cell r="E9006" t="str">
            <v>PRJEB48275</v>
          </cell>
        </row>
        <row r="9007">
          <cell r="A9007" t="str">
            <v>FND-465</v>
          </cell>
          <cell r="B9007" t="str">
            <v>ERS7708673</v>
          </cell>
          <cell r="C9007" t="str">
            <v>SAMEA10030466</v>
          </cell>
          <cell r="E9007" t="str">
            <v>PRJEB48275</v>
          </cell>
        </row>
        <row r="9008">
          <cell r="A9008" t="str">
            <v>FND-466</v>
          </cell>
          <cell r="B9008" t="str">
            <v>ERS7708674</v>
          </cell>
          <cell r="C9008" t="str">
            <v>SAMEA10030467</v>
          </cell>
          <cell r="E9008" t="str">
            <v>PRJEB48275</v>
          </cell>
        </row>
        <row r="9009">
          <cell r="A9009" t="str">
            <v>FND-467</v>
          </cell>
          <cell r="B9009" t="str">
            <v>ERS7708675</v>
          </cell>
          <cell r="C9009" t="str">
            <v>SAMEA10030468</v>
          </cell>
          <cell r="E9009" t="str">
            <v>PRJEB48275</v>
          </cell>
        </row>
        <row r="9010">
          <cell r="A9010" t="str">
            <v>FND-468</v>
          </cell>
          <cell r="B9010" t="str">
            <v>ERS7708676</v>
          </cell>
          <cell r="C9010" t="str">
            <v>SAMEA10030469</v>
          </cell>
          <cell r="E9010" t="str">
            <v>PRJEB48275</v>
          </cell>
        </row>
        <row r="9011">
          <cell r="A9011" t="str">
            <v>FND-469</v>
          </cell>
          <cell r="B9011" t="str">
            <v>ERS7708677</v>
          </cell>
          <cell r="C9011" t="str">
            <v>SAMEA10030470</v>
          </cell>
          <cell r="E9011" t="str">
            <v>PRJEB48275</v>
          </cell>
        </row>
        <row r="9012">
          <cell r="A9012" t="str">
            <v>FND-470</v>
          </cell>
          <cell r="B9012" t="str">
            <v>ERS7708678</v>
          </cell>
          <cell r="C9012" t="str">
            <v>SAMEA10030471</v>
          </cell>
          <cell r="E9012" t="str">
            <v>PRJEB48275</v>
          </cell>
        </row>
        <row r="9013">
          <cell r="A9013" t="str">
            <v>FND-471</v>
          </cell>
          <cell r="B9013" t="str">
            <v>ERS7708679</v>
          </cell>
          <cell r="C9013" t="str">
            <v>SAMEA10030472</v>
          </cell>
          <cell r="E9013" t="str">
            <v>PRJEB48275</v>
          </cell>
        </row>
        <row r="9014">
          <cell r="A9014" t="str">
            <v>FND-472</v>
          </cell>
          <cell r="B9014" t="str">
            <v>ERS7708680</v>
          </cell>
          <cell r="C9014" t="str">
            <v>SAMEA10030473</v>
          </cell>
          <cell r="E9014" t="str">
            <v>PRJEB48275</v>
          </cell>
        </row>
        <row r="9015">
          <cell r="A9015" t="str">
            <v>FND-473</v>
          </cell>
          <cell r="B9015" t="str">
            <v>ERS7708681</v>
          </cell>
          <cell r="C9015" t="str">
            <v>SAMEA10030474</v>
          </cell>
          <cell r="E9015" t="str">
            <v>PRJEB48275</v>
          </cell>
        </row>
        <row r="9016">
          <cell r="A9016" t="str">
            <v>FND-474</v>
          </cell>
          <cell r="B9016" t="str">
            <v>ERS7708682</v>
          </cell>
          <cell r="C9016" t="str">
            <v>SAMEA10030475</v>
          </cell>
          <cell r="E9016" t="str">
            <v>PRJEB48275</v>
          </cell>
        </row>
        <row r="9017">
          <cell r="A9017" t="str">
            <v>FND-475</v>
          </cell>
          <cell r="B9017" t="str">
            <v>ERS7708683</v>
          </cell>
          <cell r="C9017" t="str">
            <v>SAMEA10030476</v>
          </cell>
          <cell r="E9017" t="str">
            <v>PRJEB48275</v>
          </cell>
        </row>
        <row r="9018">
          <cell r="A9018" t="str">
            <v>FND-476</v>
          </cell>
          <cell r="B9018" t="str">
            <v>ERS7708684</v>
          </cell>
          <cell r="C9018" t="str">
            <v>SAMEA10030477</v>
          </cell>
          <cell r="E9018" t="str">
            <v>PRJEB48275</v>
          </cell>
        </row>
        <row r="9019">
          <cell r="A9019" t="str">
            <v>FND-477</v>
          </cell>
          <cell r="B9019" t="str">
            <v>ERS7708685</v>
          </cell>
          <cell r="C9019" t="str">
            <v>SAMEA10030478</v>
          </cell>
          <cell r="E9019" t="str">
            <v>PRJEB48275</v>
          </cell>
        </row>
        <row r="9020">
          <cell r="A9020" t="str">
            <v>FND-478</v>
          </cell>
          <cell r="B9020" t="str">
            <v>ERS7708686</v>
          </cell>
          <cell r="C9020" t="str">
            <v>SAMEA10030479</v>
          </cell>
          <cell r="E9020" t="str">
            <v>PRJEB48275</v>
          </cell>
        </row>
        <row r="9021">
          <cell r="A9021" t="str">
            <v>FND-479</v>
          </cell>
          <cell r="B9021" t="str">
            <v>ERS7708687</v>
          </cell>
          <cell r="C9021" t="str">
            <v>SAMEA10030480</v>
          </cell>
          <cell r="E9021" t="str">
            <v>PRJEB48275</v>
          </cell>
        </row>
        <row r="9022">
          <cell r="A9022" t="str">
            <v>FND-480</v>
          </cell>
          <cell r="B9022" t="str">
            <v>ERS7708688</v>
          </cell>
          <cell r="C9022" t="str">
            <v>SAMEA10030481</v>
          </cell>
          <cell r="E9022" t="str">
            <v>PRJEB48275</v>
          </cell>
        </row>
        <row r="9023">
          <cell r="A9023" t="str">
            <v>FND-481</v>
          </cell>
          <cell r="B9023" t="str">
            <v>ERS7708689</v>
          </cell>
          <cell r="C9023" t="str">
            <v>SAMEA10030482</v>
          </cell>
          <cell r="E9023" t="str">
            <v>PRJEB48275</v>
          </cell>
        </row>
        <row r="9024">
          <cell r="A9024" t="str">
            <v>FND-482</v>
          </cell>
          <cell r="B9024" t="str">
            <v>ERS7708690</v>
          </cell>
          <cell r="C9024" t="str">
            <v>SAMEA10030483</v>
          </cell>
          <cell r="E9024" t="str">
            <v>PRJEB48275</v>
          </cell>
        </row>
        <row r="9025">
          <cell r="A9025" t="str">
            <v>FND-483</v>
          </cell>
          <cell r="B9025" t="str">
            <v>ERS7708691</v>
          </cell>
          <cell r="C9025" t="str">
            <v>SAMEA10030484</v>
          </cell>
          <cell r="E9025" t="str">
            <v>PRJEB48275</v>
          </cell>
        </row>
        <row r="9026">
          <cell r="A9026" t="str">
            <v>FND-484</v>
          </cell>
          <cell r="B9026" t="str">
            <v>ERS7708692</v>
          </cell>
          <cell r="C9026" t="str">
            <v>SAMEA10030485</v>
          </cell>
          <cell r="E9026" t="str">
            <v>PRJEB48275</v>
          </cell>
        </row>
        <row r="9027">
          <cell r="A9027" t="str">
            <v>FND-485</v>
          </cell>
          <cell r="B9027" t="str">
            <v>ERS7708693</v>
          </cell>
          <cell r="C9027" t="str">
            <v>SAMEA10030486</v>
          </cell>
          <cell r="E9027" t="str">
            <v>PRJEB48275</v>
          </cell>
        </row>
        <row r="9028">
          <cell r="A9028" t="str">
            <v>FND-486</v>
          </cell>
          <cell r="B9028" t="str">
            <v>ERS7708695</v>
          </cell>
          <cell r="C9028" t="str">
            <v>SAMEA10030488</v>
          </cell>
          <cell r="E9028" t="str">
            <v>PRJEB48275</v>
          </cell>
        </row>
        <row r="9029">
          <cell r="A9029" t="str">
            <v>FND-487</v>
          </cell>
          <cell r="B9029" t="str">
            <v>ERS7708696</v>
          </cell>
          <cell r="C9029" t="str">
            <v>SAMEA10030489</v>
          </cell>
          <cell r="E9029" t="str">
            <v>PRJEB48275</v>
          </cell>
        </row>
        <row r="9030">
          <cell r="A9030" t="str">
            <v>FND-488</v>
          </cell>
          <cell r="B9030" t="str">
            <v>ERS7708697</v>
          </cell>
          <cell r="C9030" t="str">
            <v>SAMEA10030490</v>
          </cell>
          <cell r="E9030" t="str">
            <v>PRJEB48275</v>
          </cell>
        </row>
        <row r="9031">
          <cell r="A9031" t="str">
            <v>FND-489</v>
          </cell>
          <cell r="B9031" t="str">
            <v>ERS7708698</v>
          </cell>
          <cell r="C9031" t="str">
            <v>SAMEA10030491</v>
          </cell>
          <cell r="E9031" t="str">
            <v>PRJEB48275</v>
          </cell>
        </row>
        <row r="9032">
          <cell r="A9032" t="str">
            <v>FND-490</v>
          </cell>
          <cell r="B9032" t="str">
            <v>ERS7708699</v>
          </cell>
          <cell r="C9032" t="str">
            <v>SAMEA10030492</v>
          </cell>
          <cell r="E9032" t="str">
            <v>PRJEB48275</v>
          </cell>
        </row>
        <row r="9033">
          <cell r="A9033" t="str">
            <v>FND-491</v>
          </cell>
          <cell r="B9033" t="str">
            <v>ERS7708700</v>
          </cell>
          <cell r="C9033" t="str">
            <v>SAMEA10030493</v>
          </cell>
          <cell r="E9033" t="str">
            <v>PRJEB48275</v>
          </cell>
        </row>
        <row r="9034">
          <cell r="A9034" t="str">
            <v>FND-493</v>
          </cell>
          <cell r="B9034" t="str">
            <v>ERS7708701</v>
          </cell>
          <cell r="C9034" t="str">
            <v>SAMEA10030494</v>
          </cell>
          <cell r="E9034" t="str">
            <v>PRJEB48275</v>
          </cell>
        </row>
        <row r="9035">
          <cell r="A9035" t="str">
            <v>FND-494</v>
          </cell>
          <cell r="B9035" t="str">
            <v>ERS7708702</v>
          </cell>
          <cell r="C9035" t="str">
            <v>SAMEA10030495</v>
          </cell>
          <cell r="E9035" t="str">
            <v>PRJEB48275</v>
          </cell>
        </row>
        <row r="9036">
          <cell r="A9036" t="str">
            <v>FND-495</v>
          </cell>
          <cell r="B9036" t="str">
            <v>ERS7708703</v>
          </cell>
          <cell r="C9036" t="str">
            <v>SAMEA10030496</v>
          </cell>
          <cell r="E9036" t="str">
            <v>PRJEB48275</v>
          </cell>
        </row>
        <row r="9037">
          <cell r="A9037" t="str">
            <v>FND-496</v>
          </cell>
          <cell r="B9037" t="str">
            <v>ERS7708704</v>
          </cell>
          <cell r="C9037" t="str">
            <v>SAMEA10030497</v>
          </cell>
          <cell r="E9037" t="str">
            <v>PRJEB48275</v>
          </cell>
        </row>
        <row r="9038">
          <cell r="A9038" t="str">
            <v>FND-497</v>
          </cell>
          <cell r="B9038" t="str">
            <v>ERS7708705</v>
          </cell>
          <cell r="C9038" t="str">
            <v>SAMEA10030498</v>
          </cell>
          <cell r="E9038" t="str">
            <v>PRJEB48275</v>
          </cell>
        </row>
        <row r="9039">
          <cell r="A9039" t="str">
            <v>FND-498</v>
          </cell>
          <cell r="B9039" t="str">
            <v>ERS7708706</v>
          </cell>
          <cell r="C9039" t="str">
            <v>SAMEA10030499</v>
          </cell>
          <cell r="E9039" t="str">
            <v>PRJEB48275</v>
          </cell>
        </row>
        <row r="9040">
          <cell r="A9040" t="str">
            <v>FND-499</v>
          </cell>
          <cell r="B9040" t="str">
            <v>ERS7708707</v>
          </cell>
          <cell r="C9040" t="str">
            <v>SAMEA10030500</v>
          </cell>
          <cell r="E9040" t="str">
            <v>PRJEB48275</v>
          </cell>
        </row>
        <row r="9041">
          <cell r="A9041" t="str">
            <v>FND-500</v>
          </cell>
          <cell r="B9041" t="str">
            <v>ERS7708708</v>
          </cell>
          <cell r="C9041" t="str">
            <v>SAMEA10030501</v>
          </cell>
          <cell r="E9041" t="str">
            <v>PRJEB48275</v>
          </cell>
        </row>
        <row r="9042">
          <cell r="A9042" t="str">
            <v>FND-501</v>
          </cell>
          <cell r="B9042" t="str">
            <v>ERS7708709</v>
          </cell>
          <cell r="C9042" t="str">
            <v>SAMEA10030502</v>
          </cell>
          <cell r="E9042" t="str">
            <v>PRJEB48275</v>
          </cell>
        </row>
        <row r="9043">
          <cell r="A9043" t="str">
            <v>FND-502</v>
          </cell>
          <cell r="B9043" t="str">
            <v>ERS7708710</v>
          </cell>
          <cell r="C9043" t="str">
            <v>SAMEA10030503</v>
          </cell>
          <cell r="E9043" t="str">
            <v>PRJEB48275</v>
          </cell>
        </row>
        <row r="9044">
          <cell r="A9044" t="str">
            <v>FND-503</v>
          </cell>
          <cell r="B9044" t="str">
            <v>ERS7708711</v>
          </cell>
          <cell r="C9044" t="str">
            <v>SAMEA10030504</v>
          </cell>
          <cell r="E9044" t="str">
            <v>PRJEB48275</v>
          </cell>
        </row>
        <row r="9045">
          <cell r="A9045" t="str">
            <v>FND-504</v>
          </cell>
          <cell r="B9045" t="str">
            <v>ERS7708712</v>
          </cell>
          <cell r="C9045" t="str">
            <v>SAMEA10030505</v>
          </cell>
          <cell r="E9045" t="str">
            <v>PRJEB48275</v>
          </cell>
        </row>
        <row r="9046">
          <cell r="A9046" t="str">
            <v>FND-505</v>
          </cell>
          <cell r="B9046" t="str">
            <v>ERS7708713</v>
          </cell>
          <cell r="C9046" t="str">
            <v>SAMEA10030506</v>
          </cell>
          <cell r="E9046" t="str">
            <v>PRJEB48275</v>
          </cell>
        </row>
        <row r="9047">
          <cell r="A9047" t="str">
            <v>FND-506</v>
          </cell>
          <cell r="B9047" t="str">
            <v>ERS7708714</v>
          </cell>
          <cell r="C9047" t="str">
            <v>SAMEA10030507</v>
          </cell>
          <cell r="E9047" t="str">
            <v>PRJEB48275</v>
          </cell>
        </row>
        <row r="9048">
          <cell r="A9048" t="str">
            <v>FND-507</v>
          </cell>
          <cell r="B9048" t="str">
            <v>ERS7708715</v>
          </cell>
          <cell r="C9048" t="str">
            <v>SAMEA10030508</v>
          </cell>
          <cell r="E9048" t="str">
            <v>PRJEB48275</v>
          </cell>
        </row>
        <row r="9049">
          <cell r="A9049" t="str">
            <v>FND-508</v>
          </cell>
          <cell r="B9049" t="str">
            <v>ERS7708716</v>
          </cell>
          <cell r="C9049" t="str">
            <v>SAMEA10030509</v>
          </cell>
          <cell r="E9049" t="str">
            <v>PRJEB48275</v>
          </cell>
        </row>
        <row r="9050">
          <cell r="A9050" t="str">
            <v>FND-509</v>
          </cell>
          <cell r="B9050" t="str">
            <v>ERS7708717</v>
          </cell>
          <cell r="C9050" t="str">
            <v>SAMEA10030510</v>
          </cell>
          <cell r="E9050" t="str">
            <v>PRJEB48275</v>
          </cell>
        </row>
        <row r="9051">
          <cell r="A9051" t="str">
            <v>FND-510</v>
          </cell>
          <cell r="B9051" t="str">
            <v>ERS7708718</v>
          </cell>
          <cell r="C9051" t="str">
            <v>SAMEA10030511</v>
          </cell>
          <cell r="E9051" t="str">
            <v>PRJEB48275</v>
          </cell>
        </row>
        <row r="9052">
          <cell r="A9052" t="str">
            <v>FND-511</v>
          </cell>
          <cell r="B9052" t="str">
            <v>ERS7708719</v>
          </cell>
          <cell r="C9052" t="str">
            <v>SAMEA10030512</v>
          </cell>
          <cell r="E9052" t="str">
            <v>PRJEB48275</v>
          </cell>
        </row>
        <row r="9053">
          <cell r="A9053" t="str">
            <v>FND-512</v>
          </cell>
          <cell r="B9053" t="str">
            <v>ERS7708720</v>
          </cell>
          <cell r="C9053" t="str">
            <v>SAMEA10030513</v>
          </cell>
          <cell r="E9053" t="str">
            <v>PRJEB48275</v>
          </cell>
        </row>
        <row r="9054">
          <cell r="A9054" t="str">
            <v>FND-513</v>
          </cell>
          <cell r="B9054" t="str">
            <v>ERS7708721</v>
          </cell>
          <cell r="C9054" t="str">
            <v>SAMEA10030514</v>
          </cell>
          <cell r="E9054" t="str">
            <v>PRJEB48275</v>
          </cell>
        </row>
        <row r="9055">
          <cell r="A9055" t="str">
            <v>FND-514</v>
          </cell>
          <cell r="B9055" t="str">
            <v>ERS7708722</v>
          </cell>
          <cell r="C9055" t="str">
            <v>SAMEA10030515</v>
          </cell>
          <cell r="E9055" t="str">
            <v>PRJEB48275</v>
          </cell>
        </row>
        <row r="9056">
          <cell r="A9056" t="str">
            <v>FND-515</v>
          </cell>
          <cell r="B9056" t="str">
            <v>ERS7708723</v>
          </cell>
          <cell r="C9056" t="str">
            <v>SAMEA10030516</v>
          </cell>
          <cell r="E9056" t="str">
            <v>PRJEB48275</v>
          </cell>
        </row>
        <row r="9057">
          <cell r="A9057" t="str">
            <v>FND-516</v>
          </cell>
          <cell r="B9057" t="str">
            <v>ERS7708724</v>
          </cell>
          <cell r="C9057" t="str">
            <v>SAMEA10030517</v>
          </cell>
          <cell r="E9057" t="str">
            <v>PRJEB48275</v>
          </cell>
        </row>
        <row r="9058">
          <cell r="A9058" t="str">
            <v>FND-517</v>
          </cell>
          <cell r="B9058" t="str">
            <v>ERS7708725</v>
          </cell>
          <cell r="C9058" t="str">
            <v>SAMEA10030518</v>
          </cell>
          <cell r="E9058" t="str">
            <v>PRJEB48275</v>
          </cell>
        </row>
        <row r="9059">
          <cell r="A9059" t="str">
            <v>FND-518</v>
          </cell>
          <cell r="B9059" t="str">
            <v>ERS7708726</v>
          </cell>
          <cell r="C9059" t="str">
            <v>SAMEA10030519</v>
          </cell>
          <cell r="E9059" t="str">
            <v>PRJEB48275</v>
          </cell>
        </row>
        <row r="9060">
          <cell r="A9060" t="str">
            <v>FND-519</v>
          </cell>
          <cell r="B9060" t="str">
            <v>ERS7708727</v>
          </cell>
          <cell r="C9060" t="str">
            <v>SAMEA10030520</v>
          </cell>
          <cell r="E9060" t="str">
            <v>PRJEB48275</v>
          </cell>
        </row>
        <row r="9061">
          <cell r="A9061" t="str">
            <v>FND-51</v>
          </cell>
          <cell r="B9061" t="str">
            <v>ERS7708829</v>
          </cell>
          <cell r="C9061" t="str">
            <v>SAMEA10030622</v>
          </cell>
          <cell r="E9061" t="str">
            <v>PRJEB48275</v>
          </cell>
        </row>
        <row r="9062">
          <cell r="A9062" t="str">
            <v>FND-520</v>
          </cell>
          <cell r="B9062" t="str">
            <v>ERS7708728</v>
          </cell>
          <cell r="C9062" t="str">
            <v>SAMEA10030521</v>
          </cell>
          <cell r="E9062" t="str">
            <v>PRJEB48275</v>
          </cell>
        </row>
        <row r="9063">
          <cell r="A9063" t="str">
            <v>FND-521</v>
          </cell>
          <cell r="B9063" t="str">
            <v>ERS7708729</v>
          </cell>
          <cell r="C9063" t="str">
            <v>SAMEA10030522</v>
          </cell>
          <cell r="E9063" t="str">
            <v>PRJEB48275</v>
          </cell>
        </row>
        <row r="9064">
          <cell r="A9064" t="str">
            <v>FND-522</v>
          </cell>
          <cell r="B9064" t="str">
            <v>ERS7708730</v>
          </cell>
          <cell r="C9064" t="str">
            <v>SAMEA10030523</v>
          </cell>
          <cell r="E9064" t="str">
            <v>PRJEB48275</v>
          </cell>
        </row>
        <row r="9065">
          <cell r="A9065" t="str">
            <v>FND-523</v>
          </cell>
          <cell r="B9065" t="str">
            <v>ERS7708731</v>
          </cell>
          <cell r="C9065" t="str">
            <v>SAMEA10030524</v>
          </cell>
          <cell r="E9065" t="str">
            <v>PRJEB48275</v>
          </cell>
        </row>
        <row r="9066">
          <cell r="A9066" t="str">
            <v>FND-524</v>
          </cell>
          <cell r="B9066" t="str">
            <v>ERS7708732</v>
          </cell>
          <cell r="C9066" t="str">
            <v>SAMEA10030525</v>
          </cell>
          <cell r="E9066" t="str">
            <v>PRJEB48275</v>
          </cell>
        </row>
        <row r="9067">
          <cell r="A9067" t="str">
            <v>FND-525</v>
          </cell>
          <cell r="B9067" t="str">
            <v>ERS7708733</v>
          </cell>
          <cell r="C9067" t="str">
            <v>SAMEA10030526</v>
          </cell>
          <cell r="E9067" t="str">
            <v>PRJEB48275</v>
          </cell>
        </row>
        <row r="9068">
          <cell r="A9068" t="str">
            <v>FND-526</v>
          </cell>
          <cell r="B9068" t="str">
            <v>ERS7708734</v>
          </cell>
          <cell r="C9068" t="str">
            <v>SAMEA10030527</v>
          </cell>
          <cell r="E9068" t="str">
            <v>PRJEB48275</v>
          </cell>
        </row>
        <row r="9069">
          <cell r="A9069" t="str">
            <v>FND-527</v>
          </cell>
          <cell r="B9069" t="str">
            <v>ERS7708735</v>
          </cell>
          <cell r="C9069" t="str">
            <v>SAMEA10030528</v>
          </cell>
          <cell r="E9069" t="str">
            <v>PRJEB48275</v>
          </cell>
        </row>
        <row r="9070">
          <cell r="A9070" t="str">
            <v>FND-528</v>
          </cell>
          <cell r="B9070" t="str">
            <v>ERS7708736</v>
          </cell>
          <cell r="C9070" t="str">
            <v>SAMEA10030529</v>
          </cell>
          <cell r="E9070" t="str">
            <v>PRJEB48275</v>
          </cell>
        </row>
        <row r="9071">
          <cell r="A9071" t="str">
            <v>FND-529</v>
          </cell>
          <cell r="B9071" t="str">
            <v>ERS7708737</v>
          </cell>
          <cell r="C9071" t="str">
            <v>SAMEA10030530</v>
          </cell>
          <cell r="E9071" t="str">
            <v>PRJEB48275</v>
          </cell>
        </row>
        <row r="9072">
          <cell r="A9072" t="str">
            <v>FND-531</v>
          </cell>
          <cell r="B9072" t="str">
            <v>ERS7708738</v>
          </cell>
          <cell r="C9072" t="str">
            <v>SAMEA10030531</v>
          </cell>
          <cell r="E9072" t="str">
            <v>PRJEB48275</v>
          </cell>
        </row>
        <row r="9073">
          <cell r="A9073" t="str">
            <v>FND-532</v>
          </cell>
          <cell r="B9073" t="str">
            <v>ERS7708739</v>
          </cell>
          <cell r="C9073" t="str">
            <v>SAMEA10030532</v>
          </cell>
          <cell r="E9073" t="str">
            <v>PRJEB48275</v>
          </cell>
        </row>
        <row r="9074">
          <cell r="A9074" t="str">
            <v>FND-533</v>
          </cell>
          <cell r="B9074" t="str">
            <v>ERS7708740</v>
          </cell>
          <cell r="C9074" t="str">
            <v>SAMEA10030533</v>
          </cell>
          <cell r="E9074" t="str">
            <v>PRJEB48275</v>
          </cell>
        </row>
        <row r="9075">
          <cell r="A9075" t="str">
            <v>FND-534</v>
          </cell>
          <cell r="B9075" t="str">
            <v>ERS7708741</v>
          </cell>
          <cell r="C9075" t="str">
            <v>SAMEA10030534</v>
          </cell>
          <cell r="E9075" t="str">
            <v>PRJEB48275</v>
          </cell>
        </row>
        <row r="9076">
          <cell r="A9076" t="str">
            <v>FND-535</v>
          </cell>
          <cell r="B9076" t="str">
            <v>ERS7708742</v>
          </cell>
          <cell r="C9076" t="str">
            <v>SAMEA10030535</v>
          </cell>
          <cell r="E9076" t="str">
            <v>PRJEB48275</v>
          </cell>
        </row>
        <row r="9077">
          <cell r="A9077" t="str">
            <v>FND-536</v>
          </cell>
          <cell r="B9077" t="str">
            <v>ERS7708743</v>
          </cell>
          <cell r="C9077" t="str">
            <v>SAMEA10030536</v>
          </cell>
          <cell r="E9077" t="str">
            <v>PRJEB48275</v>
          </cell>
        </row>
        <row r="9078">
          <cell r="A9078" t="str">
            <v>FND-537</v>
          </cell>
          <cell r="B9078" t="str">
            <v>ERS7708744</v>
          </cell>
          <cell r="C9078" t="str">
            <v>SAMEA10030537</v>
          </cell>
          <cell r="E9078" t="str">
            <v>PRJEB48275</v>
          </cell>
        </row>
        <row r="9079">
          <cell r="A9079" t="str">
            <v>FND-538</v>
          </cell>
          <cell r="B9079" t="str">
            <v>ERS7708745</v>
          </cell>
          <cell r="C9079" t="str">
            <v>SAMEA10030538</v>
          </cell>
          <cell r="E9079" t="str">
            <v>PRJEB48275</v>
          </cell>
        </row>
        <row r="9080">
          <cell r="A9080" t="str">
            <v>FND-539</v>
          </cell>
          <cell r="B9080" t="str">
            <v>ERS7708746</v>
          </cell>
          <cell r="C9080" t="str">
            <v>SAMEA10030539</v>
          </cell>
          <cell r="E9080" t="str">
            <v>PRJEB48275</v>
          </cell>
        </row>
        <row r="9081">
          <cell r="A9081" t="str">
            <v>FND-53</v>
          </cell>
          <cell r="B9081" t="str">
            <v>ERS7708822</v>
          </cell>
          <cell r="C9081" t="str">
            <v>SAMEA10030615</v>
          </cell>
          <cell r="E9081" t="str">
            <v>PRJEB48275</v>
          </cell>
        </row>
        <row r="9082">
          <cell r="A9082" t="str">
            <v>FND-540</v>
          </cell>
          <cell r="B9082" t="str">
            <v>ERS7708747</v>
          </cell>
          <cell r="C9082" t="str">
            <v>SAMEA10030540</v>
          </cell>
          <cell r="E9082" t="str">
            <v>PRJEB48275</v>
          </cell>
        </row>
        <row r="9083">
          <cell r="A9083" t="str">
            <v>FND-541</v>
          </cell>
          <cell r="B9083" t="str">
            <v>ERS7708748</v>
          </cell>
          <cell r="C9083" t="str">
            <v>SAMEA10030541</v>
          </cell>
          <cell r="E9083" t="str">
            <v>PRJEB48275</v>
          </cell>
        </row>
        <row r="9084">
          <cell r="A9084" t="str">
            <v>FND-542</v>
          </cell>
          <cell r="B9084" t="str">
            <v>ERS7708749</v>
          </cell>
          <cell r="C9084" t="str">
            <v>SAMEA10030542</v>
          </cell>
          <cell r="E9084" t="str">
            <v>PRJEB48275</v>
          </cell>
        </row>
        <row r="9085">
          <cell r="A9085" t="str">
            <v>FND-543</v>
          </cell>
          <cell r="B9085" t="str">
            <v>ERS7708750</v>
          </cell>
          <cell r="C9085" t="str">
            <v>SAMEA10030543</v>
          </cell>
          <cell r="E9085" t="str">
            <v>PRJEB48275</v>
          </cell>
        </row>
        <row r="9086">
          <cell r="A9086" t="str">
            <v>FND-544</v>
          </cell>
          <cell r="B9086" t="str">
            <v>ERS7708751</v>
          </cell>
          <cell r="C9086" t="str">
            <v>SAMEA10030544</v>
          </cell>
          <cell r="E9086" t="str">
            <v>PRJEB48275</v>
          </cell>
        </row>
        <row r="9087">
          <cell r="A9087" t="str">
            <v>FND-545</v>
          </cell>
          <cell r="B9087" t="str">
            <v>ERS7708752</v>
          </cell>
          <cell r="C9087" t="str">
            <v>SAMEA10030545</v>
          </cell>
          <cell r="E9087" t="str">
            <v>PRJEB48275</v>
          </cell>
        </row>
        <row r="9088">
          <cell r="A9088" t="str">
            <v>FND-546</v>
          </cell>
          <cell r="B9088" t="str">
            <v>ERS7708753</v>
          </cell>
          <cell r="C9088" t="str">
            <v>SAMEA10030546</v>
          </cell>
          <cell r="E9088" t="str">
            <v>PRJEB48275</v>
          </cell>
        </row>
        <row r="9089">
          <cell r="A9089" t="str">
            <v>FND-547</v>
          </cell>
          <cell r="B9089" t="str">
            <v>ERS7708754</v>
          </cell>
          <cell r="C9089" t="str">
            <v>SAMEA10030547</v>
          </cell>
          <cell r="E9089" t="str">
            <v>PRJEB48275</v>
          </cell>
        </row>
        <row r="9090">
          <cell r="A9090" t="str">
            <v>FND-548</v>
          </cell>
          <cell r="B9090" t="str">
            <v>ERS7708755</v>
          </cell>
          <cell r="C9090" t="str">
            <v>SAMEA10030548</v>
          </cell>
          <cell r="E9090" t="str">
            <v>PRJEB48275</v>
          </cell>
        </row>
        <row r="9091">
          <cell r="A9091" t="str">
            <v>FND-549</v>
          </cell>
          <cell r="B9091" t="str">
            <v>ERS7708756</v>
          </cell>
          <cell r="C9091" t="str">
            <v>SAMEA10030549</v>
          </cell>
          <cell r="E9091" t="str">
            <v>PRJEB48275</v>
          </cell>
        </row>
        <row r="9092">
          <cell r="A9092" t="str">
            <v>FND-550</v>
          </cell>
          <cell r="B9092" t="str">
            <v>ERS7708757</v>
          </cell>
          <cell r="C9092" t="str">
            <v>SAMEA10030550</v>
          </cell>
          <cell r="E9092" t="str">
            <v>PRJEB48275</v>
          </cell>
        </row>
        <row r="9093">
          <cell r="A9093" t="str">
            <v>FND-551</v>
          </cell>
          <cell r="B9093" t="str">
            <v>ERS7708758</v>
          </cell>
          <cell r="C9093" t="str">
            <v>SAMEA10030551</v>
          </cell>
          <cell r="E9093" t="str">
            <v>PRJEB48275</v>
          </cell>
        </row>
        <row r="9094">
          <cell r="A9094" t="str">
            <v>FND-552</v>
          </cell>
          <cell r="B9094" t="str">
            <v>ERS7708759</v>
          </cell>
          <cell r="C9094" t="str">
            <v>SAMEA10030552</v>
          </cell>
          <cell r="E9094" t="str">
            <v>PRJEB48275</v>
          </cell>
        </row>
        <row r="9095">
          <cell r="A9095" t="str">
            <v>FND-553</v>
          </cell>
          <cell r="B9095" t="str">
            <v>ERS7708760</v>
          </cell>
          <cell r="C9095" t="str">
            <v>SAMEA10030553</v>
          </cell>
          <cell r="E9095" t="str">
            <v>PRJEB48275</v>
          </cell>
        </row>
        <row r="9096">
          <cell r="A9096" t="str">
            <v>FND-554</v>
          </cell>
          <cell r="B9096" t="str">
            <v>ERS7708761</v>
          </cell>
          <cell r="C9096" t="str">
            <v>SAMEA10030554</v>
          </cell>
          <cell r="E9096" t="str">
            <v>PRJEB48275</v>
          </cell>
        </row>
        <row r="9097">
          <cell r="A9097" t="str">
            <v>FND-555</v>
          </cell>
          <cell r="B9097" t="str">
            <v>ERS7708762</v>
          </cell>
          <cell r="C9097" t="str">
            <v>SAMEA10030555</v>
          </cell>
          <cell r="E9097" t="str">
            <v>PRJEB48275</v>
          </cell>
        </row>
        <row r="9098">
          <cell r="A9098" t="str">
            <v>FND-556</v>
          </cell>
          <cell r="B9098" t="str">
            <v>ERS7708763</v>
          </cell>
          <cell r="C9098" t="str">
            <v>SAMEA10030556</v>
          </cell>
          <cell r="E9098" t="str">
            <v>PRJEB48275</v>
          </cell>
        </row>
        <row r="9099">
          <cell r="A9099" t="str">
            <v>FND-557</v>
          </cell>
          <cell r="B9099" t="str">
            <v>ERS7708764</v>
          </cell>
          <cell r="C9099" t="str">
            <v>SAMEA10030557</v>
          </cell>
          <cell r="E9099" t="str">
            <v>PRJEB48275</v>
          </cell>
        </row>
        <row r="9100">
          <cell r="A9100" t="str">
            <v>FND-558</v>
          </cell>
          <cell r="B9100" t="str">
            <v>ERS7708765</v>
          </cell>
          <cell r="C9100" t="str">
            <v>SAMEA10030558</v>
          </cell>
          <cell r="E9100" t="str">
            <v>PRJEB48275</v>
          </cell>
        </row>
        <row r="9101">
          <cell r="A9101" t="str">
            <v>FND-559</v>
          </cell>
          <cell r="B9101" t="str">
            <v>ERS7708766</v>
          </cell>
          <cell r="C9101" t="str">
            <v>SAMEA10030559</v>
          </cell>
          <cell r="E9101" t="str">
            <v>PRJEB48275</v>
          </cell>
        </row>
        <row r="9102">
          <cell r="A9102" t="str">
            <v>FND-55</v>
          </cell>
          <cell r="B9102" t="str">
            <v>ERS7708849</v>
          </cell>
          <cell r="C9102" t="str">
            <v>SAMEA10030642</v>
          </cell>
          <cell r="E9102" t="str">
            <v>PRJEB48275</v>
          </cell>
        </row>
        <row r="9103">
          <cell r="A9103" t="str">
            <v>FND-560</v>
          </cell>
          <cell r="B9103" t="str">
            <v>ERS7708767</v>
          </cell>
          <cell r="C9103" t="str">
            <v>SAMEA10030560</v>
          </cell>
          <cell r="E9103" t="str">
            <v>PRJEB48275</v>
          </cell>
        </row>
        <row r="9104">
          <cell r="A9104" t="str">
            <v>FND-561</v>
          </cell>
          <cell r="B9104" t="str">
            <v>ERS7708768</v>
          </cell>
          <cell r="C9104" t="str">
            <v>SAMEA10030561</v>
          </cell>
          <cell r="E9104" t="str">
            <v>PRJEB48275</v>
          </cell>
        </row>
        <row r="9105">
          <cell r="A9105" t="str">
            <v>FND-562</v>
          </cell>
          <cell r="B9105" t="str">
            <v>ERS7708769</v>
          </cell>
          <cell r="C9105" t="str">
            <v>SAMEA10030562</v>
          </cell>
          <cell r="E9105" t="str">
            <v>PRJEB48275</v>
          </cell>
        </row>
        <row r="9106">
          <cell r="A9106" t="str">
            <v>FND-563</v>
          </cell>
          <cell r="B9106" t="str">
            <v>ERS7708770</v>
          </cell>
          <cell r="C9106" t="str">
            <v>SAMEA10030563</v>
          </cell>
          <cell r="E9106" t="str">
            <v>PRJEB48275</v>
          </cell>
        </row>
        <row r="9107">
          <cell r="A9107" t="str">
            <v>FND-564</v>
          </cell>
          <cell r="B9107" t="str">
            <v>ERS7708771</v>
          </cell>
          <cell r="C9107" t="str">
            <v>SAMEA10030564</v>
          </cell>
          <cell r="E9107" t="str">
            <v>PRJEB48275</v>
          </cell>
        </row>
        <row r="9108">
          <cell r="A9108" t="str">
            <v>FND-567</v>
          </cell>
          <cell r="B9108" t="str">
            <v>ERS7708772</v>
          </cell>
          <cell r="C9108" t="str">
            <v>SAMEA10030565</v>
          </cell>
          <cell r="E9108" t="str">
            <v>PRJEB48275</v>
          </cell>
        </row>
        <row r="9109">
          <cell r="A9109" t="str">
            <v>FND-568</v>
          </cell>
          <cell r="B9109" t="str">
            <v>ERS7708773</v>
          </cell>
          <cell r="C9109" t="str">
            <v>SAMEA10030566</v>
          </cell>
          <cell r="E9109" t="str">
            <v>PRJEB48275</v>
          </cell>
        </row>
        <row r="9110">
          <cell r="A9110" t="str">
            <v>FND-569</v>
          </cell>
          <cell r="B9110" t="str">
            <v>ERS7708774</v>
          </cell>
          <cell r="C9110" t="str">
            <v>SAMEA10030567</v>
          </cell>
          <cell r="E9110" t="str">
            <v>PRJEB48275</v>
          </cell>
        </row>
        <row r="9111">
          <cell r="A9111" t="str">
            <v>FND-56</v>
          </cell>
          <cell r="B9111" t="str">
            <v>ERS7708818</v>
          </cell>
          <cell r="C9111" t="str">
            <v>SAMEA10030611</v>
          </cell>
          <cell r="E9111" t="str">
            <v>PRJEB48275</v>
          </cell>
        </row>
        <row r="9112">
          <cell r="A9112" t="str">
            <v>FND-570</v>
          </cell>
          <cell r="B9112" t="str">
            <v>ERS7708775</v>
          </cell>
          <cell r="C9112" t="str">
            <v>SAMEA10030568</v>
          </cell>
          <cell r="E9112" t="str">
            <v>PRJEB48275</v>
          </cell>
        </row>
        <row r="9113">
          <cell r="A9113" t="str">
            <v>FND-571</v>
          </cell>
          <cell r="B9113" t="str">
            <v>ERS7708776</v>
          </cell>
          <cell r="C9113" t="str">
            <v>SAMEA10030569</v>
          </cell>
          <cell r="E9113" t="str">
            <v>PRJEB48275</v>
          </cell>
        </row>
        <row r="9114">
          <cell r="A9114" t="str">
            <v>FND-572</v>
          </cell>
          <cell r="B9114" t="str">
            <v>ERS7708777</v>
          </cell>
          <cell r="C9114" t="str">
            <v>SAMEA10030570</v>
          </cell>
          <cell r="E9114" t="str">
            <v>PRJEB48275</v>
          </cell>
        </row>
        <row r="9115">
          <cell r="A9115" t="str">
            <v>FND-573</v>
          </cell>
          <cell r="B9115" t="str">
            <v>ERS7708778</v>
          </cell>
          <cell r="C9115" t="str">
            <v>SAMEA10030571</v>
          </cell>
          <cell r="E9115" t="str">
            <v>PRJEB48275</v>
          </cell>
        </row>
        <row r="9116">
          <cell r="A9116" t="str">
            <v>FND-574</v>
          </cell>
          <cell r="B9116" t="str">
            <v>ERS7708779</v>
          </cell>
          <cell r="C9116" t="str">
            <v>SAMEA10030572</v>
          </cell>
          <cell r="E9116" t="str">
            <v>PRJEB48275</v>
          </cell>
        </row>
        <row r="9117">
          <cell r="A9117" t="str">
            <v>FND-575</v>
          </cell>
          <cell r="B9117" t="str">
            <v>ERS7708780</v>
          </cell>
          <cell r="C9117" t="str">
            <v>SAMEA10030573</v>
          </cell>
          <cell r="E9117" t="str">
            <v>PRJEB48275</v>
          </cell>
        </row>
        <row r="9118">
          <cell r="A9118" t="str">
            <v>FND-576</v>
          </cell>
          <cell r="B9118" t="str">
            <v>ERS7708781</v>
          </cell>
          <cell r="C9118" t="str">
            <v>SAMEA10030574</v>
          </cell>
          <cell r="E9118" t="str">
            <v>PRJEB48275</v>
          </cell>
        </row>
        <row r="9119">
          <cell r="A9119" t="str">
            <v>FND-578</v>
          </cell>
          <cell r="B9119" t="str">
            <v>ERS7708782</v>
          </cell>
          <cell r="C9119" t="str">
            <v>SAMEA10030575</v>
          </cell>
          <cell r="E9119" t="str">
            <v>PRJEB48275</v>
          </cell>
        </row>
        <row r="9120">
          <cell r="A9120" t="str">
            <v>FND-579</v>
          </cell>
          <cell r="B9120" t="str">
            <v>ERS7708783</v>
          </cell>
          <cell r="C9120" t="str">
            <v>SAMEA10030576</v>
          </cell>
          <cell r="E9120" t="str">
            <v>PRJEB48275</v>
          </cell>
        </row>
        <row r="9121">
          <cell r="A9121" t="str">
            <v>FND-57</v>
          </cell>
          <cell r="B9121" t="str">
            <v>ERS7708827</v>
          </cell>
          <cell r="C9121" t="str">
            <v>SAMEA10030620</v>
          </cell>
          <cell r="E9121" t="str">
            <v>PRJEB48275</v>
          </cell>
        </row>
        <row r="9122">
          <cell r="A9122" t="str">
            <v>FND-581</v>
          </cell>
          <cell r="B9122" t="str">
            <v>ERS7708784</v>
          </cell>
          <cell r="C9122" t="str">
            <v>SAMEA10030577</v>
          </cell>
          <cell r="E9122" t="str">
            <v>PRJEB48275</v>
          </cell>
        </row>
        <row r="9123">
          <cell r="A9123" t="str">
            <v>FND-583</v>
          </cell>
          <cell r="B9123" t="str">
            <v>ERS7708785</v>
          </cell>
          <cell r="C9123" t="str">
            <v>SAMEA10030578</v>
          </cell>
          <cell r="E9123" t="str">
            <v>PRJEB48275</v>
          </cell>
        </row>
        <row r="9124">
          <cell r="A9124" t="str">
            <v>FND-584</v>
          </cell>
          <cell r="B9124" t="str">
            <v>ERS7708786</v>
          </cell>
          <cell r="C9124" t="str">
            <v>SAMEA10030579</v>
          </cell>
          <cell r="E9124" t="str">
            <v>PRJEB48275</v>
          </cell>
        </row>
        <row r="9125">
          <cell r="A9125" t="str">
            <v>FND-585</v>
          </cell>
          <cell r="B9125" t="str">
            <v>ERS7708787</v>
          </cell>
          <cell r="C9125" t="str">
            <v>SAMEA10030580</v>
          </cell>
          <cell r="E9125" t="str">
            <v>PRJEB48275</v>
          </cell>
        </row>
        <row r="9126">
          <cell r="A9126" t="str">
            <v>FND-586</v>
          </cell>
          <cell r="B9126" t="str">
            <v>ERS7708788</v>
          </cell>
          <cell r="C9126" t="str">
            <v>SAMEA10030581</v>
          </cell>
          <cell r="E9126" t="str">
            <v>PRJEB48275</v>
          </cell>
        </row>
        <row r="9127">
          <cell r="A9127" t="str">
            <v>FND-587</v>
          </cell>
          <cell r="B9127" t="str">
            <v>ERS7708789</v>
          </cell>
          <cell r="C9127" t="str">
            <v>SAMEA10030582</v>
          </cell>
          <cell r="E9127" t="str">
            <v>PRJEB48275</v>
          </cell>
        </row>
        <row r="9128">
          <cell r="A9128" t="str">
            <v>FND-588</v>
          </cell>
          <cell r="B9128" t="str">
            <v>ERS7708790</v>
          </cell>
          <cell r="C9128" t="str">
            <v>SAMEA10030583</v>
          </cell>
          <cell r="E9128" t="str">
            <v>PRJEB48275</v>
          </cell>
        </row>
        <row r="9129">
          <cell r="A9129" t="str">
            <v>FND-589</v>
          </cell>
          <cell r="B9129" t="str">
            <v>ERS7708791</v>
          </cell>
          <cell r="C9129" t="str">
            <v>SAMEA10030584</v>
          </cell>
          <cell r="E9129" t="str">
            <v>PRJEB48275</v>
          </cell>
        </row>
        <row r="9130">
          <cell r="A9130" t="str">
            <v>FND-58</v>
          </cell>
          <cell r="B9130" t="str">
            <v>ERS7708838</v>
          </cell>
          <cell r="C9130" t="str">
            <v>SAMEA10030631</v>
          </cell>
          <cell r="E9130" t="str">
            <v>PRJEB48275</v>
          </cell>
        </row>
        <row r="9131">
          <cell r="A9131" t="str">
            <v>FND-590</v>
          </cell>
          <cell r="B9131" t="str">
            <v>ERS7708792</v>
          </cell>
          <cell r="C9131" t="str">
            <v>SAMEA10030585</v>
          </cell>
          <cell r="E9131" t="str">
            <v>PRJEB48275</v>
          </cell>
        </row>
        <row r="9132">
          <cell r="A9132" t="str">
            <v>FND-591</v>
          </cell>
          <cell r="B9132" t="str">
            <v>ERS7708793</v>
          </cell>
          <cell r="C9132" t="str">
            <v>SAMEA10030586</v>
          </cell>
          <cell r="E9132" t="str">
            <v>PRJEB48275</v>
          </cell>
        </row>
        <row r="9133">
          <cell r="A9133" t="str">
            <v>FND-592</v>
          </cell>
          <cell r="B9133" t="str">
            <v>ERS7708794</v>
          </cell>
          <cell r="C9133" t="str">
            <v>SAMEA10030587</v>
          </cell>
          <cell r="E9133" t="str">
            <v>PRJEB48275</v>
          </cell>
        </row>
        <row r="9134">
          <cell r="A9134" t="str">
            <v>FND-594</v>
          </cell>
          <cell r="B9134" t="str">
            <v>ERS7708795</v>
          </cell>
          <cell r="C9134" t="str">
            <v>SAMEA10030588</v>
          </cell>
          <cell r="E9134" t="str">
            <v>PRJEB48275</v>
          </cell>
        </row>
        <row r="9135">
          <cell r="A9135" t="str">
            <v>FND-595</v>
          </cell>
          <cell r="B9135" t="str">
            <v>ERS7708796</v>
          </cell>
          <cell r="C9135" t="str">
            <v>SAMEA10030589</v>
          </cell>
          <cell r="E9135" t="str">
            <v>PRJEB48275</v>
          </cell>
        </row>
        <row r="9136">
          <cell r="A9136" t="str">
            <v>FND-596</v>
          </cell>
          <cell r="B9136" t="str">
            <v>ERS7708797</v>
          </cell>
          <cell r="C9136" t="str">
            <v>SAMEA10030590</v>
          </cell>
          <cell r="E9136" t="str">
            <v>PRJEB48275</v>
          </cell>
        </row>
        <row r="9137">
          <cell r="A9137" t="str">
            <v>FND-597</v>
          </cell>
          <cell r="B9137" t="str">
            <v>ERS7708798</v>
          </cell>
          <cell r="C9137" t="str">
            <v>SAMEA10030591</v>
          </cell>
          <cell r="E9137" t="str">
            <v>PRJEB48275</v>
          </cell>
        </row>
        <row r="9138">
          <cell r="A9138" t="str">
            <v>FND-598</v>
          </cell>
          <cell r="B9138" t="str">
            <v>ERS7708799</v>
          </cell>
          <cell r="C9138" t="str">
            <v>SAMEA10030592</v>
          </cell>
          <cell r="E9138" t="str">
            <v>PRJEB48275</v>
          </cell>
        </row>
        <row r="9139">
          <cell r="A9139" t="str">
            <v>FND-599</v>
          </cell>
          <cell r="B9139" t="str">
            <v>ERS7708800</v>
          </cell>
          <cell r="C9139" t="str">
            <v>SAMEA10030593</v>
          </cell>
          <cell r="E9139" t="str">
            <v>PRJEB48275</v>
          </cell>
        </row>
        <row r="9140">
          <cell r="A9140" t="str">
            <v>FND-600</v>
          </cell>
          <cell r="B9140" t="str">
            <v>ERS7708801</v>
          </cell>
          <cell r="C9140" t="str">
            <v>SAMEA10030594</v>
          </cell>
          <cell r="E9140" t="str">
            <v>PRJEB48275</v>
          </cell>
        </row>
        <row r="9141">
          <cell r="A9141" t="str">
            <v>FND-601</v>
          </cell>
          <cell r="B9141" t="str">
            <v>ERS7708802</v>
          </cell>
          <cell r="C9141" t="str">
            <v>SAMEA10030595</v>
          </cell>
          <cell r="E9141" t="str">
            <v>PRJEB48275</v>
          </cell>
        </row>
        <row r="9142">
          <cell r="A9142" t="str">
            <v>FND-602</v>
          </cell>
          <cell r="B9142" t="str">
            <v>ERS7708804</v>
          </cell>
          <cell r="C9142" t="str">
            <v>SAMEA10030597</v>
          </cell>
          <cell r="E9142" t="str">
            <v>PRJEB48275</v>
          </cell>
        </row>
        <row r="9143">
          <cell r="A9143" t="str">
            <v>FND-603</v>
          </cell>
          <cell r="B9143" t="str">
            <v>ERS7708805</v>
          </cell>
          <cell r="C9143" t="str">
            <v>SAMEA10030598</v>
          </cell>
          <cell r="E9143" t="str">
            <v>PRJEB48275</v>
          </cell>
        </row>
        <row r="9144">
          <cell r="A9144" t="str">
            <v>FND-604</v>
          </cell>
          <cell r="B9144" t="str">
            <v>ERS7708806</v>
          </cell>
          <cell r="C9144" t="str">
            <v>SAMEA10030599</v>
          </cell>
          <cell r="E9144" t="str">
            <v>PRJEB48275</v>
          </cell>
        </row>
        <row r="9145">
          <cell r="A9145" t="str">
            <v>FND-605</v>
          </cell>
          <cell r="B9145" t="str">
            <v>ERS7708807</v>
          </cell>
          <cell r="C9145" t="str">
            <v>SAMEA10030600</v>
          </cell>
          <cell r="E9145" t="str">
            <v>PRJEB48275</v>
          </cell>
        </row>
        <row r="9146">
          <cell r="A9146" t="str">
            <v>FND-606</v>
          </cell>
          <cell r="B9146" t="str">
            <v>ERS7708808</v>
          </cell>
          <cell r="C9146" t="str">
            <v>SAMEA10030601</v>
          </cell>
          <cell r="E9146" t="str">
            <v>PRJEB48275</v>
          </cell>
        </row>
        <row r="9147">
          <cell r="A9147" t="str">
            <v>FND-607</v>
          </cell>
          <cell r="B9147" t="str">
            <v>ERS7708809</v>
          </cell>
          <cell r="C9147" t="str">
            <v>SAMEA10030602</v>
          </cell>
          <cell r="E9147" t="str">
            <v>PRJEB48275</v>
          </cell>
        </row>
        <row r="9148">
          <cell r="A9148" t="str">
            <v>FND-608</v>
          </cell>
          <cell r="B9148" t="str">
            <v>ERS7708810</v>
          </cell>
          <cell r="C9148" t="str">
            <v>SAMEA10030603</v>
          </cell>
          <cell r="E9148" t="str">
            <v>PRJEB48275</v>
          </cell>
        </row>
        <row r="9149">
          <cell r="A9149" t="str">
            <v>FND-623</v>
          </cell>
          <cell r="B9149" t="str">
            <v>ERS7708320</v>
          </cell>
          <cell r="C9149" t="str">
            <v>SAMEA10030112</v>
          </cell>
          <cell r="E9149" t="str">
            <v>PRJEB48275</v>
          </cell>
        </row>
        <row r="9150">
          <cell r="A9150" t="str">
            <v>FND-624</v>
          </cell>
          <cell r="B9150" t="str">
            <v>ERS7708321</v>
          </cell>
          <cell r="C9150" t="str">
            <v>SAMEA10030113</v>
          </cell>
          <cell r="E9150" t="str">
            <v>PRJEB48275</v>
          </cell>
        </row>
        <row r="9151">
          <cell r="A9151" t="str">
            <v>FND-625</v>
          </cell>
          <cell r="B9151" t="str">
            <v>ERS7708322</v>
          </cell>
          <cell r="C9151" t="str">
            <v>SAMEA10030114</v>
          </cell>
          <cell r="E9151" t="str">
            <v>PRJEB48275</v>
          </cell>
        </row>
        <row r="9152">
          <cell r="A9152" t="str">
            <v>FND-626</v>
          </cell>
          <cell r="B9152" t="str">
            <v>ERS7708323</v>
          </cell>
          <cell r="C9152" t="str">
            <v>SAMEA10030115</v>
          </cell>
          <cell r="E9152" t="str">
            <v>PRJEB48275</v>
          </cell>
        </row>
        <row r="9153">
          <cell r="A9153" t="str">
            <v>FND-627</v>
          </cell>
          <cell r="B9153" t="str">
            <v>ERS7708324</v>
          </cell>
          <cell r="C9153" t="str">
            <v>SAMEA10030116</v>
          </cell>
          <cell r="E9153" t="str">
            <v>PRJEB48275</v>
          </cell>
        </row>
        <row r="9154">
          <cell r="A9154" t="str">
            <v>FND-628</v>
          </cell>
          <cell r="B9154" t="str">
            <v>ERS7708325</v>
          </cell>
          <cell r="C9154" t="str">
            <v>SAMEA10030117</v>
          </cell>
          <cell r="E9154" t="str">
            <v>PRJEB48275</v>
          </cell>
        </row>
        <row r="9155">
          <cell r="A9155" t="str">
            <v>FND-629</v>
          </cell>
          <cell r="B9155" t="str">
            <v>ERS7708326</v>
          </cell>
          <cell r="C9155" t="str">
            <v>SAMEA10030118</v>
          </cell>
          <cell r="E9155" t="str">
            <v>PRJEB48275</v>
          </cell>
        </row>
        <row r="9156">
          <cell r="A9156" t="str">
            <v>FND-62</v>
          </cell>
          <cell r="B9156" t="str">
            <v>ERS7708812</v>
          </cell>
          <cell r="C9156" t="str">
            <v>SAMEA10030605</v>
          </cell>
          <cell r="E9156" t="str">
            <v>PRJEB48275</v>
          </cell>
        </row>
        <row r="9157">
          <cell r="A9157" t="str">
            <v>FND-630</v>
          </cell>
          <cell r="B9157" t="str">
            <v>ERS7708327</v>
          </cell>
          <cell r="C9157" t="str">
            <v>SAMEA10030119</v>
          </cell>
          <cell r="E9157" t="str">
            <v>PRJEB48275</v>
          </cell>
        </row>
        <row r="9158">
          <cell r="A9158" t="str">
            <v>FND-631</v>
          </cell>
          <cell r="B9158" t="str">
            <v>ERS7708328</v>
          </cell>
          <cell r="C9158" t="str">
            <v>SAMEA10030120</v>
          </cell>
          <cell r="E9158" t="str">
            <v>PRJEB48275</v>
          </cell>
        </row>
        <row r="9159">
          <cell r="A9159" t="str">
            <v>FND-632</v>
          </cell>
          <cell r="B9159" t="str">
            <v>ERS7708329</v>
          </cell>
          <cell r="C9159" t="str">
            <v>SAMEA10030121</v>
          </cell>
          <cell r="E9159" t="str">
            <v>PRJEB48275</v>
          </cell>
        </row>
        <row r="9160">
          <cell r="A9160" t="str">
            <v>FND-633</v>
          </cell>
          <cell r="B9160" t="str">
            <v>ERS7708330</v>
          </cell>
          <cell r="C9160" t="str">
            <v>SAMEA10030122</v>
          </cell>
          <cell r="E9160" t="str">
            <v>PRJEB48275</v>
          </cell>
        </row>
        <row r="9161">
          <cell r="A9161" t="str">
            <v>FND-634</v>
          </cell>
          <cell r="B9161" t="str">
            <v>ERS7708331</v>
          </cell>
          <cell r="C9161" t="str">
            <v>SAMEA10030123</v>
          </cell>
          <cell r="E9161" t="str">
            <v>PRJEB48275</v>
          </cell>
        </row>
        <row r="9162">
          <cell r="A9162" t="str">
            <v>FND-635</v>
          </cell>
          <cell r="B9162" t="str">
            <v>ERS7708332</v>
          </cell>
          <cell r="C9162" t="str">
            <v>SAMEA10030124</v>
          </cell>
          <cell r="E9162" t="str">
            <v>PRJEB48275</v>
          </cell>
        </row>
        <row r="9163">
          <cell r="A9163" t="str">
            <v>FND-636</v>
          </cell>
          <cell r="B9163" t="str">
            <v>ERS7708333</v>
          </cell>
          <cell r="C9163" t="str">
            <v>SAMEA10030125</v>
          </cell>
          <cell r="E9163" t="str">
            <v>PRJEB48275</v>
          </cell>
        </row>
        <row r="9164">
          <cell r="A9164" t="str">
            <v>FND-637</v>
          </cell>
          <cell r="B9164" t="str">
            <v>ERS7708334</v>
          </cell>
          <cell r="C9164" t="str">
            <v>SAMEA10030126</v>
          </cell>
          <cell r="E9164" t="str">
            <v>PRJEB48275</v>
          </cell>
        </row>
        <row r="9165">
          <cell r="A9165" t="str">
            <v>FND-638</v>
          </cell>
          <cell r="B9165" t="str">
            <v>ERS7708335</v>
          </cell>
          <cell r="C9165" t="str">
            <v>SAMEA10030127</v>
          </cell>
          <cell r="E9165" t="str">
            <v>PRJEB48275</v>
          </cell>
        </row>
        <row r="9166">
          <cell r="A9166" t="str">
            <v>FND-639</v>
          </cell>
          <cell r="B9166" t="str">
            <v>ERS7708336</v>
          </cell>
          <cell r="C9166" t="str">
            <v>SAMEA10030128</v>
          </cell>
          <cell r="E9166" t="str">
            <v>PRJEB48275</v>
          </cell>
        </row>
        <row r="9167">
          <cell r="A9167" t="str">
            <v>FND-641</v>
          </cell>
          <cell r="B9167" t="str">
            <v>ERS7708337</v>
          </cell>
          <cell r="C9167" t="str">
            <v>SAMEA10030129</v>
          </cell>
          <cell r="E9167" t="str">
            <v>PRJEB48275</v>
          </cell>
        </row>
        <row r="9168">
          <cell r="A9168" t="str">
            <v>FND-642</v>
          </cell>
          <cell r="B9168" t="str">
            <v>ERS7708338</v>
          </cell>
          <cell r="C9168" t="str">
            <v>SAMEA10030130</v>
          </cell>
          <cell r="E9168" t="str">
            <v>PRJEB48275</v>
          </cell>
        </row>
        <row r="9169">
          <cell r="A9169" t="str">
            <v>FND-643</v>
          </cell>
          <cell r="B9169" t="str">
            <v>ERS7708339</v>
          </cell>
          <cell r="C9169" t="str">
            <v>SAMEA10030131</v>
          </cell>
          <cell r="E9169" t="str">
            <v>PRJEB48275</v>
          </cell>
        </row>
        <row r="9170">
          <cell r="A9170" t="str">
            <v>FND-645</v>
          </cell>
          <cell r="B9170" t="str">
            <v>ERS7708340</v>
          </cell>
          <cell r="C9170" t="str">
            <v>SAMEA10030132</v>
          </cell>
          <cell r="E9170" t="str">
            <v>PRJEB48275</v>
          </cell>
        </row>
        <row r="9171">
          <cell r="A9171" t="str">
            <v>FND-646</v>
          </cell>
          <cell r="B9171" t="str">
            <v>ERS7708341</v>
          </cell>
          <cell r="C9171" t="str">
            <v>SAMEA10030133</v>
          </cell>
          <cell r="E9171" t="str">
            <v>PRJEB48275</v>
          </cell>
        </row>
        <row r="9172">
          <cell r="A9172" t="str">
            <v>FND-647</v>
          </cell>
          <cell r="B9172" t="str">
            <v>ERS7708342</v>
          </cell>
          <cell r="C9172" t="str">
            <v>SAMEA10030134</v>
          </cell>
          <cell r="E9172" t="str">
            <v>PRJEB48275</v>
          </cell>
        </row>
        <row r="9173">
          <cell r="A9173" t="str">
            <v>FND-648</v>
          </cell>
          <cell r="B9173" t="str">
            <v>ERS7708343</v>
          </cell>
          <cell r="C9173" t="str">
            <v>SAMEA10030135</v>
          </cell>
          <cell r="E9173" t="str">
            <v>PRJEB48275</v>
          </cell>
        </row>
        <row r="9174">
          <cell r="A9174" t="str">
            <v>FND-649</v>
          </cell>
          <cell r="B9174" t="str">
            <v>ERS7708344</v>
          </cell>
          <cell r="C9174" t="str">
            <v>SAMEA10030136</v>
          </cell>
          <cell r="E9174" t="str">
            <v>PRJEB48275</v>
          </cell>
        </row>
        <row r="9175">
          <cell r="A9175" t="str">
            <v>FND-650</v>
          </cell>
          <cell r="B9175" t="str">
            <v>ERS7708345</v>
          </cell>
          <cell r="C9175" t="str">
            <v>SAMEA10030137</v>
          </cell>
          <cell r="E9175" t="str">
            <v>PRJEB48275</v>
          </cell>
        </row>
        <row r="9176">
          <cell r="A9176" t="str">
            <v>FND-651</v>
          </cell>
          <cell r="B9176" t="str">
            <v>ERS7708346</v>
          </cell>
          <cell r="C9176" t="str">
            <v>SAMEA10030138</v>
          </cell>
          <cell r="E9176" t="str">
            <v>PRJEB48275</v>
          </cell>
        </row>
        <row r="9177">
          <cell r="A9177" t="str">
            <v>FND-652</v>
          </cell>
          <cell r="B9177" t="str">
            <v>ERS7708347</v>
          </cell>
          <cell r="C9177" t="str">
            <v>SAMEA10030139</v>
          </cell>
          <cell r="E9177" t="str">
            <v>PRJEB48275</v>
          </cell>
        </row>
        <row r="9178">
          <cell r="A9178" t="str">
            <v>FND-653</v>
          </cell>
          <cell r="B9178" t="str">
            <v>ERS7708348</v>
          </cell>
          <cell r="C9178" t="str">
            <v>SAMEA10030140</v>
          </cell>
          <cell r="E9178" t="str">
            <v>PRJEB48275</v>
          </cell>
        </row>
        <row r="9179">
          <cell r="A9179" t="str">
            <v>FND-654</v>
          </cell>
          <cell r="B9179" t="str">
            <v>ERS7708349</v>
          </cell>
          <cell r="C9179" t="str">
            <v>SAMEA10030141</v>
          </cell>
          <cell r="E9179" t="str">
            <v>PRJEB48275</v>
          </cell>
        </row>
        <row r="9180">
          <cell r="A9180" t="str">
            <v>FND-655</v>
          </cell>
          <cell r="B9180" t="str">
            <v>ERS7708350</v>
          </cell>
          <cell r="C9180" t="str">
            <v>SAMEA10030142</v>
          </cell>
          <cell r="E9180" t="str">
            <v>PRJEB48275</v>
          </cell>
        </row>
        <row r="9181">
          <cell r="A9181" t="str">
            <v>FND-656</v>
          </cell>
          <cell r="B9181" t="str">
            <v>ERS7708351</v>
          </cell>
          <cell r="C9181" t="str">
            <v>SAMEA10030143</v>
          </cell>
          <cell r="E9181" t="str">
            <v>PRJEB48275</v>
          </cell>
        </row>
        <row r="9182">
          <cell r="A9182" t="str">
            <v>FND-657</v>
          </cell>
          <cell r="B9182" t="str">
            <v>ERS7708352</v>
          </cell>
          <cell r="C9182" t="str">
            <v>SAMEA10030144</v>
          </cell>
          <cell r="E9182" t="str">
            <v>PRJEB48275</v>
          </cell>
        </row>
        <row r="9183">
          <cell r="A9183" t="str">
            <v>FND-658</v>
          </cell>
          <cell r="B9183" t="str">
            <v>ERS7708353</v>
          </cell>
          <cell r="C9183" t="str">
            <v>SAMEA10030145</v>
          </cell>
          <cell r="E9183" t="str">
            <v>PRJEB48275</v>
          </cell>
        </row>
        <row r="9184">
          <cell r="A9184" t="str">
            <v>FND-659</v>
          </cell>
          <cell r="B9184" t="str">
            <v>ERS7708354</v>
          </cell>
          <cell r="C9184" t="str">
            <v>SAMEA10030146</v>
          </cell>
          <cell r="E9184" t="str">
            <v>PRJEB48275</v>
          </cell>
        </row>
        <row r="9185">
          <cell r="A9185" t="str">
            <v>FND-662</v>
          </cell>
          <cell r="B9185" t="str">
            <v>ERS7708355</v>
          </cell>
          <cell r="C9185" t="str">
            <v>SAMEA10030147</v>
          </cell>
          <cell r="E9185" t="str">
            <v>PRJEB48275</v>
          </cell>
        </row>
        <row r="9186">
          <cell r="A9186" t="str">
            <v>FND-664</v>
          </cell>
          <cell r="B9186" t="str">
            <v>ERS7708356</v>
          </cell>
          <cell r="C9186" t="str">
            <v>SAMEA10030148</v>
          </cell>
          <cell r="E9186" t="str">
            <v>PRJEB48275</v>
          </cell>
        </row>
        <row r="9187">
          <cell r="A9187" t="str">
            <v>FND-665</v>
          </cell>
          <cell r="B9187" t="str">
            <v>ERS7708357</v>
          </cell>
          <cell r="C9187" t="str">
            <v>SAMEA10030149</v>
          </cell>
          <cell r="E9187" t="str">
            <v>PRJEB48275</v>
          </cell>
        </row>
        <row r="9188">
          <cell r="A9188" t="str">
            <v>FND-666</v>
          </cell>
          <cell r="B9188" t="str">
            <v>ERS7708358</v>
          </cell>
          <cell r="C9188" t="str">
            <v>SAMEA10030150</v>
          </cell>
          <cell r="E9188" t="str">
            <v>PRJEB48275</v>
          </cell>
        </row>
        <row r="9189">
          <cell r="A9189" t="str">
            <v>FND-667</v>
          </cell>
          <cell r="B9189" t="str">
            <v>ERS7708359</v>
          </cell>
          <cell r="C9189" t="str">
            <v>SAMEA10030151</v>
          </cell>
          <cell r="E9189" t="str">
            <v>PRJEB48275</v>
          </cell>
        </row>
        <row r="9190">
          <cell r="A9190" t="str">
            <v>FND-668</v>
          </cell>
          <cell r="B9190" t="str">
            <v>ERS7708360</v>
          </cell>
          <cell r="C9190" t="str">
            <v>SAMEA10030152</v>
          </cell>
          <cell r="E9190" t="str">
            <v>PRJEB48275</v>
          </cell>
        </row>
        <row r="9191">
          <cell r="A9191" t="str">
            <v>FND-66</v>
          </cell>
          <cell r="B9191" t="str">
            <v>ERS7708833</v>
          </cell>
          <cell r="C9191" t="str">
            <v>SAMEA10030626</v>
          </cell>
          <cell r="E9191" t="str">
            <v>PRJEB48275</v>
          </cell>
        </row>
        <row r="9192">
          <cell r="A9192" t="str">
            <v>FND-670</v>
          </cell>
          <cell r="B9192" t="str">
            <v>ERS7708361</v>
          </cell>
          <cell r="C9192" t="str">
            <v>SAMEA10030153</v>
          </cell>
          <cell r="E9192" t="str">
            <v>PRJEB48275</v>
          </cell>
        </row>
        <row r="9193">
          <cell r="A9193" t="str">
            <v>FND-672</v>
          </cell>
          <cell r="B9193" t="str">
            <v>ERS7708362</v>
          </cell>
          <cell r="C9193" t="str">
            <v>SAMEA10030154</v>
          </cell>
          <cell r="E9193" t="str">
            <v>PRJEB48275</v>
          </cell>
        </row>
        <row r="9194">
          <cell r="A9194" t="str">
            <v>FND-67</v>
          </cell>
          <cell r="B9194" t="str">
            <v>ERS7708819</v>
          </cell>
          <cell r="C9194" t="str">
            <v>SAMEA10030612</v>
          </cell>
          <cell r="E9194" t="str">
            <v>PRJEB48275</v>
          </cell>
        </row>
        <row r="9195">
          <cell r="A9195" t="str">
            <v>FND-68</v>
          </cell>
          <cell r="B9195" t="str">
            <v>ERS7708825</v>
          </cell>
          <cell r="C9195" t="str">
            <v>SAMEA10030618</v>
          </cell>
          <cell r="E9195" t="str">
            <v>PRJEB48275</v>
          </cell>
        </row>
        <row r="9196">
          <cell r="A9196" t="str">
            <v>FND-6</v>
          </cell>
          <cell r="B9196" t="str">
            <v>ERS7708816</v>
          </cell>
          <cell r="C9196" t="str">
            <v>SAMEA10030609</v>
          </cell>
          <cell r="E9196" t="str">
            <v>PRJEB48275</v>
          </cell>
        </row>
        <row r="9197">
          <cell r="A9197" t="str">
            <v>FND-70</v>
          </cell>
          <cell r="B9197" t="str">
            <v>ERS7708836</v>
          </cell>
          <cell r="C9197" t="str">
            <v>SAMEA10030629</v>
          </cell>
          <cell r="E9197" t="str">
            <v>PRJEB48275</v>
          </cell>
        </row>
        <row r="9198">
          <cell r="A9198" t="str">
            <v>FND-72</v>
          </cell>
          <cell r="B9198" t="str">
            <v>ERS7708828</v>
          </cell>
          <cell r="C9198" t="str">
            <v>SAMEA10030621</v>
          </cell>
          <cell r="E9198" t="str">
            <v>PRJEB48275</v>
          </cell>
        </row>
        <row r="9199">
          <cell r="A9199" t="str">
            <v>FND-77</v>
          </cell>
          <cell r="B9199" t="str">
            <v>ERS7708815</v>
          </cell>
          <cell r="C9199" t="str">
            <v>SAMEA10030608</v>
          </cell>
          <cell r="E9199" t="str">
            <v>PRJEB48275</v>
          </cell>
        </row>
        <row r="9200">
          <cell r="A9200" t="str">
            <v>FND-79</v>
          </cell>
          <cell r="B9200" t="str">
            <v>ERS7708846</v>
          </cell>
          <cell r="C9200" t="str">
            <v>SAMEA10030639</v>
          </cell>
          <cell r="E9200" t="str">
            <v>PRJEB48275</v>
          </cell>
        </row>
        <row r="9201">
          <cell r="A9201" t="str">
            <v>FND-83</v>
          </cell>
          <cell r="B9201" t="str">
            <v>ERS7708821</v>
          </cell>
          <cell r="C9201" t="str">
            <v>SAMEA10030614</v>
          </cell>
          <cell r="E9201" t="str">
            <v>PRJEB48275</v>
          </cell>
        </row>
        <row r="9202">
          <cell r="A9202" t="str">
            <v>FND-89</v>
          </cell>
          <cell r="B9202" t="str">
            <v>ERS7708835</v>
          </cell>
          <cell r="C9202" t="str">
            <v>SAMEA10030628</v>
          </cell>
          <cell r="E9202" t="str">
            <v>PRJEB48275</v>
          </cell>
        </row>
        <row r="9203">
          <cell r="A9203" t="str">
            <v>FND-92</v>
          </cell>
          <cell r="B9203" t="str">
            <v>ERS7708844</v>
          </cell>
          <cell r="C9203" t="str">
            <v>SAMEA10030637</v>
          </cell>
          <cell r="E9203" t="str">
            <v>PRJEB48275</v>
          </cell>
        </row>
        <row r="9204">
          <cell r="A9204" t="str">
            <v>FND-99</v>
          </cell>
          <cell r="B9204" t="str">
            <v>ERS7708842</v>
          </cell>
          <cell r="C9204" t="str">
            <v>SAMEA10030635</v>
          </cell>
          <cell r="E9204" t="str">
            <v>PRJEB48275</v>
          </cell>
        </row>
        <row r="9205">
          <cell r="A9205" t="str">
            <v>16-05567</v>
          </cell>
          <cell r="B9205" t="str">
            <v>ERS7708554</v>
          </cell>
          <cell r="C9205" t="str">
            <v>SAMEA10030347</v>
          </cell>
          <cell r="D9205"/>
          <cell r="E9205" t="str">
            <v>PRJEB48275</v>
          </cell>
        </row>
        <row r="9206">
          <cell r="A9206" t="str">
            <v>16-05567</v>
          </cell>
          <cell r="B9206" t="str">
            <v>ERS7708554</v>
          </cell>
          <cell r="C9206" t="str">
            <v>SAMEA10030347</v>
          </cell>
          <cell r="D9206"/>
          <cell r="E9206" t="str">
            <v>PRJEB48275</v>
          </cell>
        </row>
        <row r="9207">
          <cell r="A9207" t="str">
            <v>F-01-01-6301</v>
          </cell>
          <cell r="B9207" t="str">
            <v>ERS7708059</v>
          </cell>
          <cell r="C9207" t="str">
            <v>SAMEA10029851</v>
          </cell>
          <cell r="D9207"/>
          <cell r="E9207" t="str">
            <v>PRJEB48275</v>
          </cell>
        </row>
        <row r="9208">
          <cell r="A9208" t="str">
            <v>F-01-01-6557</v>
          </cell>
          <cell r="B9208" t="str">
            <v>ERS7708060</v>
          </cell>
          <cell r="C9208" t="str">
            <v>SAMEA10029852</v>
          </cell>
          <cell r="D9208"/>
          <cell r="E9208" t="str">
            <v>PRJEB48275</v>
          </cell>
        </row>
        <row r="9209">
          <cell r="A9209" t="str">
            <v>F-01-67-0033</v>
          </cell>
          <cell r="B9209" t="str">
            <v>ERS7708285</v>
          </cell>
          <cell r="C9209" t="str">
            <v>SAMEA10030077</v>
          </cell>
          <cell r="D9209"/>
          <cell r="E9209" t="str">
            <v>PRJEB48275</v>
          </cell>
        </row>
        <row r="9210">
          <cell r="A9210" t="str">
            <v>AS492</v>
          </cell>
          <cell r="B9210" t="str">
            <v>ERS10171946</v>
          </cell>
          <cell r="C9210" t="str">
            <v>SAMEA12565419</v>
          </cell>
          <cell r="D9210" t="str">
            <v>AS1</v>
          </cell>
          <cell r="E9210" t="str">
            <v>PRJEB14002</v>
          </cell>
        </row>
        <row r="9211">
          <cell r="A9211" t="str">
            <v>BARB12289</v>
          </cell>
          <cell r="B9211" t="str">
            <v>ERS10171947</v>
          </cell>
          <cell r="C9211" t="str">
            <v>SAMEA12565420</v>
          </cell>
          <cell r="D9211" t="str">
            <v>BA1</v>
          </cell>
          <cell r="E9211" t="str">
            <v>PRJEB14002</v>
          </cell>
        </row>
        <row r="9212">
          <cell r="A9212" t="str">
            <v>BE-289</v>
          </cell>
          <cell r="B9212" t="str">
            <v>ERS10171948</v>
          </cell>
          <cell r="C9212" t="str">
            <v>SAMEA12565421</v>
          </cell>
          <cell r="D9212" t="str">
            <v>BE3</v>
          </cell>
          <cell r="E9212" t="str">
            <v>PRJEB14002</v>
          </cell>
        </row>
        <row r="9213">
          <cell r="A9213" t="str">
            <v>BE449</v>
          </cell>
          <cell r="B9213" t="str">
            <v>ERS10171949</v>
          </cell>
          <cell r="C9213" t="str">
            <v>SAMEA12565422</v>
          </cell>
          <cell r="D9213" t="str">
            <v>BE4</v>
          </cell>
          <cell r="E9213" t="str">
            <v>PRJEB14002</v>
          </cell>
        </row>
        <row r="9214">
          <cell r="A9214" t="str">
            <v>BE450</v>
          </cell>
          <cell r="B9214" t="str">
            <v>ERS10171950</v>
          </cell>
          <cell r="C9214" t="str">
            <v>SAMEA12565423</v>
          </cell>
          <cell r="D9214" t="str">
            <v>BE6</v>
          </cell>
          <cell r="E9214" t="str">
            <v>PRJEB14002</v>
          </cell>
        </row>
        <row r="9215">
          <cell r="A9215" t="str">
            <v>BERN-11158</v>
          </cell>
          <cell r="B9215" t="str">
            <v>ERS10171951</v>
          </cell>
          <cell r="C9215" t="str">
            <v>SAMEA12565424</v>
          </cell>
          <cell r="D9215" t="str">
            <v>BN1</v>
          </cell>
          <cell r="E9215" t="str">
            <v>PRJEB14002</v>
          </cell>
        </row>
        <row r="9216">
          <cell r="A9216" t="str">
            <v>BERN-11194</v>
          </cell>
          <cell r="B9216" t="str">
            <v>ERS10171952</v>
          </cell>
          <cell r="C9216" t="str">
            <v>SAMEA12565425</v>
          </cell>
          <cell r="D9216" t="str">
            <v>BN2</v>
          </cell>
          <cell r="E9216" t="str">
            <v>PRJEB14002</v>
          </cell>
        </row>
        <row r="9217">
          <cell r="A9217" t="str">
            <v>B-LJ</v>
          </cell>
          <cell r="B9217" t="str">
            <v>ERS10171953</v>
          </cell>
          <cell r="C9217" t="str">
            <v>SAMEA12565426</v>
          </cell>
          <cell r="D9217" t="str">
            <v>BE5</v>
          </cell>
          <cell r="E9217" t="str">
            <v>PRJEB14002</v>
          </cell>
        </row>
        <row r="9218">
          <cell r="A9218" t="str">
            <v>BMG445</v>
          </cell>
          <cell r="B9218" t="str">
            <v>ERS10171954</v>
          </cell>
          <cell r="C9218" t="str">
            <v>SAMEA12565427</v>
          </cell>
          <cell r="D9218" t="str">
            <v>BM2</v>
          </cell>
          <cell r="E9218" t="str">
            <v>PRJEB14002</v>
          </cell>
        </row>
        <row r="9219">
          <cell r="A9219" t="str">
            <v>BMG550</v>
          </cell>
          <cell r="B9219" t="str">
            <v>ERS10171955</v>
          </cell>
          <cell r="C9219" t="str">
            <v>SAMEA12565428</v>
          </cell>
          <cell r="D9219" t="str">
            <v>BM3</v>
          </cell>
          <cell r="E9219" t="str">
            <v>PRJEB14002</v>
          </cell>
        </row>
        <row r="9220">
          <cell r="A9220" t="str">
            <v>BS-200</v>
          </cell>
          <cell r="B9220" t="str">
            <v>ERS10171956</v>
          </cell>
          <cell r="C9220" t="str">
            <v>SAMEA12565429</v>
          </cell>
          <cell r="D9220" t="str">
            <v>BS01</v>
          </cell>
          <cell r="E9220" t="str">
            <v>PRJEB14002</v>
          </cell>
        </row>
        <row r="9221">
          <cell r="A9221" t="str">
            <v>BS-222</v>
          </cell>
          <cell r="B9221" t="str">
            <v>ERS10171957</v>
          </cell>
          <cell r="C9221" t="str">
            <v>SAMEA12565430</v>
          </cell>
          <cell r="D9221" t="str">
            <v>BS02</v>
          </cell>
          <cell r="E9221" t="str">
            <v>PRJEB14002</v>
          </cell>
        </row>
        <row r="9222">
          <cell r="A9222" t="str">
            <v>BS-257</v>
          </cell>
          <cell r="B9222" t="str">
            <v>ERS10171958</v>
          </cell>
          <cell r="C9222" t="str">
            <v>SAMEA12565431</v>
          </cell>
          <cell r="D9222" t="str">
            <v>BS03</v>
          </cell>
          <cell r="E9222" t="str">
            <v>PRJEB14002</v>
          </cell>
        </row>
        <row r="9223">
          <cell r="A9223" t="str">
            <v>BS-297</v>
          </cell>
          <cell r="B9223" t="str">
            <v>ERS10171959</v>
          </cell>
          <cell r="C9223" t="str">
            <v>SAMEA12565432</v>
          </cell>
          <cell r="D9223" t="str">
            <v>BS05</v>
          </cell>
          <cell r="E9223" t="str">
            <v>PRJEB14002</v>
          </cell>
        </row>
        <row r="9224">
          <cell r="A9224" t="str">
            <v>BS-365</v>
          </cell>
          <cell r="B9224" t="str">
            <v>ERS10171960</v>
          </cell>
          <cell r="C9224" t="str">
            <v>SAMEA12565433</v>
          </cell>
          <cell r="D9224" t="str">
            <v>BS06</v>
          </cell>
          <cell r="E9224" t="str">
            <v>PRJEB14002</v>
          </cell>
        </row>
        <row r="9225">
          <cell r="A9225" t="str">
            <v>BS422</v>
          </cell>
          <cell r="B9225" t="str">
            <v>ERS10171961</v>
          </cell>
          <cell r="C9225" t="str">
            <v>SAMEA12565434</v>
          </cell>
          <cell r="D9225" t="str">
            <v>BS08</v>
          </cell>
          <cell r="E9225" t="str">
            <v>PRJEB14002</v>
          </cell>
        </row>
        <row r="9226">
          <cell r="A9226" t="str">
            <v>BS441</v>
          </cell>
          <cell r="B9226" t="str">
            <v>ERS10171962</v>
          </cell>
          <cell r="C9226" t="str">
            <v>SAMEA12565435</v>
          </cell>
          <cell r="D9226" t="str">
            <v>BS09</v>
          </cell>
          <cell r="E9226" t="str">
            <v>PRJEB14002</v>
          </cell>
        </row>
        <row r="9227">
          <cell r="A9227" t="str">
            <v>BS472</v>
          </cell>
          <cell r="B9227" t="str">
            <v>ERS10171963</v>
          </cell>
          <cell r="C9227" t="str">
            <v>SAMEA12565436</v>
          </cell>
          <cell r="D9227" t="str">
            <v>BS10</v>
          </cell>
          <cell r="E9227" t="str">
            <v>PRJEB14002</v>
          </cell>
        </row>
        <row r="9228">
          <cell r="A9228" t="str">
            <v>BS504</v>
          </cell>
          <cell r="B9228" t="str">
            <v>ERS10171964</v>
          </cell>
          <cell r="C9228" t="str">
            <v>SAMEA12565437</v>
          </cell>
          <cell r="D9228" t="str">
            <v>BS12</v>
          </cell>
          <cell r="E9228" t="str">
            <v>PRJEB14002</v>
          </cell>
        </row>
        <row r="9229">
          <cell r="A9229" t="str">
            <v>CA-124</v>
          </cell>
          <cell r="B9229" t="str">
            <v>ERS10171965</v>
          </cell>
          <cell r="C9229" t="str">
            <v>SAMEA12565438</v>
          </cell>
          <cell r="D9229" t="str">
            <v>CR2</v>
          </cell>
          <cell r="E9229" t="str">
            <v>PRJEB14002</v>
          </cell>
        </row>
        <row r="9230">
          <cell r="A9230" t="str">
            <v>CA-232</v>
          </cell>
          <cell r="B9230" t="str">
            <v>ERS10171966</v>
          </cell>
          <cell r="C9230" t="str">
            <v>SAMEA12565439</v>
          </cell>
          <cell r="D9230" t="str">
            <v>CS1</v>
          </cell>
          <cell r="E9230" t="str">
            <v>PRJEB14002</v>
          </cell>
        </row>
        <row r="9231">
          <cell r="A9231" t="str">
            <v>CA-364</v>
          </cell>
          <cell r="B9231" t="str">
            <v>ERS10171967</v>
          </cell>
          <cell r="C9231" t="str">
            <v>SAMEA12565440</v>
          </cell>
          <cell r="D9231" t="str">
            <v>CR3</v>
          </cell>
          <cell r="E9231" t="str">
            <v>PRJEB14002</v>
          </cell>
        </row>
        <row r="9232">
          <cell r="A9232" t="str">
            <v>CA-376</v>
          </cell>
          <cell r="B9232" t="str">
            <v>ERS10171968</v>
          </cell>
          <cell r="C9232" t="str">
            <v>SAMEA12565441</v>
          </cell>
          <cell r="D9232" t="str">
            <v>CS2</v>
          </cell>
          <cell r="E9232" t="str">
            <v>PRJEB14002</v>
          </cell>
        </row>
        <row r="9233">
          <cell r="A9233" t="str">
            <v>CAPP-12092014</v>
          </cell>
          <cell r="B9233" t="str">
            <v>ERS10171969</v>
          </cell>
          <cell r="C9233" t="str">
            <v>SAMEA12565442</v>
          </cell>
          <cell r="D9233" t="str">
            <v>CA1</v>
          </cell>
          <cell r="E9233" t="str">
            <v>PRJEB14002</v>
          </cell>
        </row>
        <row r="9234">
          <cell r="A9234" t="str">
            <v>CECC12020</v>
          </cell>
          <cell r="B9234" t="str">
            <v>ERS10171970</v>
          </cell>
          <cell r="C9234" t="str">
            <v>SAMEA12565443</v>
          </cell>
          <cell r="D9234" t="str">
            <v>CE1</v>
          </cell>
          <cell r="E9234" t="str">
            <v>PRJEB14002</v>
          </cell>
        </row>
        <row r="9235">
          <cell r="A9235" t="str">
            <v>CECC25082015</v>
          </cell>
          <cell r="B9235" t="str">
            <v>ERS10171971</v>
          </cell>
          <cell r="C9235" t="str">
            <v>SAMEA12565444</v>
          </cell>
          <cell r="D9235" t="str">
            <v>CE2</v>
          </cell>
          <cell r="E9235" t="str">
            <v>PRJEB14002</v>
          </cell>
        </row>
        <row r="9236">
          <cell r="A9236" t="str">
            <v>CG-351</v>
          </cell>
          <cell r="B9236" t="str">
            <v>ERS10171972</v>
          </cell>
          <cell r="C9236" t="str">
            <v>SAMEA12565445</v>
          </cell>
          <cell r="D9236" t="str">
            <v>CG1</v>
          </cell>
          <cell r="E9236" t="str">
            <v>PRJEB14002</v>
          </cell>
        </row>
        <row r="9237">
          <cell r="A9237" t="str">
            <v>CGI439</v>
          </cell>
          <cell r="B9237" t="str">
            <v>ERS10171973</v>
          </cell>
          <cell r="C9237" t="str">
            <v>SAMEA12565446</v>
          </cell>
          <cell r="D9237" t="str">
            <v>CI1</v>
          </cell>
          <cell r="E9237" t="str">
            <v>PRJEB14002</v>
          </cell>
        </row>
        <row r="9238">
          <cell r="A9238" t="str">
            <v>CGI457</v>
          </cell>
          <cell r="B9238" t="str">
            <v>ERS10171974</v>
          </cell>
          <cell r="C9238" t="str">
            <v>SAMEA12565447</v>
          </cell>
          <cell r="D9238" t="str">
            <v>CI2</v>
          </cell>
          <cell r="E9238" t="str">
            <v>PRJEB14002</v>
          </cell>
        </row>
        <row r="9239">
          <cell r="A9239" t="str">
            <v>CP186</v>
          </cell>
          <cell r="B9239" t="str">
            <v>ERS10171975</v>
          </cell>
          <cell r="C9239" t="str">
            <v>SAMEA12565448</v>
          </cell>
          <cell r="D9239" t="str">
            <v>CP02</v>
          </cell>
          <cell r="E9239" t="str">
            <v>PRJEB14002</v>
          </cell>
        </row>
        <row r="9240">
          <cell r="A9240" t="str">
            <v>CP187</v>
          </cell>
          <cell r="B9240" t="str">
            <v>ERS10171976</v>
          </cell>
          <cell r="C9240" t="str">
            <v>SAMEA12565449</v>
          </cell>
          <cell r="D9240" t="str">
            <v>CP03</v>
          </cell>
          <cell r="E9240" t="str">
            <v>PRJEB14002</v>
          </cell>
        </row>
        <row r="9241">
          <cell r="A9241" t="str">
            <v>CP241</v>
          </cell>
          <cell r="B9241" t="str">
            <v>ERS10171977</v>
          </cell>
          <cell r="C9241" t="str">
            <v>SAMEA12565450</v>
          </cell>
          <cell r="D9241" t="str">
            <v>CP04</v>
          </cell>
          <cell r="E9241" t="str">
            <v>PRJEB14002</v>
          </cell>
        </row>
        <row r="9242">
          <cell r="A9242" t="str">
            <v>CP242</v>
          </cell>
          <cell r="B9242" t="str">
            <v>ERS10171978</v>
          </cell>
          <cell r="C9242" t="str">
            <v>SAMEA12565451</v>
          </cell>
          <cell r="D9242" t="str">
            <v>CP05</v>
          </cell>
          <cell r="E9242" t="str">
            <v>PRJEB14002</v>
          </cell>
        </row>
        <row r="9243">
          <cell r="A9243" t="str">
            <v>CP-285</v>
          </cell>
          <cell r="B9243" t="str">
            <v>ERS10171979</v>
          </cell>
          <cell r="C9243" t="str">
            <v>SAMEA12565452</v>
          </cell>
          <cell r="D9243" t="str">
            <v>CP06</v>
          </cell>
          <cell r="E9243" t="str">
            <v>PRJEB14002</v>
          </cell>
        </row>
        <row r="9244">
          <cell r="A9244" t="str">
            <v>CP387</v>
          </cell>
          <cell r="B9244" t="str">
            <v>ERS10171980</v>
          </cell>
          <cell r="C9244" t="str">
            <v>SAMEA12565453</v>
          </cell>
          <cell r="D9244" t="str">
            <v>CP08</v>
          </cell>
          <cell r="E9244" t="str">
            <v>PRJEB14002</v>
          </cell>
        </row>
        <row r="9245">
          <cell r="A9245" t="str">
            <v>CP426</v>
          </cell>
          <cell r="B9245" t="str">
            <v>ERS10171981</v>
          </cell>
          <cell r="C9245" t="str">
            <v>SAMEA12565454</v>
          </cell>
          <cell r="D9245" t="str">
            <v>CP10</v>
          </cell>
          <cell r="E9245" t="str">
            <v>PRJEB14002</v>
          </cell>
        </row>
        <row r="9246">
          <cell r="A9246" t="str">
            <v>CP7</v>
          </cell>
          <cell r="B9246" t="str">
            <v>ERS10171982</v>
          </cell>
          <cell r="C9246" t="str">
            <v>SAMEA12565455</v>
          </cell>
          <cell r="D9246" t="str">
            <v>CP01</v>
          </cell>
          <cell r="E9246" t="str">
            <v>PRJEB14002</v>
          </cell>
        </row>
        <row r="9247">
          <cell r="A9247" t="str">
            <v>DARC</v>
          </cell>
          <cell r="B9247" t="str">
            <v>ERS10171983</v>
          </cell>
          <cell r="C9247" t="str">
            <v>SAMEA12565456</v>
          </cell>
          <cell r="D9247" t="str">
            <v>DA1</v>
          </cell>
          <cell r="E9247" t="str">
            <v>PRJEB14002</v>
          </cell>
        </row>
        <row r="9248">
          <cell r="A9248" t="str">
            <v>DFF431</v>
          </cell>
          <cell r="B9248" t="str">
            <v>ERS10171984</v>
          </cell>
          <cell r="C9248" t="str">
            <v>SAMEA12565457</v>
          </cell>
          <cell r="D9248" t="str">
            <v>DF1</v>
          </cell>
          <cell r="E9248" t="str">
            <v>PRJEB14002</v>
          </cell>
        </row>
        <row r="9249">
          <cell r="A9249" t="str">
            <v>DFF600</v>
          </cell>
          <cell r="B9249" t="str">
            <v>ERS10171985</v>
          </cell>
          <cell r="C9249" t="str">
            <v>SAMEA12565458</v>
          </cell>
          <cell r="D9249" t="str">
            <v>DF2</v>
          </cell>
          <cell r="E9249" t="str">
            <v>PRJEB14002</v>
          </cell>
        </row>
        <row r="9250">
          <cell r="A9250" t="str">
            <v>DILEL10003</v>
          </cell>
          <cell r="B9250" t="str">
            <v>ERS10171986</v>
          </cell>
          <cell r="C9250" t="str">
            <v>SAMEA12565459</v>
          </cell>
          <cell r="D9250" t="str">
            <v>DI1</v>
          </cell>
          <cell r="E9250" t="str">
            <v>PRJEB14002</v>
          </cell>
        </row>
        <row r="9251">
          <cell r="A9251" t="str">
            <v>DLV455</v>
          </cell>
          <cell r="B9251" t="str">
            <v>ERS10171987</v>
          </cell>
          <cell r="C9251" t="str">
            <v>SAMEA12565460</v>
          </cell>
          <cell r="D9251" t="str">
            <v>DL1</v>
          </cell>
          <cell r="E9251" t="str">
            <v>PRJEB14002</v>
          </cell>
        </row>
        <row r="9252">
          <cell r="A9252" t="str">
            <v>DLV673</v>
          </cell>
          <cell r="B9252" t="str">
            <v>ERS10171988</v>
          </cell>
          <cell r="C9252" t="str">
            <v>SAMEA12565461</v>
          </cell>
          <cell r="D9252" t="str">
            <v>DL2</v>
          </cell>
          <cell r="E9252" t="str">
            <v>PRJEB14002</v>
          </cell>
        </row>
        <row r="9253">
          <cell r="A9253" t="str">
            <v>EPG497</v>
          </cell>
          <cell r="B9253" t="str">
            <v>ERS10171989</v>
          </cell>
          <cell r="C9253" t="str">
            <v>SAMEA12565462</v>
          </cell>
          <cell r="D9253" t="str">
            <v>EP1</v>
          </cell>
          <cell r="E9253" t="str">
            <v>PRJEB14002</v>
          </cell>
        </row>
        <row r="9254">
          <cell r="A9254" t="str">
            <v>EPG530</v>
          </cell>
          <cell r="B9254" t="str">
            <v>ERS10171990</v>
          </cell>
          <cell r="C9254" t="str">
            <v>SAMEA12565463</v>
          </cell>
          <cell r="D9254" t="str">
            <v>EP2</v>
          </cell>
          <cell r="E9254" t="str">
            <v>PRJEB14002</v>
          </cell>
        </row>
        <row r="9255">
          <cell r="A9255" t="str">
            <v>FIO13333</v>
          </cell>
          <cell r="B9255" t="str">
            <v>ERS10171991</v>
          </cell>
          <cell r="C9255" t="str">
            <v>SAMEA12565464</v>
          </cell>
          <cell r="D9255" t="str">
            <v>FI1</v>
          </cell>
          <cell r="E9255" t="str">
            <v>PRJEB14002</v>
          </cell>
        </row>
        <row r="9256">
          <cell r="A9256" t="str">
            <v>FJ-489</v>
          </cell>
          <cell r="B9256" t="str">
            <v>ERS10171992</v>
          </cell>
          <cell r="C9256" t="str">
            <v>SAMEA12565465</v>
          </cell>
          <cell r="D9256" t="str">
            <v>FJ2</v>
          </cell>
          <cell r="E9256" t="str">
            <v>PRJEB14002</v>
          </cell>
        </row>
        <row r="9257">
          <cell r="A9257" t="str">
            <v>FRO-13300</v>
          </cell>
          <cell r="B9257" t="str">
            <v>ERS10171993</v>
          </cell>
          <cell r="C9257" t="str">
            <v>SAMEA12565466</v>
          </cell>
          <cell r="D9257" t="str">
            <v>FR2</v>
          </cell>
          <cell r="E9257" t="str">
            <v>PRJEB14002</v>
          </cell>
        </row>
        <row r="9258">
          <cell r="A9258" t="str">
            <v>GA283</v>
          </cell>
          <cell r="B9258" t="str">
            <v>ERS10171994</v>
          </cell>
          <cell r="C9258" t="str">
            <v>SAMEA12565467</v>
          </cell>
          <cell r="D9258" t="str">
            <v>GA2</v>
          </cell>
          <cell r="E9258" t="str">
            <v>PRJEB14002</v>
          </cell>
        </row>
        <row r="9259">
          <cell r="A9259" t="str">
            <v>GA292</v>
          </cell>
          <cell r="B9259" t="str">
            <v>ERS10171995</v>
          </cell>
          <cell r="C9259" t="str">
            <v>SAMEA12565468</v>
          </cell>
          <cell r="D9259" t="str">
            <v>GA3</v>
          </cell>
          <cell r="E9259" t="str">
            <v>PRJEB14002</v>
          </cell>
        </row>
        <row r="9260">
          <cell r="A9260" t="str">
            <v>GA368</v>
          </cell>
          <cell r="B9260" t="str">
            <v>ERS10171996</v>
          </cell>
          <cell r="C9260" t="str">
            <v>SAMEA12565469</v>
          </cell>
          <cell r="D9260" t="str">
            <v>GA6</v>
          </cell>
          <cell r="E9260" t="str">
            <v>PRJEB14002</v>
          </cell>
        </row>
        <row r="9261">
          <cell r="A9261" t="str">
            <v>GA-374</v>
          </cell>
          <cell r="B9261" t="str">
            <v>ERS10171997</v>
          </cell>
          <cell r="C9261" t="str">
            <v>SAMEA12565470</v>
          </cell>
          <cell r="D9261" t="str">
            <v>GI1</v>
          </cell>
          <cell r="E9261" t="str">
            <v>PRJEB14002</v>
          </cell>
        </row>
        <row r="9262">
          <cell r="A9262" t="str">
            <v>GA448</v>
          </cell>
          <cell r="B9262" t="str">
            <v>ERS10171998</v>
          </cell>
          <cell r="C9262" t="str">
            <v>SAMEA12565471</v>
          </cell>
          <cell r="D9262" t="str">
            <v>GA7</v>
          </cell>
          <cell r="E9262" t="str">
            <v>PRJEB14002</v>
          </cell>
        </row>
        <row r="9263">
          <cell r="A9263" t="str">
            <v>GAL01-2012</v>
          </cell>
          <cell r="B9263" t="str">
            <v>ERS10171999</v>
          </cell>
          <cell r="C9263" t="str">
            <v>SAMEA12565472</v>
          </cell>
          <cell r="D9263" t="str">
            <v>GL1</v>
          </cell>
          <cell r="E9263" t="str">
            <v>PRJEB14002</v>
          </cell>
        </row>
        <row r="9264">
          <cell r="A9264" t="str">
            <v>GAL2-1</v>
          </cell>
          <cell r="B9264" t="str">
            <v>ERS10172000</v>
          </cell>
          <cell r="C9264" t="str">
            <v>SAMEA12565473</v>
          </cell>
          <cell r="D9264" t="str">
            <v>GL2</v>
          </cell>
          <cell r="E9264" t="str">
            <v>PRJEB14002</v>
          </cell>
        </row>
        <row r="9265">
          <cell r="A9265" t="str">
            <v>GG112</v>
          </cell>
          <cell r="B9265" t="str">
            <v>ERS10172001</v>
          </cell>
          <cell r="C9265" t="str">
            <v>SAMEA12565474</v>
          </cell>
          <cell r="D9265" t="str">
            <v>GG2</v>
          </cell>
          <cell r="E9265" t="str">
            <v>PRJEB14002</v>
          </cell>
        </row>
        <row r="9266">
          <cell r="A9266" t="str">
            <v>GG18</v>
          </cell>
          <cell r="B9266" t="str">
            <v>ERS10172002</v>
          </cell>
          <cell r="C9266" t="str">
            <v>SAMEA12565475</v>
          </cell>
          <cell r="D9266" t="str">
            <v>GG1</v>
          </cell>
          <cell r="E9266" t="str">
            <v>PRJEB14002</v>
          </cell>
        </row>
        <row r="9267">
          <cell r="A9267" t="str">
            <v>GG196</v>
          </cell>
          <cell r="B9267" t="str">
            <v>ERS10172003</v>
          </cell>
          <cell r="C9267" t="str">
            <v>SAMEA12565476</v>
          </cell>
          <cell r="D9267" t="str">
            <v>GG4</v>
          </cell>
          <cell r="E9267" t="str">
            <v>PRJEB14002</v>
          </cell>
        </row>
        <row r="9268">
          <cell r="A9268" t="str">
            <v>GG267</v>
          </cell>
          <cell r="B9268" t="str">
            <v>ERS10172004</v>
          </cell>
          <cell r="C9268" t="str">
            <v>SAMEA12565477</v>
          </cell>
          <cell r="D9268" t="str">
            <v>GG5</v>
          </cell>
          <cell r="E9268" t="str">
            <v>PRJEB14002</v>
          </cell>
        </row>
        <row r="9269">
          <cell r="A9269" t="str">
            <v>GG381</v>
          </cell>
          <cell r="B9269" t="str">
            <v>ERS10172005</v>
          </cell>
          <cell r="C9269" t="str">
            <v>SAMEA12565478</v>
          </cell>
          <cell r="D9269" t="str">
            <v>GG6</v>
          </cell>
          <cell r="E9269" t="str">
            <v>PRJEB14002</v>
          </cell>
        </row>
        <row r="9270">
          <cell r="A9270" t="str">
            <v>GG-467</v>
          </cell>
          <cell r="B9270" t="str">
            <v>ERS10172006</v>
          </cell>
          <cell r="C9270" t="str">
            <v>SAMEA12565479</v>
          </cell>
          <cell r="D9270" t="str">
            <v>GG7</v>
          </cell>
          <cell r="E9270" t="str">
            <v>PRJEB14002</v>
          </cell>
        </row>
        <row r="9271">
          <cell r="A9271" t="str">
            <v>GM325</v>
          </cell>
          <cell r="B9271" t="str">
            <v>ERS10172007</v>
          </cell>
          <cell r="C9271" t="str">
            <v>SAMEA12565480</v>
          </cell>
          <cell r="D9271" t="str">
            <v>GM1</v>
          </cell>
          <cell r="E9271" t="str">
            <v>PRJEB14002</v>
          </cell>
        </row>
        <row r="9272">
          <cell r="A9272" t="str">
            <v>GM421</v>
          </cell>
          <cell r="B9272" t="str">
            <v>ERS10172008</v>
          </cell>
          <cell r="C9272" t="str">
            <v>SAMEA12565481</v>
          </cell>
          <cell r="D9272" t="str">
            <v>GM3</v>
          </cell>
          <cell r="E9272" t="str">
            <v>PRJEB14002</v>
          </cell>
        </row>
        <row r="9273">
          <cell r="A9273" t="str">
            <v>GT-204</v>
          </cell>
          <cell r="B9273" t="str">
            <v>ERS10172009</v>
          </cell>
          <cell r="C9273" t="str">
            <v>SAMEA12565482</v>
          </cell>
          <cell r="D9273" t="str">
            <v>GT1</v>
          </cell>
          <cell r="E9273" t="str">
            <v>PRJEB14002</v>
          </cell>
        </row>
        <row r="9274">
          <cell r="A9274" t="str">
            <v>GT-517</v>
          </cell>
          <cell r="B9274" t="str">
            <v>ERS10172010</v>
          </cell>
          <cell r="C9274" t="str">
            <v>SAMEA12565483</v>
          </cell>
          <cell r="D9274" t="str">
            <v>GT3</v>
          </cell>
          <cell r="E9274" t="str">
            <v>PRJEB14002</v>
          </cell>
        </row>
        <row r="9275">
          <cell r="A9275" t="str">
            <v>IF153</v>
          </cell>
          <cell r="B9275" t="str">
            <v>ERS10172011</v>
          </cell>
          <cell r="C9275" t="str">
            <v>SAMEA12565484</v>
          </cell>
          <cell r="D9275" t="str">
            <v>IF3</v>
          </cell>
          <cell r="E9275" t="str">
            <v>PRJEB14002</v>
          </cell>
        </row>
        <row r="9276">
          <cell r="A9276" t="str">
            <v>IF251</v>
          </cell>
          <cell r="B9276" t="str">
            <v>ERS10172012</v>
          </cell>
          <cell r="C9276" t="str">
            <v>SAMEA12565485</v>
          </cell>
          <cell r="D9276" t="str">
            <v>IF4</v>
          </cell>
          <cell r="E9276" t="str">
            <v>PRJEB14002</v>
          </cell>
        </row>
        <row r="9277">
          <cell r="A9277" t="str">
            <v>IF2</v>
          </cell>
          <cell r="B9277" t="str">
            <v>ERS10172013</v>
          </cell>
          <cell r="C9277" t="str">
            <v>SAMEA12565486</v>
          </cell>
          <cell r="D9277" t="str">
            <v>IF1</v>
          </cell>
          <cell r="E9277" t="str">
            <v>PRJEB14002</v>
          </cell>
        </row>
        <row r="9278">
          <cell r="A9278" t="str">
            <v>IF377</v>
          </cell>
          <cell r="B9278" t="str">
            <v>ERS10172014</v>
          </cell>
          <cell r="C9278" t="str">
            <v>SAMEA12565487</v>
          </cell>
          <cell r="D9278" t="str">
            <v>IF5</v>
          </cell>
          <cell r="E9278" t="str">
            <v>PRJEB14002</v>
          </cell>
        </row>
        <row r="9279">
          <cell r="A9279" t="str">
            <v>IF594</v>
          </cell>
          <cell r="B9279" t="str">
            <v>ERS10172015</v>
          </cell>
          <cell r="C9279" t="str">
            <v>SAMEA12565488</v>
          </cell>
          <cell r="D9279" t="str">
            <v>IF6</v>
          </cell>
          <cell r="E9279" t="str">
            <v>PRJEB14002</v>
          </cell>
        </row>
        <row r="9280">
          <cell r="A9280" t="str">
            <v>IF8</v>
          </cell>
          <cell r="B9280" t="str">
            <v>ERS10172016</v>
          </cell>
          <cell r="C9280" t="str">
            <v>SAMEA12565489</v>
          </cell>
          <cell r="D9280" t="str">
            <v>IF2</v>
          </cell>
          <cell r="E9280" t="str">
            <v>PRJEB14002</v>
          </cell>
        </row>
        <row r="9281">
          <cell r="A9281" t="str">
            <v>IFR471</v>
          </cell>
          <cell r="B9281" t="str">
            <v>ERS10172017</v>
          </cell>
          <cell r="C9281" t="str">
            <v>SAMEA12565490</v>
          </cell>
          <cell r="D9281" t="str">
            <v>IR3</v>
          </cell>
          <cell r="E9281" t="str">
            <v>PRJEB14002</v>
          </cell>
        </row>
        <row r="9282">
          <cell r="A9282" t="str">
            <v>IFR95</v>
          </cell>
          <cell r="B9282" t="str">
            <v>ERS10172018</v>
          </cell>
          <cell r="C9282" t="str">
            <v>SAMEA12565491</v>
          </cell>
          <cell r="D9282" t="str">
            <v>IR1</v>
          </cell>
          <cell r="E9282" t="str">
            <v>PRJEB14002</v>
          </cell>
        </row>
        <row r="9283">
          <cell r="A9283" t="str">
            <v>LCS595</v>
          </cell>
          <cell r="B9283" t="str">
            <v>ERS10172019</v>
          </cell>
          <cell r="C9283" t="str">
            <v>SAMEA12565492</v>
          </cell>
          <cell r="D9283" t="str">
            <v>LC1</v>
          </cell>
          <cell r="E9283" t="str">
            <v>PRJEB14002</v>
          </cell>
        </row>
        <row r="9284">
          <cell r="A9284" t="str">
            <v>LG300</v>
          </cell>
          <cell r="B9284" t="str">
            <v>ERS10172020</v>
          </cell>
          <cell r="C9284" t="str">
            <v>SAMEA12565493</v>
          </cell>
          <cell r="D9284" t="str">
            <v>LG1</v>
          </cell>
          <cell r="E9284" t="str">
            <v>PRJEB14002</v>
          </cell>
        </row>
        <row r="9285">
          <cell r="A9285" t="str">
            <v>LG584</v>
          </cell>
          <cell r="B9285" t="str">
            <v>ERS10172021</v>
          </cell>
          <cell r="C9285" t="str">
            <v>SAMEA12565494</v>
          </cell>
          <cell r="D9285" t="str">
            <v>LG2</v>
          </cell>
          <cell r="E9285" t="str">
            <v>PRJEB14002</v>
          </cell>
        </row>
        <row r="9286">
          <cell r="A9286" t="str">
            <v>MA401</v>
          </cell>
          <cell r="B9286" t="str">
            <v>ERS10172022</v>
          </cell>
          <cell r="C9286" t="str">
            <v>SAMEA12565495</v>
          </cell>
          <cell r="D9286" t="str">
            <v>MA1</v>
          </cell>
          <cell r="E9286" t="str">
            <v>PRJEB14002</v>
          </cell>
        </row>
        <row r="9287">
          <cell r="A9287" t="str">
            <v>MA543</v>
          </cell>
          <cell r="B9287" t="str">
            <v>ERS10172023</v>
          </cell>
          <cell r="C9287" t="str">
            <v>SAMEA12565496</v>
          </cell>
          <cell r="D9287" t="str">
            <v>MA2</v>
          </cell>
          <cell r="E9287" t="str">
            <v>PRJEB14002</v>
          </cell>
        </row>
        <row r="9288">
          <cell r="A9288" t="str">
            <v>MAMM14034</v>
          </cell>
          <cell r="B9288" t="str">
            <v>ERS10172024</v>
          </cell>
          <cell r="C9288" t="str">
            <v>SAMEA12565497</v>
          </cell>
          <cell r="D9288" t="str">
            <v>MM1</v>
          </cell>
          <cell r="E9288" t="str">
            <v>PRJEB14002</v>
          </cell>
        </row>
        <row r="9289">
          <cell r="A9289" t="str">
            <v>MAR-09284</v>
          </cell>
          <cell r="B9289" t="str">
            <v>ERS10172025</v>
          </cell>
          <cell r="C9289" t="str">
            <v>SAMEA12565498</v>
          </cell>
          <cell r="D9289" t="str">
            <v>MR1</v>
          </cell>
          <cell r="E9289" t="str">
            <v>PRJEB14002</v>
          </cell>
        </row>
        <row r="9290">
          <cell r="A9290" t="str">
            <v>ML566</v>
          </cell>
          <cell r="B9290" t="str">
            <v>ERS10172026</v>
          </cell>
          <cell r="C9290" t="str">
            <v>SAMEA12565499</v>
          </cell>
          <cell r="D9290" t="str">
            <v>ML1</v>
          </cell>
          <cell r="E9290" t="str">
            <v>PRJEB14002</v>
          </cell>
        </row>
        <row r="9291">
          <cell r="A9291" t="str">
            <v>MM197</v>
          </cell>
          <cell r="B9291" t="str">
            <v>ERS10172027</v>
          </cell>
          <cell r="C9291" t="str">
            <v>SAMEA12565500</v>
          </cell>
          <cell r="D9291" t="str">
            <v>MC1</v>
          </cell>
          <cell r="E9291" t="str">
            <v>PRJEB14002</v>
          </cell>
        </row>
        <row r="9292">
          <cell r="A9292" t="str">
            <v>MM314</v>
          </cell>
          <cell r="B9292" t="str">
            <v>ERS10172028</v>
          </cell>
          <cell r="C9292" t="str">
            <v>SAMEA12565501</v>
          </cell>
          <cell r="D9292" t="str">
            <v>MC2</v>
          </cell>
          <cell r="E9292" t="str">
            <v>PRJEB14002</v>
          </cell>
        </row>
        <row r="9293">
          <cell r="A9293" t="str">
            <v>MM496</v>
          </cell>
          <cell r="B9293" t="str">
            <v>ERS10172029</v>
          </cell>
          <cell r="C9293" t="str">
            <v>SAMEA12565502</v>
          </cell>
          <cell r="D9293" t="str">
            <v>MC3</v>
          </cell>
          <cell r="E9293" t="str">
            <v>PRJEB14002</v>
          </cell>
        </row>
        <row r="9294">
          <cell r="A9294" t="str">
            <v>MN120</v>
          </cell>
          <cell r="B9294" t="str">
            <v>ERS10172030</v>
          </cell>
          <cell r="C9294" t="str">
            <v>SAMEA12565503</v>
          </cell>
          <cell r="D9294" t="str">
            <v>MN2</v>
          </cell>
          <cell r="E9294" t="str">
            <v>PRJEB14002</v>
          </cell>
        </row>
        <row r="9295">
          <cell r="A9295" t="str">
            <v>MONT14240</v>
          </cell>
          <cell r="B9295" t="str">
            <v>ERS10172031</v>
          </cell>
          <cell r="C9295" t="str">
            <v>SAMEA12565504</v>
          </cell>
          <cell r="D9295" t="str">
            <v>MO1</v>
          </cell>
          <cell r="E9295" t="str">
            <v>PRJEB14002</v>
          </cell>
        </row>
        <row r="9296">
          <cell r="A9296" t="str">
            <v>NL100</v>
          </cell>
          <cell r="B9296" t="str">
            <v>ERS10172032</v>
          </cell>
          <cell r="C9296" t="str">
            <v>SAMEA12565505</v>
          </cell>
          <cell r="D9296" t="str">
            <v>NL2</v>
          </cell>
          <cell r="E9296" t="str">
            <v>PRJEB14002</v>
          </cell>
        </row>
        <row r="9297">
          <cell r="A9297" t="str">
            <v>NL141</v>
          </cell>
          <cell r="B9297" t="str">
            <v>ERS10172033</v>
          </cell>
          <cell r="C9297" t="str">
            <v>SAMEA12565506</v>
          </cell>
          <cell r="D9297" t="str">
            <v>NL3</v>
          </cell>
          <cell r="E9297" t="str">
            <v>PRJEB14002</v>
          </cell>
        </row>
        <row r="9298">
          <cell r="A9298" t="str">
            <v>NL47</v>
          </cell>
          <cell r="B9298" t="str">
            <v>ERS10172034</v>
          </cell>
          <cell r="C9298" t="str">
            <v>SAMEA12565507</v>
          </cell>
          <cell r="D9298" t="str">
            <v>NL1</v>
          </cell>
          <cell r="E9298" t="str">
            <v>PRJEB14002</v>
          </cell>
        </row>
        <row r="9299">
          <cell r="A9299" t="str">
            <v>N-LJ</v>
          </cell>
          <cell r="B9299" t="str">
            <v>ERS10172035</v>
          </cell>
          <cell r="C9299" t="str">
            <v>SAMEA12565508</v>
          </cell>
          <cell r="D9299" t="str">
            <v>NL5</v>
          </cell>
          <cell r="E9299" t="str">
            <v>PRJEB14002</v>
          </cell>
        </row>
        <row r="9300">
          <cell r="A9300" t="str">
            <v>OAC418</v>
          </cell>
          <cell r="B9300" t="str">
            <v>ERS10172036</v>
          </cell>
          <cell r="C9300" t="str">
            <v>SAMEA12565509</v>
          </cell>
          <cell r="D9300" t="str">
            <v>OA1</v>
          </cell>
          <cell r="E9300" t="str">
            <v>PRJEB14002</v>
          </cell>
        </row>
        <row r="9301">
          <cell r="A9301" t="str">
            <v>OAC468</v>
          </cell>
          <cell r="B9301" t="str">
            <v>ERS10172037</v>
          </cell>
          <cell r="C9301" t="str">
            <v>SAMEA12565510</v>
          </cell>
          <cell r="D9301" t="str">
            <v>OA2</v>
          </cell>
          <cell r="E9301" t="str">
            <v>PRJEB14002</v>
          </cell>
        </row>
        <row r="9302">
          <cell r="A9302" t="str">
            <v>PA118</v>
          </cell>
          <cell r="B9302" t="str">
            <v>ERS10172038</v>
          </cell>
          <cell r="C9302" t="str">
            <v>SAMEA12565511</v>
          </cell>
          <cell r="D9302" t="str">
            <v>PA2</v>
          </cell>
          <cell r="E9302" t="str">
            <v>PRJEB14002</v>
          </cell>
        </row>
        <row r="9303">
          <cell r="A9303" t="str">
            <v>PA246</v>
          </cell>
          <cell r="B9303" t="str">
            <v>ERS10172039</v>
          </cell>
          <cell r="C9303" t="str">
            <v>SAMEA12565512</v>
          </cell>
          <cell r="D9303" t="str">
            <v>PA3</v>
          </cell>
          <cell r="E9303" t="str">
            <v>PRJEB14002</v>
          </cell>
        </row>
        <row r="9304">
          <cell r="A9304" t="str">
            <v>PA501</v>
          </cell>
          <cell r="B9304" t="str">
            <v>ERS10172040</v>
          </cell>
          <cell r="C9304" t="str">
            <v>SAMEA12565513</v>
          </cell>
          <cell r="D9304" t="str">
            <v>PA4</v>
          </cell>
          <cell r="E9304" t="str">
            <v>PRJEB14002</v>
          </cell>
        </row>
        <row r="9305">
          <cell r="A9305" t="str">
            <v>PA9</v>
          </cell>
          <cell r="B9305" t="str">
            <v>ERS10172041</v>
          </cell>
          <cell r="C9305" t="str">
            <v>SAMEA12565514</v>
          </cell>
          <cell r="D9305" t="str">
            <v>PA1</v>
          </cell>
          <cell r="E9305" t="str">
            <v>PRJEB14002</v>
          </cell>
        </row>
        <row r="9306">
          <cell r="A9306" t="str">
            <v>PAL-11199</v>
          </cell>
          <cell r="B9306" t="str">
            <v>ERS10172042</v>
          </cell>
          <cell r="C9306" t="str">
            <v>SAMEA12565515</v>
          </cell>
          <cell r="D9306" t="str">
            <v>PL1</v>
          </cell>
          <cell r="E9306" t="str">
            <v>PRJEB14002</v>
          </cell>
        </row>
        <row r="9307">
          <cell r="A9307" t="str">
            <v>PE-500</v>
          </cell>
          <cell r="B9307" t="str">
            <v>ERS10172043</v>
          </cell>
          <cell r="C9307" t="str">
            <v>SAMEA12565516</v>
          </cell>
          <cell r="D9307" t="str">
            <v>PE2</v>
          </cell>
          <cell r="E9307" t="str">
            <v>PRJEB14002</v>
          </cell>
        </row>
        <row r="9308">
          <cell r="A9308" t="str">
            <v>PIAG06253</v>
          </cell>
          <cell r="B9308" t="str">
            <v>ERS10172044</v>
          </cell>
          <cell r="C9308" t="str">
            <v>SAMEA12565517</v>
          </cell>
          <cell r="D9308" t="str">
            <v>PI1</v>
          </cell>
          <cell r="E9308" t="str">
            <v>PRJEB14002</v>
          </cell>
        </row>
        <row r="9309">
          <cell r="A9309" t="str">
            <v>PM615</v>
          </cell>
          <cell r="B9309" t="str">
            <v>ERS10172045</v>
          </cell>
          <cell r="C9309" t="str">
            <v>SAMEA12565518</v>
          </cell>
          <cell r="D9309" t="str">
            <v>PM1</v>
          </cell>
          <cell r="E9309" t="str">
            <v>PRJEB14002</v>
          </cell>
        </row>
        <row r="9310">
          <cell r="A9310" t="str">
            <v>QE221</v>
          </cell>
          <cell r="B9310" t="str">
            <v>ERS10172046</v>
          </cell>
          <cell r="C9310" t="str">
            <v>SAMEA12565519</v>
          </cell>
          <cell r="D9310" t="str">
            <v>QE1</v>
          </cell>
          <cell r="E9310" t="str">
            <v>PRJEB14002</v>
          </cell>
        </row>
        <row r="9311">
          <cell r="A9311" t="str">
            <v>RM105</v>
          </cell>
          <cell r="B9311" t="str">
            <v>ERS10172047</v>
          </cell>
          <cell r="C9311" t="str">
            <v>SAMEA12565520</v>
          </cell>
          <cell r="D9311" t="str">
            <v>RM1</v>
          </cell>
          <cell r="E9311" t="str">
            <v>PRJEB14002</v>
          </cell>
        </row>
        <row r="9312">
          <cell r="A9312" t="str">
            <v>RM220</v>
          </cell>
          <cell r="B9312" t="str">
            <v>ERS10172048</v>
          </cell>
          <cell r="C9312" t="str">
            <v>SAMEA12565521</v>
          </cell>
          <cell r="D9312" t="str">
            <v>RM2</v>
          </cell>
          <cell r="E9312" t="str">
            <v>PRJEB14002</v>
          </cell>
        </row>
        <row r="9313">
          <cell r="A9313" t="str">
            <v>RM315</v>
          </cell>
          <cell r="B9313" t="str">
            <v>ERS10172049</v>
          </cell>
          <cell r="C9313" t="str">
            <v>SAMEA12565522</v>
          </cell>
          <cell r="D9313" t="str">
            <v>RM3</v>
          </cell>
          <cell r="E9313" t="str">
            <v>PRJEB14002</v>
          </cell>
        </row>
        <row r="9314">
          <cell r="A9314" t="str">
            <v>RM614</v>
          </cell>
          <cell r="B9314" t="str">
            <v>ERS10172050</v>
          </cell>
          <cell r="C9314" t="str">
            <v>SAMEA12565523</v>
          </cell>
          <cell r="D9314" t="str">
            <v>RM4</v>
          </cell>
          <cell r="E9314" t="str">
            <v>PRJEB14002</v>
          </cell>
        </row>
        <row r="9315">
          <cell r="A9315" t="str">
            <v>ROCH4-1</v>
          </cell>
          <cell r="B9315" t="str">
            <v>ERS10172051</v>
          </cell>
          <cell r="C9315" t="str">
            <v>SAMEA12565524</v>
          </cell>
          <cell r="D9315" t="str">
            <v>RO1</v>
          </cell>
          <cell r="E9315" t="str">
            <v>PRJEB14002</v>
          </cell>
        </row>
        <row r="9316">
          <cell r="A9316" t="str">
            <v>SG-256</v>
          </cell>
          <cell r="B9316" t="str">
            <v>ERS10172052</v>
          </cell>
          <cell r="C9316" t="str">
            <v>SAMEA12565525</v>
          </cell>
          <cell r="D9316" t="str">
            <v>SG2</v>
          </cell>
          <cell r="E9316" t="str">
            <v>PRJEB14002</v>
          </cell>
        </row>
        <row r="9317">
          <cell r="A9317" t="str">
            <v>SG-407</v>
          </cell>
          <cell r="B9317" t="str">
            <v>ERS10172053</v>
          </cell>
          <cell r="C9317" t="str">
            <v>SAMEA12565526</v>
          </cell>
          <cell r="D9317" t="str">
            <v>SG3</v>
          </cell>
          <cell r="E9317" t="str">
            <v>PRJEB14002</v>
          </cell>
        </row>
        <row r="9318">
          <cell r="A9318" t="str">
            <v>SPIN08200</v>
          </cell>
          <cell r="B9318" t="str">
            <v>ERS10172054</v>
          </cell>
          <cell r="C9318" t="str">
            <v>SAMEA12565527</v>
          </cell>
          <cell r="D9318" t="str">
            <v>SP1</v>
          </cell>
          <cell r="E9318" t="str">
            <v>PRJEB14002</v>
          </cell>
        </row>
        <row r="9319">
          <cell r="A9319" t="str">
            <v>SR414</v>
          </cell>
          <cell r="B9319" t="str">
            <v>ERS10172055</v>
          </cell>
          <cell r="C9319" t="str">
            <v>SAMEA12565528</v>
          </cell>
          <cell r="D9319" t="str">
            <v>SR1</v>
          </cell>
          <cell r="E9319" t="str">
            <v>PRJEB14002</v>
          </cell>
        </row>
        <row r="9320">
          <cell r="A9320" t="str">
            <v>SR476</v>
          </cell>
          <cell r="B9320" t="str">
            <v>ERS10172056</v>
          </cell>
          <cell r="C9320" t="str">
            <v>SAMEA12565529</v>
          </cell>
          <cell r="D9320" t="str">
            <v>SR2</v>
          </cell>
          <cell r="E9320" t="str">
            <v>PRJEB14002</v>
          </cell>
        </row>
        <row r="9321">
          <cell r="A9321" t="str">
            <v>TE-107</v>
          </cell>
          <cell r="B9321" t="str">
            <v>ERS10172057</v>
          </cell>
          <cell r="C9321" t="str">
            <v>SAMEA12565530</v>
          </cell>
          <cell r="D9321" t="str">
            <v>TE1</v>
          </cell>
          <cell r="E9321" t="str">
            <v>PRJEB14002</v>
          </cell>
        </row>
        <row r="9322">
          <cell r="A9322" t="str">
            <v>TE-391</v>
          </cell>
          <cell r="B9322" t="str">
            <v>ERS10172058</v>
          </cell>
          <cell r="C9322" t="str">
            <v>SAMEA12565531</v>
          </cell>
          <cell r="D9322" t="str">
            <v>TE3</v>
          </cell>
          <cell r="E9322" t="str">
            <v>PRJEB14002</v>
          </cell>
        </row>
        <row r="9323">
          <cell r="A9323" t="str">
            <v>TN509</v>
          </cell>
          <cell r="B9323" t="str">
            <v>ERS10172059</v>
          </cell>
          <cell r="C9323" t="str">
            <v>SAMEA12565532</v>
          </cell>
          <cell r="D9323" t="str">
            <v>TA1</v>
          </cell>
          <cell r="E9323" t="str">
            <v>PRJEB14002</v>
          </cell>
        </row>
        <row r="9324">
          <cell r="A9324" t="str">
            <v>TRIG102014</v>
          </cell>
          <cell r="B9324" t="str">
            <v>ERS10172060</v>
          </cell>
          <cell r="C9324" t="str">
            <v>SAMEA12565533</v>
          </cell>
          <cell r="D9324" t="str">
            <v>TR1</v>
          </cell>
          <cell r="E9324" t="str">
            <v>PRJEB14002</v>
          </cell>
        </row>
        <row r="9325">
          <cell r="A9325" t="str">
            <v>TRIG13118</v>
          </cell>
          <cell r="B9325" t="str">
            <v>ERS10172061</v>
          </cell>
          <cell r="C9325" t="str">
            <v>SAMEA12565534</v>
          </cell>
          <cell r="D9325" t="str">
            <v>TR2</v>
          </cell>
          <cell r="E9325" t="str">
            <v>PRJEB14002</v>
          </cell>
        </row>
        <row r="9326">
          <cell r="A9326" t="str">
            <v>VM214</v>
          </cell>
          <cell r="B9326" t="str">
            <v>ERS10172062</v>
          </cell>
          <cell r="C9326" t="str">
            <v>SAMEA12565535</v>
          </cell>
          <cell r="D9326" t="str">
            <v>VM2</v>
          </cell>
          <cell r="E9326" t="str">
            <v>PRJEB14002</v>
          </cell>
        </row>
        <row r="9327">
          <cell r="A9327" t="str">
            <v>VM262</v>
          </cell>
          <cell r="B9327" t="str">
            <v>ERS10172063</v>
          </cell>
          <cell r="C9327" t="str">
            <v>SAMEA12565536</v>
          </cell>
          <cell r="D9327" t="str">
            <v>VM3</v>
          </cell>
          <cell r="E9327" t="str">
            <v>PRJEB14002</v>
          </cell>
        </row>
        <row r="9328">
          <cell r="A9328" t="str">
            <v>VM512</v>
          </cell>
          <cell r="B9328" t="str">
            <v>ERS10172064</v>
          </cell>
          <cell r="C9328" t="str">
            <v>SAMEA12565537</v>
          </cell>
          <cell r="D9328" t="str">
            <v>VM4</v>
          </cell>
          <cell r="E9328" t="str">
            <v>PRJEB14002</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800"/>
  <sheetViews>
    <sheetView topLeftCell="X1" zoomScale="55" zoomScaleNormal="55" workbookViewId="0">
      <selection activeCell="Z3" sqref="Z3"/>
    </sheetView>
  </sheetViews>
  <sheetFormatPr defaultRowHeight="14.5" x14ac:dyDescent="0.35"/>
  <cols>
    <col min="1" max="1" width="24.453125" style="3" bestFit="1" customWidth="1"/>
    <col min="2" max="2" width="22.08984375" style="3" bestFit="1" customWidth="1"/>
    <col min="3" max="3" width="17" style="3" bestFit="1" customWidth="1"/>
    <col min="4" max="4" width="14.81640625" style="3" bestFit="1" customWidth="1"/>
    <col min="5" max="5" width="20.26953125" style="3" bestFit="1" customWidth="1"/>
    <col min="6" max="6" width="33.81640625" style="3" customWidth="1"/>
    <col min="7" max="7" width="19.26953125" style="1" customWidth="1"/>
    <col min="8" max="8" width="24.08984375" style="2" bestFit="1" customWidth="1"/>
    <col min="9" max="9" width="24" style="1" bestFit="1" customWidth="1"/>
    <col min="10" max="10" width="16.81640625" style="3" bestFit="1" customWidth="1"/>
    <col min="11" max="11" width="12.81640625" style="3" bestFit="1" customWidth="1"/>
    <col min="12" max="12" width="26.54296875" style="3" bestFit="1" customWidth="1"/>
    <col min="13" max="13" width="21.90625" style="3" bestFit="1" customWidth="1"/>
    <col min="14" max="14" width="8.7265625" style="3"/>
    <col min="15" max="15" width="38.7265625" style="3" customWidth="1"/>
    <col min="16" max="16" width="13.453125" style="3" bestFit="1" customWidth="1"/>
    <col min="17" max="17" width="16.26953125" style="3" bestFit="1" customWidth="1"/>
    <col min="18" max="18" width="22.1796875" style="1" customWidth="1"/>
    <col min="19" max="19" width="8.7265625" style="3"/>
    <col min="20" max="20" width="16.26953125" style="3" bestFit="1" customWidth="1"/>
    <col min="21" max="21" width="12.1796875" style="3" bestFit="1" customWidth="1"/>
    <col min="22" max="22" width="20.81640625" style="3" bestFit="1" customWidth="1"/>
    <col min="23" max="23" width="93.08984375" style="3" bestFit="1" customWidth="1"/>
    <col min="24" max="24" width="66" style="3" bestFit="1" customWidth="1"/>
    <col min="25" max="25" width="49.81640625" style="3" bestFit="1" customWidth="1"/>
    <col min="26" max="26" width="28.81640625" style="3" bestFit="1" customWidth="1"/>
    <col min="27" max="27" width="15.453125" style="3" bestFit="1" customWidth="1"/>
    <col min="28" max="16384" width="8.7265625" style="3"/>
  </cols>
  <sheetData>
    <row r="1" spans="1:27" x14ac:dyDescent="0.35">
      <c r="A1" t="s">
        <v>0</v>
      </c>
      <c r="B1" s="1"/>
      <c r="C1" s="1"/>
      <c r="D1" s="1"/>
      <c r="E1" s="1"/>
      <c r="F1" s="1"/>
      <c r="J1" s="1"/>
      <c r="K1" s="1"/>
      <c r="L1" s="1"/>
      <c r="M1" s="1"/>
      <c r="N1" s="1"/>
      <c r="O1" s="1"/>
      <c r="P1" s="1"/>
      <c r="Q1" s="1"/>
      <c r="S1" s="1"/>
      <c r="T1" s="1"/>
      <c r="U1" s="1"/>
      <c r="V1" s="1"/>
      <c r="W1" s="1"/>
      <c r="X1" s="1"/>
      <c r="Y1" s="1"/>
      <c r="Z1" s="1"/>
      <c r="AA1" s="1"/>
    </row>
    <row r="2" spans="1:27" ht="15" thickBot="1" x14ac:dyDescent="0.4">
      <c r="A2"/>
      <c r="B2" s="1"/>
      <c r="C2" s="1"/>
      <c r="D2" s="1"/>
      <c r="E2" s="1"/>
      <c r="F2" s="1"/>
      <c r="J2" s="1"/>
      <c r="K2" s="1"/>
      <c r="L2" s="1"/>
      <c r="M2" s="1"/>
      <c r="N2" s="1"/>
      <c r="O2" s="1"/>
      <c r="P2" s="1"/>
      <c r="Q2" s="1"/>
      <c r="S2" s="1"/>
      <c r="T2" s="1"/>
      <c r="U2" s="1"/>
      <c r="V2" s="1"/>
      <c r="W2" s="1"/>
      <c r="X2" s="1"/>
      <c r="Y2" s="1"/>
      <c r="Z2" s="1"/>
      <c r="AA2" s="1"/>
    </row>
    <row r="3" spans="1:27" s="57" customFormat="1" ht="25" customHeight="1" thickBot="1" x14ac:dyDescent="0.4">
      <c r="A3" s="59" t="s">
        <v>1</v>
      </c>
      <c r="B3" s="59" t="s">
        <v>2</v>
      </c>
      <c r="C3" s="59" t="s">
        <v>3</v>
      </c>
      <c r="D3" s="59" t="s">
        <v>4</v>
      </c>
      <c r="E3" s="59" t="s">
        <v>5</v>
      </c>
      <c r="F3" s="59" t="s">
        <v>6</v>
      </c>
      <c r="G3" s="59" t="s">
        <v>7</v>
      </c>
      <c r="H3" s="59" t="s">
        <v>8</v>
      </c>
      <c r="I3" s="59" t="s">
        <v>9</v>
      </c>
      <c r="J3" s="59" t="s">
        <v>10</v>
      </c>
      <c r="K3" s="59" t="s">
        <v>11</v>
      </c>
      <c r="L3" s="59" t="s">
        <v>12</v>
      </c>
      <c r="M3" s="59" t="s">
        <v>13</v>
      </c>
      <c r="N3" s="59" t="s">
        <v>14</v>
      </c>
      <c r="O3" s="59" t="s">
        <v>15</v>
      </c>
      <c r="P3" s="59" t="s">
        <v>16</v>
      </c>
      <c r="Q3" s="59" t="s">
        <v>17</v>
      </c>
      <c r="R3" s="59" t="s">
        <v>18</v>
      </c>
      <c r="S3" s="59" t="s">
        <v>19</v>
      </c>
      <c r="T3" s="59" t="s">
        <v>20</v>
      </c>
      <c r="U3" s="59" t="s">
        <v>21</v>
      </c>
      <c r="V3" s="59" t="s">
        <v>22</v>
      </c>
      <c r="W3" s="59" t="s">
        <v>23</v>
      </c>
      <c r="X3" s="59" t="s">
        <v>24</v>
      </c>
      <c r="Y3" s="59" t="s">
        <v>25</v>
      </c>
      <c r="Z3" s="59" t="s">
        <v>26</v>
      </c>
      <c r="AA3" s="59" t="s">
        <v>27</v>
      </c>
    </row>
    <row r="4" spans="1:27" s="1" customFormat="1" x14ac:dyDescent="0.35">
      <c r="A4" s="1" t="s">
        <v>28</v>
      </c>
      <c r="B4" s="1" t="s">
        <v>29</v>
      </c>
      <c r="C4" s="1" t="s">
        <v>30</v>
      </c>
      <c r="D4" s="1" t="s">
        <v>31</v>
      </c>
      <c r="E4" s="1" t="s">
        <v>31</v>
      </c>
      <c r="F4" s="1" t="s">
        <v>32</v>
      </c>
      <c r="G4" s="1">
        <v>5</v>
      </c>
      <c r="H4" s="2">
        <v>100</v>
      </c>
      <c r="I4" s="1" t="e">
        <v>#N/A</v>
      </c>
      <c r="J4" s="1" t="s">
        <v>33</v>
      </c>
      <c r="K4" s="1" t="s">
        <v>34</v>
      </c>
      <c r="L4" s="1" t="s">
        <v>35</v>
      </c>
      <c r="M4" s="1" t="s">
        <v>36</v>
      </c>
      <c r="P4" s="1" t="s">
        <v>37</v>
      </c>
      <c r="Q4" s="1">
        <v>1</v>
      </c>
      <c r="R4" s="1">
        <v>5.0999999999999996</v>
      </c>
      <c r="T4" s="1" t="s">
        <v>38</v>
      </c>
      <c r="U4" s="1">
        <v>4920</v>
      </c>
      <c r="V4" s="1" t="s">
        <v>39</v>
      </c>
      <c r="Y4" s="1" t="s">
        <v>40</v>
      </c>
      <c r="AA4" s="1" t="e">
        <v>#N/A</v>
      </c>
    </row>
    <row r="5" spans="1:27" x14ac:dyDescent="0.35">
      <c r="A5" s="4" t="s">
        <v>41</v>
      </c>
      <c r="B5" s="1" t="s">
        <v>42</v>
      </c>
      <c r="C5" s="1" t="s">
        <v>43</v>
      </c>
      <c r="D5" s="1" t="s">
        <v>31</v>
      </c>
      <c r="E5" s="1" t="s">
        <v>31</v>
      </c>
      <c r="F5" s="1" t="s">
        <v>32</v>
      </c>
      <c r="G5" s="1">
        <v>33</v>
      </c>
      <c r="H5" s="5">
        <v>98.8</v>
      </c>
      <c r="I5" s="1" t="e">
        <v>#N/A</v>
      </c>
      <c r="J5" s="1" t="s">
        <v>44</v>
      </c>
      <c r="K5" s="1" t="s">
        <v>45</v>
      </c>
      <c r="L5" s="1" t="s">
        <v>46</v>
      </c>
      <c r="M5" s="1" t="s">
        <v>47</v>
      </c>
      <c r="N5" s="1"/>
      <c r="O5" s="1" t="s">
        <v>48</v>
      </c>
      <c r="P5" s="1" t="s">
        <v>37</v>
      </c>
      <c r="Q5" s="1">
        <v>1</v>
      </c>
      <c r="R5" s="5">
        <v>4.7</v>
      </c>
      <c r="S5" s="1">
        <v>64.3</v>
      </c>
      <c r="T5" s="1"/>
      <c r="U5" s="1">
        <v>4527</v>
      </c>
      <c r="V5" s="1" t="s">
        <v>49</v>
      </c>
      <c r="W5" s="1" t="s">
        <v>50</v>
      </c>
      <c r="X5" s="1" t="s">
        <v>51</v>
      </c>
      <c r="Y5" s="1" t="s">
        <v>52</v>
      </c>
      <c r="Z5" s="1"/>
      <c r="AA5" s="1" t="e">
        <v>#N/A</v>
      </c>
    </row>
    <row r="6" spans="1:27" x14ac:dyDescent="0.35">
      <c r="A6" s="1" t="s">
        <v>53</v>
      </c>
      <c r="B6" s="1" t="s">
        <v>42</v>
      </c>
      <c r="C6" s="1">
        <v>50594</v>
      </c>
      <c r="D6" s="1" t="s">
        <v>54</v>
      </c>
      <c r="E6" s="1" t="s">
        <v>55</v>
      </c>
      <c r="F6" s="1" t="s">
        <v>56</v>
      </c>
      <c r="G6" s="1">
        <v>120</v>
      </c>
      <c r="H6" s="5">
        <v>98.8</v>
      </c>
      <c r="I6" s="1" t="e">
        <v>#N/A</v>
      </c>
      <c r="J6" s="1" t="s">
        <v>57</v>
      </c>
      <c r="K6" s="1" t="s">
        <v>58</v>
      </c>
      <c r="L6" s="1" t="s">
        <v>59</v>
      </c>
      <c r="M6" s="1" t="s">
        <v>60</v>
      </c>
      <c r="N6" s="1"/>
      <c r="O6" s="1" t="s">
        <v>61</v>
      </c>
      <c r="P6" s="1" t="s">
        <v>37</v>
      </c>
      <c r="Q6" s="1">
        <v>3</v>
      </c>
      <c r="R6" s="5">
        <v>5.3</v>
      </c>
      <c r="S6" s="1">
        <v>64.176000000000002</v>
      </c>
      <c r="T6" s="1" t="s">
        <v>62</v>
      </c>
      <c r="U6" s="1"/>
      <c r="V6" s="1"/>
      <c r="W6" s="1"/>
      <c r="X6" s="1" t="s">
        <v>51</v>
      </c>
      <c r="Y6" s="1" t="s">
        <v>52</v>
      </c>
      <c r="Z6" s="1"/>
      <c r="AA6" s="1" t="s">
        <v>63</v>
      </c>
    </row>
    <row r="7" spans="1:27" x14ac:dyDescent="0.35">
      <c r="A7" s="4" t="s">
        <v>64</v>
      </c>
      <c r="B7" s="1" t="s">
        <v>42</v>
      </c>
      <c r="C7" s="1" t="s">
        <v>65</v>
      </c>
      <c r="D7" s="1" t="s">
        <v>31</v>
      </c>
      <c r="E7" s="1" t="s">
        <v>31</v>
      </c>
      <c r="F7" s="1" t="s">
        <v>32</v>
      </c>
      <c r="G7" s="1">
        <v>63</v>
      </c>
      <c r="H7" s="5">
        <v>98.3</v>
      </c>
      <c r="I7" s="1" t="e">
        <v>#N/A</v>
      </c>
      <c r="J7" s="1" t="s">
        <v>66</v>
      </c>
      <c r="K7" s="1" t="s">
        <v>67</v>
      </c>
      <c r="L7" s="1" t="s">
        <v>68</v>
      </c>
      <c r="M7" s="1" t="s">
        <v>69</v>
      </c>
      <c r="N7" s="1"/>
      <c r="O7" s="1" t="s">
        <v>70</v>
      </c>
      <c r="P7" s="1" t="s">
        <v>37</v>
      </c>
      <c r="Q7" s="1">
        <v>1</v>
      </c>
      <c r="R7" s="5">
        <v>5</v>
      </c>
      <c r="S7" s="1">
        <v>64.099999999999994</v>
      </c>
      <c r="T7" s="1"/>
      <c r="U7" s="1">
        <v>4811</v>
      </c>
      <c r="V7" s="1" t="s">
        <v>71</v>
      </c>
      <c r="W7" s="1" t="s">
        <v>72</v>
      </c>
      <c r="X7" s="1" t="s">
        <v>51</v>
      </c>
      <c r="Y7" s="1" t="s">
        <v>52</v>
      </c>
      <c r="Z7" s="1"/>
      <c r="AA7" s="1" t="e">
        <v>#N/A</v>
      </c>
    </row>
    <row r="8" spans="1:27" x14ac:dyDescent="0.35">
      <c r="A8" s="1" t="s">
        <v>73</v>
      </c>
      <c r="B8" s="1" t="s">
        <v>74</v>
      </c>
      <c r="C8" s="1" t="s">
        <v>75</v>
      </c>
      <c r="D8" s="1" t="s">
        <v>31</v>
      </c>
      <c r="E8" s="1" t="s">
        <v>31</v>
      </c>
      <c r="F8" s="1" t="s">
        <v>32</v>
      </c>
      <c r="G8" s="1">
        <v>71</v>
      </c>
      <c r="H8" s="5">
        <v>98.9</v>
      </c>
      <c r="I8" s="1" t="e">
        <v>#N/A</v>
      </c>
      <c r="J8" s="1" t="s">
        <v>76</v>
      </c>
      <c r="K8" s="1" t="s">
        <v>77</v>
      </c>
      <c r="L8" s="1" t="s">
        <v>78</v>
      </c>
      <c r="M8" s="1" t="s">
        <v>79</v>
      </c>
      <c r="N8" s="1"/>
      <c r="O8" s="1" t="s">
        <v>80</v>
      </c>
      <c r="P8" s="1" t="s">
        <v>37</v>
      </c>
      <c r="Q8" s="1">
        <v>1</v>
      </c>
      <c r="R8" s="5">
        <v>5.0999999999999996</v>
      </c>
      <c r="S8" s="1">
        <v>64.099999999999994</v>
      </c>
      <c r="T8" s="1"/>
      <c r="U8" s="1">
        <v>4883</v>
      </c>
      <c r="V8" s="1" t="s">
        <v>81</v>
      </c>
      <c r="W8" s="1" t="s">
        <v>82</v>
      </c>
      <c r="X8" s="1" t="s">
        <v>51</v>
      </c>
      <c r="Y8" s="1" t="s">
        <v>52</v>
      </c>
      <c r="Z8" s="1"/>
      <c r="AA8" s="1" t="e">
        <v>#N/A</v>
      </c>
    </row>
    <row r="9" spans="1:27" x14ac:dyDescent="0.35">
      <c r="A9" s="4" t="s">
        <v>83</v>
      </c>
      <c r="B9" s="1" t="s">
        <v>42</v>
      </c>
      <c r="C9" s="1" t="s">
        <v>84</v>
      </c>
      <c r="D9" s="1" t="s">
        <v>31</v>
      </c>
      <c r="E9" s="1" t="s">
        <v>31</v>
      </c>
      <c r="F9" s="1" t="s">
        <v>32</v>
      </c>
      <c r="G9" s="1">
        <v>120</v>
      </c>
      <c r="H9" s="5">
        <v>98.8</v>
      </c>
      <c r="I9" s="1" t="s">
        <v>85</v>
      </c>
      <c r="J9" s="1" t="s">
        <v>86</v>
      </c>
      <c r="K9" s="1" t="s">
        <v>87</v>
      </c>
      <c r="L9" s="1" t="s">
        <v>88</v>
      </c>
      <c r="M9" s="1" t="s">
        <v>89</v>
      </c>
      <c r="N9" s="1"/>
      <c r="O9" s="1" t="s">
        <v>90</v>
      </c>
      <c r="P9" s="1" t="s">
        <v>37</v>
      </c>
      <c r="Q9" s="1">
        <v>3</v>
      </c>
      <c r="R9" s="5">
        <v>5.2</v>
      </c>
      <c r="S9" s="1">
        <v>64.155000000000001</v>
      </c>
      <c r="T9" s="1" t="s">
        <v>62</v>
      </c>
      <c r="U9" s="1"/>
      <c r="V9" s="1"/>
      <c r="W9" s="1"/>
      <c r="X9" s="1" t="s">
        <v>51</v>
      </c>
      <c r="Y9" s="1" t="s">
        <v>52</v>
      </c>
      <c r="Z9" s="1"/>
      <c r="AA9" s="1" t="s">
        <v>91</v>
      </c>
    </row>
    <row r="10" spans="1:27" x14ac:dyDescent="0.35">
      <c r="A10" s="4" t="s">
        <v>92</v>
      </c>
      <c r="B10" s="1" t="s">
        <v>29</v>
      </c>
      <c r="C10" s="1" t="s">
        <v>93</v>
      </c>
      <c r="D10" s="1" t="s">
        <v>54</v>
      </c>
      <c r="E10" s="1" t="s">
        <v>31</v>
      </c>
      <c r="F10" s="1" t="s">
        <v>32</v>
      </c>
      <c r="G10" s="1">
        <v>32</v>
      </c>
      <c r="H10" s="5">
        <v>99.1</v>
      </c>
      <c r="I10" s="1" t="e">
        <v>#N/A</v>
      </c>
      <c r="J10" s="1" t="s">
        <v>94</v>
      </c>
      <c r="K10" s="1" t="s">
        <v>95</v>
      </c>
      <c r="L10" s="1" t="s">
        <v>96</v>
      </c>
      <c r="M10" s="1" t="s">
        <v>97</v>
      </c>
      <c r="N10" s="1"/>
      <c r="O10" s="1" t="s">
        <v>98</v>
      </c>
      <c r="P10" s="1" t="s">
        <v>37</v>
      </c>
      <c r="Q10" s="1">
        <v>1</v>
      </c>
      <c r="R10" s="5">
        <v>5.3</v>
      </c>
      <c r="S10" s="1">
        <v>64</v>
      </c>
      <c r="T10" s="1"/>
      <c r="U10" s="1">
        <v>5049</v>
      </c>
      <c r="V10" s="1" t="s">
        <v>99</v>
      </c>
      <c r="W10" s="1" t="s">
        <v>100</v>
      </c>
      <c r="X10" s="1" t="s">
        <v>51</v>
      </c>
      <c r="Y10" s="1" t="s">
        <v>52</v>
      </c>
      <c r="Z10" s="1"/>
      <c r="AA10" s="1" t="e">
        <v>#N/A</v>
      </c>
    </row>
    <row r="11" spans="1:27" x14ac:dyDescent="0.35">
      <c r="A11" s="4" t="s">
        <v>101</v>
      </c>
      <c r="B11" s="1" t="s">
        <v>29</v>
      </c>
      <c r="C11" s="1" t="s">
        <v>102</v>
      </c>
      <c r="D11" s="1" t="s">
        <v>103</v>
      </c>
      <c r="E11" s="1" t="s">
        <v>31</v>
      </c>
      <c r="F11" s="1" t="s">
        <v>32</v>
      </c>
      <c r="G11" s="1">
        <v>5</v>
      </c>
      <c r="H11" s="5">
        <v>97.2</v>
      </c>
      <c r="I11" s="1" t="e">
        <v>#N/A</v>
      </c>
      <c r="J11" s="1" t="s">
        <v>104</v>
      </c>
      <c r="K11" s="1" t="s">
        <v>105</v>
      </c>
      <c r="L11" s="1" t="s">
        <v>106</v>
      </c>
      <c r="M11" s="1" t="s">
        <v>107</v>
      </c>
      <c r="N11" s="1"/>
      <c r="O11" s="1" t="s">
        <v>108</v>
      </c>
      <c r="P11" s="1" t="s">
        <v>37</v>
      </c>
      <c r="Q11" s="1">
        <v>1</v>
      </c>
      <c r="R11" s="5">
        <v>5.2</v>
      </c>
      <c r="S11" s="1">
        <v>64.2</v>
      </c>
      <c r="T11" s="1"/>
      <c r="U11" s="1">
        <v>4857</v>
      </c>
      <c r="V11" s="1" t="s">
        <v>109</v>
      </c>
      <c r="W11" s="1" t="s">
        <v>110</v>
      </c>
      <c r="X11" s="1" t="s">
        <v>51</v>
      </c>
      <c r="Y11" s="1" t="s">
        <v>52</v>
      </c>
      <c r="Z11" s="1"/>
      <c r="AA11" s="1" t="e">
        <v>#N/A</v>
      </c>
    </row>
    <row r="12" spans="1:27" x14ac:dyDescent="0.35">
      <c r="A12" s="4" t="s">
        <v>111</v>
      </c>
      <c r="B12" s="1" t="s">
        <v>74</v>
      </c>
      <c r="C12" s="1" t="s">
        <v>112</v>
      </c>
      <c r="D12" s="1" t="s">
        <v>113</v>
      </c>
      <c r="E12" s="1" t="s">
        <v>31</v>
      </c>
      <c r="F12" s="1" t="s">
        <v>32</v>
      </c>
      <c r="G12" s="1">
        <v>212</v>
      </c>
      <c r="H12" s="5">
        <v>98.9</v>
      </c>
      <c r="I12" s="1" t="s">
        <v>114</v>
      </c>
      <c r="J12" s="1" t="s">
        <v>115</v>
      </c>
      <c r="K12" s="1" t="s">
        <v>116</v>
      </c>
      <c r="L12" s="1" t="s">
        <v>117</v>
      </c>
      <c r="M12" s="1" t="s">
        <v>118</v>
      </c>
      <c r="N12" s="1"/>
      <c r="O12" s="1" t="s">
        <v>119</v>
      </c>
      <c r="P12" s="1" t="s">
        <v>37</v>
      </c>
      <c r="Q12" s="1">
        <v>1</v>
      </c>
      <c r="R12" s="5">
        <v>4.8</v>
      </c>
      <c r="S12" s="1">
        <v>64.099999999999994</v>
      </c>
      <c r="T12" s="1"/>
      <c r="U12" s="1">
        <v>4619</v>
      </c>
      <c r="V12" s="1" t="s">
        <v>120</v>
      </c>
      <c r="W12" s="1" t="s">
        <v>121</v>
      </c>
      <c r="X12" s="1" t="s">
        <v>51</v>
      </c>
      <c r="Y12" s="1" t="s">
        <v>52</v>
      </c>
      <c r="Z12" s="1"/>
      <c r="AA12" s="1" t="s">
        <v>122</v>
      </c>
    </row>
    <row r="13" spans="1:27" x14ac:dyDescent="0.35">
      <c r="A13" s="4" t="s">
        <v>123</v>
      </c>
      <c r="B13" s="1" t="s">
        <v>42</v>
      </c>
      <c r="C13" s="1" t="s">
        <v>124</v>
      </c>
      <c r="D13" s="1" t="s">
        <v>113</v>
      </c>
      <c r="E13" s="1" t="s">
        <v>31</v>
      </c>
      <c r="F13" s="1" t="s">
        <v>32</v>
      </c>
      <c r="G13" s="1">
        <v>33</v>
      </c>
      <c r="H13" s="5">
        <v>98.8</v>
      </c>
      <c r="I13" s="1" t="s">
        <v>125</v>
      </c>
      <c r="J13" s="1" t="s">
        <v>126</v>
      </c>
      <c r="K13" s="1" t="s">
        <v>116</v>
      </c>
      <c r="L13" s="1" t="s">
        <v>127</v>
      </c>
      <c r="M13" s="1" t="s">
        <v>128</v>
      </c>
      <c r="N13" s="1"/>
      <c r="O13" s="1" t="s">
        <v>129</v>
      </c>
      <c r="P13" s="1" t="s">
        <v>37</v>
      </c>
      <c r="Q13" s="1">
        <v>1</v>
      </c>
      <c r="R13" s="5">
        <v>5.2</v>
      </c>
      <c r="S13" s="1">
        <v>64.099999999999994</v>
      </c>
      <c r="T13" s="1"/>
      <c r="U13" s="1">
        <v>5177</v>
      </c>
      <c r="V13" s="1" t="s">
        <v>120</v>
      </c>
      <c r="W13" s="1" t="s">
        <v>130</v>
      </c>
      <c r="X13" s="1" t="s">
        <v>51</v>
      </c>
      <c r="Y13" s="1" t="s">
        <v>52</v>
      </c>
      <c r="Z13" s="1"/>
      <c r="AA13" s="1" t="s">
        <v>122</v>
      </c>
    </row>
    <row r="14" spans="1:27" x14ac:dyDescent="0.35">
      <c r="A14" s="4" t="s">
        <v>131</v>
      </c>
      <c r="B14" s="1" t="s">
        <v>42</v>
      </c>
      <c r="C14" s="1" t="s">
        <v>132</v>
      </c>
      <c r="D14" s="1" t="s">
        <v>113</v>
      </c>
      <c r="E14" s="1" t="s">
        <v>31</v>
      </c>
      <c r="F14" s="1" t="s">
        <v>32</v>
      </c>
      <c r="G14" s="1">
        <v>46</v>
      </c>
      <c r="H14" s="5">
        <v>98.7</v>
      </c>
      <c r="I14" s="1" t="s">
        <v>133</v>
      </c>
      <c r="J14" s="1" t="s">
        <v>134</v>
      </c>
      <c r="K14" s="1" t="s">
        <v>116</v>
      </c>
      <c r="L14" s="1" t="s">
        <v>135</v>
      </c>
      <c r="M14" s="1" t="s">
        <v>136</v>
      </c>
      <c r="N14" s="1"/>
      <c r="O14" s="1" t="s">
        <v>137</v>
      </c>
      <c r="P14" s="1" t="s">
        <v>37</v>
      </c>
      <c r="Q14" s="1">
        <v>1</v>
      </c>
      <c r="R14" s="5">
        <v>4.9000000000000004</v>
      </c>
      <c r="S14" s="1">
        <v>64.3</v>
      </c>
      <c r="T14" s="1"/>
      <c r="U14" s="1">
        <v>4678</v>
      </c>
      <c r="V14" s="1" t="s">
        <v>120</v>
      </c>
      <c r="W14" s="1" t="s">
        <v>138</v>
      </c>
      <c r="X14" s="1" t="s">
        <v>51</v>
      </c>
      <c r="Y14" s="1" t="s">
        <v>52</v>
      </c>
      <c r="Z14" s="1"/>
      <c r="AA14" s="1" t="s">
        <v>122</v>
      </c>
    </row>
    <row r="15" spans="1:27" x14ac:dyDescent="0.35">
      <c r="A15" s="4" t="s">
        <v>139</v>
      </c>
      <c r="B15" s="1" t="s">
        <v>42</v>
      </c>
      <c r="C15" s="1" t="s">
        <v>140</v>
      </c>
      <c r="D15" s="1" t="s">
        <v>113</v>
      </c>
      <c r="E15" s="1" t="s">
        <v>31</v>
      </c>
      <c r="F15" s="1" t="s">
        <v>32</v>
      </c>
      <c r="G15" s="1">
        <v>33</v>
      </c>
      <c r="H15" s="5">
        <v>98.8</v>
      </c>
      <c r="I15" s="1" t="s">
        <v>141</v>
      </c>
      <c r="J15" s="1" t="s">
        <v>142</v>
      </c>
      <c r="K15" s="1" t="s">
        <v>116</v>
      </c>
      <c r="L15" s="1" t="s">
        <v>143</v>
      </c>
      <c r="M15" s="1" t="s">
        <v>144</v>
      </c>
      <c r="N15" s="1"/>
      <c r="O15" s="1" t="s">
        <v>145</v>
      </c>
      <c r="P15" s="1" t="s">
        <v>37</v>
      </c>
      <c r="Q15" s="1">
        <v>1</v>
      </c>
      <c r="R15" s="5">
        <v>5.0999999999999996</v>
      </c>
      <c r="S15" s="1">
        <v>64.099999999999994</v>
      </c>
      <c r="T15" s="1"/>
      <c r="U15" s="1">
        <v>4951</v>
      </c>
      <c r="V15" s="1" t="s">
        <v>120</v>
      </c>
      <c r="W15" s="1" t="s">
        <v>146</v>
      </c>
      <c r="X15" s="1" t="s">
        <v>51</v>
      </c>
      <c r="Y15" s="1" t="s">
        <v>52</v>
      </c>
      <c r="Z15" s="1"/>
      <c r="AA15" s="1" t="s">
        <v>122</v>
      </c>
    </row>
    <row r="16" spans="1:27" x14ac:dyDescent="0.35">
      <c r="A16" s="4" t="s">
        <v>147</v>
      </c>
      <c r="B16" s="1" t="s">
        <v>42</v>
      </c>
      <c r="C16" s="1" t="s">
        <v>148</v>
      </c>
      <c r="D16" s="1" t="s">
        <v>113</v>
      </c>
      <c r="E16" s="1" t="s">
        <v>31</v>
      </c>
      <c r="F16" s="1" t="s">
        <v>32</v>
      </c>
      <c r="G16" s="1">
        <v>33</v>
      </c>
      <c r="H16" s="5">
        <v>98.8</v>
      </c>
      <c r="I16" s="1" t="s">
        <v>149</v>
      </c>
      <c r="J16" s="1" t="s">
        <v>150</v>
      </c>
      <c r="K16" s="1" t="s">
        <v>116</v>
      </c>
      <c r="L16" s="1" t="s">
        <v>151</v>
      </c>
      <c r="M16" s="1" t="s">
        <v>152</v>
      </c>
      <c r="N16" s="1"/>
      <c r="O16" s="1" t="s">
        <v>153</v>
      </c>
      <c r="P16" s="1" t="s">
        <v>37</v>
      </c>
      <c r="Q16" s="1">
        <v>1</v>
      </c>
      <c r="R16" s="5">
        <v>5.2</v>
      </c>
      <c r="S16" s="1">
        <v>64.099999999999994</v>
      </c>
      <c r="T16" s="1"/>
      <c r="U16" s="1">
        <v>5073</v>
      </c>
      <c r="V16" s="1" t="s">
        <v>120</v>
      </c>
      <c r="W16" s="1" t="s">
        <v>154</v>
      </c>
      <c r="X16" s="1" t="s">
        <v>51</v>
      </c>
      <c r="Y16" s="1" t="s">
        <v>52</v>
      </c>
      <c r="Z16" s="1"/>
      <c r="AA16" s="1" t="s">
        <v>122</v>
      </c>
    </row>
    <row r="17" spans="1:27" x14ac:dyDescent="0.35">
      <c r="A17" s="4" t="s">
        <v>155</v>
      </c>
      <c r="B17" s="1" t="s">
        <v>29</v>
      </c>
      <c r="C17" s="1" t="s">
        <v>156</v>
      </c>
      <c r="D17" s="1" t="s">
        <v>113</v>
      </c>
      <c r="E17" s="1" t="s">
        <v>31</v>
      </c>
      <c r="F17" s="1" t="s">
        <v>32</v>
      </c>
      <c r="G17" s="1">
        <v>5</v>
      </c>
      <c r="H17" s="5">
        <v>99.9</v>
      </c>
      <c r="I17" s="1" t="s">
        <v>157</v>
      </c>
      <c r="J17" s="1" t="s">
        <v>158</v>
      </c>
      <c r="K17" s="1" t="s">
        <v>116</v>
      </c>
      <c r="L17" s="1" t="s">
        <v>159</v>
      </c>
      <c r="M17" s="1" t="s">
        <v>160</v>
      </c>
      <c r="N17" s="1"/>
      <c r="O17" s="1" t="s">
        <v>161</v>
      </c>
      <c r="P17" s="1" t="s">
        <v>37</v>
      </c>
      <c r="Q17" s="1">
        <v>1</v>
      </c>
      <c r="R17" s="5">
        <v>5.0999999999999996</v>
      </c>
      <c r="S17" s="1">
        <v>64.099999999999994</v>
      </c>
      <c r="T17" s="1"/>
      <c r="U17" s="1">
        <v>4908</v>
      </c>
      <c r="V17" s="1" t="s">
        <v>120</v>
      </c>
      <c r="W17" s="1" t="s">
        <v>162</v>
      </c>
      <c r="X17" s="1" t="s">
        <v>51</v>
      </c>
      <c r="Y17" s="1" t="s">
        <v>52</v>
      </c>
      <c r="Z17" s="1"/>
      <c r="AA17" s="1" t="s">
        <v>122</v>
      </c>
    </row>
    <row r="18" spans="1:27" x14ac:dyDescent="0.35">
      <c r="A18" s="4" t="s">
        <v>163</v>
      </c>
      <c r="B18" s="1" t="s">
        <v>29</v>
      </c>
      <c r="C18" s="1" t="s">
        <v>164</v>
      </c>
      <c r="D18" s="1" t="s">
        <v>113</v>
      </c>
      <c r="E18" s="1" t="s">
        <v>31</v>
      </c>
      <c r="F18" s="1" t="s">
        <v>32</v>
      </c>
      <c r="G18" s="1">
        <v>5</v>
      </c>
      <c r="H18" s="5">
        <v>99.9</v>
      </c>
      <c r="I18" s="1" t="s">
        <v>165</v>
      </c>
      <c r="J18" s="1" t="s">
        <v>166</v>
      </c>
      <c r="K18" s="1" t="s">
        <v>116</v>
      </c>
      <c r="L18" s="1" t="s">
        <v>167</v>
      </c>
      <c r="M18" s="1" t="s">
        <v>168</v>
      </c>
      <c r="N18" s="1"/>
      <c r="O18" s="1" t="s">
        <v>169</v>
      </c>
      <c r="P18" s="1" t="s">
        <v>37</v>
      </c>
      <c r="Q18" s="1">
        <v>1</v>
      </c>
      <c r="R18" s="5">
        <v>5.2</v>
      </c>
      <c r="S18" s="1">
        <v>64.2</v>
      </c>
      <c r="T18" s="1"/>
      <c r="U18" s="1">
        <v>5061</v>
      </c>
      <c r="V18" s="1" t="s">
        <v>120</v>
      </c>
      <c r="W18" s="1" t="s">
        <v>170</v>
      </c>
      <c r="X18" s="1" t="s">
        <v>51</v>
      </c>
      <c r="Y18" s="1" t="s">
        <v>52</v>
      </c>
      <c r="Z18" s="1"/>
      <c r="AA18" s="1" t="s">
        <v>122</v>
      </c>
    </row>
    <row r="19" spans="1:27" x14ac:dyDescent="0.35">
      <c r="A19" s="4" t="s">
        <v>171</v>
      </c>
      <c r="B19" s="1" t="s">
        <v>29</v>
      </c>
      <c r="C19" s="1" t="s">
        <v>172</v>
      </c>
      <c r="D19" s="1" t="s">
        <v>113</v>
      </c>
      <c r="E19" s="1" t="s">
        <v>31</v>
      </c>
      <c r="F19" s="1" t="s">
        <v>32</v>
      </c>
      <c r="G19" s="1">
        <v>28</v>
      </c>
      <c r="H19" s="5">
        <v>99.7</v>
      </c>
      <c r="I19" s="1" t="s">
        <v>173</v>
      </c>
      <c r="J19" s="1" t="s">
        <v>174</v>
      </c>
      <c r="K19" s="1" t="s">
        <v>116</v>
      </c>
      <c r="L19" s="1" t="s">
        <v>175</v>
      </c>
      <c r="M19" s="1" t="s">
        <v>176</v>
      </c>
      <c r="N19" s="1"/>
      <c r="O19" s="1" t="s">
        <v>177</v>
      </c>
      <c r="P19" s="1" t="s">
        <v>37</v>
      </c>
      <c r="Q19" s="1">
        <v>1</v>
      </c>
      <c r="R19" s="5">
        <v>5.0999999999999996</v>
      </c>
      <c r="S19" s="1">
        <v>64.3</v>
      </c>
      <c r="T19" s="1"/>
      <c r="U19" s="1">
        <v>4964</v>
      </c>
      <c r="V19" s="1" t="s">
        <v>120</v>
      </c>
      <c r="W19" s="1" t="s">
        <v>178</v>
      </c>
      <c r="X19" s="1" t="s">
        <v>51</v>
      </c>
      <c r="Y19" s="1" t="s">
        <v>52</v>
      </c>
      <c r="Z19" s="1"/>
      <c r="AA19" s="1" t="s">
        <v>122</v>
      </c>
    </row>
    <row r="20" spans="1:27" x14ac:dyDescent="0.35">
      <c r="A20" s="4" t="s">
        <v>179</v>
      </c>
      <c r="B20" s="1" t="s">
        <v>42</v>
      </c>
      <c r="C20" s="1" t="s">
        <v>180</v>
      </c>
      <c r="D20" s="1" t="s">
        <v>113</v>
      </c>
      <c r="E20" s="1" t="s">
        <v>31</v>
      </c>
      <c r="F20" s="1" t="s">
        <v>32</v>
      </c>
      <c r="G20" s="1">
        <v>33</v>
      </c>
      <c r="H20" s="5">
        <v>98.8</v>
      </c>
      <c r="I20" s="1" t="s">
        <v>181</v>
      </c>
      <c r="J20" s="1" t="s">
        <v>182</v>
      </c>
      <c r="K20" s="1" t="s">
        <v>116</v>
      </c>
      <c r="L20" s="1" t="s">
        <v>183</v>
      </c>
      <c r="M20" s="1" t="s">
        <v>184</v>
      </c>
      <c r="N20" s="1"/>
      <c r="O20" s="1" t="s">
        <v>185</v>
      </c>
      <c r="P20" s="1" t="s">
        <v>37</v>
      </c>
      <c r="Q20" s="1">
        <v>1</v>
      </c>
      <c r="R20" s="5">
        <v>5.2</v>
      </c>
      <c r="S20" s="1">
        <v>64.099999999999994</v>
      </c>
      <c r="T20" s="1"/>
      <c r="U20" s="1">
        <v>5166</v>
      </c>
      <c r="V20" s="1" t="s">
        <v>120</v>
      </c>
      <c r="W20" s="1" t="s">
        <v>186</v>
      </c>
      <c r="X20" s="1" t="s">
        <v>51</v>
      </c>
      <c r="Y20" s="1" t="s">
        <v>52</v>
      </c>
      <c r="Z20" s="1"/>
      <c r="AA20" s="1" t="s">
        <v>122</v>
      </c>
    </row>
    <row r="21" spans="1:27" x14ac:dyDescent="0.35">
      <c r="A21" s="4" t="s">
        <v>187</v>
      </c>
      <c r="B21" s="1" t="s">
        <v>42</v>
      </c>
      <c r="C21" s="1" t="s">
        <v>188</v>
      </c>
      <c r="D21" s="1" t="s">
        <v>113</v>
      </c>
      <c r="E21" s="1" t="s">
        <v>31</v>
      </c>
      <c r="F21" s="1" t="s">
        <v>32</v>
      </c>
      <c r="G21" s="1">
        <v>42</v>
      </c>
      <c r="H21" s="5">
        <v>98.7</v>
      </c>
      <c r="I21" s="1" t="s">
        <v>189</v>
      </c>
      <c r="J21" s="1" t="s">
        <v>190</v>
      </c>
      <c r="K21" s="1" t="s">
        <v>116</v>
      </c>
      <c r="L21" s="1" t="s">
        <v>191</v>
      </c>
      <c r="M21" s="1" t="s">
        <v>192</v>
      </c>
      <c r="N21" s="1"/>
      <c r="O21" s="1" t="s">
        <v>193</v>
      </c>
      <c r="P21" s="1" t="s">
        <v>37</v>
      </c>
      <c r="Q21" s="1">
        <v>1</v>
      </c>
      <c r="R21" s="5">
        <v>4.9000000000000004</v>
      </c>
      <c r="S21" s="1">
        <v>64.2</v>
      </c>
      <c r="T21" s="1"/>
      <c r="U21" s="1">
        <v>4770</v>
      </c>
      <c r="V21" s="1" t="s">
        <v>120</v>
      </c>
      <c r="W21" s="1" t="s">
        <v>194</v>
      </c>
      <c r="X21" s="1" t="s">
        <v>51</v>
      </c>
      <c r="Y21" s="1" t="s">
        <v>52</v>
      </c>
      <c r="Z21" s="1"/>
      <c r="AA21" s="1" t="s">
        <v>122</v>
      </c>
    </row>
    <row r="22" spans="1:27" x14ac:dyDescent="0.35">
      <c r="A22" s="4" t="s">
        <v>195</v>
      </c>
      <c r="B22" s="1" t="s">
        <v>29</v>
      </c>
      <c r="C22" s="1" t="s">
        <v>196</v>
      </c>
      <c r="D22" s="1" t="s">
        <v>113</v>
      </c>
      <c r="E22" s="1" t="s">
        <v>31</v>
      </c>
      <c r="F22" s="1" t="s">
        <v>32</v>
      </c>
      <c r="G22" s="1">
        <v>94</v>
      </c>
      <c r="H22" s="5">
        <v>99.8</v>
      </c>
      <c r="I22" s="1" t="s">
        <v>197</v>
      </c>
      <c r="J22" s="1" t="s">
        <v>198</v>
      </c>
      <c r="K22" s="1" t="s">
        <v>116</v>
      </c>
      <c r="L22" s="1" t="s">
        <v>199</v>
      </c>
      <c r="M22" s="1" t="s">
        <v>200</v>
      </c>
      <c r="N22" s="1"/>
      <c r="O22" s="1" t="s">
        <v>201</v>
      </c>
      <c r="P22" s="1" t="s">
        <v>37</v>
      </c>
      <c r="Q22" s="1">
        <v>1</v>
      </c>
      <c r="R22" s="5">
        <v>4.8</v>
      </c>
      <c r="S22" s="1">
        <v>64.2</v>
      </c>
      <c r="T22" s="1"/>
      <c r="U22" s="1">
        <v>4628</v>
      </c>
      <c r="V22" s="1" t="s">
        <v>120</v>
      </c>
      <c r="W22" s="1" t="s">
        <v>202</v>
      </c>
      <c r="X22" s="1" t="s">
        <v>51</v>
      </c>
      <c r="Y22" s="1" t="s">
        <v>52</v>
      </c>
      <c r="Z22" s="1"/>
      <c r="AA22" s="1" t="s">
        <v>122</v>
      </c>
    </row>
    <row r="23" spans="1:27" x14ac:dyDescent="0.35">
      <c r="A23" s="4" t="s">
        <v>203</v>
      </c>
      <c r="B23" s="1" t="s">
        <v>42</v>
      </c>
      <c r="C23" s="1" t="s">
        <v>204</v>
      </c>
      <c r="D23" s="1" t="s">
        <v>113</v>
      </c>
      <c r="E23" s="1" t="s">
        <v>31</v>
      </c>
      <c r="F23" s="1" t="s">
        <v>32</v>
      </c>
      <c r="G23" s="1">
        <v>109</v>
      </c>
      <c r="H23" s="5">
        <v>98.7</v>
      </c>
      <c r="I23" s="1" t="s">
        <v>205</v>
      </c>
      <c r="J23" s="1" t="s">
        <v>206</v>
      </c>
      <c r="K23" s="1" t="s">
        <v>116</v>
      </c>
      <c r="L23" s="1" t="s">
        <v>207</v>
      </c>
      <c r="M23" s="1" t="s">
        <v>208</v>
      </c>
      <c r="N23" s="1"/>
      <c r="O23" s="1" t="s">
        <v>209</v>
      </c>
      <c r="P23" s="1" t="s">
        <v>37</v>
      </c>
      <c r="Q23" s="1">
        <v>1</v>
      </c>
      <c r="R23" s="5">
        <v>5.3</v>
      </c>
      <c r="S23" s="1">
        <v>64</v>
      </c>
      <c r="T23" s="1"/>
      <c r="U23" s="1">
        <v>5237</v>
      </c>
      <c r="V23" s="1" t="s">
        <v>120</v>
      </c>
      <c r="W23" s="1" t="s">
        <v>210</v>
      </c>
      <c r="X23" s="1" t="s">
        <v>51</v>
      </c>
      <c r="Y23" s="1" t="s">
        <v>52</v>
      </c>
      <c r="Z23" s="1"/>
      <c r="AA23" s="1" t="s">
        <v>122</v>
      </c>
    </row>
    <row r="24" spans="1:27" x14ac:dyDescent="0.35">
      <c r="A24" s="4" t="s">
        <v>211</v>
      </c>
      <c r="B24" s="1" t="s">
        <v>42</v>
      </c>
      <c r="C24" s="1" t="s">
        <v>212</v>
      </c>
      <c r="D24" s="1" t="s">
        <v>113</v>
      </c>
      <c r="E24" s="1" t="s">
        <v>31</v>
      </c>
      <c r="F24" s="1" t="s">
        <v>32</v>
      </c>
      <c r="G24" s="1">
        <v>185</v>
      </c>
      <c r="H24" s="5">
        <v>98.5</v>
      </c>
      <c r="I24" s="1" t="s">
        <v>213</v>
      </c>
      <c r="J24" s="1" t="s">
        <v>214</v>
      </c>
      <c r="K24" s="1" t="s">
        <v>116</v>
      </c>
      <c r="L24" s="1" t="s">
        <v>215</v>
      </c>
      <c r="M24" s="1" t="s">
        <v>216</v>
      </c>
      <c r="N24" s="1"/>
      <c r="O24" s="1" t="s">
        <v>217</v>
      </c>
      <c r="P24" s="1" t="s">
        <v>37</v>
      </c>
      <c r="Q24" s="1">
        <v>1</v>
      </c>
      <c r="R24" s="5">
        <v>4.9000000000000004</v>
      </c>
      <c r="S24" s="1">
        <v>64.2</v>
      </c>
      <c r="T24" s="1"/>
      <c r="U24" s="1">
        <v>4709</v>
      </c>
      <c r="V24" s="1" t="s">
        <v>218</v>
      </c>
      <c r="W24" s="1" t="s">
        <v>219</v>
      </c>
      <c r="X24" s="1" t="s">
        <v>51</v>
      </c>
      <c r="Y24" s="1" t="s">
        <v>52</v>
      </c>
      <c r="Z24" s="1"/>
      <c r="AA24" s="1" t="s">
        <v>122</v>
      </c>
    </row>
    <row r="25" spans="1:27" x14ac:dyDescent="0.35">
      <c r="A25" s="4" t="s">
        <v>220</v>
      </c>
      <c r="B25" s="1" t="s">
        <v>29</v>
      </c>
      <c r="C25" s="1" t="s">
        <v>221</v>
      </c>
      <c r="D25" s="1" t="s">
        <v>113</v>
      </c>
      <c r="E25" s="1" t="s">
        <v>31</v>
      </c>
      <c r="F25" s="1" t="s">
        <v>32</v>
      </c>
      <c r="G25" s="1">
        <v>5</v>
      </c>
      <c r="H25" s="5">
        <v>99.9</v>
      </c>
      <c r="I25" s="1" t="s">
        <v>222</v>
      </c>
      <c r="J25" s="1" t="s">
        <v>223</v>
      </c>
      <c r="K25" s="1" t="s">
        <v>116</v>
      </c>
      <c r="L25" s="1" t="s">
        <v>224</v>
      </c>
      <c r="M25" s="1" t="s">
        <v>225</v>
      </c>
      <c r="N25" s="1"/>
      <c r="O25" s="1" t="s">
        <v>226</v>
      </c>
      <c r="P25" s="1" t="s">
        <v>37</v>
      </c>
      <c r="Q25" s="1">
        <v>1</v>
      </c>
      <c r="R25" s="5">
        <v>5.2</v>
      </c>
      <c r="S25" s="1">
        <v>64.2</v>
      </c>
      <c r="T25" s="1"/>
      <c r="U25" s="1">
        <v>5060</v>
      </c>
      <c r="V25" s="1" t="s">
        <v>218</v>
      </c>
      <c r="W25" s="1" t="s">
        <v>227</v>
      </c>
      <c r="X25" s="1" t="s">
        <v>51</v>
      </c>
      <c r="Y25" s="1" t="s">
        <v>52</v>
      </c>
      <c r="Z25" s="1" t="s">
        <v>62</v>
      </c>
      <c r="AA25" s="1" t="s">
        <v>122</v>
      </c>
    </row>
    <row r="26" spans="1:27" x14ac:dyDescent="0.35">
      <c r="A26" s="4" t="s">
        <v>228</v>
      </c>
      <c r="B26" s="1" t="s">
        <v>42</v>
      </c>
      <c r="C26" s="1" t="s">
        <v>229</v>
      </c>
      <c r="D26" s="1" t="s">
        <v>113</v>
      </c>
      <c r="E26" s="1" t="s">
        <v>31</v>
      </c>
      <c r="F26" s="1" t="s">
        <v>32</v>
      </c>
      <c r="G26" s="1">
        <v>112</v>
      </c>
      <c r="H26" s="5">
        <v>98.6</v>
      </c>
      <c r="I26" s="1" t="s">
        <v>230</v>
      </c>
      <c r="J26" s="1" t="s">
        <v>231</v>
      </c>
      <c r="K26" s="1" t="s">
        <v>116</v>
      </c>
      <c r="L26" s="1" t="s">
        <v>232</v>
      </c>
      <c r="M26" s="1" t="s">
        <v>233</v>
      </c>
      <c r="N26" s="1"/>
      <c r="O26" s="1" t="s">
        <v>234</v>
      </c>
      <c r="P26" s="1" t="s">
        <v>37</v>
      </c>
      <c r="Q26" s="1">
        <v>1</v>
      </c>
      <c r="R26" s="5">
        <v>4.9000000000000004</v>
      </c>
      <c r="S26" s="1">
        <v>64.2</v>
      </c>
      <c r="T26" s="1"/>
      <c r="U26" s="1">
        <v>4703</v>
      </c>
      <c r="V26" s="1" t="s">
        <v>218</v>
      </c>
      <c r="W26" s="1" t="s">
        <v>235</v>
      </c>
      <c r="X26" s="1" t="s">
        <v>51</v>
      </c>
      <c r="Y26" s="1" t="s">
        <v>52</v>
      </c>
      <c r="Z26" s="1"/>
      <c r="AA26" s="1" t="s">
        <v>122</v>
      </c>
    </row>
    <row r="27" spans="1:27" x14ac:dyDescent="0.35">
      <c r="A27" s="4" t="s">
        <v>236</v>
      </c>
      <c r="B27" s="1" t="s">
        <v>29</v>
      </c>
      <c r="C27" s="1" t="s">
        <v>237</v>
      </c>
      <c r="D27" s="1" t="s">
        <v>113</v>
      </c>
      <c r="E27" s="1" t="s">
        <v>31</v>
      </c>
      <c r="F27" s="1" t="s">
        <v>32</v>
      </c>
      <c r="G27" s="1">
        <v>5</v>
      </c>
      <c r="H27" s="5">
        <v>99.9</v>
      </c>
      <c r="I27" s="1" t="s">
        <v>238</v>
      </c>
      <c r="J27" s="1" t="s">
        <v>239</v>
      </c>
      <c r="K27" s="1" t="s">
        <v>116</v>
      </c>
      <c r="L27" s="1" t="s">
        <v>240</v>
      </c>
      <c r="M27" s="1" t="s">
        <v>241</v>
      </c>
      <c r="N27" s="1"/>
      <c r="O27" s="1" t="s">
        <v>242</v>
      </c>
      <c r="P27" s="1" t="s">
        <v>37</v>
      </c>
      <c r="Q27" s="1">
        <v>1</v>
      </c>
      <c r="R27" s="5">
        <v>5.2</v>
      </c>
      <c r="S27" s="1">
        <v>64.2</v>
      </c>
      <c r="T27" s="1"/>
      <c r="U27" s="1">
        <v>4991</v>
      </c>
      <c r="V27" s="1" t="s">
        <v>218</v>
      </c>
      <c r="W27" s="1" t="s">
        <v>243</v>
      </c>
      <c r="X27" s="1" t="s">
        <v>51</v>
      </c>
      <c r="Y27" s="1" t="s">
        <v>52</v>
      </c>
      <c r="Z27" s="1"/>
      <c r="AA27" s="1" t="s">
        <v>122</v>
      </c>
    </row>
    <row r="28" spans="1:27" x14ac:dyDescent="0.35">
      <c r="A28" s="4" t="s">
        <v>244</v>
      </c>
      <c r="B28" s="1" t="s">
        <v>42</v>
      </c>
      <c r="C28" s="1" t="s">
        <v>245</v>
      </c>
      <c r="D28" s="1" t="s">
        <v>113</v>
      </c>
      <c r="E28" s="1" t="s">
        <v>31</v>
      </c>
      <c r="F28" s="1" t="s">
        <v>32</v>
      </c>
      <c r="G28" s="1">
        <v>109</v>
      </c>
      <c r="H28" s="5">
        <v>98.7</v>
      </c>
      <c r="I28" s="1" t="s">
        <v>246</v>
      </c>
      <c r="J28" s="1" t="s">
        <v>247</v>
      </c>
      <c r="K28" s="1" t="s">
        <v>116</v>
      </c>
      <c r="L28" s="1" t="s">
        <v>248</v>
      </c>
      <c r="M28" s="1" t="s">
        <v>249</v>
      </c>
      <c r="N28" s="1"/>
      <c r="O28" s="1" t="s">
        <v>250</v>
      </c>
      <c r="P28" s="1" t="s">
        <v>37</v>
      </c>
      <c r="Q28" s="1">
        <v>1</v>
      </c>
      <c r="R28" s="5">
        <v>5.3</v>
      </c>
      <c r="S28" s="1">
        <v>64</v>
      </c>
      <c r="T28" s="1"/>
      <c r="U28" s="1">
        <v>5237</v>
      </c>
      <c r="V28" s="1" t="s">
        <v>218</v>
      </c>
      <c r="W28" s="1" t="s">
        <v>251</v>
      </c>
      <c r="X28" s="1" t="s">
        <v>51</v>
      </c>
      <c r="Y28" s="1" t="s">
        <v>52</v>
      </c>
      <c r="Z28" s="1"/>
      <c r="AA28" s="1" t="s">
        <v>122</v>
      </c>
    </row>
    <row r="29" spans="1:27" x14ac:dyDescent="0.35">
      <c r="A29" s="4" t="s">
        <v>252</v>
      </c>
      <c r="B29" s="1" t="s">
        <v>42</v>
      </c>
      <c r="C29" s="1" t="s">
        <v>253</v>
      </c>
      <c r="D29" s="1" t="s">
        <v>113</v>
      </c>
      <c r="E29" s="1" t="s">
        <v>31</v>
      </c>
      <c r="F29" s="1" t="s">
        <v>32</v>
      </c>
      <c r="G29" s="1">
        <v>42</v>
      </c>
      <c r="H29" s="5">
        <v>98.7</v>
      </c>
      <c r="I29" s="1" t="e">
        <v>#N/A</v>
      </c>
      <c r="J29" s="1" t="s">
        <v>254</v>
      </c>
      <c r="K29" s="1" t="s">
        <v>116</v>
      </c>
      <c r="L29" s="1" t="s">
        <v>255</v>
      </c>
      <c r="M29" s="1" t="s">
        <v>256</v>
      </c>
      <c r="N29" s="1"/>
      <c r="O29" s="1" t="s">
        <v>257</v>
      </c>
      <c r="P29" s="1" t="s">
        <v>37</v>
      </c>
      <c r="Q29" s="1">
        <v>1</v>
      </c>
      <c r="R29" s="5">
        <v>4.9000000000000004</v>
      </c>
      <c r="S29" s="1">
        <v>64.2</v>
      </c>
      <c r="T29" s="1"/>
      <c r="U29" s="1">
        <v>4747</v>
      </c>
      <c r="V29" s="1" t="s">
        <v>258</v>
      </c>
      <c r="W29" s="1" t="s">
        <v>259</v>
      </c>
      <c r="X29" s="1" t="s">
        <v>51</v>
      </c>
      <c r="Y29" s="1" t="s">
        <v>52</v>
      </c>
      <c r="Z29" s="1"/>
      <c r="AA29" s="1" t="s">
        <v>122</v>
      </c>
    </row>
    <row r="30" spans="1:27" x14ac:dyDescent="0.35">
      <c r="A30" s="4" t="s">
        <v>260</v>
      </c>
      <c r="B30" s="1" t="s">
        <v>42</v>
      </c>
      <c r="C30" s="1">
        <v>381</v>
      </c>
      <c r="D30" s="1" t="s">
        <v>261</v>
      </c>
      <c r="E30" s="1" t="s">
        <v>31</v>
      </c>
      <c r="F30" s="1" t="s">
        <v>32</v>
      </c>
      <c r="G30" s="1">
        <v>33</v>
      </c>
      <c r="H30" s="5">
        <v>94.9</v>
      </c>
      <c r="I30" s="1" t="e">
        <v>#N/A</v>
      </c>
      <c r="J30" s="1" t="s">
        <v>262</v>
      </c>
      <c r="K30" s="1" t="s">
        <v>263</v>
      </c>
      <c r="L30" s="1" t="s">
        <v>264</v>
      </c>
      <c r="M30" s="1" t="s">
        <v>265</v>
      </c>
      <c r="N30" s="1"/>
      <c r="O30" s="1" t="s">
        <v>266</v>
      </c>
      <c r="P30" s="1" t="s">
        <v>267</v>
      </c>
      <c r="Q30" s="1">
        <v>6</v>
      </c>
      <c r="R30" s="5">
        <v>4.8</v>
      </c>
      <c r="S30" s="1">
        <v>64.235399999999998</v>
      </c>
      <c r="T30" s="1" t="s">
        <v>62</v>
      </c>
      <c r="U30" s="1"/>
      <c r="V30" s="1"/>
      <c r="W30" s="1"/>
      <c r="X30" s="1" t="s">
        <v>268</v>
      </c>
      <c r="Y30" s="1" t="e">
        <v>#N/A</v>
      </c>
      <c r="Z30" s="1"/>
      <c r="AA30" s="1" t="e">
        <v>#N/A</v>
      </c>
    </row>
    <row r="31" spans="1:27" x14ac:dyDescent="0.35">
      <c r="A31" s="4" t="s">
        <v>269</v>
      </c>
      <c r="B31" s="1" t="s">
        <v>42</v>
      </c>
      <c r="C31" s="1" t="s">
        <v>270</v>
      </c>
      <c r="D31" s="1" t="s">
        <v>271</v>
      </c>
      <c r="E31" s="1" t="s">
        <v>31</v>
      </c>
      <c r="F31" s="1" t="s">
        <v>32</v>
      </c>
      <c r="G31" s="1">
        <v>33</v>
      </c>
      <c r="H31" s="5">
        <v>98.9</v>
      </c>
      <c r="I31" s="1" t="e">
        <v>#N/A</v>
      </c>
      <c r="J31" s="1" t="s">
        <v>272</v>
      </c>
      <c r="K31" s="1" t="s">
        <v>273</v>
      </c>
      <c r="L31" s="1" t="s">
        <v>274</v>
      </c>
      <c r="M31" s="1" t="s">
        <v>275</v>
      </c>
      <c r="N31" s="1"/>
      <c r="O31" s="1" t="s">
        <v>276</v>
      </c>
      <c r="P31" s="1" t="s">
        <v>37</v>
      </c>
      <c r="Q31" s="1">
        <v>1</v>
      </c>
      <c r="R31" s="5">
        <v>4.8</v>
      </c>
      <c r="S31" s="1">
        <v>64.2</v>
      </c>
      <c r="T31" s="1"/>
      <c r="U31" s="1">
        <v>4640</v>
      </c>
      <c r="V31" s="1" t="s">
        <v>277</v>
      </c>
      <c r="W31" s="1" t="s">
        <v>278</v>
      </c>
      <c r="X31" s="1" t="s">
        <v>51</v>
      </c>
      <c r="Y31" s="1" t="s">
        <v>52</v>
      </c>
      <c r="Z31" s="1"/>
      <c r="AA31" s="1" t="s">
        <v>279</v>
      </c>
    </row>
    <row r="32" spans="1:27" x14ac:dyDescent="0.35">
      <c r="A32" s="4" t="s">
        <v>280</v>
      </c>
      <c r="B32" s="1" t="s">
        <v>29</v>
      </c>
      <c r="C32" s="1" t="s">
        <v>281</v>
      </c>
      <c r="D32" s="1" t="s">
        <v>271</v>
      </c>
      <c r="E32" s="1" t="s">
        <v>31</v>
      </c>
      <c r="F32" s="1" t="s">
        <v>32</v>
      </c>
      <c r="G32" s="1">
        <v>43</v>
      </c>
      <c r="H32" s="5">
        <v>99.4</v>
      </c>
      <c r="I32" s="1" t="e">
        <v>#N/A</v>
      </c>
      <c r="J32" s="1" t="s">
        <v>282</v>
      </c>
      <c r="K32" s="1" t="s">
        <v>273</v>
      </c>
      <c r="L32" s="1" t="s">
        <v>283</v>
      </c>
      <c r="M32" s="1" t="s">
        <v>284</v>
      </c>
      <c r="N32" s="1"/>
      <c r="O32" s="1" t="s">
        <v>285</v>
      </c>
      <c r="P32" s="1" t="s">
        <v>267</v>
      </c>
      <c r="Q32" s="1">
        <v>1</v>
      </c>
      <c r="R32" s="5">
        <v>4.9000000000000004</v>
      </c>
      <c r="S32" s="1">
        <v>64.2</v>
      </c>
      <c r="T32" s="1"/>
      <c r="U32" s="1">
        <v>4786</v>
      </c>
      <c r="V32" s="1" t="s">
        <v>277</v>
      </c>
      <c r="W32" s="1" t="s">
        <v>286</v>
      </c>
      <c r="X32" s="1" t="s">
        <v>51</v>
      </c>
      <c r="Y32" s="1" t="s">
        <v>52</v>
      </c>
      <c r="Z32" s="1"/>
      <c r="AA32" s="1" t="s">
        <v>279</v>
      </c>
    </row>
    <row r="33" spans="1:27" x14ac:dyDescent="0.35">
      <c r="A33" s="4" t="s">
        <v>287</v>
      </c>
      <c r="B33" s="1" t="s">
        <v>42</v>
      </c>
      <c r="C33" s="1" t="s">
        <v>288</v>
      </c>
      <c r="D33" s="1" t="s">
        <v>271</v>
      </c>
      <c r="E33" s="1" t="s">
        <v>31</v>
      </c>
      <c r="F33" s="1" t="s">
        <v>32</v>
      </c>
      <c r="G33" s="1">
        <v>33</v>
      </c>
      <c r="H33" s="5">
        <v>98.8</v>
      </c>
      <c r="I33" s="1" t="e">
        <v>#N/A</v>
      </c>
      <c r="J33" s="1" t="s">
        <v>289</v>
      </c>
      <c r="K33" s="1" t="s">
        <v>273</v>
      </c>
      <c r="L33" s="1" t="s">
        <v>290</v>
      </c>
      <c r="M33" s="1" t="s">
        <v>291</v>
      </c>
      <c r="N33" s="1"/>
      <c r="O33" s="1" t="s">
        <v>292</v>
      </c>
      <c r="P33" s="1" t="s">
        <v>37</v>
      </c>
      <c r="Q33" s="1">
        <v>1</v>
      </c>
      <c r="R33" s="5">
        <v>4.9000000000000004</v>
      </c>
      <c r="S33" s="1">
        <v>64.2</v>
      </c>
      <c r="T33" s="1"/>
      <c r="U33" s="1">
        <v>4753</v>
      </c>
      <c r="V33" s="1" t="s">
        <v>277</v>
      </c>
      <c r="W33" s="1" t="s">
        <v>293</v>
      </c>
      <c r="X33" s="1" t="s">
        <v>51</v>
      </c>
      <c r="Y33" s="1" t="s">
        <v>52</v>
      </c>
      <c r="Z33" s="1"/>
      <c r="AA33" s="1" t="s">
        <v>279</v>
      </c>
    </row>
    <row r="34" spans="1:27" x14ac:dyDescent="0.35">
      <c r="A34" s="4" t="s">
        <v>294</v>
      </c>
      <c r="B34" s="1" t="s">
        <v>42</v>
      </c>
      <c r="C34" s="1" t="s">
        <v>295</v>
      </c>
      <c r="D34" s="1" t="s">
        <v>271</v>
      </c>
      <c r="E34" s="1" t="s">
        <v>31</v>
      </c>
      <c r="F34" s="1" t="s">
        <v>32</v>
      </c>
      <c r="G34" s="1">
        <v>33</v>
      </c>
      <c r="H34" s="5">
        <v>98.8</v>
      </c>
      <c r="I34" s="1" t="e">
        <v>#N/A</v>
      </c>
      <c r="J34" s="1" t="s">
        <v>296</v>
      </c>
      <c r="K34" s="1" t="s">
        <v>273</v>
      </c>
      <c r="L34" s="1" t="s">
        <v>297</v>
      </c>
      <c r="M34" s="1" t="s">
        <v>298</v>
      </c>
      <c r="N34" s="1"/>
      <c r="O34" s="1" t="s">
        <v>299</v>
      </c>
      <c r="P34" s="1" t="s">
        <v>37</v>
      </c>
      <c r="Q34" s="1">
        <v>1</v>
      </c>
      <c r="R34" s="5">
        <v>4.9000000000000004</v>
      </c>
      <c r="S34" s="1">
        <v>64.2</v>
      </c>
      <c r="T34" s="1"/>
      <c r="U34" s="1">
        <v>4749</v>
      </c>
      <c r="V34" s="1" t="s">
        <v>277</v>
      </c>
      <c r="W34" s="1" t="s">
        <v>300</v>
      </c>
      <c r="X34" s="1" t="s">
        <v>51</v>
      </c>
      <c r="Y34" s="1" t="s">
        <v>52</v>
      </c>
      <c r="Z34" s="1"/>
      <c r="AA34" s="1" t="s">
        <v>279</v>
      </c>
    </row>
    <row r="35" spans="1:27" x14ac:dyDescent="0.35">
      <c r="A35" s="4" t="s">
        <v>301</v>
      </c>
      <c r="B35" s="1" t="s">
        <v>29</v>
      </c>
      <c r="C35" s="1">
        <v>199</v>
      </c>
      <c r="D35" s="1" t="s">
        <v>271</v>
      </c>
      <c r="E35" s="1" t="s">
        <v>31</v>
      </c>
      <c r="F35" s="1" t="s">
        <v>32</v>
      </c>
      <c r="G35" s="1">
        <v>19</v>
      </c>
      <c r="H35" s="5">
        <v>99.7</v>
      </c>
      <c r="I35" s="1" t="e">
        <v>#N/A</v>
      </c>
      <c r="J35" s="1" t="s">
        <v>302</v>
      </c>
      <c r="K35" s="1" t="s">
        <v>273</v>
      </c>
      <c r="L35" s="1" t="s">
        <v>303</v>
      </c>
      <c r="M35" s="1" t="s">
        <v>304</v>
      </c>
      <c r="N35" s="1"/>
      <c r="O35" s="1" t="s">
        <v>305</v>
      </c>
      <c r="P35" s="1" t="s">
        <v>267</v>
      </c>
      <c r="Q35" s="1">
        <v>1</v>
      </c>
      <c r="R35" s="5">
        <v>5.0999999999999996</v>
      </c>
      <c r="S35" s="1">
        <v>64</v>
      </c>
      <c r="T35" s="1"/>
      <c r="U35" s="1">
        <v>4878</v>
      </c>
      <c r="V35" s="1" t="s">
        <v>277</v>
      </c>
      <c r="W35" s="1" t="s">
        <v>306</v>
      </c>
      <c r="X35" s="1" t="s">
        <v>51</v>
      </c>
      <c r="Y35" s="1" t="s">
        <v>52</v>
      </c>
      <c r="Z35" s="1"/>
      <c r="AA35" s="1" t="s">
        <v>279</v>
      </c>
    </row>
    <row r="36" spans="1:27" x14ac:dyDescent="0.35">
      <c r="A36" s="4" t="s">
        <v>307</v>
      </c>
      <c r="B36" s="1" t="s">
        <v>29</v>
      </c>
      <c r="C36" s="1" t="s">
        <v>308</v>
      </c>
      <c r="D36" s="1" t="s">
        <v>309</v>
      </c>
      <c r="E36" s="1" t="s">
        <v>31</v>
      </c>
      <c r="F36" s="1" t="s">
        <v>32</v>
      </c>
      <c r="G36" s="1">
        <v>5</v>
      </c>
      <c r="H36" s="5">
        <v>100</v>
      </c>
      <c r="I36" s="1" t="e">
        <v>#N/A</v>
      </c>
      <c r="J36" s="1" t="s">
        <v>310</v>
      </c>
      <c r="K36" s="1" t="s">
        <v>311</v>
      </c>
      <c r="L36" s="1" t="s">
        <v>312</v>
      </c>
      <c r="M36" s="1" t="s">
        <v>313</v>
      </c>
      <c r="N36" s="1"/>
      <c r="O36" s="1" t="s">
        <v>314</v>
      </c>
      <c r="P36" s="1" t="s">
        <v>37</v>
      </c>
      <c r="Q36" s="1">
        <v>1</v>
      </c>
      <c r="R36" s="5">
        <v>5.0999999999999996</v>
      </c>
      <c r="S36" s="1">
        <v>64.099999999999994</v>
      </c>
      <c r="T36" s="1"/>
      <c r="U36" s="1">
        <v>4927</v>
      </c>
      <c r="V36" s="1" t="s">
        <v>315</v>
      </c>
      <c r="W36" s="1" t="s">
        <v>316</v>
      </c>
      <c r="X36" s="1" t="s">
        <v>51</v>
      </c>
      <c r="Y36" s="1" t="s">
        <v>52</v>
      </c>
      <c r="Z36" s="1"/>
      <c r="AA36" s="1" t="e">
        <v>#N/A</v>
      </c>
    </row>
    <row r="37" spans="1:27" ht="16.5" customHeight="1" x14ac:dyDescent="0.35">
      <c r="A37" s="4" t="s">
        <v>317</v>
      </c>
      <c r="B37" s="1" t="s">
        <v>29</v>
      </c>
      <c r="C37" s="1" t="s">
        <v>318</v>
      </c>
      <c r="D37" s="1" t="s">
        <v>271</v>
      </c>
      <c r="E37" s="1" t="s">
        <v>31</v>
      </c>
      <c r="F37" s="1" t="s">
        <v>32</v>
      </c>
      <c r="G37" s="1">
        <v>5</v>
      </c>
      <c r="H37" s="5">
        <v>99.9</v>
      </c>
      <c r="I37" s="1" t="s">
        <v>319</v>
      </c>
      <c r="J37" s="1" t="s">
        <v>320</v>
      </c>
      <c r="K37" s="1" t="s">
        <v>321</v>
      </c>
      <c r="L37" s="1" t="s">
        <v>322</v>
      </c>
      <c r="M37" s="1" t="s">
        <v>323</v>
      </c>
      <c r="N37" s="1"/>
      <c r="O37" s="6" t="s">
        <v>324</v>
      </c>
      <c r="P37" s="1" t="s">
        <v>37</v>
      </c>
      <c r="Q37" s="1">
        <v>2</v>
      </c>
      <c r="R37" s="5">
        <v>5.0999999999999996</v>
      </c>
      <c r="S37" s="1">
        <v>64.127399999999994</v>
      </c>
      <c r="T37" s="1" t="s">
        <v>62</v>
      </c>
      <c r="U37" s="1"/>
      <c r="V37" s="1"/>
      <c r="W37" s="1"/>
      <c r="X37" s="1" t="s">
        <v>51</v>
      </c>
      <c r="Y37" s="1" t="s">
        <v>52</v>
      </c>
      <c r="Z37" s="1"/>
      <c r="AA37" s="1" t="s">
        <v>325</v>
      </c>
    </row>
    <row r="38" spans="1:27" x14ac:dyDescent="0.35">
      <c r="A38" s="4" t="s">
        <v>326</v>
      </c>
      <c r="B38" s="1" t="s">
        <v>29</v>
      </c>
      <c r="C38" s="1" t="s">
        <v>327</v>
      </c>
      <c r="D38" s="1" t="s">
        <v>271</v>
      </c>
      <c r="E38" s="1" t="s">
        <v>31</v>
      </c>
      <c r="F38" s="1" t="s">
        <v>32</v>
      </c>
      <c r="G38" s="1">
        <v>5</v>
      </c>
      <c r="H38" s="5">
        <v>98.4</v>
      </c>
      <c r="I38" s="1" t="s">
        <v>328</v>
      </c>
      <c r="J38" s="1" t="s">
        <v>329</v>
      </c>
      <c r="K38" s="1" t="s">
        <v>330</v>
      </c>
      <c r="L38" s="1" t="s">
        <v>331</v>
      </c>
      <c r="M38" s="1" t="s">
        <v>332</v>
      </c>
      <c r="N38" s="1"/>
      <c r="O38" s="1" t="s">
        <v>333</v>
      </c>
      <c r="P38" s="1" t="s">
        <v>37</v>
      </c>
      <c r="Q38" s="1">
        <v>1</v>
      </c>
      <c r="R38" s="5">
        <v>5.0999999999999996</v>
      </c>
      <c r="S38" s="1">
        <v>64.2</v>
      </c>
      <c r="T38" s="1"/>
      <c r="U38" s="1">
        <v>4820</v>
      </c>
      <c r="V38" s="1" t="s">
        <v>334</v>
      </c>
      <c r="W38" s="1" t="s">
        <v>335</v>
      </c>
      <c r="X38" s="1" t="s">
        <v>51</v>
      </c>
      <c r="Y38" s="1" t="s">
        <v>52</v>
      </c>
      <c r="Z38" s="1"/>
      <c r="AA38" s="1" t="s">
        <v>325</v>
      </c>
    </row>
    <row r="39" spans="1:27" x14ac:dyDescent="0.35">
      <c r="A39" s="4" t="s">
        <v>336</v>
      </c>
      <c r="B39" s="1" t="s">
        <v>42</v>
      </c>
      <c r="C39" s="1" t="s">
        <v>337</v>
      </c>
      <c r="D39" s="1" t="s">
        <v>338</v>
      </c>
      <c r="E39" s="1" t="s">
        <v>339</v>
      </c>
      <c r="F39" s="1" t="s">
        <v>32</v>
      </c>
      <c r="G39" s="1">
        <v>42</v>
      </c>
      <c r="H39" s="5">
        <v>98.6</v>
      </c>
      <c r="I39" s="1" t="e">
        <v>#N/A</v>
      </c>
      <c r="J39" s="1" t="s">
        <v>340</v>
      </c>
      <c r="K39" s="1" t="s">
        <v>341</v>
      </c>
      <c r="L39" s="1" t="s">
        <v>342</v>
      </c>
      <c r="M39" s="1" t="s">
        <v>343</v>
      </c>
      <c r="N39" s="1"/>
      <c r="O39" s="1" t="s">
        <v>344</v>
      </c>
      <c r="P39" s="1" t="s">
        <v>37</v>
      </c>
      <c r="Q39" s="1">
        <v>1</v>
      </c>
      <c r="R39" s="5">
        <v>4.9000000000000004</v>
      </c>
      <c r="S39" s="1">
        <v>64.3</v>
      </c>
      <c r="T39" s="1"/>
      <c r="U39" s="1">
        <v>4707</v>
      </c>
      <c r="V39" s="1" t="s">
        <v>345</v>
      </c>
      <c r="W39" s="1" t="s">
        <v>346</v>
      </c>
      <c r="X39" s="1" t="s">
        <v>51</v>
      </c>
      <c r="Y39" s="1" t="s">
        <v>52</v>
      </c>
      <c r="Z39" s="1"/>
      <c r="AA39" s="1" t="e">
        <v>#N/A</v>
      </c>
    </row>
    <row r="40" spans="1:27" x14ac:dyDescent="0.35">
      <c r="A40" s="4" t="s">
        <v>347</v>
      </c>
      <c r="B40" s="1" t="s">
        <v>42</v>
      </c>
      <c r="C40" s="1" t="s">
        <v>348</v>
      </c>
      <c r="D40" s="1" t="s">
        <v>338</v>
      </c>
      <c r="E40" s="1" t="s">
        <v>339</v>
      </c>
      <c r="F40" s="1" t="s">
        <v>32</v>
      </c>
      <c r="G40" s="1">
        <v>42</v>
      </c>
      <c r="H40" s="5">
        <v>98.5</v>
      </c>
      <c r="I40" s="1" t="e">
        <v>#N/A</v>
      </c>
      <c r="J40" s="1" t="s">
        <v>349</v>
      </c>
      <c r="K40" s="1" t="s">
        <v>350</v>
      </c>
      <c r="L40" s="1" t="s">
        <v>351</v>
      </c>
      <c r="M40" s="1" t="s">
        <v>352</v>
      </c>
      <c r="N40" s="1"/>
      <c r="O40" s="1" t="s">
        <v>353</v>
      </c>
      <c r="P40" s="1" t="s">
        <v>37</v>
      </c>
      <c r="Q40" s="1">
        <v>1</v>
      </c>
      <c r="R40" s="5">
        <v>4.9000000000000004</v>
      </c>
      <c r="S40" s="1">
        <v>64.3</v>
      </c>
      <c r="T40" s="1"/>
      <c r="U40" s="1">
        <v>4698</v>
      </c>
      <c r="V40" s="1" t="s">
        <v>345</v>
      </c>
      <c r="W40" s="1" t="s">
        <v>354</v>
      </c>
      <c r="X40" s="1" t="s">
        <v>51</v>
      </c>
      <c r="Y40" s="1" t="s">
        <v>52</v>
      </c>
      <c r="Z40" s="1"/>
      <c r="AA40" s="1" t="e">
        <v>#N/A</v>
      </c>
    </row>
    <row r="41" spans="1:27" x14ac:dyDescent="0.35">
      <c r="A41" s="4" t="s">
        <v>355</v>
      </c>
      <c r="B41" s="1" t="s">
        <v>29</v>
      </c>
      <c r="C41" s="1" t="s">
        <v>356</v>
      </c>
      <c r="D41" s="1" t="s">
        <v>113</v>
      </c>
      <c r="E41" s="1" t="s">
        <v>31</v>
      </c>
      <c r="F41" s="1" t="s">
        <v>32</v>
      </c>
      <c r="G41" s="1">
        <v>5</v>
      </c>
      <c r="H41" s="5">
        <v>100</v>
      </c>
      <c r="I41" s="1" t="s">
        <v>357</v>
      </c>
      <c r="J41" s="1" t="s">
        <v>358</v>
      </c>
      <c r="K41" s="1" t="s">
        <v>359</v>
      </c>
      <c r="L41" s="1" t="s">
        <v>360</v>
      </c>
      <c r="M41" s="1" t="s">
        <v>361</v>
      </c>
      <c r="N41" s="1"/>
      <c r="O41" s="1" t="s">
        <v>362</v>
      </c>
      <c r="P41" s="1" t="s">
        <v>267</v>
      </c>
      <c r="Q41" s="1">
        <v>2</v>
      </c>
      <c r="R41" s="5">
        <v>5.0999999999999996</v>
      </c>
      <c r="S41" s="1">
        <v>64.1173</v>
      </c>
      <c r="T41" s="1" t="s">
        <v>62</v>
      </c>
      <c r="U41" s="1"/>
      <c r="V41" s="1"/>
      <c r="W41" s="1"/>
      <c r="X41" s="1" t="s">
        <v>51</v>
      </c>
      <c r="Y41" s="1" t="s">
        <v>52</v>
      </c>
      <c r="Z41" s="1"/>
      <c r="AA41" s="1" t="s">
        <v>363</v>
      </c>
    </row>
    <row r="42" spans="1:27" x14ac:dyDescent="0.35">
      <c r="A42" s="4" t="s">
        <v>364</v>
      </c>
      <c r="B42" s="1" t="s">
        <v>29</v>
      </c>
      <c r="C42" s="1" t="s">
        <v>365</v>
      </c>
      <c r="D42" s="1" t="s">
        <v>113</v>
      </c>
      <c r="E42" s="1" t="s">
        <v>366</v>
      </c>
      <c r="F42" s="1" t="s">
        <v>32</v>
      </c>
      <c r="G42" s="1">
        <v>216</v>
      </c>
      <c r="H42" s="5">
        <v>99.5</v>
      </c>
      <c r="I42" s="1" t="s">
        <v>367</v>
      </c>
      <c r="J42" s="1" t="s">
        <v>368</v>
      </c>
      <c r="K42" s="1" t="s">
        <v>369</v>
      </c>
      <c r="L42" s="1" t="s">
        <v>370</v>
      </c>
      <c r="M42" s="1" t="s">
        <v>371</v>
      </c>
      <c r="N42" s="1"/>
      <c r="O42" s="1" t="s">
        <v>372</v>
      </c>
      <c r="P42" s="1" t="s">
        <v>37</v>
      </c>
      <c r="Q42" s="1">
        <v>1</v>
      </c>
      <c r="R42" s="5">
        <v>4.9000000000000004</v>
      </c>
      <c r="S42" s="1">
        <v>64.3</v>
      </c>
      <c r="T42" s="1"/>
      <c r="U42" s="1">
        <v>4706</v>
      </c>
      <c r="V42" s="1" t="s">
        <v>373</v>
      </c>
      <c r="W42" s="1" t="s">
        <v>374</v>
      </c>
      <c r="X42" s="1" t="s">
        <v>51</v>
      </c>
      <c r="Y42" s="1" t="s">
        <v>52</v>
      </c>
      <c r="Z42" s="1"/>
      <c r="AA42" s="1" t="s">
        <v>375</v>
      </c>
    </row>
    <row r="43" spans="1:27" x14ac:dyDescent="0.35">
      <c r="A43" s="4" t="s">
        <v>376</v>
      </c>
      <c r="B43" s="1" t="s">
        <v>29</v>
      </c>
      <c r="C43" s="1" t="s">
        <v>377</v>
      </c>
      <c r="D43" s="1" t="s">
        <v>113</v>
      </c>
      <c r="E43" s="1" t="s">
        <v>378</v>
      </c>
      <c r="F43" s="1" t="s">
        <v>32</v>
      </c>
      <c r="G43" s="1">
        <v>218</v>
      </c>
      <c r="H43" s="5">
        <v>99.8</v>
      </c>
      <c r="I43" s="1" t="s">
        <v>379</v>
      </c>
      <c r="J43" s="1" t="s">
        <v>380</v>
      </c>
      <c r="K43" s="1" t="s">
        <v>369</v>
      </c>
      <c r="L43" s="1" t="s">
        <v>381</v>
      </c>
      <c r="M43" s="1" t="s">
        <v>382</v>
      </c>
      <c r="N43" s="1"/>
      <c r="O43" s="1" t="s">
        <v>383</v>
      </c>
      <c r="P43" s="1" t="s">
        <v>37</v>
      </c>
      <c r="Q43" s="1">
        <v>1</v>
      </c>
      <c r="R43" s="5">
        <v>4.8</v>
      </c>
      <c r="S43" s="1">
        <v>64.2</v>
      </c>
      <c r="T43" s="1"/>
      <c r="U43" s="1">
        <v>4623</v>
      </c>
      <c r="V43" s="1" t="s">
        <v>373</v>
      </c>
      <c r="W43" s="1" t="s">
        <v>384</v>
      </c>
      <c r="X43" s="1" t="s">
        <v>51</v>
      </c>
      <c r="Y43" s="1" t="s">
        <v>52</v>
      </c>
      <c r="Z43" s="1"/>
      <c r="AA43" s="1" t="s">
        <v>375</v>
      </c>
    </row>
    <row r="44" spans="1:27" x14ac:dyDescent="0.35">
      <c r="A44" s="4" t="s">
        <v>385</v>
      </c>
      <c r="B44" s="1" t="s">
        <v>42</v>
      </c>
      <c r="C44" s="1" t="s">
        <v>386</v>
      </c>
      <c r="D44" s="1" t="s">
        <v>113</v>
      </c>
      <c r="E44" s="1" t="s">
        <v>387</v>
      </c>
      <c r="F44" s="1" t="s">
        <v>32</v>
      </c>
      <c r="G44" s="1">
        <v>37</v>
      </c>
      <c r="H44" s="5">
        <v>99</v>
      </c>
      <c r="I44" s="1" t="s">
        <v>388</v>
      </c>
      <c r="J44" s="1" t="s">
        <v>389</v>
      </c>
      <c r="K44" s="1" t="s">
        <v>369</v>
      </c>
      <c r="L44" s="1" t="s">
        <v>390</v>
      </c>
      <c r="M44" s="1" t="s">
        <v>391</v>
      </c>
      <c r="N44" s="1"/>
      <c r="O44" s="1" t="s">
        <v>392</v>
      </c>
      <c r="P44" s="1" t="s">
        <v>37</v>
      </c>
      <c r="Q44" s="1">
        <v>1</v>
      </c>
      <c r="R44" s="5">
        <v>4.9000000000000004</v>
      </c>
      <c r="S44" s="1">
        <v>64.2</v>
      </c>
      <c r="T44" s="1"/>
      <c r="U44" s="1">
        <v>4732</v>
      </c>
      <c r="V44" s="1" t="s">
        <v>373</v>
      </c>
      <c r="W44" s="1" t="s">
        <v>393</v>
      </c>
      <c r="X44" s="1" t="s">
        <v>51</v>
      </c>
      <c r="Y44" s="1" t="s">
        <v>52</v>
      </c>
      <c r="Z44" s="1"/>
      <c r="AA44" s="1" t="s">
        <v>375</v>
      </c>
    </row>
    <row r="45" spans="1:27" x14ac:dyDescent="0.35">
      <c r="A45" s="4" t="s">
        <v>394</v>
      </c>
      <c r="B45" s="1" t="s">
        <v>42</v>
      </c>
      <c r="C45" s="1" t="s">
        <v>395</v>
      </c>
      <c r="D45" s="1" t="s">
        <v>113</v>
      </c>
      <c r="E45" s="1" t="s">
        <v>396</v>
      </c>
      <c r="F45" s="1" t="s">
        <v>32</v>
      </c>
      <c r="G45" s="1">
        <v>42</v>
      </c>
      <c r="H45" s="5">
        <v>98.6</v>
      </c>
      <c r="I45" s="1" t="s">
        <v>397</v>
      </c>
      <c r="J45" s="1" t="s">
        <v>398</v>
      </c>
      <c r="K45" s="1" t="s">
        <v>369</v>
      </c>
      <c r="L45" s="1" t="s">
        <v>399</v>
      </c>
      <c r="M45" s="1" t="s">
        <v>400</v>
      </c>
      <c r="N45" s="1"/>
      <c r="O45" s="1" t="s">
        <v>401</v>
      </c>
      <c r="P45" s="1" t="s">
        <v>37</v>
      </c>
      <c r="Q45" s="1">
        <v>1</v>
      </c>
      <c r="R45" s="5">
        <v>5.2</v>
      </c>
      <c r="S45" s="1">
        <v>64.099999999999994</v>
      </c>
      <c r="T45" s="1"/>
      <c r="U45" s="1">
        <v>5024</v>
      </c>
      <c r="V45" s="1" t="s">
        <v>373</v>
      </c>
      <c r="W45" s="1" t="s">
        <v>402</v>
      </c>
      <c r="X45" s="1" t="s">
        <v>51</v>
      </c>
      <c r="Y45" s="1" t="s">
        <v>52</v>
      </c>
      <c r="Z45" s="1"/>
      <c r="AA45" s="1" t="s">
        <v>375</v>
      </c>
    </row>
    <row r="46" spans="1:27" x14ac:dyDescent="0.35">
      <c r="A46" s="4" t="s">
        <v>403</v>
      </c>
      <c r="B46" s="1" t="s">
        <v>29</v>
      </c>
      <c r="C46" s="1" t="s">
        <v>404</v>
      </c>
      <c r="D46" s="1" t="s">
        <v>113</v>
      </c>
      <c r="E46" s="1" t="s">
        <v>405</v>
      </c>
      <c r="F46" s="1" t="s">
        <v>32</v>
      </c>
      <c r="G46" s="1">
        <v>3</v>
      </c>
      <c r="H46" s="5">
        <v>99.1</v>
      </c>
      <c r="I46" s="1" t="s">
        <v>406</v>
      </c>
      <c r="J46" s="1" t="s">
        <v>407</v>
      </c>
      <c r="K46" s="1" t="s">
        <v>369</v>
      </c>
      <c r="L46" s="1" t="s">
        <v>408</v>
      </c>
      <c r="M46" s="1" t="s">
        <v>409</v>
      </c>
      <c r="N46" s="1"/>
      <c r="O46" s="1" t="s">
        <v>410</v>
      </c>
      <c r="P46" s="1" t="s">
        <v>37</v>
      </c>
      <c r="Q46" s="1">
        <v>1</v>
      </c>
      <c r="R46" s="5">
        <v>4.9000000000000004</v>
      </c>
      <c r="S46" s="1">
        <v>64</v>
      </c>
      <c r="T46" s="1"/>
      <c r="U46" s="1">
        <v>4609</v>
      </c>
      <c r="V46" s="1" t="s">
        <v>373</v>
      </c>
      <c r="W46" s="1" t="s">
        <v>411</v>
      </c>
      <c r="X46" s="1" t="s">
        <v>51</v>
      </c>
      <c r="Y46" s="1" t="s">
        <v>52</v>
      </c>
      <c r="Z46" s="1"/>
      <c r="AA46" s="1" t="s">
        <v>375</v>
      </c>
    </row>
    <row r="47" spans="1:27" x14ac:dyDescent="0.35">
      <c r="A47" s="4" t="s">
        <v>412</v>
      </c>
      <c r="B47" s="1" t="s">
        <v>29</v>
      </c>
      <c r="C47" s="1" t="s">
        <v>413</v>
      </c>
      <c r="D47" s="1" t="s">
        <v>113</v>
      </c>
      <c r="E47" s="1" t="s">
        <v>405</v>
      </c>
      <c r="F47" s="1" t="s">
        <v>32</v>
      </c>
      <c r="G47" s="1">
        <v>3</v>
      </c>
      <c r="H47" s="5">
        <v>99.1</v>
      </c>
      <c r="I47" s="1" t="s">
        <v>414</v>
      </c>
      <c r="J47" s="1" t="s">
        <v>415</v>
      </c>
      <c r="K47" s="1" t="s">
        <v>369</v>
      </c>
      <c r="L47" s="1" t="s">
        <v>416</v>
      </c>
      <c r="M47" s="1" t="s">
        <v>417</v>
      </c>
      <c r="N47" s="1"/>
      <c r="O47" s="1" t="s">
        <v>418</v>
      </c>
      <c r="P47" s="1" t="s">
        <v>37</v>
      </c>
      <c r="Q47" s="1">
        <v>1</v>
      </c>
      <c r="R47" s="5">
        <v>4.9000000000000004</v>
      </c>
      <c r="S47" s="1">
        <v>64</v>
      </c>
      <c r="T47" s="1"/>
      <c r="U47" s="1">
        <v>4609</v>
      </c>
      <c r="V47" s="1" t="s">
        <v>373</v>
      </c>
      <c r="W47" s="1" t="s">
        <v>419</v>
      </c>
      <c r="X47" s="1" t="s">
        <v>51</v>
      </c>
      <c r="Y47" s="1" t="s">
        <v>52</v>
      </c>
      <c r="Z47" s="1"/>
      <c r="AA47" s="1" t="s">
        <v>375</v>
      </c>
    </row>
    <row r="48" spans="1:27" x14ac:dyDescent="0.35">
      <c r="A48" s="4" t="s">
        <v>420</v>
      </c>
      <c r="B48" s="1" t="s">
        <v>29</v>
      </c>
      <c r="C48" s="1" t="s">
        <v>421</v>
      </c>
      <c r="D48" s="1" t="s">
        <v>113</v>
      </c>
      <c r="E48" s="1" t="s">
        <v>31</v>
      </c>
      <c r="F48" s="1" t="s">
        <v>32</v>
      </c>
      <c r="G48" s="1">
        <v>5</v>
      </c>
      <c r="H48" s="5">
        <v>100</v>
      </c>
      <c r="I48" s="1" t="e">
        <v>#N/A</v>
      </c>
      <c r="J48" s="1" t="s">
        <v>422</v>
      </c>
      <c r="K48" s="1" t="s">
        <v>423</v>
      </c>
      <c r="L48" s="1" t="s">
        <v>424</v>
      </c>
      <c r="M48" s="1" t="s">
        <v>425</v>
      </c>
      <c r="N48" s="1"/>
      <c r="O48" s="1" t="s">
        <v>426</v>
      </c>
      <c r="P48" s="1" t="s">
        <v>37</v>
      </c>
      <c r="Q48" s="1">
        <v>1</v>
      </c>
      <c r="R48" s="5">
        <v>5.0999999999999996</v>
      </c>
      <c r="S48" s="1">
        <v>64.099999999999994</v>
      </c>
      <c r="T48" s="1"/>
      <c r="U48" s="1">
        <v>4975</v>
      </c>
      <c r="V48" s="1" t="s">
        <v>427</v>
      </c>
      <c r="W48" s="1" t="s">
        <v>428</v>
      </c>
      <c r="X48" s="1" t="s">
        <v>51</v>
      </c>
      <c r="Y48" s="1" t="s">
        <v>52</v>
      </c>
      <c r="Z48" s="1"/>
      <c r="AA48" s="1" t="e">
        <v>#N/A</v>
      </c>
    </row>
    <row r="49" spans="1:27" x14ac:dyDescent="0.35">
      <c r="A49" s="4" t="s">
        <v>429</v>
      </c>
      <c r="B49" s="1" t="s">
        <v>29</v>
      </c>
      <c r="C49" s="1" t="s">
        <v>430</v>
      </c>
      <c r="D49" s="1" t="s">
        <v>431</v>
      </c>
      <c r="E49" s="1" t="s">
        <v>430</v>
      </c>
      <c r="F49" s="1" t="s">
        <v>32</v>
      </c>
      <c r="G49" s="1">
        <v>241</v>
      </c>
      <c r="H49" s="5">
        <v>99.4</v>
      </c>
      <c r="I49" s="1" t="e">
        <v>#N/A</v>
      </c>
      <c r="J49" s="1" t="s">
        <v>432</v>
      </c>
      <c r="K49" s="1" t="s">
        <v>433</v>
      </c>
      <c r="L49" s="1" t="s">
        <v>434</v>
      </c>
      <c r="M49" s="1" t="s">
        <v>435</v>
      </c>
      <c r="N49" s="1"/>
      <c r="O49" s="1" t="s">
        <v>436</v>
      </c>
      <c r="P49" s="1" t="s">
        <v>37</v>
      </c>
      <c r="Q49" s="1">
        <v>1</v>
      </c>
      <c r="R49" s="5">
        <v>5.2</v>
      </c>
      <c r="S49" s="1">
        <v>64.2</v>
      </c>
      <c r="T49" s="1"/>
      <c r="U49" s="1">
        <v>4984</v>
      </c>
      <c r="V49" s="1" t="s">
        <v>427</v>
      </c>
      <c r="W49" s="1" t="s">
        <v>437</v>
      </c>
      <c r="X49" s="1" t="s">
        <v>51</v>
      </c>
      <c r="Y49" s="1" t="s">
        <v>52</v>
      </c>
      <c r="Z49" s="1"/>
      <c r="AA49" s="1" t="e">
        <v>#N/A</v>
      </c>
    </row>
    <row r="50" spans="1:27" x14ac:dyDescent="0.35">
      <c r="A50" s="4" t="s">
        <v>438</v>
      </c>
      <c r="B50" s="1" t="s">
        <v>29</v>
      </c>
      <c r="C50" s="1" t="s">
        <v>439</v>
      </c>
      <c r="D50" s="1" t="s">
        <v>113</v>
      </c>
      <c r="E50" s="1" t="s">
        <v>439</v>
      </c>
      <c r="F50" s="1" t="s">
        <v>32</v>
      </c>
      <c r="G50" s="1">
        <v>5</v>
      </c>
      <c r="H50" s="5">
        <v>99.9</v>
      </c>
      <c r="I50" s="1" t="e">
        <v>#N/A</v>
      </c>
      <c r="J50" s="1" t="s">
        <v>440</v>
      </c>
      <c r="K50" s="1" t="s">
        <v>433</v>
      </c>
      <c r="L50" s="1" t="s">
        <v>441</v>
      </c>
      <c r="M50" s="1" t="s">
        <v>442</v>
      </c>
      <c r="N50" s="1"/>
      <c r="O50" s="1" t="s">
        <v>443</v>
      </c>
      <c r="P50" s="1" t="s">
        <v>37</v>
      </c>
      <c r="Q50" s="1">
        <v>1</v>
      </c>
      <c r="R50" s="5">
        <v>5.0999999999999996</v>
      </c>
      <c r="S50" s="1">
        <v>64.099999999999994</v>
      </c>
      <c r="T50" s="1"/>
      <c r="U50" s="1">
        <v>4942</v>
      </c>
      <c r="V50" s="1" t="s">
        <v>427</v>
      </c>
      <c r="W50" s="1" t="s">
        <v>444</v>
      </c>
      <c r="X50" s="1" t="s">
        <v>51</v>
      </c>
      <c r="Y50" s="1" t="s">
        <v>52</v>
      </c>
      <c r="Z50" s="1"/>
      <c r="AA50" s="1" t="e">
        <v>#N/A</v>
      </c>
    </row>
    <row r="51" spans="1:27" x14ac:dyDescent="0.35">
      <c r="A51" s="4" t="s">
        <v>445</v>
      </c>
      <c r="B51" s="1" t="s">
        <v>29</v>
      </c>
      <c r="C51" s="1" t="s">
        <v>446</v>
      </c>
      <c r="D51" s="1" t="s">
        <v>113</v>
      </c>
      <c r="E51" s="1" t="s">
        <v>446</v>
      </c>
      <c r="F51" s="1" t="s">
        <v>32</v>
      </c>
      <c r="G51" s="1">
        <v>9</v>
      </c>
      <c r="H51" s="5">
        <v>99.6</v>
      </c>
      <c r="I51" s="1" t="e">
        <v>#N/A</v>
      </c>
      <c r="J51" s="1" t="s">
        <v>447</v>
      </c>
      <c r="K51" s="1" t="s">
        <v>433</v>
      </c>
      <c r="L51" s="1" t="s">
        <v>448</v>
      </c>
      <c r="M51" s="1" t="s">
        <v>449</v>
      </c>
      <c r="N51" s="1"/>
      <c r="O51" s="1" t="s">
        <v>450</v>
      </c>
      <c r="P51" s="1" t="s">
        <v>37</v>
      </c>
      <c r="Q51" s="1">
        <v>4</v>
      </c>
      <c r="R51" s="5">
        <v>5.2</v>
      </c>
      <c r="S51" s="1">
        <v>64.197000000000003</v>
      </c>
      <c r="T51" s="1" t="s">
        <v>62</v>
      </c>
      <c r="U51" s="1"/>
      <c r="V51" s="1"/>
      <c r="W51" s="1"/>
      <c r="X51" s="1" t="s">
        <v>51</v>
      </c>
      <c r="Y51" s="1" t="s">
        <v>52</v>
      </c>
      <c r="Z51" s="1"/>
      <c r="AA51" s="1" t="e">
        <v>#N/A</v>
      </c>
    </row>
    <row r="52" spans="1:27" x14ac:dyDescent="0.35">
      <c r="A52" s="4" t="s">
        <v>451</v>
      </c>
      <c r="B52" s="1" t="s">
        <v>29</v>
      </c>
      <c r="C52" s="1" t="s">
        <v>452</v>
      </c>
      <c r="D52" s="1" t="s">
        <v>113</v>
      </c>
      <c r="E52" s="1" t="s">
        <v>452</v>
      </c>
      <c r="F52" s="1" t="s">
        <v>32</v>
      </c>
      <c r="G52" s="1">
        <v>5</v>
      </c>
      <c r="H52" s="5">
        <v>100</v>
      </c>
      <c r="I52" s="1" t="e">
        <v>#N/A</v>
      </c>
      <c r="J52" s="1" t="s">
        <v>453</v>
      </c>
      <c r="K52" s="1" t="s">
        <v>433</v>
      </c>
      <c r="L52" s="1" t="s">
        <v>454</v>
      </c>
      <c r="M52" s="1" t="s">
        <v>455</v>
      </c>
      <c r="N52" s="1"/>
      <c r="O52" s="1" t="s">
        <v>456</v>
      </c>
      <c r="P52" s="1" t="s">
        <v>37</v>
      </c>
      <c r="Q52" s="1">
        <v>3</v>
      </c>
      <c r="R52" s="5">
        <v>5.0999999999999996</v>
      </c>
      <c r="S52" s="1">
        <v>64.114000000000004</v>
      </c>
      <c r="T52" s="1" t="s">
        <v>62</v>
      </c>
      <c r="U52" s="1"/>
      <c r="V52" s="1"/>
      <c r="W52" s="1"/>
      <c r="X52" s="1" t="s">
        <v>51</v>
      </c>
      <c r="Y52" s="1" t="s">
        <v>52</v>
      </c>
      <c r="Z52" s="1"/>
      <c r="AA52" s="1" t="e">
        <v>#N/A</v>
      </c>
    </row>
    <row r="53" spans="1:27" x14ac:dyDescent="0.35">
      <c r="A53" s="4" t="s">
        <v>457</v>
      </c>
      <c r="B53" s="1" t="s">
        <v>29</v>
      </c>
      <c r="C53" s="1" t="s">
        <v>458</v>
      </c>
      <c r="D53" s="1" t="s">
        <v>113</v>
      </c>
      <c r="E53" s="1" t="s">
        <v>458</v>
      </c>
      <c r="F53" s="1" t="s">
        <v>32</v>
      </c>
      <c r="G53" s="1">
        <v>5</v>
      </c>
      <c r="H53" s="5">
        <v>99.9</v>
      </c>
      <c r="I53" s="1" t="e">
        <v>#N/A</v>
      </c>
      <c r="J53" s="1" t="s">
        <v>459</v>
      </c>
      <c r="K53" s="1" t="s">
        <v>433</v>
      </c>
      <c r="L53" s="1" t="s">
        <v>460</v>
      </c>
      <c r="M53" s="1" t="s">
        <v>461</v>
      </c>
      <c r="N53" s="1"/>
      <c r="O53" s="1" t="s">
        <v>462</v>
      </c>
      <c r="P53" s="1" t="s">
        <v>37</v>
      </c>
      <c r="Q53" s="1">
        <v>1</v>
      </c>
      <c r="R53" s="5">
        <v>5</v>
      </c>
      <c r="S53" s="1">
        <v>64.099999999999994</v>
      </c>
      <c r="T53" s="1"/>
      <c r="U53" s="1">
        <v>4853</v>
      </c>
      <c r="V53" s="1" t="s">
        <v>427</v>
      </c>
      <c r="W53" s="1" t="s">
        <v>463</v>
      </c>
      <c r="X53" s="1" t="s">
        <v>51</v>
      </c>
      <c r="Y53" s="1" t="s">
        <v>52</v>
      </c>
      <c r="Z53" s="1"/>
      <c r="AA53" s="1" t="e">
        <v>#N/A</v>
      </c>
    </row>
    <row r="54" spans="1:27" x14ac:dyDescent="0.35">
      <c r="A54" s="4" t="s">
        <v>464</v>
      </c>
      <c r="B54" s="1" t="s">
        <v>29</v>
      </c>
      <c r="C54" s="1" t="s">
        <v>465</v>
      </c>
      <c r="D54" s="1" t="s">
        <v>113</v>
      </c>
      <c r="E54" s="1" t="s">
        <v>465</v>
      </c>
      <c r="F54" s="1" t="s">
        <v>32</v>
      </c>
      <c r="G54" s="1">
        <v>34</v>
      </c>
      <c r="H54" s="5">
        <v>99.4</v>
      </c>
      <c r="I54" s="1" t="e">
        <v>#N/A</v>
      </c>
      <c r="J54" s="1" t="s">
        <v>466</v>
      </c>
      <c r="K54" s="1" t="s">
        <v>433</v>
      </c>
      <c r="L54" s="1" t="s">
        <v>467</v>
      </c>
      <c r="M54" s="1" t="s">
        <v>468</v>
      </c>
      <c r="N54" s="1"/>
      <c r="O54" s="1" t="s">
        <v>469</v>
      </c>
      <c r="P54" s="1" t="s">
        <v>37</v>
      </c>
      <c r="Q54" s="1">
        <v>2</v>
      </c>
      <c r="R54" s="5">
        <v>4.9000000000000004</v>
      </c>
      <c r="S54" s="1">
        <v>64.196600000000004</v>
      </c>
      <c r="T54" s="1" t="s">
        <v>62</v>
      </c>
      <c r="U54" s="1"/>
      <c r="V54" s="1"/>
      <c r="W54" s="1"/>
      <c r="X54" s="1" t="s">
        <v>51</v>
      </c>
      <c r="Y54" s="1" t="s">
        <v>52</v>
      </c>
      <c r="Z54" s="1"/>
      <c r="AA54" s="1" t="e">
        <v>#N/A</v>
      </c>
    </row>
    <row r="55" spans="1:27" x14ac:dyDescent="0.35">
      <c r="A55" s="4" t="s">
        <v>470</v>
      </c>
      <c r="B55" s="1" t="s">
        <v>42</v>
      </c>
      <c r="C55" s="1" t="s">
        <v>471</v>
      </c>
      <c r="D55" s="1" t="s">
        <v>113</v>
      </c>
      <c r="E55" s="1" t="s">
        <v>471</v>
      </c>
      <c r="F55" s="1" t="s">
        <v>32</v>
      </c>
      <c r="G55" s="1">
        <v>33</v>
      </c>
      <c r="H55" s="5">
        <v>85.9</v>
      </c>
      <c r="I55" s="1" t="e">
        <v>#N/A</v>
      </c>
      <c r="J55" s="1" t="s">
        <v>472</v>
      </c>
      <c r="K55" s="1" t="s">
        <v>433</v>
      </c>
      <c r="L55" s="1" t="s">
        <v>473</v>
      </c>
      <c r="M55" s="1" t="s">
        <v>474</v>
      </c>
      <c r="N55" s="1"/>
      <c r="O55" s="1" t="s">
        <v>475</v>
      </c>
      <c r="P55" s="1" t="s">
        <v>37</v>
      </c>
      <c r="Q55" s="1">
        <v>1</v>
      </c>
      <c r="R55" s="5">
        <v>4.5999999999999996</v>
      </c>
      <c r="S55" s="1">
        <v>64.2</v>
      </c>
      <c r="T55" s="1"/>
      <c r="U55" s="1">
        <v>4607</v>
      </c>
      <c r="V55" s="1" t="s">
        <v>427</v>
      </c>
      <c r="W55" s="1" t="s">
        <v>476</v>
      </c>
      <c r="X55" s="1" t="s">
        <v>268</v>
      </c>
      <c r="Y55" s="1" t="e">
        <v>#N/A</v>
      </c>
      <c r="Z55" s="1"/>
      <c r="AA55" s="1" t="e">
        <v>#N/A</v>
      </c>
    </row>
    <row r="56" spans="1:27" x14ac:dyDescent="0.35">
      <c r="A56" s="4" t="s">
        <v>477</v>
      </c>
      <c r="B56" s="1" t="s">
        <v>29</v>
      </c>
      <c r="C56" s="1" t="s">
        <v>478</v>
      </c>
      <c r="D56" s="1" t="s">
        <v>113</v>
      </c>
      <c r="E56" s="1" t="s">
        <v>479</v>
      </c>
      <c r="F56" s="1" t="s">
        <v>32</v>
      </c>
      <c r="G56" s="1">
        <v>5</v>
      </c>
      <c r="H56" s="5">
        <v>100</v>
      </c>
      <c r="I56" s="1" t="e">
        <v>#N/A</v>
      </c>
      <c r="J56" s="1" t="s">
        <v>480</v>
      </c>
      <c r="K56" s="1" t="s">
        <v>433</v>
      </c>
      <c r="L56" s="1" t="s">
        <v>481</v>
      </c>
      <c r="M56" s="1" t="s">
        <v>482</v>
      </c>
      <c r="N56" s="1"/>
      <c r="O56" s="1" t="s">
        <v>483</v>
      </c>
      <c r="P56" s="1" t="s">
        <v>37</v>
      </c>
      <c r="Q56" s="1">
        <v>2</v>
      </c>
      <c r="R56" s="5">
        <v>5.2</v>
      </c>
      <c r="S56" s="1">
        <v>64.098200000000006</v>
      </c>
      <c r="T56" s="1" t="s">
        <v>62</v>
      </c>
      <c r="U56" s="1"/>
      <c r="V56" s="1"/>
      <c r="W56" s="1"/>
      <c r="X56" s="1" t="s">
        <v>51</v>
      </c>
      <c r="Y56" s="1" t="s">
        <v>52</v>
      </c>
      <c r="Z56" s="1"/>
      <c r="AA56" s="1" t="e">
        <v>#N/A</v>
      </c>
    </row>
    <row r="57" spans="1:27" x14ac:dyDescent="0.35">
      <c r="A57" s="4" t="s">
        <v>484</v>
      </c>
      <c r="B57" s="1" t="s">
        <v>29</v>
      </c>
      <c r="C57" s="1" t="s">
        <v>485</v>
      </c>
      <c r="D57" s="1" t="s">
        <v>113</v>
      </c>
      <c r="E57" s="1" t="s">
        <v>479</v>
      </c>
      <c r="F57" s="1" t="s">
        <v>32</v>
      </c>
      <c r="G57" s="1">
        <v>5</v>
      </c>
      <c r="H57" s="5">
        <v>100</v>
      </c>
      <c r="I57" s="1" t="e">
        <v>#N/A</v>
      </c>
      <c r="J57" s="1" t="s">
        <v>486</v>
      </c>
      <c r="K57" s="1" t="s">
        <v>433</v>
      </c>
      <c r="L57" s="1" t="s">
        <v>487</v>
      </c>
      <c r="M57" s="1" t="s">
        <v>488</v>
      </c>
      <c r="N57" s="1"/>
      <c r="O57" s="1" t="s">
        <v>489</v>
      </c>
      <c r="P57" s="1" t="s">
        <v>37</v>
      </c>
      <c r="Q57" s="1">
        <v>2</v>
      </c>
      <c r="R57" s="5">
        <v>5.2</v>
      </c>
      <c r="S57" s="1">
        <v>64.098200000000006</v>
      </c>
      <c r="T57" s="1" t="s">
        <v>62</v>
      </c>
      <c r="U57" s="1"/>
      <c r="V57" s="1"/>
      <c r="W57" s="1"/>
      <c r="X57" s="1" t="s">
        <v>51</v>
      </c>
      <c r="Y57" s="1" t="s">
        <v>52</v>
      </c>
      <c r="Z57" s="1"/>
      <c r="AA57" s="1" t="e">
        <v>#N/A</v>
      </c>
    </row>
    <row r="58" spans="1:27" x14ac:dyDescent="0.35">
      <c r="A58" s="1" t="s">
        <v>490</v>
      </c>
      <c r="B58" s="1" t="s">
        <v>74</v>
      </c>
      <c r="C58" s="1" t="s">
        <v>491</v>
      </c>
      <c r="D58" s="1" t="s">
        <v>492</v>
      </c>
      <c r="E58" s="1" t="s">
        <v>491</v>
      </c>
      <c r="F58" s="1" t="s">
        <v>32</v>
      </c>
      <c r="G58" s="1">
        <v>67</v>
      </c>
      <c r="H58" s="5">
        <v>98.8</v>
      </c>
      <c r="I58" s="1" t="e">
        <v>#N/A</v>
      </c>
      <c r="J58" s="1" t="s">
        <v>493</v>
      </c>
      <c r="K58" s="1" t="s">
        <v>433</v>
      </c>
      <c r="L58" s="1" t="s">
        <v>494</v>
      </c>
      <c r="M58" s="1" t="s">
        <v>495</v>
      </c>
      <c r="N58" s="1"/>
      <c r="O58" s="1" t="s">
        <v>496</v>
      </c>
      <c r="P58" s="1" t="s">
        <v>37</v>
      </c>
      <c r="Q58" s="1">
        <v>1</v>
      </c>
      <c r="R58" s="5">
        <v>5.3</v>
      </c>
      <c r="S58" s="1">
        <v>63.9</v>
      </c>
      <c r="T58" s="1"/>
      <c r="U58" s="1">
        <v>5184</v>
      </c>
      <c r="V58" s="1" t="s">
        <v>427</v>
      </c>
      <c r="W58" s="1" t="s">
        <v>497</v>
      </c>
      <c r="X58" s="1" t="s">
        <v>51</v>
      </c>
      <c r="Y58" s="1" t="s">
        <v>52</v>
      </c>
      <c r="Z58" s="1"/>
      <c r="AA58" s="1" t="e">
        <v>#N/A</v>
      </c>
    </row>
    <row r="59" spans="1:27" x14ac:dyDescent="0.35">
      <c r="A59" s="4" t="s">
        <v>498</v>
      </c>
      <c r="B59" s="1" t="s">
        <v>29</v>
      </c>
      <c r="C59" s="1" t="s">
        <v>499</v>
      </c>
      <c r="D59" s="1" t="s">
        <v>113</v>
      </c>
      <c r="E59" s="1" t="s">
        <v>500</v>
      </c>
      <c r="F59" s="1" t="s">
        <v>32</v>
      </c>
      <c r="G59" s="1">
        <v>35</v>
      </c>
      <c r="H59" s="5">
        <v>99.4</v>
      </c>
      <c r="I59" s="1" t="e">
        <v>#N/A</v>
      </c>
      <c r="J59" s="1" t="s">
        <v>501</v>
      </c>
      <c r="K59" s="1" t="s">
        <v>433</v>
      </c>
      <c r="L59" s="1" t="s">
        <v>502</v>
      </c>
      <c r="M59" s="1" t="s">
        <v>503</v>
      </c>
      <c r="N59" s="1"/>
      <c r="O59" s="1" t="s">
        <v>504</v>
      </c>
      <c r="P59" s="1" t="s">
        <v>37</v>
      </c>
      <c r="Q59" s="1">
        <v>3</v>
      </c>
      <c r="R59" s="5">
        <v>5.2</v>
      </c>
      <c r="S59" s="1">
        <v>64.204599999999999</v>
      </c>
      <c r="T59" s="1" t="s">
        <v>62</v>
      </c>
      <c r="U59" s="1"/>
      <c r="V59" s="1"/>
      <c r="W59" s="1"/>
      <c r="X59" s="1" t="s">
        <v>51</v>
      </c>
      <c r="Y59" s="1" t="s">
        <v>52</v>
      </c>
      <c r="Z59" s="1"/>
      <c r="AA59" s="1" t="e">
        <v>#N/A</v>
      </c>
    </row>
    <row r="60" spans="1:27" x14ac:dyDescent="0.35">
      <c r="A60" s="4" t="s">
        <v>505</v>
      </c>
      <c r="B60" s="1" t="s">
        <v>29</v>
      </c>
      <c r="C60" s="1" t="s">
        <v>506</v>
      </c>
      <c r="D60" s="1" t="s">
        <v>113</v>
      </c>
      <c r="E60" s="1" t="s">
        <v>500</v>
      </c>
      <c r="F60" s="1" t="s">
        <v>32</v>
      </c>
      <c r="G60" s="1">
        <v>35</v>
      </c>
      <c r="H60" s="5">
        <v>99.4</v>
      </c>
      <c r="I60" s="1" t="e">
        <v>#N/A</v>
      </c>
      <c r="J60" s="1" t="s">
        <v>507</v>
      </c>
      <c r="K60" s="1" t="s">
        <v>433</v>
      </c>
      <c r="L60" s="1" t="s">
        <v>508</v>
      </c>
      <c r="M60" s="1" t="s">
        <v>509</v>
      </c>
      <c r="N60" s="1"/>
      <c r="O60" s="1" t="s">
        <v>510</v>
      </c>
      <c r="P60" s="1" t="s">
        <v>37</v>
      </c>
      <c r="Q60" s="1">
        <v>3</v>
      </c>
      <c r="R60" s="5">
        <v>5.2</v>
      </c>
      <c r="S60" s="1">
        <v>64.204599999999999</v>
      </c>
      <c r="T60" s="1" t="s">
        <v>62</v>
      </c>
      <c r="U60" s="1"/>
      <c r="V60" s="1"/>
      <c r="W60" s="1"/>
      <c r="X60" s="1" t="s">
        <v>51</v>
      </c>
      <c r="Y60" s="1" t="s">
        <v>52</v>
      </c>
      <c r="Z60" s="1"/>
      <c r="AA60" s="1" t="e">
        <v>#N/A</v>
      </c>
    </row>
    <row r="61" spans="1:27" x14ac:dyDescent="0.35">
      <c r="A61" s="4" t="s">
        <v>511</v>
      </c>
      <c r="B61" s="1" t="s">
        <v>42</v>
      </c>
      <c r="C61" s="1" t="s">
        <v>512</v>
      </c>
      <c r="D61" s="1" t="s">
        <v>113</v>
      </c>
      <c r="E61" s="1" t="s">
        <v>513</v>
      </c>
      <c r="F61" s="1" t="s">
        <v>32</v>
      </c>
      <c r="G61" s="1">
        <v>33</v>
      </c>
      <c r="H61" s="5">
        <v>98.7</v>
      </c>
      <c r="I61" s="1" t="e">
        <v>#N/A</v>
      </c>
      <c r="J61" s="1" t="s">
        <v>514</v>
      </c>
      <c r="K61" s="1" t="s">
        <v>433</v>
      </c>
      <c r="L61" s="1" t="s">
        <v>515</v>
      </c>
      <c r="M61" s="1" t="s">
        <v>516</v>
      </c>
      <c r="N61" s="1"/>
      <c r="O61" s="1" t="s">
        <v>517</v>
      </c>
      <c r="P61" s="1" t="s">
        <v>37</v>
      </c>
      <c r="Q61" s="1">
        <v>1</v>
      </c>
      <c r="R61" s="5">
        <v>5.0999999999999996</v>
      </c>
      <c r="S61" s="1">
        <v>64.099999999999994</v>
      </c>
      <c r="T61" s="1"/>
      <c r="U61" s="1">
        <v>4999</v>
      </c>
      <c r="V61" s="1" t="s">
        <v>427</v>
      </c>
      <c r="W61" s="1" t="s">
        <v>518</v>
      </c>
      <c r="X61" s="1" t="s">
        <v>51</v>
      </c>
      <c r="Y61" s="1" t="s">
        <v>52</v>
      </c>
      <c r="Z61" s="1"/>
      <c r="AA61" s="1" t="e">
        <v>#N/A</v>
      </c>
    </row>
    <row r="62" spans="1:27" x14ac:dyDescent="0.35">
      <c r="A62" s="4" t="s">
        <v>519</v>
      </c>
      <c r="B62" s="1" t="s">
        <v>42</v>
      </c>
      <c r="C62" s="1" t="s">
        <v>520</v>
      </c>
      <c r="D62" s="1" t="s">
        <v>113</v>
      </c>
      <c r="E62" s="1" t="s">
        <v>513</v>
      </c>
      <c r="F62" s="1" t="s">
        <v>32</v>
      </c>
      <c r="G62" s="1">
        <v>33</v>
      </c>
      <c r="H62" s="5">
        <v>98.7</v>
      </c>
      <c r="I62" s="1" t="e">
        <v>#N/A</v>
      </c>
      <c r="J62" s="1" t="s">
        <v>521</v>
      </c>
      <c r="K62" s="1" t="s">
        <v>433</v>
      </c>
      <c r="L62" s="1" t="s">
        <v>522</v>
      </c>
      <c r="M62" s="1" t="s">
        <v>523</v>
      </c>
      <c r="N62" s="1"/>
      <c r="O62" s="1" t="s">
        <v>524</v>
      </c>
      <c r="P62" s="1" t="s">
        <v>37</v>
      </c>
      <c r="Q62" s="1">
        <v>1</v>
      </c>
      <c r="R62" s="5">
        <v>5.0999999999999996</v>
      </c>
      <c r="S62" s="1">
        <v>64.099999999999994</v>
      </c>
      <c r="T62" s="1"/>
      <c r="U62" s="1">
        <v>4998</v>
      </c>
      <c r="V62" s="1" t="s">
        <v>427</v>
      </c>
      <c r="W62" s="1" t="s">
        <v>525</v>
      </c>
      <c r="X62" s="1" t="s">
        <v>51</v>
      </c>
      <c r="Y62" s="1" t="s">
        <v>52</v>
      </c>
      <c r="Z62" s="1"/>
      <c r="AA62" s="1" t="e">
        <v>#N/A</v>
      </c>
    </row>
    <row r="63" spans="1:27" x14ac:dyDescent="0.35">
      <c r="A63" s="4" t="s">
        <v>526</v>
      </c>
      <c r="B63" s="1" t="s">
        <v>29</v>
      </c>
      <c r="C63" s="1" t="s">
        <v>527</v>
      </c>
      <c r="D63" s="1" t="s">
        <v>113</v>
      </c>
      <c r="E63" s="1" t="s">
        <v>527</v>
      </c>
      <c r="F63" s="1" t="s">
        <v>32</v>
      </c>
      <c r="G63" s="1">
        <v>5</v>
      </c>
      <c r="H63" s="5">
        <v>100</v>
      </c>
      <c r="I63" s="1" t="e">
        <v>#N/A</v>
      </c>
      <c r="J63" s="1" t="s">
        <v>528</v>
      </c>
      <c r="K63" s="1" t="s">
        <v>433</v>
      </c>
      <c r="L63" s="1" t="s">
        <v>529</v>
      </c>
      <c r="M63" s="1" t="s">
        <v>530</v>
      </c>
      <c r="N63" s="1"/>
      <c r="O63" s="1" t="s">
        <v>531</v>
      </c>
      <c r="P63" s="1" t="s">
        <v>37</v>
      </c>
      <c r="Q63" s="1">
        <v>1</v>
      </c>
      <c r="R63" s="5">
        <v>5.0999999999999996</v>
      </c>
      <c r="S63" s="1">
        <v>64.099999999999994</v>
      </c>
      <c r="T63" s="1"/>
      <c r="U63" s="1">
        <v>4907</v>
      </c>
      <c r="V63" s="1" t="s">
        <v>427</v>
      </c>
      <c r="W63" s="1" t="s">
        <v>532</v>
      </c>
      <c r="X63" s="1" t="s">
        <v>51</v>
      </c>
      <c r="Y63" s="1" t="s">
        <v>52</v>
      </c>
      <c r="Z63" s="1"/>
      <c r="AA63" s="1" t="e">
        <v>#N/A</v>
      </c>
    </row>
    <row r="64" spans="1:27" x14ac:dyDescent="0.35">
      <c r="A64" s="4" t="s">
        <v>533</v>
      </c>
      <c r="B64" s="1" t="s">
        <v>29</v>
      </c>
      <c r="C64" s="1" t="s">
        <v>534</v>
      </c>
      <c r="D64" s="1" t="s">
        <v>535</v>
      </c>
      <c r="E64" s="1" t="s">
        <v>534</v>
      </c>
      <c r="F64" s="1" t="s">
        <v>32</v>
      </c>
      <c r="G64" s="1">
        <v>5</v>
      </c>
      <c r="H64" s="5">
        <v>99.8</v>
      </c>
      <c r="I64" s="1" t="e">
        <v>#N/A</v>
      </c>
      <c r="J64" s="1" t="s">
        <v>536</v>
      </c>
      <c r="K64" s="1" t="s">
        <v>433</v>
      </c>
      <c r="L64" s="1" t="s">
        <v>537</v>
      </c>
      <c r="M64" s="1" t="s">
        <v>538</v>
      </c>
      <c r="N64" s="1"/>
      <c r="O64" s="1" t="s">
        <v>539</v>
      </c>
      <c r="P64" s="1" t="s">
        <v>37</v>
      </c>
      <c r="Q64" s="1">
        <v>1</v>
      </c>
      <c r="R64" s="5">
        <v>5.0999999999999996</v>
      </c>
      <c r="S64" s="1">
        <v>64.099999999999994</v>
      </c>
      <c r="T64" s="1"/>
      <c r="U64" s="1">
        <v>4971</v>
      </c>
      <c r="V64" s="1" t="s">
        <v>427</v>
      </c>
      <c r="W64" s="1" t="s">
        <v>540</v>
      </c>
      <c r="X64" s="1" t="s">
        <v>51</v>
      </c>
      <c r="Y64" s="1" t="s">
        <v>52</v>
      </c>
      <c r="Z64" s="1"/>
      <c r="AA64" s="1" t="e">
        <v>#N/A</v>
      </c>
    </row>
    <row r="65" spans="1:27" ht="22" customHeight="1" x14ac:dyDescent="0.35">
      <c r="A65" s="4" t="s">
        <v>541</v>
      </c>
      <c r="B65" s="1" t="s">
        <v>29</v>
      </c>
      <c r="C65" s="1" t="s">
        <v>542</v>
      </c>
      <c r="D65" s="1" t="s">
        <v>543</v>
      </c>
      <c r="E65" s="1" t="s">
        <v>542</v>
      </c>
      <c r="F65" s="1" t="s">
        <v>32</v>
      </c>
      <c r="G65" s="1">
        <v>9</v>
      </c>
      <c r="H65" s="5">
        <v>99.7</v>
      </c>
      <c r="I65" s="1" t="e">
        <v>#N/A</v>
      </c>
      <c r="J65" s="1" t="s">
        <v>544</v>
      </c>
      <c r="K65" s="1" t="s">
        <v>433</v>
      </c>
      <c r="L65" s="1" t="s">
        <v>545</v>
      </c>
      <c r="M65" s="1" t="s">
        <v>546</v>
      </c>
      <c r="N65" s="1"/>
      <c r="O65" s="1" t="s">
        <v>547</v>
      </c>
      <c r="P65" s="1" t="s">
        <v>37</v>
      </c>
      <c r="Q65" s="1">
        <v>2</v>
      </c>
      <c r="R65" s="5">
        <v>5.2</v>
      </c>
      <c r="S65" s="1">
        <v>64.084900000000005</v>
      </c>
      <c r="T65" s="1" t="s">
        <v>62</v>
      </c>
      <c r="U65" s="1"/>
      <c r="V65" s="1"/>
      <c r="W65" s="1"/>
      <c r="X65" s="1" t="s">
        <v>51</v>
      </c>
      <c r="Y65" s="1" t="s">
        <v>52</v>
      </c>
      <c r="Z65" s="1"/>
      <c r="AA65" s="1" t="e">
        <v>#N/A</v>
      </c>
    </row>
    <row r="66" spans="1:27" x14ac:dyDescent="0.35">
      <c r="A66" s="4" t="s">
        <v>548</v>
      </c>
      <c r="B66" s="1" t="s">
        <v>29</v>
      </c>
      <c r="C66" s="1" t="s">
        <v>549</v>
      </c>
      <c r="D66" s="1" t="s">
        <v>543</v>
      </c>
      <c r="E66" s="1" t="s">
        <v>550</v>
      </c>
      <c r="F66" s="1" t="s">
        <v>32</v>
      </c>
      <c r="G66" s="1">
        <v>5</v>
      </c>
      <c r="H66" s="5">
        <v>100</v>
      </c>
      <c r="I66" s="1" t="e">
        <v>#N/A</v>
      </c>
      <c r="J66" s="1" t="s">
        <v>551</v>
      </c>
      <c r="K66" s="1" t="s">
        <v>433</v>
      </c>
      <c r="L66" s="1" t="s">
        <v>552</v>
      </c>
      <c r="M66" s="1" t="s">
        <v>553</v>
      </c>
      <c r="N66" s="1"/>
      <c r="O66" s="1" t="s">
        <v>554</v>
      </c>
      <c r="P66" s="1" t="s">
        <v>37</v>
      </c>
      <c r="Q66" s="1">
        <v>1</v>
      </c>
      <c r="R66" s="5">
        <v>5.3</v>
      </c>
      <c r="S66" s="1">
        <v>64.099999999999994</v>
      </c>
      <c r="T66" s="1"/>
      <c r="U66" s="1">
        <v>5207</v>
      </c>
      <c r="V66" s="1" t="s">
        <v>427</v>
      </c>
      <c r="W66" s="1" t="s">
        <v>555</v>
      </c>
      <c r="X66" s="1" t="s">
        <v>51</v>
      </c>
      <c r="Y66" s="1" t="s">
        <v>52</v>
      </c>
      <c r="Z66" s="1"/>
      <c r="AA66" s="1" t="e">
        <v>#N/A</v>
      </c>
    </row>
    <row r="67" spans="1:27" x14ac:dyDescent="0.35">
      <c r="A67" s="4" t="s">
        <v>556</v>
      </c>
      <c r="B67" s="1" t="s">
        <v>29</v>
      </c>
      <c r="C67" s="1" t="s">
        <v>557</v>
      </c>
      <c r="D67" s="1" t="s">
        <v>543</v>
      </c>
      <c r="E67" s="1" t="s">
        <v>550</v>
      </c>
      <c r="F67" s="1" t="s">
        <v>32</v>
      </c>
      <c r="G67" s="1">
        <v>5</v>
      </c>
      <c r="H67" s="5">
        <v>99.9</v>
      </c>
      <c r="I67" s="1" t="e">
        <v>#N/A</v>
      </c>
      <c r="J67" s="1" t="s">
        <v>558</v>
      </c>
      <c r="K67" s="1" t="s">
        <v>433</v>
      </c>
      <c r="L67" s="1" t="s">
        <v>559</v>
      </c>
      <c r="M67" s="1" t="s">
        <v>560</v>
      </c>
      <c r="N67" s="1"/>
      <c r="O67" s="1" t="s">
        <v>561</v>
      </c>
      <c r="P67" s="1" t="s">
        <v>37</v>
      </c>
      <c r="Q67" s="1">
        <v>1</v>
      </c>
      <c r="R67" s="5">
        <v>5.4</v>
      </c>
      <c r="S67" s="1">
        <v>64</v>
      </c>
      <c r="T67" s="1"/>
      <c r="U67" s="1">
        <v>5329</v>
      </c>
      <c r="V67" s="1" t="s">
        <v>427</v>
      </c>
      <c r="W67" s="1" t="s">
        <v>562</v>
      </c>
      <c r="X67" s="1" t="s">
        <v>51</v>
      </c>
      <c r="Y67" s="1" t="s">
        <v>52</v>
      </c>
      <c r="Z67" s="1"/>
      <c r="AA67" s="1" t="e">
        <v>#N/A</v>
      </c>
    </row>
    <row r="68" spans="1:27" x14ac:dyDescent="0.35">
      <c r="A68" s="4" t="s">
        <v>563</v>
      </c>
      <c r="B68" s="1" t="s">
        <v>29</v>
      </c>
      <c r="C68" s="1" t="s">
        <v>564</v>
      </c>
      <c r="D68" s="1" t="s">
        <v>113</v>
      </c>
      <c r="E68" s="1" t="s">
        <v>564</v>
      </c>
      <c r="F68" s="1" t="s">
        <v>32</v>
      </c>
      <c r="G68" s="1">
        <v>5</v>
      </c>
      <c r="H68" s="5">
        <v>100</v>
      </c>
      <c r="I68" s="1" t="e">
        <v>#N/A</v>
      </c>
      <c r="J68" s="1" t="s">
        <v>565</v>
      </c>
      <c r="K68" s="1" t="s">
        <v>433</v>
      </c>
      <c r="L68" s="1" t="s">
        <v>566</v>
      </c>
      <c r="M68" s="1" t="s">
        <v>567</v>
      </c>
      <c r="N68" s="1"/>
      <c r="O68" s="1" t="s">
        <v>568</v>
      </c>
      <c r="P68" s="1" t="s">
        <v>37</v>
      </c>
      <c r="Q68" s="1">
        <v>3</v>
      </c>
      <c r="R68" s="5">
        <v>5.2</v>
      </c>
      <c r="S68" s="1">
        <v>64.104100000000003</v>
      </c>
      <c r="T68" s="1" t="s">
        <v>62</v>
      </c>
      <c r="U68" s="1"/>
      <c r="V68" s="1"/>
      <c r="W68" s="1"/>
      <c r="X68" s="1" t="s">
        <v>51</v>
      </c>
      <c r="Y68" s="1" t="s">
        <v>52</v>
      </c>
      <c r="Z68" s="1"/>
      <c r="AA68" s="1" t="e">
        <v>#N/A</v>
      </c>
    </row>
    <row r="69" spans="1:27" x14ac:dyDescent="0.35">
      <c r="A69" s="4" t="s">
        <v>569</v>
      </c>
      <c r="B69" s="1" t="s">
        <v>29</v>
      </c>
      <c r="C69" s="1" t="s">
        <v>570</v>
      </c>
      <c r="D69" s="1" t="s">
        <v>113</v>
      </c>
      <c r="E69" s="1" t="s">
        <v>570</v>
      </c>
      <c r="F69" s="1" t="s">
        <v>32</v>
      </c>
      <c r="G69" s="1">
        <v>5</v>
      </c>
      <c r="H69" s="5">
        <v>100</v>
      </c>
      <c r="I69" s="1" t="e">
        <v>#N/A</v>
      </c>
      <c r="J69" s="1" t="s">
        <v>571</v>
      </c>
      <c r="K69" s="1" t="s">
        <v>433</v>
      </c>
      <c r="L69" s="1" t="s">
        <v>572</v>
      </c>
      <c r="M69" s="1" t="s">
        <v>573</v>
      </c>
      <c r="N69" s="1"/>
      <c r="O69" s="1" t="s">
        <v>574</v>
      </c>
      <c r="P69" s="1" t="s">
        <v>37</v>
      </c>
      <c r="Q69" s="1">
        <v>1</v>
      </c>
      <c r="R69" s="5">
        <v>5.0999999999999996</v>
      </c>
      <c r="S69" s="1">
        <v>64.099999999999994</v>
      </c>
      <c r="T69" s="1"/>
      <c r="U69" s="1">
        <v>4907</v>
      </c>
      <c r="V69" s="1" t="s">
        <v>427</v>
      </c>
      <c r="W69" s="1" t="s">
        <v>575</v>
      </c>
      <c r="X69" s="1" t="s">
        <v>51</v>
      </c>
      <c r="Y69" s="1" t="s">
        <v>52</v>
      </c>
      <c r="Z69" s="1"/>
      <c r="AA69" s="1" t="e">
        <v>#N/A</v>
      </c>
    </row>
    <row r="70" spans="1:27" x14ac:dyDescent="0.35">
      <c r="A70" s="4" t="s">
        <v>576</v>
      </c>
      <c r="B70" s="1" t="s">
        <v>29</v>
      </c>
      <c r="C70" s="1" t="s">
        <v>577</v>
      </c>
      <c r="D70" s="1" t="s">
        <v>113</v>
      </c>
      <c r="E70" s="1" t="s">
        <v>577</v>
      </c>
      <c r="F70" s="1" t="s">
        <v>32</v>
      </c>
      <c r="G70" s="1">
        <v>5</v>
      </c>
      <c r="H70" s="5">
        <v>99.9</v>
      </c>
      <c r="I70" s="1" t="e">
        <v>#N/A</v>
      </c>
      <c r="J70" s="1" t="s">
        <v>578</v>
      </c>
      <c r="K70" s="1" t="s">
        <v>433</v>
      </c>
      <c r="L70" s="1" t="s">
        <v>579</v>
      </c>
      <c r="M70" s="1" t="s">
        <v>580</v>
      </c>
      <c r="N70" s="1"/>
      <c r="O70" s="1" t="s">
        <v>581</v>
      </c>
      <c r="P70" s="1" t="s">
        <v>37</v>
      </c>
      <c r="Q70" s="1">
        <v>3</v>
      </c>
      <c r="R70" s="5">
        <v>5.5</v>
      </c>
      <c r="S70" s="1">
        <v>63.901899999999998</v>
      </c>
      <c r="T70" s="1" t="s">
        <v>62</v>
      </c>
      <c r="U70" s="1"/>
      <c r="V70" s="1"/>
      <c r="W70" s="1"/>
      <c r="X70" s="1" t="s">
        <v>51</v>
      </c>
      <c r="Y70" s="1" t="s">
        <v>52</v>
      </c>
      <c r="Z70" s="1"/>
      <c r="AA70" s="1" t="e">
        <v>#N/A</v>
      </c>
    </row>
    <row r="71" spans="1:27" x14ac:dyDescent="0.35">
      <c r="A71" s="4" t="s">
        <v>582</v>
      </c>
      <c r="B71" s="1" t="s">
        <v>29</v>
      </c>
      <c r="C71" s="1" t="s">
        <v>583</v>
      </c>
      <c r="D71" s="1" t="s">
        <v>113</v>
      </c>
      <c r="E71" s="1" t="s">
        <v>583</v>
      </c>
      <c r="F71" s="1" t="s">
        <v>32</v>
      </c>
      <c r="G71" s="1">
        <v>191</v>
      </c>
      <c r="H71" s="5">
        <v>99.5</v>
      </c>
      <c r="I71" s="1" t="e">
        <v>#N/A</v>
      </c>
      <c r="J71" s="1" t="s">
        <v>584</v>
      </c>
      <c r="K71" s="1" t="s">
        <v>433</v>
      </c>
      <c r="L71" s="1" t="s">
        <v>585</v>
      </c>
      <c r="M71" s="1" t="s">
        <v>586</v>
      </c>
      <c r="N71" s="1"/>
      <c r="O71" s="1" t="s">
        <v>587</v>
      </c>
      <c r="P71" s="1" t="s">
        <v>37</v>
      </c>
      <c r="Q71" s="1">
        <v>1</v>
      </c>
      <c r="R71" s="5">
        <v>5.4</v>
      </c>
      <c r="S71" s="1">
        <v>64.099999999999994</v>
      </c>
      <c r="T71" s="1"/>
      <c r="U71" s="1">
        <v>5245</v>
      </c>
      <c r="V71" s="1" t="s">
        <v>427</v>
      </c>
      <c r="W71" s="1" t="s">
        <v>588</v>
      </c>
      <c r="X71" s="1" t="s">
        <v>51</v>
      </c>
      <c r="Y71" s="1" t="s">
        <v>52</v>
      </c>
      <c r="Z71" s="1"/>
      <c r="AA71" s="1" t="e">
        <v>#N/A</v>
      </c>
    </row>
    <row r="72" spans="1:27" x14ac:dyDescent="0.35">
      <c r="A72" s="1" t="s">
        <v>589</v>
      </c>
      <c r="B72" s="1" t="s">
        <v>29</v>
      </c>
      <c r="C72" s="1" t="s">
        <v>590</v>
      </c>
      <c r="D72" s="1" t="s">
        <v>31</v>
      </c>
      <c r="E72" s="1" t="s">
        <v>31</v>
      </c>
      <c r="F72" s="1" t="s">
        <v>32</v>
      </c>
      <c r="G72" s="1">
        <v>27</v>
      </c>
      <c r="H72" s="5">
        <v>99.2</v>
      </c>
      <c r="I72" s="1" t="e">
        <v>#N/A</v>
      </c>
      <c r="J72" s="1" t="s">
        <v>591</v>
      </c>
      <c r="K72" s="1" t="s">
        <v>592</v>
      </c>
      <c r="L72" s="1" t="s">
        <v>593</v>
      </c>
      <c r="M72" s="1"/>
      <c r="N72" s="1" t="s">
        <v>594</v>
      </c>
      <c r="O72" s="1"/>
      <c r="P72" s="1" t="s">
        <v>595</v>
      </c>
      <c r="Q72" s="1">
        <v>1</v>
      </c>
      <c r="R72" s="5">
        <v>5</v>
      </c>
      <c r="S72" s="1">
        <v>64.099999999999994</v>
      </c>
      <c r="T72" s="1"/>
      <c r="U72" s="1">
        <v>4766</v>
      </c>
      <c r="V72" s="1" t="s">
        <v>596</v>
      </c>
      <c r="W72" s="1" t="s">
        <v>597</v>
      </c>
      <c r="X72" s="1" t="e">
        <v>#N/A</v>
      </c>
      <c r="Y72" s="1" t="e">
        <v>#N/A</v>
      </c>
      <c r="Z72" s="1"/>
      <c r="AA72" s="1" t="e">
        <v>#N/A</v>
      </c>
    </row>
    <row r="73" spans="1:27" x14ac:dyDescent="0.35">
      <c r="A73" s="1" t="s">
        <v>598</v>
      </c>
      <c r="B73" s="1" t="s">
        <v>42</v>
      </c>
      <c r="C73" s="1" t="s">
        <v>599</v>
      </c>
      <c r="D73" s="1" t="s">
        <v>261</v>
      </c>
      <c r="E73" s="1" t="s">
        <v>600</v>
      </c>
      <c r="F73" s="1" t="s">
        <v>601</v>
      </c>
      <c r="G73" s="1">
        <v>33</v>
      </c>
      <c r="H73" s="5">
        <v>98.9</v>
      </c>
      <c r="I73" s="1" t="s">
        <v>602</v>
      </c>
      <c r="J73" s="1" t="s">
        <v>603</v>
      </c>
      <c r="K73" s="1" t="s">
        <v>604</v>
      </c>
      <c r="L73" s="1" t="s">
        <v>605</v>
      </c>
      <c r="M73" s="1"/>
      <c r="N73" s="1" t="s">
        <v>606</v>
      </c>
      <c r="O73" s="1"/>
      <c r="P73" s="1" t="s">
        <v>595</v>
      </c>
      <c r="Q73" s="1">
        <v>2</v>
      </c>
      <c r="R73" s="5">
        <v>4.8</v>
      </c>
      <c r="S73" s="1">
        <v>64.3</v>
      </c>
      <c r="T73" s="1"/>
      <c r="U73" s="1">
        <v>4654</v>
      </c>
      <c r="V73" s="1" t="s">
        <v>607</v>
      </c>
      <c r="W73" s="1" t="s">
        <v>608</v>
      </c>
      <c r="X73" s="1" t="e">
        <v>#N/A</v>
      </c>
      <c r="Y73" s="1" t="e">
        <v>#N/A</v>
      </c>
      <c r="Z73" s="1" t="s">
        <v>62</v>
      </c>
      <c r="AA73" s="1" t="s">
        <v>609</v>
      </c>
    </row>
    <row r="74" spans="1:27" x14ac:dyDescent="0.35">
      <c r="A74" s="1" t="s">
        <v>610</v>
      </c>
      <c r="B74" s="1" t="s">
        <v>42</v>
      </c>
      <c r="C74" s="1" t="s">
        <v>611</v>
      </c>
      <c r="D74" s="1" t="s">
        <v>113</v>
      </c>
      <c r="E74" s="1" t="s">
        <v>612</v>
      </c>
      <c r="F74" s="1" t="s">
        <v>601</v>
      </c>
      <c r="G74" s="1">
        <v>33</v>
      </c>
      <c r="H74" s="5">
        <v>98.5</v>
      </c>
      <c r="I74" s="1" t="s">
        <v>613</v>
      </c>
      <c r="J74" s="1" t="s">
        <v>614</v>
      </c>
      <c r="K74" s="1" t="s">
        <v>615</v>
      </c>
      <c r="L74" s="1" t="s">
        <v>616</v>
      </c>
      <c r="M74" s="1"/>
      <c r="N74" s="1" t="s">
        <v>617</v>
      </c>
      <c r="O74" s="1"/>
      <c r="P74" s="1" t="s">
        <v>618</v>
      </c>
      <c r="Q74" s="1">
        <v>2</v>
      </c>
      <c r="R74" s="5">
        <v>4.8</v>
      </c>
      <c r="S74" s="1">
        <v>64.2</v>
      </c>
      <c r="T74" s="1"/>
      <c r="U74" s="1">
        <v>4681</v>
      </c>
      <c r="V74" s="1" t="s">
        <v>619</v>
      </c>
      <c r="W74" s="1" t="s">
        <v>620</v>
      </c>
      <c r="X74" s="1" t="e">
        <v>#N/A</v>
      </c>
      <c r="Y74" s="1" t="e">
        <v>#N/A</v>
      </c>
      <c r="Z74" s="1"/>
      <c r="AA74" s="1" t="e">
        <v>#N/A</v>
      </c>
    </row>
    <row r="75" spans="1:27" x14ac:dyDescent="0.35">
      <c r="A75" s="1" t="s">
        <v>621</v>
      </c>
      <c r="B75" s="1" t="s">
        <v>42</v>
      </c>
      <c r="C75" s="1">
        <v>309</v>
      </c>
      <c r="D75" s="1" t="s">
        <v>338</v>
      </c>
      <c r="E75" s="1" t="s">
        <v>31</v>
      </c>
      <c r="F75" s="1" t="s">
        <v>32</v>
      </c>
      <c r="G75" s="1">
        <v>33</v>
      </c>
      <c r="H75" s="5">
        <v>98.9</v>
      </c>
      <c r="I75" s="1" t="s">
        <v>622</v>
      </c>
      <c r="J75" s="1" t="s">
        <v>623</v>
      </c>
      <c r="K75" s="1" t="s">
        <v>624</v>
      </c>
      <c r="L75" s="1" t="s">
        <v>625</v>
      </c>
      <c r="M75" s="1"/>
      <c r="N75" s="1" t="s">
        <v>626</v>
      </c>
      <c r="O75" s="1"/>
      <c r="P75" s="1" t="s">
        <v>618</v>
      </c>
      <c r="Q75" s="1">
        <v>2</v>
      </c>
      <c r="R75" s="5">
        <v>4.9000000000000004</v>
      </c>
      <c r="S75" s="1">
        <v>64.2</v>
      </c>
      <c r="T75" s="1"/>
      <c r="U75" s="1">
        <v>4729</v>
      </c>
      <c r="V75" s="1" t="s">
        <v>627</v>
      </c>
      <c r="W75" s="1" t="s">
        <v>628</v>
      </c>
      <c r="X75" s="1" t="e">
        <v>#N/A</v>
      </c>
      <c r="Y75" s="1" t="e">
        <v>#N/A</v>
      </c>
      <c r="Z75" s="1"/>
      <c r="AA75" s="1" t="e">
        <v>#N/A</v>
      </c>
    </row>
    <row r="76" spans="1:27" x14ac:dyDescent="0.35">
      <c r="A76" s="1" t="s">
        <v>629</v>
      </c>
      <c r="B76" s="1" t="s">
        <v>42</v>
      </c>
      <c r="C76" s="1" t="s">
        <v>630</v>
      </c>
      <c r="D76" s="1" t="s">
        <v>113</v>
      </c>
      <c r="E76" s="1" t="s">
        <v>631</v>
      </c>
      <c r="F76" s="1" t="s">
        <v>32</v>
      </c>
      <c r="G76" s="1">
        <v>37</v>
      </c>
      <c r="H76" s="5">
        <v>99</v>
      </c>
      <c r="I76" s="1" t="s">
        <v>632</v>
      </c>
      <c r="J76" s="1" t="s">
        <v>633</v>
      </c>
      <c r="K76" s="1" t="s">
        <v>369</v>
      </c>
      <c r="L76" s="1" t="s">
        <v>634</v>
      </c>
      <c r="M76" s="1"/>
      <c r="N76" s="1" t="s">
        <v>635</v>
      </c>
      <c r="O76" s="1"/>
      <c r="P76" s="1" t="s">
        <v>618</v>
      </c>
      <c r="Q76" s="1">
        <v>2</v>
      </c>
      <c r="R76" s="5">
        <v>4.9000000000000004</v>
      </c>
      <c r="S76" s="1">
        <v>64.3</v>
      </c>
      <c r="T76" s="1"/>
      <c r="U76" s="1">
        <v>4747</v>
      </c>
      <c r="V76" s="1" t="s">
        <v>636</v>
      </c>
      <c r="W76" s="1" t="s">
        <v>637</v>
      </c>
      <c r="X76" s="1" t="e">
        <v>#N/A</v>
      </c>
      <c r="Y76" s="1" t="e">
        <v>#N/A</v>
      </c>
      <c r="Z76" s="1"/>
      <c r="AA76" s="1" t="s">
        <v>375</v>
      </c>
    </row>
    <row r="77" spans="1:27" x14ac:dyDescent="0.35">
      <c r="A77" s="1" t="s">
        <v>638</v>
      </c>
      <c r="B77" s="1" t="s">
        <v>42</v>
      </c>
      <c r="C77" s="1" t="s">
        <v>639</v>
      </c>
      <c r="D77" s="1" t="s">
        <v>113</v>
      </c>
      <c r="E77" s="1" t="s">
        <v>31</v>
      </c>
      <c r="F77" s="1" t="s">
        <v>32</v>
      </c>
      <c r="G77" s="1">
        <v>37</v>
      </c>
      <c r="H77" s="5">
        <v>99.1</v>
      </c>
      <c r="I77" s="1" t="s">
        <v>640</v>
      </c>
      <c r="J77" s="1" t="s">
        <v>641</v>
      </c>
      <c r="K77" s="1" t="s">
        <v>642</v>
      </c>
      <c r="L77" s="1" t="s">
        <v>643</v>
      </c>
      <c r="M77" s="1"/>
      <c r="N77" s="1" t="s">
        <v>644</v>
      </c>
      <c r="O77" s="1"/>
      <c r="P77" s="1" t="s">
        <v>618</v>
      </c>
      <c r="Q77" s="1">
        <v>2</v>
      </c>
      <c r="R77" s="5">
        <v>4.9000000000000004</v>
      </c>
      <c r="S77" s="1">
        <v>64.3</v>
      </c>
      <c r="T77" s="1"/>
      <c r="U77" s="1">
        <v>4759</v>
      </c>
      <c r="V77" s="1" t="s">
        <v>645</v>
      </c>
      <c r="W77" s="1" t="s">
        <v>646</v>
      </c>
      <c r="X77" s="1" t="e">
        <v>#N/A</v>
      </c>
      <c r="Y77" s="1" t="e">
        <v>#N/A</v>
      </c>
      <c r="Z77" s="1"/>
      <c r="AA77" s="1" t="e">
        <v>#N/A</v>
      </c>
    </row>
    <row r="78" spans="1:27" x14ac:dyDescent="0.35">
      <c r="A78" s="1" t="s">
        <v>647</v>
      </c>
      <c r="B78" s="1" t="s">
        <v>29</v>
      </c>
      <c r="C78" s="1" t="s">
        <v>648</v>
      </c>
      <c r="D78" s="1" t="s">
        <v>113</v>
      </c>
      <c r="E78" s="1" t="s">
        <v>366</v>
      </c>
      <c r="F78" s="1" t="s">
        <v>32</v>
      </c>
      <c r="G78" s="1">
        <v>216</v>
      </c>
      <c r="H78" s="5">
        <v>99.6</v>
      </c>
      <c r="I78" s="1" t="s">
        <v>649</v>
      </c>
      <c r="J78" s="1" t="s">
        <v>650</v>
      </c>
      <c r="K78" s="1" t="s">
        <v>369</v>
      </c>
      <c r="L78" s="1" t="s">
        <v>651</v>
      </c>
      <c r="M78" s="1"/>
      <c r="N78" s="1" t="s">
        <v>652</v>
      </c>
      <c r="O78" s="1"/>
      <c r="P78" s="1" t="s">
        <v>618</v>
      </c>
      <c r="Q78" s="1">
        <v>2</v>
      </c>
      <c r="R78" s="5">
        <v>4.9000000000000004</v>
      </c>
      <c r="S78" s="1">
        <v>64.3</v>
      </c>
      <c r="T78" s="1"/>
      <c r="U78" s="1">
        <v>4700</v>
      </c>
      <c r="V78" s="1" t="s">
        <v>636</v>
      </c>
      <c r="W78" s="1" t="s">
        <v>653</v>
      </c>
      <c r="X78" s="1" t="e">
        <v>#N/A</v>
      </c>
      <c r="Y78" s="1" t="e">
        <v>#N/A</v>
      </c>
      <c r="Z78" s="1"/>
      <c r="AA78" s="1" t="s">
        <v>375</v>
      </c>
    </row>
    <row r="79" spans="1:27" x14ac:dyDescent="0.35">
      <c r="A79" s="1" t="s">
        <v>654</v>
      </c>
      <c r="B79" s="1" t="s">
        <v>42</v>
      </c>
      <c r="C79" s="1" t="s">
        <v>655</v>
      </c>
      <c r="D79" s="1" t="s">
        <v>113</v>
      </c>
      <c r="E79" s="1" t="s">
        <v>655</v>
      </c>
      <c r="F79" s="1" t="s">
        <v>32</v>
      </c>
      <c r="G79" s="1">
        <v>231</v>
      </c>
      <c r="H79" s="5">
        <v>98.2</v>
      </c>
      <c r="I79" s="1" t="e">
        <v>#N/A</v>
      </c>
      <c r="J79" s="1" t="s">
        <v>656</v>
      </c>
      <c r="K79" s="1" t="s">
        <v>433</v>
      </c>
      <c r="L79" s="1" t="s">
        <v>657</v>
      </c>
      <c r="M79" s="1"/>
      <c r="N79" s="1" t="s">
        <v>658</v>
      </c>
      <c r="O79" s="1"/>
      <c r="P79" s="1" t="s">
        <v>618</v>
      </c>
      <c r="Q79" s="1">
        <v>2</v>
      </c>
      <c r="R79" s="5">
        <v>4.9000000000000004</v>
      </c>
      <c r="S79" s="1">
        <v>64.099999999999994</v>
      </c>
      <c r="T79" s="1"/>
      <c r="U79" s="1">
        <v>4738</v>
      </c>
      <c r="V79" s="1" t="s">
        <v>427</v>
      </c>
      <c r="W79" s="1" t="s">
        <v>659</v>
      </c>
      <c r="X79" s="1" t="e">
        <v>#N/A</v>
      </c>
      <c r="Y79" s="1" t="e">
        <v>#N/A</v>
      </c>
      <c r="Z79" s="1"/>
      <c r="AA79" s="1" t="e">
        <v>#N/A</v>
      </c>
    </row>
    <row r="80" spans="1:27" x14ac:dyDescent="0.35">
      <c r="A80" s="1" t="s">
        <v>660</v>
      </c>
      <c r="B80" s="1" t="s">
        <v>29</v>
      </c>
      <c r="C80" s="1" t="s">
        <v>661</v>
      </c>
      <c r="D80" s="1" t="s">
        <v>31</v>
      </c>
      <c r="E80" s="1" t="s">
        <v>31</v>
      </c>
      <c r="F80" s="1" t="s">
        <v>32</v>
      </c>
      <c r="G80" s="1">
        <v>5</v>
      </c>
      <c r="H80" s="5">
        <v>99.6</v>
      </c>
      <c r="I80" s="1" t="s">
        <v>662</v>
      </c>
      <c r="J80" s="1" t="s">
        <v>663</v>
      </c>
      <c r="K80" s="1" t="s">
        <v>664</v>
      </c>
      <c r="L80" s="1" t="s">
        <v>665</v>
      </c>
      <c r="M80" s="1"/>
      <c r="N80" s="1" t="s">
        <v>666</v>
      </c>
      <c r="O80" s="1"/>
      <c r="P80" s="1" t="s">
        <v>618</v>
      </c>
      <c r="Q80" s="1">
        <v>2</v>
      </c>
      <c r="R80" s="5">
        <v>5.0999999999999996</v>
      </c>
      <c r="S80" s="1">
        <v>64.099999999999994</v>
      </c>
      <c r="T80" s="1"/>
      <c r="U80" s="1">
        <v>4924</v>
      </c>
      <c r="V80" s="1" t="s">
        <v>667</v>
      </c>
      <c r="W80" s="1" t="s">
        <v>668</v>
      </c>
      <c r="X80" s="1" t="e">
        <v>#N/A</v>
      </c>
      <c r="Y80" s="1" t="e">
        <v>#N/A</v>
      </c>
      <c r="Z80" s="1"/>
      <c r="AA80" s="1" t="e">
        <v>#N/A</v>
      </c>
    </row>
    <row r="81" spans="1:27" x14ac:dyDescent="0.35">
      <c r="A81" s="1" t="s">
        <v>669</v>
      </c>
      <c r="B81" s="1" t="s">
        <v>29</v>
      </c>
      <c r="C81" s="1" t="s">
        <v>670</v>
      </c>
      <c r="D81" s="1" t="s">
        <v>113</v>
      </c>
      <c r="E81" s="1" t="s">
        <v>671</v>
      </c>
      <c r="F81" s="1" t="s">
        <v>32</v>
      </c>
      <c r="G81" s="1">
        <v>5</v>
      </c>
      <c r="H81" s="5">
        <v>99.8</v>
      </c>
      <c r="I81" s="1" t="s">
        <v>672</v>
      </c>
      <c r="J81" s="1" t="s">
        <v>673</v>
      </c>
      <c r="K81" s="1" t="s">
        <v>369</v>
      </c>
      <c r="L81" s="1" t="s">
        <v>674</v>
      </c>
      <c r="M81" s="1"/>
      <c r="N81" s="1" t="s">
        <v>675</v>
      </c>
      <c r="O81" s="1"/>
      <c r="P81" s="1" t="s">
        <v>618</v>
      </c>
      <c r="Q81" s="1">
        <v>2</v>
      </c>
      <c r="R81" s="5">
        <v>5.2</v>
      </c>
      <c r="S81" s="1">
        <v>64.2</v>
      </c>
      <c r="T81" s="1"/>
      <c r="U81" s="1">
        <v>4996</v>
      </c>
      <c r="V81" s="1" t="s">
        <v>636</v>
      </c>
      <c r="W81" s="1" t="s">
        <v>676</v>
      </c>
      <c r="X81" s="1" t="e">
        <v>#N/A</v>
      </c>
      <c r="Y81" s="1" t="e">
        <v>#N/A</v>
      </c>
      <c r="Z81" s="1"/>
      <c r="AA81" s="1" t="s">
        <v>375</v>
      </c>
    </row>
    <row r="82" spans="1:27" x14ac:dyDescent="0.35">
      <c r="A82" s="1" t="s">
        <v>677</v>
      </c>
      <c r="B82" s="1" t="s">
        <v>42</v>
      </c>
      <c r="C82" s="1" t="s">
        <v>678</v>
      </c>
      <c r="D82" s="1" t="s">
        <v>338</v>
      </c>
      <c r="E82" s="1" t="s">
        <v>31</v>
      </c>
      <c r="F82" s="1" t="s">
        <v>32</v>
      </c>
      <c r="G82" s="1">
        <v>33</v>
      </c>
      <c r="H82" s="5">
        <v>98.5</v>
      </c>
      <c r="I82" s="1" t="s">
        <v>679</v>
      </c>
      <c r="J82" s="1" t="s">
        <v>680</v>
      </c>
      <c r="K82" s="1" t="s">
        <v>624</v>
      </c>
      <c r="L82" s="1" t="s">
        <v>681</v>
      </c>
      <c r="M82" s="1"/>
      <c r="N82" s="1" t="s">
        <v>682</v>
      </c>
      <c r="O82" s="1"/>
      <c r="P82" s="1" t="s">
        <v>595</v>
      </c>
      <c r="Q82" s="1">
        <v>2</v>
      </c>
      <c r="R82" s="5">
        <v>5.2</v>
      </c>
      <c r="S82" s="1">
        <v>64.099999999999994</v>
      </c>
      <c r="T82" s="1"/>
      <c r="U82" s="1">
        <v>5062</v>
      </c>
      <c r="V82" s="1" t="s">
        <v>627</v>
      </c>
      <c r="W82" s="1" t="s">
        <v>683</v>
      </c>
      <c r="X82" s="1" t="e">
        <v>#N/A</v>
      </c>
      <c r="Y82" s="1" t="e">
        <v>#N/A</v>
      </c>
      <c r="Z82" s="1"/>
      <c r="AA82" s="1" t="e">
        <v>#N/A</v>
      </c>
    </row>
    <row r="83" spans="1:27" x14ac:dyDescent="0.35">
      <c r="A83" s="1" t="s">
        <v>684</v>
      </c>
      <c r="B83" s="1" t="s">
        <v>29</v>
      </c>
      <c r="C83" s="1" t="s">
        <v>685</v>
      </c>
      <c r="D83" s="1" t="s">
        <v>113</v>
      </c>
      <c r="E83" s="1" t="s">
        <v>686</v>
      </c>
      <c r="F83" s="1" t="s">
        <v>32</v>
      </c>
      <c r="G83" s="1">
        <v>5</v>
      </c>
      <c r="H83" s="5">
        <v>99.9</v>
      </c>
      <c r="I83" s="1" t="s">
        <v>687</v>
      </c>
      <c r="J83" s="1" t="s">
        <v>688</v>
      </c>
      <c r="K83" s="1" t="s">
        <v>369</v>
      </c>
      <c r="L83" s="1" t="s">
        <v>689</v>
      </c>
      <c r="M83" s="1"/>
      <c r="N83" s="1" t="s">
        <v>690</v>
      </c>
      <c r="O83" s="1"/>
      <c r="P83" s="1" t="s">
        <v>618</v>
      </c>
      <c r="Q83" s="1">
        <v>2</v>
      </c>
      <c r="R83" s="5">
        <v>5.2</v>
      </c>
      <c r="S83" s="1">
        <v>64.099999999999994</v>
      </c>
      <c r="T83" s="1"/>
      <c r="U83" s="1">
        <v>5038</v>
      </c>
      <c r="V83" s="1" t="s">
        <v>636</v>
      </c>
      <c r="W83" s="1" t="s">
        <v>691</v>
      </c>
      <c r="X83" s="1" t="e">
        <v>#N/A</v>
      </c>
      <c r="Y83" s="1" t="e">
        <v>#N/A</v>
      </c>
      <c r="Z83" s="1"/>
      <c r="AA83" s="1" t="s">
        <v>375</v>
      </c>
    </row>
    <row r="84" spans="1:27" x14ac:dyDescent="0.35">
      <c r="A84" s="1" t="s">
        <v>692</v>
      </c>
      <c r="B84" s="1" t="s">
        <v>29</v>
      </c>
      <c r="C84" s="1" t="s">
        <v>693</v>
      </c>
      <c r="D84" s="1" t="s">
        <v>113</v>
      </c>
      <c r="E84" s="1" t="s">
        <v>31</v>
      </c>
      <c r="F84" s="1" t="s">
        <v>32</v>
      </c>
      <c r="G84" s="1">
        <v>9</v>
      </c>
      <c r="H84" s="5">
        <v>99.8</v>
      </c>
      <c r="I84" s="1" t="s">
        <v>694</v>
      </c>
      <c r="J84" s="1" t="s">
        <v>695</v>
      </c>
      <c r="K84" s="1" t="s">
        <v>116</v>
      </c>
      <c r="L84" s="1" t="s">
        <v>696</v>
      </c>
      <c r="M84" s="1"/>
      <c r="N84" s="1" t="s">
        <v>697</v>
      </c>
      <c r="O84" s="1"/>
      <c r="P84" s="1" t="s">
        <v>618</v>
      </c>
      <c r="Q84" s="1">
        <v>2</v>
      </c>
      <c r="R84" s="5">
        <v>5.2</v>
      </c>
      <c r="S84" s="1">
        <v>64.099999999999994</v>
      </c>
      <c r="T84" s="1"/>
      <c r="U84" s="1">
        <v>5128</v>
      </c>
      <c r="V84" s="1" t="s">
        <v>698</v>
      </c>
      <c r="W84" s="1" t="s">
        <v>699</v>
      </c>
      <c r="X84" s="1" t="e">
        <v>#N/A</v>
      </c>
      <c r="Y84" s="1" t="e">
        <v>#N/A</v>
      </c>
      <c r="Z84" s="1"/>
      <c r="AA84" s="1" t="s">
        <v>122</v>
      </c>
    </row>
    <row r="85" spans="1:27" x14ac:dyDescent="0.35">
      <c r="A85" s="1" t="s">
        <v>700</v>
      </c>
      <c r="B85" s="1" t="s">
        <v>29</v>
      </c>
      <c r="C85" s="1" t="s">
        <v>701</v>
      </c>
      <c r="D85" s="1" t="s">
        <v>271</v>
      </c>
      <c r="E85" s="1" t="s">
        <v>31</v>
      </c>
      <c r="F85" s="1" t="s">
        <v>32</v>
      </c>
      <c r="G85" s="1">
        <v>274</v>
      </c>
      <c r="H85" s="5">
        <v>99.5</v>
      </c>
      <c r="I85" s="1" t="e">
        <v>#N/A</v>
      </c>
      <c r="J85" s="1" t="s">
        <v>702</v>
      </c>
      <c r="K85" s="1" t="s">
        <v>273</v>
      </c>
      <c r="L85" s="1" t="s">
        <v>703</v>
      </c>
      <c r="M85" s="1"/>
      <c r="N85" s="1" t="s">
        <v>704</v>
      </c>
      <c r="O85" s="1"/>
      <c r="P85" s="1" t="s">
        <v>595</v>
      </c>
      <c r="Q85" s="1">
        <v>3</v>
      </c>
      <c r="R85" s="5">
        <v>4.7</v>
      </c>
      <c r="S85" s="1">
        <v>64.3</v>
      </c>
      <c r="T85" s="1"/>
      <c r="U85" s="1">
        <v>4490</v>
      </c>
      <c r="V85" s="1" t="s">
        <v>705</v>
      </c>
      <c r="W85" s="1" t="s">
        <v>706</v>
      </c>
      <c r="X85" s="1" t="e">
        <v>#N/A</v>
      </c>
      <c r="Y85" s="1" t="e">
        <v>#N/A</v>
      </c>
      <c r="Z85" s="1"/>
      <c r="AA85" s="1" t="s">
        <v>707</v>
      </c>
    </row>
    <row r="86" spans="1:27" x14ac:dyDescent="0.35">
      <c r="A86" s="1" t="s">
        <v>708</v>
      </c>
      <c r="B86" s="1" t="s">
        <v>42</v>
      </c>
      <c r="C86" s="1" t="s">
        <v>709</v>
      </c>
      <c r="D86" s="1" t="s">
        <v>113</v>
      </c>
      <c r="E86" s="1" t="s">
        <v>710</v>
      </c>
      <c r="F86" s="1" t="s">
        <v>32</v>
      </c>
      <c r="G86" s="1">
        <v>219</v>
      </c>
      <c r="H86" s="5">
        <v>98.8</v>
      </c>
      <c r="I86" s="1" t="s">
        <v>711</v>
      </c>
      <c r="J86" s="1" t="s">
        <v>712</v>
      </c>
      <c r="K86" s="1" t="s">
        <v>369</v>
      </c>
      <c r="L86" s="1" t="s">
        <v>713</v>
      </c>
      <c r="M86" s="1"/>
      <c r="N86" s="1" t="s">
        <v>714</v>
      </c>
      <c r="O86" s="1"/>
      <c r="P86" s="1" t="s">
        <v>618</v>
      </c>
      <c r="Q86" s="1">
        <v>3</v>
      </c>
      <c r="R86" s="5">
        <v>4.8</v>
      </c>
      <c r="S86" s="1">
        <v>64.400000000000006</v>
      </c>
      <c r="T86" s="1"/>
      <c r="U86" s="1">
        <v>4592</v>
      </c>
      <c r="V86" s="1" t="s">
        <v>636</v>
      </c>
      <c r="W86" s="1" t="s">
        <v>715</v>
      </c>
      <c r="X86" s="1" t="e">
        <v>#N/A</v>
      </c>
      <c r="Y86" s="1" t="e">
        <v>#N/A</v>
      </c>
      <c r="Z86" s="1"/>
      <c r="AA86" s="1" t="s">
        <v>375</v>
      </c>
    </row>
    <row r="87" spans="1:27" x14ac:dyDescent="0.35">
      <c r="A87" s="1" t="s">
        <v>716</v>
      </c>
      <c r="B87" s="1" t="s">
        <v>29</v>
      </c>
      <c r="C87" s="1" t="s">
        <v>717</v>
      </c>
      <c r="D87" s="1" t="s">
        <v>271</v>
      </c>
      <c r="E87" s="1" t="s">
        <v>31</v>
      </c>
      <c r="F87" s="1" t="s">
        <v>32</v>
      </c>
      <c r="G87" s="1">
        <v>78</v>
      </c>
      <c r="H87" s="5">
        <v>98.8</v>
      </c>
      <c r="I87" s="1" t="e">
        <v>#N/A</v>
      </c>
      <c r="J87" s="1" t="s">
        <v>718</v>
      </c>
      <c r="K87" s="1" t="s">
        <v>273</v>
      </c>
      <c r="L87" s="1" t="s">
        <v>719</v>
      </c>
      <c r="M87" s="1"/>
      <c r="N87" s="1" t="s">
        <v>720</v>
      </c>
      <c r="O87" s="1"/>
      <c r="P87" s="1" t="s">
        <v>595</v>
      </c>
      <c r="Q87" s="1">
        <v>3</v>
      </c>
      <c r="R87" s="5">
        <v>4.8</v>
      </c>
      <c r="S87" s="1">
        <v>64.2</v>
      </c>
      <c r="T87" s="1"/>
      <c r="U87" s="1">
        <v>4567</v>
      </c>
      <c r="V87" s="1" t="s">
        <v>705</v>
      </c>
      <c r="W87" s="1" t="s">
        <v>721</v>
      </c>
      <c r="X87" s="1" t="e">
        <v>#N/A</v>
      </c>
      <c r="Y87" s="1" t="e">
        <v>#N/A</v>
      </c>
      <c r="Z87" s="1"/>
      <c r="AA87" s="1" t="s">
        <v>707</v>
      </c>
    </row>
    <row r="88" spans="1:27" x14ac:dyDescent="0.35">
      <c r="A88" s="1" t="s">
        <v>722</v>
      </c>
      <c r="B88" s="1" t="s">
        <v>42</v>
      </c>
      <c r="C88" s="1" t="s">
        <v>723</v>
      </c>
      <c r="D88" s="1" t="s">
        <v>271</v>
      </c>
      <c r="E88" s="1" t="s">
        <v>31</v>
      </c>
      <c r="F88" s="1" t="s">
        <v>32</v>
      </c>
      <c r="G88" s="1">
        <v>37</v>
      </c>
      <c r="H88" s="5">
        <v>99.1</v>
      </c>
      <c r="I88" s="1" t="e">
        <v>#N/A</v>
      </c>
      <c r="J88" s="1" t="s">
        <v>724</v>
      </c>
      <c r="K88" s="1" t="s">
        <v>725</v>
      </c>
      <c r="L88" s="1" t="s">
        <v>726</v>
      </c>
      <c r="M88" s="1"/>
      <c r="N88" s="1" t="s">
        <v>727</v>
      </c>
      <c r="O88" s="1"/>
      <c r="P88" s="1" t="s">
        <v>595</v>
      </c>
      <c r="Q88" s="1">
        <v>3</v>
      </c>
      <c r="R88" s="5">
        <v>4.8</v>
      </c>
      <c r="S88" s="1">
        <v>64.3</v>
      </c>
      <c r="T88" s="1"/>
      <c r="U88" s="1">
        <v>4680</v>
      </c>
      <c r="V88" s="1" t="s">
        <v>728</v>
      </c>
      <c r="W88" s="1" t="s">
        <v>729</v>
      </c>
      <c r="X88" s="1" t="e">
        <v>#N/A</v>
      </c>
      <c r="Y88" s="1" t="e">
        <v>#N/A</v>
      </c>
      <c r="Z88" s="1"/>
      <c r="AA88" s="1" t="s">
        <v>707</v>
      </c>
    </row>
    <row r="89" spans="1:27" x14ac:dyDescent="0.35">
      <c r="A89" s="1" t="s">
        <v>730</v>
      </c>
      <c r="B89" s="1" t="s">
        <v>42</v>
      </c>
      <c r="C89" s="1" t="s">
        <v>731</v>
      </c>
      <c r="D89" s="1" t="s">
        <v>271</v>
      </c>
      <c r="E89" s="1" t="s">
        <v>31</v>
      </c>
      <c r="F89" s="1" t="s">
        <v>32</v>
      </c>
      <c r="G89" s="1">
        <v>46</v>
      </c>
      <c r="H89" s="5">
        <v>98.7</v>
      </c>
      <c r="I89" s="1" t="e">
        <v>#N/A</v>
      </c>
      <c r="J89" s="1" t="s">
        <v>732</v>
      </c>
      <c r="K89" s="1" t="s">
        <v>273</v>
      </c>
      <c r="L89" s="1" t="s">
        <v>733</v>
      </c>
      <c r="M89" s="1"/>
      <c r="N89" s="1" t="s">
        <v>734</v>
      </c>
      <c r="O89" s="1"/>
      <c r="P89" s="1" t="s">
        <v>595</v>
      </c>
      <c r="Q89" s="1">
        <v>3</v>
      </c>
      <c r="R89" s="5">
        <v>4.9000000000000004</v>
      </c>
      <c r="S89" s="1">
        <v>64.2</v>
      </c>
      <c r="T89" s="1"/>
      <c r="U89" s="1">
        <v>4695</v>
      </c>
      <c r="V89" s="1" t="s">
        <v>705</v>
      </c>
      <c r="W89" s="1" t="s">
        <v>735</v>
      </c>
      <c r="X89" s="1" t="e">
        <v>#N/A</v>
      </c>
      <c r="Y89" s="1" t="e">
        <v>#N/A</v>
      </c>
      <c r="Z89" s="1"/>
      <c r="AA89" s="1" t="s">
        <v>707</v>
      </c>
    </row>
    <row r="90" spans="1:27" x14ac:dyDescent="0.35">
      <c r="A90" s="1" t="s">
        <v>736</v>
      </c>
      <c r="B90" s="1" t="s">
        <v>42</v>
      </c>
      <c r="C90" s="1" t="s">
        <v>737</v>
      </c>
      <c r="D90" s="1" t="s">
        <v>271</v>
      </c>
      <c r="E90" s="1" t="s">
        <v>31</v>
      </c>
      <c r="F90" s="1" t="s">
        <v>32</v>
      </c>
      <c r="G90" s="1">
        <v>46</v>
      </c>
      <c r="H90" s="5">
        <v>98.6</v>
      </c>
      <c r="I90" s="1" t="e">
        <v>#N/A</v>
      </c>
      <c r="J90" s="1" t="s">
        <v>738</v>
      </c>
      <c r="K90" s="1" t="s">
        <v>725</v>
      </c>
      <c r="L90" s="1" t="s">
        <v>739</v>
      </c>
      <c r="M90" s="1"/>
      <c r="N90" s="1" t="s">
        <v>740</v>
      </c>
      <c r="O90" s="1"/>
      <c r="P90" s="1" t="s">
        <v>618</v>
      </c>
      <c r="Q90" s="1">
        <v>3</v>
      </c>
      <c r="R90" s="5">
        <v>4.9000000000000004</v>
      </c>
      <c r="S90" s="1">
        <v>64.2</v>
      </c>
      <c r="T90" s="1"/>
      <c r="U90" s="1">
        <v>4689</v>
      </c>
      <c r="V90" s="1" t="s">
        <v>728</v>
      </c>
      <c r="W90" s="1" t="s">
        <v>741</v>
      </c>
      <c r="X90" s="1" t="e">
        <v>#N/A</v>
      </c>
      <c r="Y90" s="1" t="e">
        <v>#N/A</v>
      </c>
      <c r="Z90" s="1"/>
      <c r="AA90" s="1" t="s">
        <v>707</v>
      </c>
    </row>
    <row r="91" spans="1:27" x14ac:dyDescent="0.35">
      <c r="A91" s="1" t="s">
        <v>742</v>
      </c>
      <c r="B91" s="1" t="s">
        <v>29</v>
      </c>
      <c r="C91" s="1" t="s">
        <v>743</v>
      </c>
      <c r="D91" s="1" t="s">
        <v>113</v>
      </c>
      <c r="E91" s="1" t="s">
        <v>744</v>
      </c>
      <c r="F91" s="1" t="s">
        <v>32</v>
      </c>
      <c r="G91" s="1">
        <v>220</v>
      </c>
      <c r="H91" s="5">
        <v>99.4</v>
      </c>
      <c r="I91" s="1" t="s">
        <v>745</v>
      </c>
      <c r="J91" s="1" t="s">
        <v>746</v>
      </c>
      <c r="K91" s="1" t="s">
        <v>369</v>
      </c>
      <c r="L91" s="1" t="s">
        <v>747</v>
      </c>
      <c r="M91" s="1"/>
      <c r="N91" s="1" t="s">
        <v>748</v>
      </c>
      <c r="O91" s="1"/>
      <c r="P91" s="1" t="s">
        <v>618</v>
      </c>
      <c r="Q91" s="1">
        <v>3</v>
      </c>
      <c r="R91" s="5">
        <v>5</v>
      </c>
      <c r="S91" s="1">
        <v>64.2</v>
      </c>
      <c r="T91" s="1"/>
      <c r="U91" s="1">
        <v>4762</v>
      </c>
      <c r="V91" s="1" t="s">
        <v>636</v>
      </c>
      <c r="W91" s="1" t="s">
        <v>749</v>
      </c>
      <c r="X91" s="1" t="e">
        <v>#N/A</v>
      </c>
      <c r="Y91" s="1" t="e">
        <v>#N/A</v>
      </c>
      <c r="Z91" s="1"/>
      <c r="AA91" s="1" t="s">
        <v>375</v>
      </c>
    </row>
    <row r="92" spans="1:27" x14ac:dyDescent="0.35">
      <c r="A92" s="1" t="s">
        <v>750</v>
      </c>
      <c r="B92" s="1" t="s">
        <v>29</v>
      </c>
      <c r="C92" s="1" t="s">
        <v>751</v>
      </c>
      <c r="D92" s="1" t="s">
        <v>113</v>
      </c>
      <c r="E92" s="1" t="s">
        <v>752</v>
      </c>
      <c r="F92" s="1" t="s">
        <v>32</v>
      </c>
      <c r="G92" s="1">
        <v>30</v>
      </c>
      <c r="H92" s="5">
        <v>99.4</v>
      </c>
      <c r="I92" s="1" t="s">
        <v>753</v>
      </c>
      <c r="J92" s="1" t="s">
        <v>754</v>
      </c>
      <c r="K92" s="1" t="s">
        <v>369</v>
      </c>
      <c r="L92" s="1" t="s">
        <v>755</v>
      </c>
      <c r="M92" s="1"/>
      <c r="N92" s="1" t="s">
        <v>756</v>
      </c>
      <c r="O92" s="1"/>
      <c r="P92" s="1" t="s">
        <v>618</v>
      </c>
      <c r="Q92" s="1">
        <v>3</v>
      </c>
      <c r="R92" s="5">
        <v>5.0999999999999996</v>
      </c>
      <c r="S92" s="1">
        <v>64.2</v>
      </c>
      <c r="T92" s="1"/>
      <c r="U92" s="1">
        <v>4846</v>
      </c>
      <c r="V92" s="1" t="s">
        <v>636</v>
      </c>
      <c r="W92" s="1" t="s">
        <v>757</v>
      </c>
      <c r="X92" s="1" t="e">
        <v>#N/A</v>
      </c>
      <c r="Y92" s="1" t="e">
        <v>#N/A</v>
      </c>
      <c r="Z92" s="1"/>
      <c r="AA92" s="1" t="s">
        <v>375</v>
      </c>
    </row>
    <row r="93" spans="1:27" x14ac:dyDescent="0.35">
      <c r="A93" s="1" t="s">
        <v>758</v>
      </c>
      <c r="B93" s="1" t="s">
        <v>42</v>
      </c>
      <c r="C93" s="1" t="s">
        <v>759</v>
      </c>
      <c r="D93" s="1" t="s">
        <v>113</v>
      </c>
      <c r="E93" s="1" t="s">
        <v>760</v>
      </c>
      <c r="F93" s="1" t="s">
        <v>32</v>
      </c>
      <c r="G93" s="1">
        <v>42</v>
      </c>
      <c r="H93" s="5">
        <v>98.6</v>
      </c>
      <c r="I93" s="1" t="s">
        <v>761</v>
      </c>
      <c r="J93" s="1" t="s">
        <v>762</v>
      </c>
      <c r="K93" s="1" t="s">
        <v>369</v>
      </c>
      <c r="L93" s="1" t="s">
        <v>763</v>
      </c>
      <c r="M93" s="1"/>
      <c r="N93" s="1" t="s">
        <v>764</v>
      </c>
      <c r="O93" s="1"/>
      <c r="P93" s="1" t="s">
        <v>618</v>
      </c>
      <c r="Q93" s="1">
        <v>3</v>
      </c>
      <c r="R93" s="5">
        <v>5.0999999999999996</v>
      </c>
      <c r="S93" s="1">
        <v>64.3</v>
      </c>
      <c r="T93" s="1"/>
      <c r="U93" s="1">
        <v>4934</v>
      </c>
      <c r="V93" s="1" t="s">
        <v>636</v>
      </c>
      <c r="W93" s="1" t="s">
        <v>765</v>
      </c>
      <c r="X93" s="1" t="e">
        <v>#N/A</v>
      </c>
      <c r="Y93" s="1" t="e">
        <v>#N/A</v>
      </c>
      <c r="Z93" s="1"/>
      <c r="AA93" s="1" t="s">
        <v>375</v>
      </c>
    </row>
    <row r="94" spans="1:27" x14ac:dyDescent="0.35">
      <c r="A94" s="1" t="s">
        <v>766</v>
      </c>
      <c r="B94" s="1" t="s">
        <v>29</v>
      </c>
      <c r="C94" s="1" t="s">
        <v>767</v>
      </c>
      <c r="D94" s="1" t="s">
        <v>113</v>
      </c>
      <c r="E94" s="1" t="s">
        <v>768</v>
      </c>
      <c r="F94" s="1" t="s">
        <v>32</v>
      </c>
      <c r="G94" s="1">
        <v>9</v>
      </c>
      <c r="H94" s="5">
        <v>99.5</v>
      </c>
      <c r="I94" s="1" t="s">
        <v>769</v>
      </c>
      <c r="J94" s="1" t="s">
        <v>770</v>
      </c>
      <c r="K94" s="1" t="s">
        <v>369</v>
      </c>
      <c r="L94" s="1" t="s">
        <v>771</v>
      </c>
      <c r="M94" s="1"/>
      <c r="N94" s="1" t="s">
        <v>772</v>
      </c>
      <c r="O94" s="1"/>
      <c r="P94" s="1" t="s">
        <v>618</v>
      </c>
      <c r="Q94" s="1">
        <v>3</v>
      </c>
      <c r="R94" s="5">
        <v>5.0999999999999996</v>
      </c>
      <c r="S94" s="1">
        <v>64.2</v>
      </c>
      <c r="T94" s="1"/>
      <c r="U94" s="1">
        <v>4917</v>
      </c>
      <c r="V94" s="1" t="s">
        <v>636</v>
      </c>
      <c r="W94" s="1" t="s">
        <v>773</v>
      </c>
      <c r="X94" s="1" t="e">
        <v>#N/A</v>
      </c>
      <c r="Y94" s="1" t="e">
        <v>#N/A</v>
      </c>
      <c r="Z94" s="1"/>
      <c r="AA94" s="1" t="s">
        <v>375</v>
      </c>
    </row>
    <row r="95" spans="1:27" x14ac:dyDescent="0.35">
      <c r="A95" s="1" t="s">
        <v>774</v>
      </c>
      <c r="B95" s="1" t="s">
        <v>29</v>
      </c>
      <c r="C95" s="1" t="s">
        <v>775</v>
      </c>
      <c r="D95" s="1" t="s">
        <v>113</v>
      </c>
      <c r="E95" s="1" t="s">
        <v>776</v>
      </c>
      <c r="F95" s="1" t="s">
        <v>32</v>
      </c>
      <c r="G95" s="1">
        <v>5</v>
      </c>
      <c r="H95" s="5">
        <v>99.7</v>
      </c>
      <c r="I95" s="1" t="s">
        <v>777</v>
      </c>
      <c r="J95" s="1" t="s">
        <v>778</v>
      </c>
      <c r="K95" s="1" t="s">
        <v>369</v>
      </c>
      <c r="L95" s="1" t="s">
        <v>779</v>
      </c>
      <c r="M95" s="1"/>
      <c r="N95" s="1" t="s">
        <v>780</v>
      </c>
      <c r="O95" s="1"/>
      <c r="P95" s="1" t="s">
        <v>618</v>
      </c>
      <c r="Q95" s="1">
        <v>3</v>
      </c>
      <c r="R95" s="5">
        <v>5.2</v>
      </c>
      <c r="S95" s="1">
        <v>64.099999999999994</v>
      </c>
      <c r="T95" s="1"/>
      <c r="U95" s="1">
        <v>5000</v>
      </c>
      <c r="V95" s="1" t="s">
        <v>636</v>
      </c>
      <c r="W95" s="1" t="s">
        <v>781</v>
      </c>
      <c r="X95" s="1" t="e">
        <v>#N/A</v>
      </c>
      <c r="Y95" s="1" t="e">
        <v>#N/A</v>
      </c>
      <c r="Z95" s="1"/>
      <c r="AA95" s="1" t="s">
        <v>375</v>
      </c>
    </row>
    <row r="96" spans="1:27" x14ac:dyDescent="0.35">
      <c r="A96" s="1" t="s">
        <v>782</v>
      </c>
      <c r="B96" s="1" t="s">
        <v>42</v>
      </c>
      <c r="C96" s="1">
        <v>1177</v>
      </c>
      <c r="D96" s="1" t="s">
        <v>338</v>
      </c>
      <c r="E96" s="1" t="s">
        <v>31</v>
      </c>
      <c r="F96" s="1" t="s">
        <v>32</v>
      </c>
      <c r="G96" s="1">
        <v>33</v>
      </c>
      <c r="H96" s="5">
        <v>98.6</v>
      </c>
      <c r="I96" s="1" t="s">
        <v>783</v>
      </c>
      <c r="J96" s="1" t="s">
        <v>784</v>
      </c>
      <c r="K96" s="1" t="s">
        <v>624</v>
      </c>
      <c r="L96" s="1" t="s">
        <v>785</v>
      </c>
      <c r="M96" s="1"/>
      <c r="N96" s="1" t="s">
        <v>786</v>
      </c>
      <c r="O96" s="1"/>
      <c r="P96" s="1" t="s">
        <v>595</v>
      </c>
      <c r="Q96" s="1">
        <v>3</v>
      </c>
      <c r="R96" s="5">
        <v>5.2</v>
      </c>
      <c r="S96" s="1">
        <v>64.099999999999994</v>
      </c>
      <c r="T96" s="1"/>
      <c r="U96" s="1">
        <v>5066</v>
      </c>
      <c r="V96" s="1" t="s">
        <v>627</v>
      </c>
      <c r="W96" s="1" t="s">
        <v>787</v>
      </c>
      <c r="X96" s="1" t="e">
        <v>#N/A</v>
      </c>
      <c r="Y96" s="1" t="e">
        <v>#N/A</v>
      </c>
      <c r="Z96" s="1"/>
      <c r="AA96" s="1" t="e">
        <v>#N/A</v>
      </c>
    </row>
    <row r="97" spans="1:27" x14ac:dyDescent="0.35">
      <c r="A97" s="1" t="s">
        <v>788</v>
      </c>
      <c r="B97" s="1" t="s">
        <v>29</v>
      </c>
      <c r="C97" s="1" t="s">
        <v>789</v>
      </c>
      <c r="D97" s="1" t="s">
        <v>113</v>
      </c>
      <c r="E97" s="1" t="s">
        <v>790</v>
      </c>
      <c r="F97" s="1" t="s">
        <v>32</v>
      </c>
      <c r="G97" s="1">
        <v>221</v>
      </c>
      <c r="H97" s="5">
        <v>99.6</v>
      </c>
      <c r="I97" s="1" t="s">
        <v>791</v>
      </c>
      <c r="J97" s="1" t="s">
        <v>792</v>
      </c>
      <c r="K97" s="1" t="s">
        <v>369</v>
      </c>
      <c r="L97" s="1" t="s">
        <v>793</v>
      </c>
      <c r="M97" s="1"/>
      <c r="N97" s="1" t="s">
        <v>794</v>
      </c>
      <c r="O97" s="1"/>
      <c r="P97" s="1" t="s">
        <v>618</v>
      </c>
      <c r="Q97" s="1">
        <v>3</v>
      </c>
      <c r="R97" s="5">
        <v>5.3</v>
      </c>
      <c r="S97" s="1">
        <v>64.2</v>
      </c>
      <c r="T97" s="1"/>
      <c r="U97" s="1">
        <v>5153</v>
      </c>
      <c r="V97" s="1" t="s">
        <v>636</v>
      </c>
      <c r="W97" s="1" t="s">
        <v>795</v>
      </c>
      <c r="X97" s="1" t="e">
        <v>#N/A</v>
      </c>
      <c r="Y97" s="1" t="e">
        <v>#N/A</v>
      </c>
      <c r="Z97" s="1"/>
      <c r="AA97" s="1" t="s">
        <v>375</v>
      </c>
    </row>
    <row r="98" spans="1:27" x14ac:dyDescent="0.35">
      <c r="A98" s="1" t="s">
        <v>796</v>
      </c>
      <c r="B98" s="1" t="s">
        <v>29</v>
      </c>
      <c r="C98" s="1" t="s">
        <v>797</v>
      </c>
      <c r="D98" s="1" t="s">
        <v>271</v>
      </c>
      <c r="E98" s="1" t="s">
        <v>31</v>
      </c>
      <c r="F98" s="1" t="s">
        <v>32</v>
      </c>
      <c r="G98" s="1">
        <v>146</v>
      </c>
      <c r="H98" s="5">
        <v>99.4</v>
      </c>
      <c r="I98" s="1" t="e">
        <v>#N/A</v>
      </c>
      <c r="J98" s="1" t="s">
        <v>798</v>
      </c>
      <c r="K98" s="1" t="s">
        <v>799</v>
      </c>
      <c r="L98" s="1" t="s">
        <v>800</v>
      </c>
      <c r="M98" s="1"/>
      <c r="N98" s="1" t="s">
        <v>801</v>
      </c>
      <c r="O98" s="1"/>
      <c r="P98" s="1" t="s">
        <v>618</v>
      </c>
      <c r="Q98" s="1">
        <v>3</v>
      </c>
      <c r="R98" s="5">
        <v>5.3</v>
      </c>
      <c r="S98" s="1">
        <v>64.2</v>
      </c>
      <c r="T98" s="1"/>
      <c r="U98" s="1">
        <v>4959</v>
      </c>
      <c r="V98" s="1" t="s">
        <v>802</v>
      </c>
      <c r="W98" s="1" t="s">
        <v>803</v>
      </c>
      <c r="X98" s="1" t="e">
        <v>#N/A</v>
      </c>
      <c r="Y98" s="1" t="e">
        <v>#N/A</v>
      </c>
      <c r="Z98" s="1"/>
      <c r="AA98" s="1" t="e">
        <v>#N/A</v>
      </c>
    </row>
    <row r="99" spans="1:27" x14ac:dyDescent="0.35">
      <c r="A99" s="1" t="s">
        <v>804</v>
      </c>
      <c r="B99" s="1" t="s">
        <v>29</v>
      </c>
      <c r="C99" s="1" t="s">
        <v>805</v>
      </c>
      <c r="D99" s="1" t="s">
        <v>271</v>
      </c>
      <c r="E99" s="1" t="s">
        <v>31</v>
      </c>
      <c r="F99" s="1" t="s">
        <v>32</v>
      </c>
      <c r="G99" s="1">
        <v>137</v>
      </c>
      <c r="H99" s="5">
        <v>99.5</v>
      </c>
      <c r="I99" s="1" t="e">
        <v>#N/A</v>
      </c>
      <c r="J99" s="1" t="s">
        <v>806</v>
      </c>
      <c r="K99" s="1" t="s">
        <v>725</v>
      </c>
      <c r="L99" s="1" t="s">
        <v>807</v>
      </c>
      <c r="M99" s="1"/>
      <c r="N99" s="1" t="s">
        <v>808</v>
      </c>
      <c r="O99" s="1"/>
      <c r="P99" s="1" t="s">
        <v>618</v>
      </c>
      <c r="Q99" s="1">
        <v>4</v>
      </c>
      <c r="R99" s="5">
        <v>4.7</v>
      </c>
      <c r="S99" s="1">
        <v>64.3</v>
      </c>
      <c r="T99" s="1"/>
      <c r="U99" s="1">
        <v>4531</v>
      </c>
      <c r="V99" s="1" t="s">
        <v>728</v>
      </c>
      <c r="W99" s="1" t="s">
        <v>809</v>
      </c>
      <c r="X99" s="1" t="e">
        <v>#N/A</v>
      </c>
      <c r="Y99" s="1" t="e">
        <v>#N/A</v>
      </c>
      <c r="Z99" s="1"/>
      <c r="AA99" s="1" t="s">
        <v>707</v>
      </c>
    </row>
    <row r="100" spans="1:27" x14ac:dyDescent="0.35">
      <c r="A100" s="1" t="s">
        <v>810</v>
      </c>
      <c r="B100" s="1" t="s">
        <v>42</v>
      </c>
      <c r="C100" s="1">
        <v>1032</v>
      </c>
      <c r="D100" s="1" t="s">
        <v>338</v>
      </c>
      <c r="E100" s="1" t="s">
        <v>811</v>
      </c>
      <c r="F100" s="1" t="s">
        <v>601</v>
      </c>
      <c r="G100" s="1">
        <v>33</v>
      </c>
      <c r="H100" s="5">
        <v>98.5</v>
      </c>
      <c r="I100" s="1" t="s">
        <v>812</v>
      </c>
      <c r="J100" s="1" t="s">
        <v>813</v>
      </c>
      <c r="K100" s="1" t="s">
        <v>624</v>
      </c>
      <c r="L100" s="1" t="s">
        <v>814</v>
      </c>
      <c r="M100" s="1"/>
      <c r="N100" s="1" t="s">
        <v>815</v>
      </c>
      <c r="O100" s="1"/>
      <c r="P100" s="1" t="s">
        <v>595</v>
      </c>
      <c r="Q100" s="1">
        <v>4</v>
      </c>
      <c r="R100" s="5">
        <v>4.9000000000000004</v>
      </c>
      <c r="S100" s="1">
        <v>64.2</v>
      </c>
      <c r="T100" s="1"/>
      <c r="U100" s="1">
        <v>4736</v>
      </c>
      <c r="V100" s="1" t="s">
        <v>627</v>
      </c>
      <c r="W100" s="1" t="s">
        <v>816</v>
      </c>
      <c r="X100" s="1" t="e">
        <v>#N/A</v>
      </c>
      <c r="Y100" s="1" t="e">
        <v>#N/A</v>
      </c>
      <c r="Z100" s="1"/>
      <c r="AA100" s="1" t="s">
        <v>817</v>
      </c>
    </row>
    <row r="101" spans="1:27" x14ac:dyDescent="0.35">
      <c r="A101" s="1" t="s">
        <v>818</v>
      </c>
      <c r="B101" s="1" t="s">
        <v>29</v>
      </c>
      <c r="C101" s="1" t="s">
        <v>819</v>
      </c>
      <c r="D101" s="1" t="s">
        <v>271</v>
      </c>
      <c r="E101" s="1" t="s">
        <v>31</v>
      </c>
      <c r="F101" s="1" t="s">
        <v>32</v>
      </c>
      <c r="G101" s="1">
        <v>74</v>
      </c>
      <c r="H101" s="5">
        <v>99.4</v>
      </c>
      <c r="I101" s="1" t="e">
        <v>#N/A</v>
      </c>
      <c r="J101" s="1" t="s">
        <v>820</v>
      </c>
      <c r="K101" s="1" t="s">
        <v>273</v>
      </c>
      <c r="L101" s="1" t="s">
        <v>821</v>
      </c>
      <c r="M101" s="1"/>
      <c r="N101" s="1" t="s">
        <v>822</v>
      </c>
      <c r="O101" s="1"/>
      <c r="P101" s="1" t="s">
        <v>595</v>
      </c>
      <c r="Q101" s="1">
        <v>4</v>
      </c>
      <c r="R101" s="5">
        <v>4.9000000000000004</v>
      </c>
      <c r="S101" s="1">
        <v>64.2</v>
      </c>
      <c r="T101" s="1"/>
      <c r="U101" s="1">
        <v>4691</v>
      </c>
      <c r="V101" s="1" t="s">
        <v>705</v>
      </c>
      <c r="W101" s="1" t="s">
        <v>823</v>
      </c>
      <c r="X101" s="1" t="e">
        <v>#N/A</v>
      </c>
      <c r="Y101" s="1" t="e">
        <v>#N/A</v>
      </c>
      <c r="Z101" s="1"/>
      <c r="AA101" s="1" t="s">
        <v>707</v>
      </c>
    </row>
    <row r="102" spans="1:27" x14ac:dyDescent="0.35">
      <c r="A102" s="1" t="s">
        <v>824</v>
      </c>
      <c r="B102" s="1" t="s">
        <v>42</v>
      </c>
      <c r="C102" s="1">
        <v>1017</v>
      </c>
      <c r="D102" s="1" t="s">
        <v>338</v>
      </c>
      <c r="E102" s="1" t="s">
        <v>825</v>
      </c>
      <c r="F102" s="1" t="s">
        <v>601</v>
      </c>
      <c r="G102" s="1">
        <v>37</v>
      </c>
      <c r="H102" s="5">
        <v>99</v>
      </c>
      <c r="I102" s="1" t="s">
        <v>826</v>
      </c>
      <c r="J102" s="1" t="s">
        <v>827</v>
      </c>
      <c r="K102" s="1" t="s">
        <v>624</v>
      </c>
      <c r="L102" s="1" t="s">
        <v>828</v>
      </c>
      <c r="M102" s="1"/>
      <c r="N102" s="1" t="s">
        <v>829</v>
      </c>
      <c r="O102" s="1"/>
      <c r="P102" s="1" t="s">
        <v>595</v>
      </c>
      <c r="Q102" s="1">
        <v>4</v>
      </c>
      <c r="R102" s="5">
        <v>4.9000000000000004</v>
      </c>
      <c r="S102" s="1">
        <v>64.2</v>
      </c>
      <c r="T102" s="1"/>
      <c r="U102" s="1">
        <v>4762</v>
      </c>
      <c r="V102" s="1" t="s">
        <v>627</v>
      </c>
      <c r="W102" s="1" t="s">
        <v>830</v>
      </c>
      <c r="X102" s="1" t="e">
        <v>#N/A</v>
      </c>
      <c r="Y102" s="1" t="e">
        <v>#N/A</v>
      </c>
      <c r="Z102" s="1" t="s">
        <v>62</v>
      </c>
      <c r="AA102" s="1" t="s">
        <v>817</v>
      </c>
    </row>
    <row r="103" spans="1:27" x14ac:dyDescent="0.35">
      <c r="A103" s="1" t="s">
        <v>831</v>
      </c>
      <c r="B103" s="1" t="s">
        <v>29</v>
      </c>
      <c r="C103" s="1" t="s">
        <v>832</v>
      </c>
      <c r="D103" s="1" t="s">
        <v>113</v>
      </c>
      <c r="E103" s="1" t="s">
        <v>833</v>
      </c>
      <c r="F103" s="1" t="s">
        <v>32</v>
      </c>
      <c r="G103" s="1">
        <v>97</v>
      </c>
      <c r="H103" s="5">
        <v>99.3</v>
      </c>
      <c r="I103" s="1" t="s">
        <v>834</v>
      </c>
      <c r="J103" s="1" t="s">
        <v>835</v>
      </c>
      <c r="K103" s="1" t="s">
        <v>369</v>
      </c>
      <c r="L103" s="1" t="s">
        <v>836</v>
      </c>
      <c r="M103" s="1"/>
      <c r="N103" s="1" t="s">
        <v>837</v>
      </c>
      <c r="O103" s="1"/>
      <c r="P103" s="1" t="s">
        <v>618</v>
      </c>
      <c r="Q103" s="1">
        <v>4</v>
      </c>
      <c r="R103" s="5">
        <v>4.9000000000000004</v>
      </c>
      <c r="S103" s="1">
        <v>64.3</v>
      </c>
      <c r="T103" s="1"/>
      <c r="U103" s="1">
        <v>4683</v>
      </c>
      <c r="V103" s="1" t="s">
        <v>636</v>
      </c>
      <c r="W103" s="1" t="s">
        <v>838</v>
      </c>
      <c r="X103" s="1" t="e">
        <v>#N/A</v>
      </c>
      <c r="Y103" s="1" t="e">
        <v>#N/A</v>
      </c>
      <c r="Z103" s="1"/>
      <c r="AA103" s="1" t="s">
        <v>375</v>
      </c>
    </row>
    <row r="104" spans="1:27" x14ac:dyDescent="0.35">
      <c r="A104" s="1" t="s">
        <v>839</v>
      </c>
      <c r="B104" s="1" t="s">
        <v>42</v>
      </c>
      <c r="C104" s="1" t="s">
        <v>840</v>
      </c>
      <c r="D104" s="1" t="s">
        <v>271</v>
      </c>
      <c r="E104" s="1" t="s">
        <v>31</v>
      </c>
      <c r="F104" s="1" t="s">
        <v>32</v>
      </c>
      <c r="G104" s="1">
        <v>37</v>
      </c>
      <c r="H104" s="5">
        <v>99.1</v>
      </c>
      <c r="I104" s="1" t="e">
        <v>#N/A</v>
      </c>
      <c r="J104" s="1" t="s">
        <v>841</v>
      </c>
      <c r="K104" s="1" t="s">
        <v>725</v>
      </c>
      <c r="L104" s="1" t="s">
        <v>842</v>
      </c>
      <c r="M104" s="1"/>
      <c r="N104" s="1" t="s">
        <v>843</v>
      </c>
      <c r="O104" s="1"/>
      <c r="P104" s="1" t="s">
        <v>595</v>
      </c>
      <c r="Q104" s="1">
        <v>4</v>
      </c>
      <c r="R104" s="5">
        <v>5</v>
      </c>
      <c r="S104" s="1">
        <v>64.3</v>
      </c>
      <c r="T104" s="1"/>
      <c r="U104" s="1">
        <v>4868</v>
      </c>
      <c r="V104" s="1" t="s">
        <v>728</v>
      </c>
      <c r="W104" s="1" t="s">
        <v>844</v>
      </c>
      <c r="X104" s="1" t="e">
        <v>#N/A</v>
      </c>
      <c r="Y104" s="1" t="e">
        <v>#N/A</v>
      </c>
      <c r="Z104" s="1"/>
      <c r="AA104" s="1" t="s">
        <v>707</v>
      </c>
    </row>
    <row r="105" spans="1:27" x14ac:dyDescent="0.35">
      <c r="A105" s="1" t="s">
        <v>845</v>
      </c>
      <c r="B105" s="1" t="s">
        <v>42</v>
      </c>
      <c r="C105" s="1" t="s">
        <v>846</v>
      </c>
      <c r="D105" s="1" t="s">
        <v>113</v>
      </c>
      <c r="E105" s="1" t="s">
        <v>847</v>
      </c>
      <c r="F105" s="1" t="s">
        <v>32</v>
      </c>
      <c r="G105" s="1">
        <v>42</v>
      </c>
      <c r="H105" s="5">
        <v>98.4</v>
      </c>
      <c r="I105" s="1" t="s">
        <v>848</v>
      </c>
      <c r="J105" s="1" t="s">
        <v>849</v>
      </c>
      <c r="K105" s="1" t="s">
        <v>369</v>
      </c>
      <c r="L105" s="1" t="s">
        <v>850</v>
      </c>
      <c r="M105" s="1"/>
      <c r="N105" s="1" t="s">
        <v>851</v>
      </c>
      <c r="O105" s="1"/>
      <c r="P105" s="1" t="s">
        <v>618</v>
      </c>
      <c r="Q105" s="1">
        <v>4</v>
      </c>
      <c r="R105" s="5">
        <v>5</v>
      </c>
      <c r="S105" s="1">
        <v>64.2</v>
      </c>
      <c r="T105" s="1"/>
      <c r="U105" s="1">
        <v>4818</v>
      </c>
      <c r="V105" s="1" t="s">
        <v>636</v>
      </c>
      <c r="W105" s="1" t="s">
        <v>852</v>
      </c>
      <c r="X105" s="1" t="e">
        <v>#N/A</v>
      </c>
      <c r="Y105" s="1" t="e">
        <v>#N/A</v>
      </c>
      <c r="Z105" s="1"/>
      <c r="AA105" s="1" t="s">
        <v>375</v>
      </c>
    </row>
    <row r="106" spans="1:27" x14ac:dyDescent="0.35">
      <c r="A106" s="1" t="s">
        <v>853</v>
      </c>
      <c r="B106" s="1" t="s">
        <v>42</v>
      </c>
      <c r="C106" s="1" t="s">
        <v>854</v>
      </c>
      <c r="D106" s="1" t="s">
        <v>271</v>
      </c>
      <c r="E106" s="1" t="s">
        <v>31</v>
      </c>
      <c r="F106" s="1" t="s">
        <v>32</v>
      </c>
      <c r="G106" s="1">
        <v>39</v>
      </c>
      <c r="H106" s="5">
        <v>98.9</v>
      </c>
      <c r="I106" s="1" t="e">
        <v>#N/A</v>
      </c>
      <c r="J106" s="1" t="s">
        <v>855</v>
      </c>
      <c r="K106" s="1" t="s">
        <v>725</v>
      </c>
      <c r="L106" s="1" t="s">
        <v>856</v>
      </c>
      <c r="M106" s="1"/>
      <c r="N106" s="1" t="s">
        <v>857</v>
      </c>
      <c r="O106" s="1"/>
      <c r="P106" s="1" t="s">
        <v>618</v>
      </c>
      <c r="Q106" s="1">
        <v>4</v>
      </c>
      <c r="R106" s="5">
        <v>5</v>
      </c>
      <c r="S106" s="1">
        <v>64.2</v>
      </c>
      <c r="T106" s="1"/>
      <c r="U106" s="1">
        <v>4920</v>
      </c>
      <c r="V106" s="1" t="s">
        <v>728</v>
      </c>
      <c r="W106" s="1" t="s">
        <v>858</v>
      </c>
      <c r="X106" s="1" t="e">
        <v>#N/A</v>
      </c>
      <c r="Y106" s="1" t="e">
        <v>#N/A</v>
      </c>
      <c r="Z106" s="1"/>
      <c r="AA106" s="1" t="s">
        <v>707</v>
      </c>
    </row>
    <row r="107" spans="1:27" x14ac:dyDescent="0.35">
      <c r="A107" s="1" t="s">
        <v>859</v>
      </c>
      <c r="B107" s="1" t="s">
        <v>29</v>
      </c>
      <c r="C107" s="1" t="s">
        <v>860</v>
      </c>
      <c r="D107" s="1" t="s">
        <v>271</v>
      </c>
      <c r="E107" s="1" t="s">
        <v>31</v>
      </c>
      <c r="F107" s="1" t="s">
        <v>32</v>
      </c>
      <c r="G107" s="1">
        <v>19</v>
      </c>
      <c r="H107" s="5">
        <v>99.4</v>
      </c>
      <c r="I107" s="1" t="e">
        <v>#N/A</v>
      </c>
      <c r="J107" s="1" t="s">
        <v>861</v>
      </c>
      <c r="K107" s="1" t="s">
        <v>273</v>
      </c>
      <c r="L107" s="1" t="s">
        <v>862</v>
      </c>
      <c r="M107" s="1"/>
      <c r="N107" s="1" t="s">
        <v>863</v>
      </c>
      <c r="O107" s="1"/>
      <c r="P107" s="1" t="s">
        <v>618</v>
      </c>
      <c r="Q107" s="1">
        <v>4</v>
      </c>
      <c r="R107" s="5">
        <v>5.0999999999999996</v>
      </c>
      <c r="S107" s="1">
        <v>64</v>
      </c>
      <c r="T107" s="1"/>
      <c r="U107" s="1">
        <v>4918</v>
      </c>
      <c r="V107" s="1" t="s">
        <v>705</v>
      </c>
      <c r="W107" s="1" t="s">
        <v>864</v>
      </c>
      <c r="X107" s="1" t="e">
        <v>#N/A</v>
      </c>
      <c r="Y107" s="1" t="e">
        <v>#N/A</v>
      </c>
      <c r="Z107" s="1"/>
      <c r="AA107" s="1" t="s">
        <v>707</v>
      </c>
    </row>
    <row r="108" spans="1:27" x14ac:dyDescent="0.35">
      <c r="A108" s="1" t="s">
        <v>865</v>
      </c>
      <c r="B108" s="1" t="s">
        <v>42</v>
      </c>
      <c r="C108" s="1">
        <v>1172</v>
      </c>
      <c r="D108" s="1" t="s">
        <v>338</v>
      </c>
      <c r="E108" s="1" t="s">
        <v>866</v>
      </c>
      <c r="F108" s="1" t="s">
        <v>601</v>
      </c>
      <c r="G108" s="1">
        <v>33</v>
      </c>
      <c r="H108" s="5">
        <v>98.6</v>
      </c>
      <c r="I108" s="1" t="s">
        <v>867</v>
      </c>
      <c r="J108" s="1" t="s">
        <v>868</v>
      </c>
      <c r="K108" s="1" t="s">
        <v>624</v>
      </c>
      <c r="L108" s="1" t="s">
        <v>869</v>
      </c>
      <c r="M108" s="1"/>
      <c r="N108" s="1" t="s">
        <v>870</v>
      </c>
      <c r="O108" s="1"/>
      <c r="P108" s="1" t="s">
        <v>595</v>
      </c>
      <c r="Q108" s="1">
        <v>4</v>
      </c>
      <c r="R108" s="5">
        <v>5.2</v>
      </c>
      <c r="S108" s="1">
        <v>64.099999999999994</v>
      </c>
      <c r="T108" s="1"/>
      <c r="U108" s="1">
        <v>5054</v>
      </c>
      <c r="V108" s="1" t="s">
        <v>627</v>
      </c>
      <c r="W108" s="1" t="s">
        <v>871</v>
      </c>
      <c r="X108" s="1" t="e">
        <v>#N/A</v>
      </c>
      <c r="Y108" s="1" t="e">
        <v>#N/A</v>
      </c>
      <c r="Z108" s="1"/>
      <c r="AA108" s="1" t="s">
        <v>817</v>
      </c>
    </row>
    <row r="109" spans="1:27" x14ac:dyDescent="0.35">
      <c r="A109" s="1" t="s">
        <v>872</v>
      </c>
      <c r="B109" s="1" t="s">
        <v>42</v>
      </c>
      <c r="C109" s="1" t="s">
        <v>873</v>
      </c>
      <c r="D109" s="1" t="s">
        <v>338</v>
      </c>
      <c r="E109" s="1" t="s">
        <v>31</v>
      </c>
      <c r="F109" s="1" t="s">
        <v>32</v>
      </c>
      <c r="G109" s="1">
        <v>33</v>
      </c>
      <c r="H109" s="5">
        <v>98.6</v>
      </c>
      <c r="I109" s="1" t="s">
        <v>874</v>
      </c>
      <c r="J109" s="1" t="s">
        <v>875</v>
      </c>
      <c r="K109" s="1" t="s">
        <v>624</v>
      </c>
      <c r="L109" s="1" t="s">
        <v>876</v>
      </c>
      <c r="M109" s="1"/>
      <c r="N109" s="1" t="s">
        <v>877</v>
      </c>
      <c r="O109" s="1"/>
      <c r="P109" s="1" t="s">
        <v>595</v>
      </c>
      <c r="Q109" s="1">
        <v>4</v>
      </c>
      <c r="R109" s="5">
        <v>5.2</v>
      </c>
      <c r="S109" s="1">
        <v>64.099999999999994</v>
      </c>
      <c r="T109" s="1"/>
      <c r="U109" s="1">
        <v>5066</v>
      </c>
      <c r="V109" s="1" t="s">
        <v>627</v>
      </c>
      <c r="W109" s="1" t="s">
        <v>878</v>
      </c>
      <c r="X109" s="1" t="e">
        <v>#N/A</v>
      </c>
      <c r="Y109" s="1" t="e">
        <v>#N/A</v>
      </c>
      <c r="Z109" s="1"/>
      <c r="AA109" s="1" t="e">
        <v>#N/A</v>
      </c>
    </row>
    <row r="110" spans="1:27" x14ac:dyDescent="0.35">
      <c r="A110" s="1" t="s">
        <v>879</v>
      </c>
      <c r="B110" s="1" t="s">
        <v>42</v>
      </c>
      <c r="C110" s="1">
        <v>1178</v>
      </c>
      <c r="D110" s="1" t="s">
        <v>338</v>
      </c>
      <c r="E110" s="1" t="s">
        <v>31</v>
      </c>
      <c r="F110" s="1" t="s">
        <v>32</v>
      </c>
      <c r="G110" s="1">
        <v>33</v>
      </c>
      <c r="H110" s="5">
        <v>98.6</v>
      </c>
      <c r="I110" s="1" t="s">
        <v>880</v>
      </c>
      <c r="J110" s="1" t="s">
        <v>881</v>
      </c>
      <c r="K110" s="1" t="s">
        <v>624</v>
      </c>
      <c r="L110" s="1" t="s">
        <v>882</v>
      </c>
      <c r="M110" s="1"/>
      <c r="N110" s="1" t="s">
        <v>883</v>
      </c>
      <c r="O110" s="1"/>
      <c r="P110" s="1" t="s">
        <v>618</v>
      </c>
      <c r="Q110" s="1">
        <v>4</v>
      </c>
      <c r="R110" s="5">
        <v>5.2</v>
      </c>
      <c r="S110" s="1">
        <v>64.099999999999994</v>
      </c>
      <c r="T110" s="1"/>
      <c r="U110" s="1">
        <v>5065</v>
      </c>
      <c r="V110" s="1" t="s">
        <v>627</v>
      </c>
      <c r="W110" s="1" t="s">
        <v>884</v>
      </c>
      <c r="X110" s="1" t="e">
        <v>#N/A</v>
      </c>
      <c r="Y110" s="1" t="e">
        <v>#N/A</v>
      </c>
      <c r="Z110" s="1"/>
      <c r="AA110" s="1" t="e">
        <v>#N/A</v>
      </c>
    </row>
    <row r="111" spans="1:27" x14ac:dyDescent="0.35">
      <c r="A111" s="1" t="s">
        <v>885</v>
      </c>
      <c r="B111" s="1" t="s">
        <v>42</v>
      </c>
      <c r="C111" s="1">
        <v>1166</v>
      </c>
      <c r="D111" s="1" t="s">
        <v>338</v>
      </c>
      <c r="E111" s="1" t="s">
        <v>886</v>
      </c>
      <c r="F111" s="1" t="s">
        <v>601</v>
      </c>
      <c r="G111" s="1">
        <v>33</v>
      </c>
      <c r="H111" s="5">
        <v>98.7</v>
      </c>
      <c r="I111" s="1" t="s">
        <v>887</v>
      </c>
      <c r="J111" s="1" t="s">
        <v>888</v>
      </c>
      <c r="K111" s="1" t="s">
        <v>624</v>
      </c>
      <c r="L111" s="1" t="s">
        <v>889</v>
      </c>
      <c r="M111" s="1"/>
      <c r="N111" s="1" t="s">
        <v>890</v>
      </c>
      <c r="O111" s="1"/>
      <c r="P111" s="1" t="s">
        <v>595</v>
      </c>
      <c r="Q111" s="1">
        <v>4</v>
      </c>
      <c r="R111" s="5">
        <v>5.2</v>
      </c>
      <c r="S111" s="1">
        <v>64.099999999999994</v>
      </c>
      <c r="T111" s="1"/>
      <c r="U111" s="1">
        <v>5064</v>
      </c>
      <c r="V111" s="1" t="s">
        <v>627</v>
      </c>
      <c r="W111" s="1" t="s">
        <v>891</v>
      </c>
      <c r="X111" s="1" t="e">
        <v>#N/A</v>
      </c>
      <c r="Y111" s="1" t="e">
        <v>#N/A</v>
      </c>
      <c r="Z111" s="1"/>
      <c r="AA111" s="1" t="s">
        <v>817</v>
      </c>
    </row>
    <row r="112" spans="1:27" x14ac:dyDescent="0.35">
      <c r="A112" s="1" t="s">
        <v>892</v>
      </c>
      <c r="B112" s="1" t="s">
        <v>29</v>
      </c>
      <c r="C112" s="1" t="s">
        <v>893</v>
      </c>
      <c r="D112" s="1" t="s">
        <v>271</v>
      </c>
      <c r="E112" s="1" t="s">
        <v>31</v>
      </c>
      <c r="F112" s="1" t="s">
        <v>32</v>
      </c>
      <c r="G112" s="1">
        <v>5</v>
      </c>
      <c r="H112" s="5">
        <v>99.7</v>
      </c>
      <c r="I112" s="1" t="e">
        <v>#N/A</v>
      </c>
      <c r="J112" s="1" t="s">
        <v>894</v>
      </c>
      <c r="K112" s="1" t="s">
        <v>273</v>
      </c>
      <c r="L112" s="1" t="s">
        <v>895</v>
      </c>
      <c r="M112" s="1"/>
      <c r="N112" s="1" t="s">
        <v>896</v>
      </c>
      <c r="O112" s="1"/>
      <c r="P112" s="1" t="s">
        <v>595</v>
      </c>
      <c r="Q112" s="1">
        <v>4</v>
      </c>
      <c r="R112" s="5">
        <v>5.2</v>
      </c>
      <c r="S112" s="1">
        <v>64.099999999999994</v>
      </c>
      <c r="T112" s="1"/>
      <c r="U112" s="1">
        <v>5066</v>
      </c>
      <c r="V112" s="1" t="s">
        <v>705</v>
      </c>
      <c r="W112" s="1" t="s">
        <v>897</v>
      </c>
      <c r="X112" s="1" t="e">
        <v>#N/A</v>
      </c>
      <c r="Y112" s="1" t="e">
        <v>#N/A</v>
      </c>
      <c r="Z112" s="1"/>
      <c r="AA112" s="1" t="s">
        <v>707</v>
      </c>
    </row>
    <row r="113" spans="1:27" x14ac:dyDescent="0.35">
      <c r="A113" s="1" t="s">
        <v>898</v>
      </c>
      <c r="B113" s="1" t="s">
        <v>42</v>
      </c>
      <c r="C113" s="1">
        <v>178</v>
      </c>
      <c r="D113" s="1" t="s">
        <v>338</v>
      </c>
      <c r="E113" s="1" t="s">
        <v>31</v>
      </c>
      <c r="F113" s="1" t="s">
        <v>32</v>
      </c>
      <c r="G113" s="1">
        <v>33</v>
      </c>
      <c r="H113" s="5">
        <v>98.7</v>
      </c>
      <c r="I113" s="1" t="s">
        <v>899</v>
      </c>
      <c r="J113" s="1" t="s">
        <v>900</v>
      </c>
      <c r="K113" s="1" t="s">
        <v>624</v>
      </c>
      <c r="L113" s="1" t="s">
        <v>901</v>
      </c>
      <c r="M113" s="1"/>
      <c r="N113" s="1" t="s">
        <v>902</v>
      </c>
      <c r="O113" s="1"/>
      <c r="P113" s="1" t="s">
        <v>618</v>
      </c>
      <c r="Q113" s="1">
        <v>4</v>
      </c>
      <c r="R113" s="5">
        <v>5.2</v>
      </c>
      <c r="S113" s="1">
        <v>64.099999999999994</v>
      </c>
      <c r="T113" s="1"/>
      <c r="U113" s="1">
        <v>5135</v>
      </c>
      <c r="V113" s="1" t="s">
        <v>627</v>
      </c>
      <c r="W113" s="1" t="s">
        <v>903</v>
      </c>
      <c r="X113" s="1" t="e">
        <v>#N/A</v>
      </c>
      <c r="Y113" s="1" t="e">
        <v>#N/A</v>
      </c>
      <c r="Z113" s="1"/>
      <c r="AA113" s="1" t="e">
        <v>#N/A</v>
      </c>
    </row>
    <row r="114" spans="1:27" x14ac:dyDescent="0.35">
      <c r="A114" s="1" t="s">
        <v>904</v>
      </c>
      <c r="B114" s="1" t="s">
        <v>42</v>
      </c>
      <c r="C114" s="1">
        <v>282</v>
      </c>
      <c r="D114" s="1" t="s">
        <v>338</v>
      </c>
      <c r="E114" s="1" t="s">
        <v>31</v>
      </c>
      <c r="F114" s="1" t="s">
        <v>32</v>
      </c>
      <c r="G114" s="1">
        <v>33</v>
      </c>
      <c r="H114" s="5">
        <v>98.7</v>
      </c>
      <c r="I114" s="1" t="s">
        <v>905</v>
      </c>
      <c r="J114" s="1" t="s">
        <v>906</v>
      </c>
      <c r="K114" s="1" t="s">
        <v>624</v>
      </c>
      <c r="L114" s="1" t="s">
        <v>907</v>
      </c>
      <c r="M114" s="1"/>
      <c r="N114" s="1" t="s">
        <v>908</v>
      </c>
      <c r="O114" s="1"/>
      <c r="P114" s="1" t="s">
        <v>618</v>
      </c>
      <c r="Q114" s="1">
        <v>4</v>
      </c>
      <c r="R114" s="5">
        <v>5.2</v>
      </c>
      <c r="S114" s="1">
        <v>64.099999999999994</v>
      </c>
      <c r="T114" s="1"/>
      <c r="U114" s="1">
        <v>5135</v>
      </c>
      <c r="V114" s="1" t="s">
        <v>627</v>
      </c>
      <c r="W114" s="1" t="s">
        <v>909</v>
      </c>
      <c r="X114" s="1" t="e">
        <v>#N/A</v>
      </c>
      <c r="Y114" s="1" t="e">
        <v>#N/A</v>
      </c>
      <c r="Z114" s="1"/>
      <c r="AA114" s="1" t="e">
        <v>#N/A</v>
      </c>
    </row>
    <row r="115" spans="1:27" x14ac:dyDescent="0.35">
      <c r="A115" s="1" t="s">
        <v>910</v>
      </c>
      <c r="B115" s="1" t="s">
        <v>42</v>
      </c>
      <c r="C115" s="1">
        <v>1119</v>
      </c>
      <c r="D115" s="1" t="s">
        <v>543</v>
      </c>
      <c r="E115" s="1" t="s">
        <v>911</v>
      </c>
      <c r="F115" s="1" t="s">
        <v>601</v>
      </c>
      <c r="G115" s="1">
        <v>33</v>
      </c>
      <c r="H115" s="5">
        <v>98.8</v>
      </c>
      <c r="I115" s="1" t="s">
        <v>912</v>
      </c>
      <c r="J115" s="1" t="s">
        <v>913</v>
      </c>
      <c r="K115" s="1" t="s">
        <v>624</v>
      </c>
      <c r="L115" s="1" t="s">
        <v>914</v>
      </c>
      <c r="M115" s="1"/>
      <c r="N115" s="1" t="s">
        <v>915</v>
      </c>
      <c r="O115" s="1"/>
      <c r="P115" s="1" t="s">
        <v>595</v>
      </c>
      <c r="Q115" s="1">
        <v>5</v>
      </c>
      <c r="R115" s="5">
        <v>4.8</v>
      </c>
      <c r="S115" s="1">
        <v>64.2</v>
      </c>
      <c r="T115" s="1"/>
      <c r="U115" s="1">
        <v>4675</v>
      </c>
      <c r="V115" s="1" t="s">
        <v>627</v>
      </c>
      <c r="W115" s="1" t="s">
        <v>916</v>
      </c>
      <c r="X115" s="1" t="e">
        <v>#N/A</v>
      </c>
      <c r="Y115" s="1" t="e">
        <v>#N/A</v>
      </c>
      <c r="Z115" s="1"/>
      <c r="AA115" s="1" t="s">
        <v>817</v>
      </c>
    </row>
    <row r="116" spans="1:27" x14ac:dyDescent="0.35">
      <c r="A116" s="1" t="s">
        <v>917</v>
      </c>
      <c r="B116" s="1" t="s">
        <v>42</v>
      </c>
      <c r="C116" s="1" t="s">
        <v>918</v>
      </c>
      <c r="D116" s="1" t="s">
        <v>271</v>
      </c>
      <c r="E116" s="1" t="s">
        <v>31</v>
      </c>
      <c r="F116" s="1" t="s">
        <v>32</v>
      </c>
      <c r="G116" s="1">
        <v>37</v>
      </c>
      <c r="H116" s="5">
        <v>99.1</v>
      </c>
      <c r="I116" s="1" t="e">
        <v>#N/A</v>
      </c>
      <c r="J116" s="1" t="s">
        <v>919</v>
      </c>
      <c r="K116" s="1" t="s">
        <v>725</v>
      </c>
      <c r="L116" s="1" t="s">
        <v>920</v>
      </c>
      <c r="M116" s="1"/>
      <c r="N116" s="1" t="s">
        <v>921</v>
      </c>
      <c r="O116" s="1"/>
      <c r="P116" s="1" t="s">
        <v>618</v>
      </c>
      <c r="Q116" s="1">
        <v>5</v>
      </c>
      <c r="R116" s="5">
        <v>4.8</v>
      </c>
      <c r="S116" s="1">
        <v>64.3</v>
      </c>
      <c r="T116" s="1"/>
      <c r="U116" s="1">
        <v>4684</v>
      </c>
      <c r="V116" s="1" t="s">
        <v>728</v>
      </c>
      <c r="W116" s="1" t="s">
        <v>922</v>
      </c>
      <c r="X116" s="1" t="e">
        <v>#N/A</v>
      </c>
      <c r="Y116" s="1" t="e">
        <v>#N/A</v>
      </c>
      <c r="Z116" s="1"/>
      <c r="AA116" s="1" t="s">
        <v>707</v>
      </c>
    </row>
    <row r="117" spans="1:27" x14ac:dyDescent="0.35">
      <c r="A117" s="1" t="s">
        <v>923</v>
      </c>
      <c r="B117" s="1" t="s">
        <v>29</v>
      </c>
      <c r="C117" s="1" t="s">
        <v>924</v>
      </c>
      <c r="D117" s="1" t="s">
        <v>113</v>
      </c>
      <c r="E117" s="1" t="s">
        <v>31</v>
      </c>
      <c r="F117" s="1" t="s">
        <v>32</v>
      </c>
      <c r="G117" s="1">
        <v>31</v>
      </c>
      <c r="H117" s="5">
        <v>99.2</v>
      </c>
      <c r="I117" s="1" t="s">
        <v>925</v>
      </c>
      <c r="J117" s="1" t="s">
        <v>926</v>
      </c>
      <c r="K117" s="1" t="s">
        <v>927</v>
      </c>
      <c r="L117" s="1" t="s">
        <v>928</v>
      </c>
      <c r="M117" s="1"/>
      <c r="N117" s="1" t="s">
        <v>929</v>
      </c>
      <c r="O117" s="1"/>
      <c r="P117" s="1" t="s">
        <v>618</v>
      </c>
      <c r="Q117" s="1">
        <v>5</v>
      </c>
      <c r="R117" s="5">
        <v>4.8</v>
      </c>
      <c r="S117" s="1">
        <v>64.2</v>
      </c>
      <c r="T117" s="1"/>
      <c r="U117" s="1">
        <v>4697</v>
      </c>
      <c r="V117" s="1" t="s">
        <v>645</v>
      </c>
      <c r="W117" s="1" t="s">
        <v>930</v>
      </c>
      <c r="X117" s="1" t="e">
        <v>#N/A</v>
      </c>
      <c r="Y117" s="1" t="e">
        <v>#N/A</v>
      </c>
      <c r="Z117" s="1"/>
      <c r="AA117" s="1" t="e">
        <v>#N/A</v>
      </c>
    </row>
    <row r="118" spans="1:27" x14ac:dyDescent="0.35">
      <c r="A118" s="1" t="s">
        <v>931</v>
      </c>
      <c r="B118" s="1" t="s">
        <v>42</v>
      </c>
      <c r="C118" s="1">
        <v>259</v>
      </c>
      <c r="D118" s="1" t="s">
        <v>338</v>
      </c>
      <c r="E118" s="1" t="s">
        <v>31</v>
      </c>
      <c r="F118" s="1" t="s">
        <v>32</v>
      </c>
      <c r="G118" s="1">
        <v>33</v>
      </c>
      <c r="H118" s="5">
        <v>98.8</v>
      </c>
      <c r="I118" s="1" t="s">
        <v>932</v>
      </c>
      <c r="J118" s="1" t="s">
        <v>933</v>
      </c>
      <c r="K118" s="1" t="s">
        <v>624</v>
      </c>
      <c r="L118" s="1" t="s">
        <v>934</v>
      </c>
      <c r="M118" s="1"/>
      <c r="N118" s="1" t="s">
        <v>935</v>
      </c>
      <c r="O118" s="1"/>
      <c r="P118" s="1" t="s">
        <v>618</v>
      </c>
      <c r="Q118" s="1">
        <v>5</v>
      </c>
      <c r="R118" s="5">
        <v>4.9000000000000004</v>
      </c>
      <c r="S118" s="1">
        <v>64.2</v>
      </c>
      <c r="T118" s="1"/>
      <c r="U118" s="1">
        <v>4705</v>
      </c>
      <c r="V118" s="1" t="s">
        <v>627</v>
      </c>
      <c r="W118" s="1" t="s">
        <v>936</v>
      </c>
      <c r="X118" s="1" t="e">
        <v>#N/A</v>
      </c>
      <c r="Y118" s="1" t="e">
        <v>#N/A</v>
      </c>
      <c r="Z118" s="1"/>
      <c r="AA118" s="1" t="e">
        <v>#N/A</v>
      </c>
    </row>
    <row r="119" spans="1:27" x14ac:dyDescent="0.35">
      <c r="A119" s="1" t="s">
        <v>937</v>
      </c>
      <c r="B119" s="1" t="s">
        <v>42</v>
      </c>
      <c r="C119" s="1">
        <v>924</v>
      </c>
      <c r="D119" s="1" t="s">
        <v>338</v>
      </c>
      <c r="E119" s="1" t="s">
        <v>31</v>
      </c>
      <c r="F119" s="1" t="s">
        <v>32</v>
      </c>
      <c r="G119" s="1">
        <v>33</v>
      </c>
      <c r="H119" s="5">
        <v>98.8</v>
      </c>
      <c r="I119" s="1" t="s">
        <v>938</v>
      </c>
      <c r="J119" s="1" t="s">
        <v>939</v>
      </c>
      <c r="K119" s="1" t="s">
        <v>624</v>
      </c>
      <c r="L119" s="1" t="s">
        <v>940</v>
      </c>
      <c r="M119" s="1"/>
      <c r="N119" s="1" t="s">
        <v>941</v>
      </c>
      <c r="O119" s="1"/>
      <c r="P119" s="1" t="s">
        <v>595</v>
      </c>
      <c r="Q119" s="1">
        <v>5</v>
      </c>
      <c r="R119" s="5">
        <v>4.9000000000000004</v>
      </c>
      <c r="S119" s="1">
        <v>64.2</v>
      </c>
      <c r="T119" s="1"/>
      <c r="U119" s="1">
        <v>4750</v>
      </c>
      <c r="V119" s="1" t="s">
        <v>627</v>
      </c>
      <c r="W119" s="1" t="s">
        <v>942</v>
      </c>
      <c r="X119" s="1" t="e">
        <v>#N/A</v>
      </c>
      <c r="Y119" s="1" t="e">
        <v>#N/A</v>
      </c>
      <c r="Z119" s="1"/>
      <c r="AA119" s="1" t="e">
        <v>#N/A</v>
      </c>
    </row>
    <row r="120" spans="1:27" x14ac:dyDescent="0.35">
      <c r="A120" s="1" t="s">
        <v>943</v>
      </c>
      <c r="B120" s="1" t="s">
        <v>42</v>
      </c>
      <c r="C120" s="1">
        <v>981</v>
      </c>
      <c r="D120" s="1" t="s">
        <v>338</v>
      </c>
      <c r="E120" s="1" t="s">
        <v>811</v>
      </c>
      <c r="F120" s="1" t="s">
        <v>601</v>
      </c>
      <c r="G120" s="1">
        <v>33</v>
      </c>
      <c r="H120" s="5">
        <v>98.8</v>
      </c>
      <c r="I120" s="1" t="s">
        <v>944</v>
      </c>
      <c r="J120" s="1" t="s">
        <v>945</v>
      </c>
      <c r="K120" s="1" t="s">
        <v>624</v>
      </c>
      <c r="L120" s="1" t="s">
        <v>946</v>
      </c>
      <c r="M120" s="1"/>
      <c r="N120" s="1" t="s">
        <v>947</v>
      </c>
      <c r="O120" s="1"/>
      <c r="P120" s="1" t="s">
        <v>595</v>
      </c>
      <c r="Q120" s="1">
        <v>5</v>
      </c>
      <c r="R120" s="5">
        <v>4.9000000000000004</v>
      </c>
      <c r="S120" s="1">
        <v>64.2</v>
      </c>
      <c r="T120" s="1"/>
      <c r="U120" s="1">
        <v>4753</v>
      </c>
      <c r="V120" s="1" t="s">
        <v>627</v>
      </c>
      <c r="W120" s="1" t="s">
        <v>948</v>
      </c>
      <c r="X120" s="1" t="e">
        <v>#N/A</v>
      </c>
      <c r="Y120" s="1" t="e">
        <v>#N/A</v>
      </c>
      <c r="Z120" s="1"/>
      <c r="AA120" s="1" t="s">
        <v>817</v>
      </c>
    </row>
    <row r="121" spans="1:27" x14ac:dyDescent="0.35">
      <c r="A121" s="1" t="s">
        <v>949</v>
      </c>
      <c r="B121" s="1" t="s">
        <v>29</v>
      </c>
      <c r="C121" s="1">
        <v>85</v>
      </c>
      <c r="D121" s="1" t="s">
        <v>950</v>
      </c>
      <c r="E121" s="1" t="s">
        <v>31</v>
      </c>
      <c r="F121" s="1" t="s">
        <v>32</v>
      </c>
      <c r="G121" s="1">
        <v>129</v>
      </c>
      <c r="H121" s="5">
        <v>99.5</v>
      </c>
      <c r="I121" s="1" t="s">
        <v>951</v>
      </c>
      <c r="J121" s="1" t="s">
        <v>952</v>
      </c>
      <c r="K121" s="1" t="s">
        <v>624</v>
      </c>
      <c r="L121" s="1" t="s">
        <v>953</v>
      </c>
      <c r="M121" s="1"/>
      <c r="N121" s="1" t="s">
        <v>954</v>
      </c>
      <c r="O121" s="1"/>
      <c r="P121" s="1" t="s">
        <v>618</v>
      </c>
      <c r="Q121" s="1">
        <v>5</v>
      </c>
      <c r="R121" s="5">
        <v>4.9000000000000004</v>
      </c>
      <c r="S121" s="1">
        <v>64.2</v>
      </c>
      <c r="T121" s="1"/>
      <c r="U121" s="1">
        <v>4696</v>
      </c>
      <c r="V121" s="1" t="s">
        <v>627</v>
      </c>
      <c r="W121" s="1" t="s">
        <v>955</v>
      </c>
      <c r="X121" s="1" t="e">
        <v>#N/A</v>
      </c>
      <c r="Y121" s="1" t="e">
        <v>#N/A</v>
      </c>
      <c r="Z121" s="1" t="s">
        <v>51</v>
      </c>
      <c r="AA121" s="1" t="e">
        <v>#N/A</v>
      </c>
    </row>
    <row r="122" spans="1:27" x14ac:dyDescent="0.35">
      <c r="A122" s="1" t="s">
        <v>956</v>
      </c>
      <c r="B122" s="1" t="s">
        <v>42</v>
      </c>
      <c r="C122" s="1" t="s">
        <v>957</v>
      </c>
      <c r="D122" s="1" t="s">
        <v>113</v>
      </c>
      <c r="E122" s="1" t="s">
        <v>31</v>
      </c>
      <c r="F122" s="1" t="s">
        <v>32</v>
      </c>
      <c r="G122" s="1">
        <v>37</v>
      </c>
      <c r="H122" s="5">
        <v>99</v>
      </c>
      <c r="I122" s="1" t="s">
        <v>958</v>
      </c>
      <c r="J122" s="1" t="s">
        <v>959</v>
      </c>
      <c r="K122" s="1" t="s">
        <v>960</v>
      </c>
      <c r="L122" s="1" t="s">
        <v>961</v>
      </c>
      <c r="M122" s="1"/>
      <c r="N122" s="1" t="s">
        <v>962</v>
      </c>
      <c r="O122" s="1"/>
      <c r="P122" s="1" t="s">
        <v>618</v>
      </c>
      <c r="Q122" s="1">
        <v>5</v>
      </c>
      <c r="R122" s="5">
        <v>4.9000000000000004</v>
      </c>
      <c r="S122" s="1">
        <v>64.3</v>
      </c>
      <c r="T122" s="1"/>
      <c r="U122" s="1">
        <v>4761</v>
      </c>
      <c r="V122" s="1" t="s">
        <v>645</v>
      </c>
      <c r="W122" s="1" t="s">
        <v>963</v>
      </c>
      <c r="X122" s="1" t="e">
        <v>#N/A</v>
      </c>
      <c r="Y122" s="1" t="e">
        <v>#N/A</v>
      </c>
      <c r="Z122" s="1"/>
      <c r="AA122" s="1" t="e">
        <v>#N/A</v>
      </c>
    </row>
    <row r="123" spans="1:27" x14ac:dyDescent="0.35">
      <c r="A123" s="1" t="s">
        <v>964</v>
      </c>
      <c r="B123" s="1" t="s">
        <v>42</v>
      </c>
      <c r="C123" s="1">
        <v>797</v>
      </c>
      <c r="D123" s="1" t="s">
        <v>543</v>
      </c>
      <c r="E123" s="1" t="s">
        <v>911</v>
      </c>
      <c r="F123" s="1" t="s">
        <v>601</v>
      </c>
      <c r="G123" s="1">
        <v>33</v>
      </c>
      <c r="H123" s="5">
        <v>98.8</v>
      </c>
      <c r="I123" s="1" t="s">
        <v>965</v>
      </c>
      <c r="J123" s="1" t="s">
        <v>966</v>
      </c>
      <c r="K123" s="1" t="s">
        <v>624</v>
      </c>
      <c r="L123" s="1" t="s">
        <v>967</v>
      </c>
      <c r="M123" s="1"/>
      <c r="N123" s="1" t="s">
        <v>968</v>
      </c>
      <c r="O123" s="1"/>
      <c r="P123" s="1" t="s">
        <v>595</v>
      </c>
      <c r="Q123" s="1">
        <v>5</v>
      </c>
      <c r="R123" s="5">
        <v>4.9000000000000004</v>
      </c>
      <c r="S123" s="1">
        <v>64.099999999999994</v>
      </c>
      <c r="T123" s="1"/>
      <c r="U123" s="1">
        <v>4801</v>
      </c>
      <c r="V123" s="1" t="s">
        <v>627</v>
      </c>
      <c r="W123" s="1" t="s">
        <v>969</v>
      </c>
      <c r="X123" s="1" t="e">
        <v>#N/A</v>
      </c>
      <c r="Y123" s="1" t="e">
        <v>#N/A</v>
      </c>
      <c r="Z123" s="1"/>
      <c r="AA123" s="1" t="s">
        <v>817</v>
      </c>
    </row>
    <row r="124" spans="1:27" x14ac:dyDescent="0.35">
      <c r="A124" s="1" t="s">
        <v>970</v>
      </c>
      <c r="B124" s="1" t="s">
        <v>42</v>
      </c>
      <c r="C124" s="1">
        <v>524</v>
      </c>
      <c r="D124" s="1" t="s">
        <v>971</v>
      </c>
      <c r="E124" s="1" t="s">
        <v>972</v>
      </c>
      <c r="F124" s="1" t="s">
        <v>601</v>
      </c>
      <c r="G124" s="1">
        <v>33</v>
      </c>
      <c r="H124" s="5">
        <v>98.9</v>
      </c>
      <c r="I124" s="1" t="s">
        <v>973</v>
      </c>
      <c r="J124" s="1" t="s">
        <v>974</v>
      </c>
      <c r="K124" s="1" t="s">
        <v>624</v>
      </c>
      <c r="L124" s="1" t="s">
        <v>975</v>
      </c>
      <c r="M124" s="1"/>
      <c r="N124" s="1" t="s">
        <v>976</v>
      </c>
      <c r="O124" s="1"/>
      <c r="P124" s="1" t="s">
        <v>618</v>
      </c>
      <c r="Q124" s="1">
        <v>5</v>
      </c>
      <c r="R124" s="5">
        <v>4.9000000000000004</v>
      </c>
      <c r="S124" s="1">
        <v>64.099999999999994</v>
      </c>
      <c r="T124" s="1"/>
      <c r="U124" s="1">
        <v>4789</v>
      </c>
      <c r="V124" s="1" t="s">
        <v>627</v>
      </c>
      <c r="W124" s="1" t="s">
        <v>977</v>
      </c>
      <c r="X124" s="1" t="e">
        <v>#N/A</v>
      </c>
      <c r="Y124" s="1" t="e">
        <v>#N/A</v>
      </c>
      <c r="Z124" s="1"/>
      <c r="AA124" s="1" t="s">
        <v>817</v>
      </c>
    </row>
    <row r="125" spans="1:27" x14ac:dyDescent="0.35">
      <c r="A125" s="1" t="s">
        <v>978</v>
      </c>
      <c r="B125" s="1" t="s">
        <v>29</v>
      </c>
      <c r="C125" s="1" t="s">
        <v>979</v>
      </c>
      <c r="D125" s="1" t="s">
        <v>271</v>
      </c>
      <c r="E125" s="1" t="s">
        <v>31</v>
      </c>
      <c r="F125" s="1" t="s">
        <v>32</v>
      </c>
      <c r="G125" s="1">
        <v>213</v>
      </c>
      <c r="H125" s="5">
        <v>99.4</v>
      </c>
      <c r="I125" s="1" t="e">
        <v>#N/A</v>
      </c>
      <c r="J125" s="1" t="s">
        <v>980</v>
      </c>
      <c r="K125" s="1" t="s">
        <v>725</v>
      </c>
      <c r="L125" s="1" t="s">
        <v>981</v>
      </c>
      <c r="M125" s="1"/>
      <c r="N125" s="1" t="s">
        <v>982</v>
      </c>
      <c r="O125" s="1"/>
      <c r="P125" s="1" t="s">
        <v>595</v>
      </c>
      <c r="Q125" s="1">
        <v>5</v>
      </c>
      <c r="R125" s="5">
        <v>4.9000000000000004</v>
      </c>
      <c r="S125" s="1">
        <v>64.2</v>
      </c>
      <c r="T125" s="1"/>
      <c r="U125" s="1">
        <v>4746</v>
      </c>
      <c r="V125" s="1" t="s">
        <v>728</v>
      </c>
      <c r="W125" s="1" t="s">
        <v>983</v>
      </c>
      <c r="X125" s="1" t="e">
        <v>#N/A</v>
      </c>
      <c r="Y125" s="1" t="e">
        <v>#N/A</v>
      </c>
      <c r="Z125" s="1"/>
      <c r="AA125" s="1" t="s">
        <v>707</v>
      </c>
    </row>
    <row r="126" spans="1:27" x14ac:dyDescent="0.35">
      <c r="A126" s="1" t="s">
        <v>984</v>
      </c>
      <c r="B126" s="1" t="s">
        <v>42</v>
      </c>
      <c r="C126" s="1">
        <v>1189</v>
      </c>
      <c r="D126" s="1" t="s">
        <v>261</v>
      </c>
      <c r="E126" s="1" t="s">
        <v>31</v>
      </c>
      <c r="F126" s="1" t="s">
        <v>32</v>
      </c>
      <c r="G126" s="1">
        <v>46</v>
      </c>
      <c r="H126" s="5">
        <v>96.7</v>
      </c>
      <c r="I126" s="1" t="e">
        <v>#N/A</v>
      </c>
      <c r="J126" s="1" t="s">
        <v>985</v>
      </c>
      <c r="K126" s="1" t="s">
        <v>263</v>
      </c>
      <c r="L126" s="1" t="s">
        <v>986</v>
      </c>
      <c r="M126" s="1"/>
      <c r="N126" s="1" t="s">
        <v>987</v>
      </c>
      <c r="O126" s="1"/>
      <c r="P126" s="1" t="s">
        <v>618</v>
      </c>
      <c r="Q126" s="1">
        <v>5</v>
      </c>
      <c r="R126" s="5">
        <v>4.9000000000000004</v>
      </c>
      <c r="S126" s="1">
        <v>64.2</v>
      </c>
      <c r="T126" s="1"/>
      <c r="U126" s="1">
        <v>4642</v>
      </c>
      <c r="V126" s="1" t="s">
        <v>988</v>
      </c>
      <c r="W126" s="1" t="s">
        <v>989</v>
      </c>
      <c r="X126" s="1" t="e">
        <v>#N/A</v>
      </c>
      <c r="Y126" s="1" t="e">
        <v>#N/A</v>
      </c>
      <c r="Z126" s="1"/>
      <c r="AA126" s="1" t="e">
        <v>#N/A</v>
      </c>
    </row>
    <row r="127" spans="1:27" x14ac:dyDescent="0.35">
      <c r="A127" s="1" t="s">
        <v>990</v>
      </c>
      <c r="B127" s="1" t="s">
        <v>42</v>
      </c>
      <c r="C127" s="1">
        <v>175</v>
      </c>
      <c r="D127" s="1" t="s">
        <v>271</v>
      </c>
      <c r="E127" s="1" t="s">
        <v>31</v>
      </c>
      <c r="F127" s="1" t="s">
        <v>32</v>
      </c>
      <c r="G127" s="1">
        <v>46</v>
      </c>
      <c r="H127" s="5">
        <v>98.7</v>
      </c>
      <c r="I127" s="1" t="e">
        <v>#N/A</v>
      </c>
      <c r="J127" s="1" t="s">
        <v>991</v>
      </c>
      <c r="K127" s="1" t="s">
        <v>273</v>
      </c>
      <c r="L127" s="1" t="s">
        <v>992</v>
      </c>
      <c r="M127" s="1"/>
      <c r="N127" s="1" t="s">
        <v>993</v>
      </c>
      <c r="O127" s="1"/>
      <c r="P127" s="1" t="s">
        <v>595</v>
      </c>
      <c r="Q127" s="1">
        <v>5</v>
      </c>
      <c r="R127" s="5">
        <v>4.9000000000000004</v>
      </c>
      <c r="S127" s="1">
        <v>64.2</v>
      </c>
      <c r="T127" s="1"/>
      <c r="U127" s="1">
        <v>4778</v>
      </c>
      <c r="V127" s="1" t="s">
        <v>705</v>
      </c>
      <c r="W127" s="1" t="s">
        <v>994</v>
      </c>
      <c r="X127" s="1" t="e">
        <v>#N/A</v>
      </c>
      <c r="Y127" s="1" t="e">
        <v>#N/A</v>
      </c>
      <c r="Z127" s="1"/>
      <c r="AA127" s="1" t="s">
        <v>707</v>
      </c>
    </row>
    <row r="128" spans="1:27" x14ac:dyDescent="0.35">
      <c r="A128" s="1" t="s">
        <v>995</v>
      </c>
      <c r="B128" s="1" t="s">
        <v>42</v>
      </c>
      <c r="C128" s="1" t="s">
        <v>996</v>
      </c>
      <c r="D128" s="1" t="s">
        <v>271</v>
      </c>
      <c r="E128" s="1" t="s">
        <v>31</v>
      </c>
      <c r="F128" s="1" t="s">
        <v>32</v>
      </c>
      <c r="G128" s="1">
        <v>33</v>
      </c>
      <c r="H128" s="5">
        <v>98.9</v>
      </c>
      <c r="I128" s="1" t="e">
        <v>#N/A</v>
      </c>
      <c r="J128" s="1" t="s">
        <v>997</v>
      </c>
      <c r="K128" s="1" t="s">
        <v>273</v>
      </c>
      <c r="L128" s="1" t="s">
        <v>998</v>
      </c>
      <c r="M128" s="1"/>
      <c r="N128" s="1" t="s">
        <v>999</v>
      </c>
      <c r="O128" s="1"/>
      <c r="P128" s="1" t="s">
        <v>595</v>
      </c>
      <c r="Q128" s="1">
        <v>5</v>
      </c>
      <c r="R128" s="5">
        <v>5</v>
      </c>
      <c r="S128" s="1">
        <v>64.099999999999994</v>
      </c>
      <c r="T128" s="1"/>
      <c r="U128" s="1">
        <v>4856</v>
      </c>
      <c r="V128" s="1" t="s">
        <v>705</v>
      </c>
      <c r="W128" s="1" t="s">
        <v>1000</v>
      </c>
      <c r="X128" s="1" t="e">
        <v>#N/A</v>
      </c>
      <c r="Y128" s="1" t="e">
        <v>#N/A</v>
      </c>
      <c r="Z128" s="1"/>
      <c r="AA128" s="1" t="s">
        <v>707</v>
      </c>
    </row>
    <row r="129" spans="1:27" x14ac:dyDescent="0.35">
      <c r="A129" s="1" t="s">
        <v>1001</v>
      </c>
      <c r="B129" s="1" t="s">
        <v>29</v>
      </c>
      <c r="C129" s="1" t="s">
        <v>1002</v>
      </c>
      <c r="D129" s="1" t="s">
        <v>113</v>
      </c>
      <c r="E129" s="1" t="s">
        <v>1003</v>
      </c>
      <c r="F129" s="1" t="s">
        <v>1004</v>
      </c>
      <c r="G129" s="1">
        <v>5</v>
      </c>
      <c r="H129" s="5">
        <v>99.8</v>
      </c>
      <c r="I129" s="1" t="s">
        <v>1005</v>
      </c>
      <c r="J129" s="1" t="s">
        <v>1006</v>
      </c>
      <c r="K129" s="1" t="s">
        <v>1007</v>
      </c>
      <c r="L129" s="1" t="s">
        <v>1008</v>
      </c>
      <c r="M129" s="1"/>
      <c r="N129" s="1" t="s">
        <v>1009</v>
      </c>
      <c r="O129" s="1"/>
      <c r="P129" s="1" t="s">
        <v>618</v>
      </c>
      <c r="Q129" s="1">
        <v>5</v>
      </c>
      <c r="R129" s="5">
        <v>5.0999999999999996</v>
      </c>
      <c r="S129" s="1">
        <v>64.099999999999994</v>
      </c>
      <c r="T129" s="1"/>
      <c r="U129" s="1">
        <v>5003</v>
      </c>
      <c r="V129" s="1" t="s">
        <v>645</v>
      </c>
      <c r="W129" s="1" t="s">
        <v>1010</v>
      </c>
      <c r="X129" s="1" t="e">
        <v>#N/A</v>
      </c>
      <c r="Y129" s="1" t="e">
        <v>#N/A</v>
      </c>
      <c r="Z129" s="1"/>
      <c r="AA129" s="1" t="e">
        <v>#N/A</v>
      </c>
    </row>
    <row r="130" spans="1:27" x14ac:dyDescent="0.35">
      <c r="A130" s="1" t="s">
        <v>1011</v>
      </c>
      <c r="B130" s="1" t="s">
        <v>42</v>
      </c>
      <c r="C130" s="1">
        <v>1173</v>
      </c>
      <c r="D130" s="1" t="s">
        <v>338</v>
      </c>
      <c r="E130" s="1" t="s">
        <v>866</v>
      </c>
      <c r="F130" s="1" t="s">
        <v>601</v>
      </c>
      <c r="G130" s="1">
        <v>33</v>
      </c>
      <c r="H130" s="5">
        <v>98.6</v>
      </c>
      <c r="I130" s="1" t="s">
        <v>1012</v>
      </c>
      <c r="J130" s="1" t="s">
        <v>1013</v>
      </c>
      <c r="K130" s="1" t="s">
        <v>624</v>
      </c>
      <c r="L130" s="1" t="s">
        <v>1014</v>
      </c>
      <c r="M130" s="1"/>
      <c r="N130" s="1" t="s">
        <v>1015</v>
      </c>
      <c r="O130" s="1"/>
      <c r="P130" s="1" t="s">
        <v>595</v>
      </c>
      <c r="Q130" s="1">
        <v>5</v>
      </c>
      <c r="R130" s="5">
        <v>5.2</v>
      </c>
      <c r="S130" s="1">
        <v>64.099999999999994</v>
      </c>
      <c r="T130" s="1"/>
      <c r="U130" s="1">
        <v>5054</v>
      </c>
      <c r="V130" s="1" t="s">
        <v>627</v>
      </c>
      <c r="W130" s="1" t="s">
        <v>1016</v>
      </c>
      <c r="X130" s="1" t="e">
        <v>#N/A</v>
      </c>
      <c r="Y130" s="1" t="e">
        <v>#N/A</v>
      </c>
      <c r="Z130" s="1"/>
      <c r="AA130" s="1" t="s">
        <v>817</v>
      </c>
    </row>
    <row r="131" spans="1:27" x14ac:dyDescent="0.35">
      <c r="A131" s="1" t="s">
        <v>1017</v>
      </c>
      <c r="B131" s="1" t="s">
        <v>42</v>
      </c>
      <c r="C131" s="1">
        <v>1168</v>
      </c>
      <c r="D131" s="1" t="s">
        <v>338</v>
      </c>
      <c r="E131" s="1" t="s">
        <v>1018</v>
      </c>
      <c r="F131" s="1" t="s">
        <v>601</v>
      </c>
      <c r="G131" s="1">
        <v>33</v>
      </c>
      <c r="H131" s="5">
        <v>98.6</v>
      </c>
      <c r="I131" s="1" t="s">
        <v>1019</v>
      </c>
      <c r="J131" s="1" t="s">
        <v>1020</v>
      </c>
      <c r="K131" s="1" t="s">
        <v>624</v>
      </c>
      <c r="L131" s="1" t="s">
        <v>1021</v>
      </c>
      <c r="M131" s="1"/>
      <c r="N131" s="1" t="s">
        <v>1022</v>
      </c>
      <c r="O131" s="1"/>
      <c r="P131" s="1" t="s">
        <v>618</v>
      </c>
      <c r="Q131" s="1">
        <v>5</v>
      </c>
      <c r="R131" s="5">
        <v>5.2</v>
      </c>
      <c r="S131" s="1">
        <v>64.099999999999994</v>
      </c>
      <c r="T131" s="1"/>
      <c r="U131" s="1">
        <v>5070</v>
      </c>
      <c r="V131" s="1" t="s">
        <v>627</v>
      </c>
      <c r="W131" s="1" t="s">
        <v>1023</v>
      </c>
      <c r="X131" s="1" t="e">
        <v>#N/A</v>
      </c>
      <c r="Y131" s="1" t="e">
        <v>#N/A</v>
      </c>
      <c r="Z131" s="1"/>
      <c r="AA131" s="1" t="s">
        <v>817</v>
      </c>
    </row>
    <row r="132" spans="1:27" x14ac:dyDescent="0.35">
      <c r="A132" s="1" t="s">
        <v>1024</v>
      </c>
      <c r="B132" s="1" t="s">
        <v>42</v>
      </c>
      <c r="C132" s="1">
        <v>1174</v>
      </c>
      <c r="D132" s="1" t="s">
        <v>338</v>
      </c>
      <c r="E132" s="1" t="s">
        <v>1025</v>
      </c>
      <c r="F132" s="1" t="s">
        <v>601</v>
      </c>
      <c r="G132" s="1">
        <v>33</v>
      </c>
      <c r="H132" s="5">
        <v>98.7</v>
      </c>
      <c r="I132" s="1" t="s">
        <v>1026</v>
      </c>
      <c r="J132" s="1" t="s">
        <v>1027</v>
      </c>
      <c r="K132" s="1" t="s">
        <v>624</v>
      </c>
      <c r="L132" s="1" t="s">
        <v>1028</v>
      </c>
      <c r="M132" s="1"/>
      <c r="N132" s="1" t="s">
        <v>1029</v>
      </c>
      <c r="O132" s="1"/>
      <c r="P132" s="1" t="s">
        <v>595</v>
      </c>
      <c r="Q132" s="1">
        <v>5</v>
      </c>
      <c r="R132" s="5">
        <v>5.2</v>
      </c>
      <c r="S132" s="1">
        <v>64.099999999999994</v>
      </c>
      <c r="T132" s="1"/>
      <c r="U132" s="1">
        <v>5064</v>
      </c>
      <c r="V132" s="1" t="s">
        <v>627</v>
      </c>
      <c r="W132" s="1" t="s">
        <v>1030</v>
      </c>
      <c r="X132" s="1" t="e">
        <v>#N/A</v>
      </c>
      <c r="Y132" s="1" t="e">
        <v>#N/A</v>
      </c>
      <c r="Z132" s="1"/>
      <c r="AA132" s="1" t="s">
        <v>817</v>
      </c>
    </row>
    <row r="133" spans="1:27" x14ac:dyDescent="0.35">
      <c r="A133" s="1" t="s">
        <v>1031</v>
      </c>
      <c r="B133" s="1" t="s">
        <v>42</v>
      </c>
      <c r="C133" s="1" t="s">
        <v>1032</v>
      </c>
      <c r="D133" s="1" t="s">
        <v>492</v>
      </c>
      <c r="E133" s="1" t="s">
        <v>1033</v>
      </c>
      <c r="F133" s="1" t="s">
        <v>1034</v>
      </c>
      <c r="G133" s="1">
        <v>63</v>
      </c>
      <c r="H133" s="5">
        <v>93.4</v>
      </c>
      <c r="I133" s="1" t="s">
        <v>1035</v>
      </c>
      <c r="J133" s="1" t="s">
        <v>1036</v>
      </c>
      <c r="K133" s="1" t="s">
        <v>1037</v>
      </c>
      <c r="L133" s="1" t="s">
        <v>1038</v>
      </c>
      <c r="M133" s="1"/>
      <c r="N133" s="1" t="s">
        <v>1039</v>
      </c>
      <c r="O133" s="1"/>
      <c r="P133" s="1" t="s">
        <v>618</v>
      </c>
      <c r="Q133" s="1">
        <v>5</v>
      </c>
      <c r="R133" s="5">
        <v>5.2</v>
      </c>
      <c r="S133" s="1">
        <v>64.099999999999994</v>
      </c>
      <c r="T133" s="1"/>
      <c r="U133" s="1">
        <v>5010</v>
      </c>
      <c r="V133" s="1" t="s">
        <v>645</v>
      </c>
      <c r="W133" s="1" t="s">
        <v>1040</v>
      </c>
      <c r="X133" s="1" t="e">
        <v>#N/A</v>
      </c>
      <c r="Y133" s="1" t="e">
        <v>#N/A</v>
      </c>
      <c r="Z133" s="1"/>
      <c r="AA133" s="1" t="s">
        <v>1041</v>
      </c>
    </row>
    <row r="134" spans="1:27" x14ac:dyDescent="0.35">
      <c r="A134" s="1" t="s">
        <v>1042</v>
      </c>
      <c r="B134" s="1" t="s">
        <v>42</v>
      </c>
      <c r="C134" s="1">
        <v>192</v>
      </c>
      <c r="D134" s="1" t="s">
        <v>338</v>
      </c>
      <c r="E134" s="1" t="s">
        <v>31</v>
      </c>
      <c r="F134" s="1" t="s">
        <v>32</v>
      </c>
      <c r="G134" s="1">
        <v>33</v>
      </c>
      <c r="H134" s="5">
        <v>98.7</v>
      </c>
      <c r="I134" s="1" t="s">
        <v>1043</v>
      </c>
      <c r="J134" s="1" t="s">
        <v>1044</v>
      </c>
      <c r="K134" s="1" t="s">
        <v>624</v>
      </c>
      <c r="L134" s="1" t="s">
        <v>1045</v>
      </c>
      <c r="M134" s="1"/>
      <c r="N134" s="1" t="s">
        <v>1046</v>
      </c>
      <c r="O134" s="1"/>
      <c r="P134" s="1" t="s">
        <v>618</v>
      </c>
      <c r="Q134" s="1">
        <v>5</v>
      </c>
      <c r="R134" s="5">
        <v>5.2</v>
      </c>
      <c r="S134" s="1">
        <v>64.099999999999994</v>
      </c>
      <c r="T134" s="1"/>
      <c r="U134" s="1">
        <v>5125</v>
      </c>
      <c r="V134" s="1" t="s">
        <v>627</v>
      </c>
      <c r="W134" s="1" t="s">
        <v>1047</v>
      </c>
      <c r="X134" s="1" t="e">
        <v>#N/A</v>
      </c>
      <c r="Y134" s="1" t="e">
        <v>#N/A</v>
      </c>
      <c r="Z134" s="1"/>
      <c r="AA134" s="1" t="e">
        <v>#N/A</v>
      </c>
    </row>
    <row r="135" spans="1:27" x14ac:dyDescent="0.35">
      <c r="A135" s="1" t="s">
        <v>1048</v>
      </c>
      <c r="B135" s="1" t="s">
        <v>42</v>
      </c>
      <c r="C135" s="1" t="s">
        <v>1049</v>
      </c>
      <c r="D135" s="1" t="s">
        <v>113</v>
      </c>
      <c r="E135" s="1" t="s">
        <v>31</v>
      </c>
      <c r="F135" s="1" t="s">
        <v>32</v>
      </c>
      <c r="G135" s="1">
        <v>60</v>
      </c>
      <c r="H135" s="5">
        <v>97.5</v>
      </c>
      <c r="I135" s="1" t="s">
        <v>1050</v>
      </c>
      <c r="J135" s="1" t="s">
        <v>1051</v>
      </c>
      <c r="K135" s="1" t="s">
        <v>1052</v>
      </c>
      <c r="L135" s="1" t="s">
        <v>1053</v>
      </c>
      <c r="M135" s="1"/>
      <c r="N135" s="1" t="s">
        <v>1054</v>
      </c>
      <c r="O135" s="1"/>
      <c r="P135" s="1" t="s">
        <v>618</v>
      </c>
      <c r="Q135" s="1">
        <v>5</v>
      </c>
      <c r="R135" s="5">
        <v>5.2</v>
      </c>
      <c r="S135" s="1">
        <v>64</v>
      </c>
      <c r="T135" s="1"/>
      <c r="U135" s="1">
        <v>5111</v>
      </c>
      <c r="V135" s="1" t="s">
        <v>645</v>
      </c>
      <c r="W135" s="1" t="s">
        <v>1055</v>
      </c>
      <c r="X135" s="1" t="e">
        <v>#N/A</v>
      </c>
      <c r="Y135" s="1" t="e">
        <v>#N/A</v>
      </c>
      <c r="Z135" s="1"/>
      <c r="AA135" s="1" t="e">
        <v>#N/A</v>
      </c>
    </row>
    <row r="136" spans="1:27" x14ac:dyDescent="0.35">
      <c r="A136" s="1" t="s">
        <v>1056</v>
      </c>
      <c r="B136" s="1" t="s">
        <v>42</v>
      </c>
      <c r="C136" s="1" t="s">
        <v>1057</v>
      </c>
      <c r="D136" s="1" t="s">
        <v>113</v>
      </c>
      <c r="E136" s="1" t="s">
        <v>1058</v>
      </c>
      <c r="F136" s="1" t="s">
        <v>32</v>
      </c>
      <c r="G136" s="1">
        <v>42</v>
      </c>
      <c r="H136" s="5">
        <v>98.4</v>
      </c>
      <c r="I136" s="1" t="s">
        <v>1059</v>
      </c>
      <c r="J136" s="1" t="s">
        <v>1060</v>
      </c>
      <c r="K136" s="1" t="s">
        <v>369</v>
      </c>
      <c r="L136" s="1" t="s">
        <v>1061</v>
      </c>
      <c r="M136" s="1"/>
      <c r="N136" s="1" t="s">
        <v>1062</v>
      </c>
      <c r="O136" s="1"/>
      <c r="P136" s="1" t="s">
        <v>618</v>
      </c>
      <c r="Q136" s="1">
        <v>5</v>
      </c>
      <c r="R136" s="5">
        <v>5.3</v>
      </c>
      <c r="S136" s="1">
        <v>64.099999999999994</v>
      </c>
      <c r="T136" s="1"/>
      <c r="U136" s="1">
        <v>5193</v>
      </c>
      <c r="V136" s="1" t="s">
        <v>636</v>
      </c>
      <c r="W136" s="1" t="s">
        <v>1063</v>
      </c>
      <c r="X136" s="1" t="e">
        <v>#N/A</v>
      </c>
      <c r="Y136" s="1" t="e">
        <v>#N/A</v>
      </c>
      <c r="Z136" s="1"/>
      <c r="AA136" s="1" t="s">
        <v>375</v>
      </c>
    </row>
    <row r="137" spans="1:27" x14ac:dyDescent="0.35">
      <c r="A137" s="1" t="s">
        <v>1064</v>
      </c>
      <c r="B137" s="1" t="s">
        <v>29</v>
      </c>
      <c r="C137" s="1" t="s">
        <v>1065</v>
      </c>
      <c r="D137" s="1" t="s">
        <v>113</v>
      </c>
      <c r="E137" s="1" t="s">
        <v>1066</v>
      </c>
      <c r="F137" s="1" t="s">
        <v>32</v>
      </c>
      <c r="G137" s="1">
        <v>5</v>
      </c>
      <c r="H137" s="5">
        <v>100</v>
      </c>
      <c r="I137" s="1" t="s">
        <v>1067</v>
      </c>
      <c r="J137" s="1" t="s">
        <v>1068</v>
      </c>
      <c r="K137" s="1" t="s">
        <v>369</v>
      </c>
      <c r="L137" s="1" t="s">
        <v>1069</v>
      </c>
      <c r="M137" s="1"/>
      <c r="N137" s="1" t="s">
        <v>1070</v>
      </c>
      <c r="O137" s="1"/>
      <c r="P137" s="1" t="s">
        <v>618</v>
      </c>
      <c r="Q137" s="1">
        <v>5</v>
      </c>
      <c r="R137" s="5">
        <v>5.4</v>
      </c>
      <c r="S137" s="1">
        <v>64.2</v>
      </c>
      <c r="T137" s="1"/>
      <c r="U137" s="1">
        <v>5248</v>
      </c>
      <c r="V137" s="1" t="s">
        <v>636</v>
      </c>
      <c r="W137" s="1" t="s">
        <v>1071</v>
      </c>
      <c r="X137" s="1" t="e">
        <v>#N/A</v>
      </c>
      <c r="Y137" s="1" t="e">
        <v>#N/A</v>
      </c>
      <c r="Z137" s="1"/>
      <c r="AA137" s="1" t="s">
        <v>375</v>
      </c>
    </row>
    <row r="138" spans="1:27" x14ac:dyDescent="0.35">
      <c r="A138" s="1" t="s">
        <v>1072</v>
      </c>
      <c r="B138" s="1" t="s">
        <v>29</v>
      </c>
      <c r="C138" s="1" t="s">
        <v>1073</v>
      </c>
      <c r="D138" s="1" t="s">
        <v>113</v>
      </c>
      <c r="E138" s="1" t="s">
        <v>1073</v>
      </c>
      <c r="F138" s="1" t="s">
        <v>32</v>
      </c>
      <c r="G138" s="1">
        <v>5</v>
      </c>
      <c r="H138" s="5">
        <v>100</v>
      </c>
      <c r="I138" s="1" t="e">
        <v>#N/A</v>
      </c>
      <c r="J138" s="1" t="s">
        <v>1074</v>
      </c>
      <c r="K138" s="1" t="s">
        <v>433</v>
      </c>
      <c r="L138" s="1" t="s">
        <v>1075</v>
      </c>
      <c r="M138" s="1"/>
      <c r="N138" s="1" t="s">
        <v>1076</v>
      </c>
      <c r="O138" s="1"/>
      <c r="P138" s="1" t="s">
        <v>618</v>
      </c>
      <c r="Q138" s="1">
        <v>5</v>
      </c>
      <c r="R138" s="5">
        <v>5.4</v>
      </c>
      <c r="S138" s="1">
        <v>64</v>
      </c>
      <c r="T138" s="1"/>
      <c r="U138" s="1">
        <v>5358</v>
      </c>
      <c r="V138" s="1" t="s">
        <v>427</v>
      </c>
      <c r="W138" s="1" t="s">
        <v>1077</v>
      </c>
      <c r="X138" s="1" t="e">
        <v>#N/A</v>
      </c>
      <c r="Y138" s="1" t="e">
        <v>#N/A</v>
      </c>
      <c r="Z138" s="1"/>
      <c r="AA138" s="1" t="e">
        <v>#N/A</v>
      </c>
    </row>
    <row r="139" spans="1:27" x14ac:dyDescent="0.35">
      <c r="A139" s="1" t="s">
        <v>1078</v>
      </c>
      <c r="B139" s="1" t="s">
        <v>29</v>
      </c>
      <c r="C139" s="1" t="s">
        <v>1079</v>
      </c>
      <c r="D139" s="1" t="s">
        <v>271</v>
      </c>
      <c r="E139" s="1" t="s">
        <v>31</v>
      </c>
      <c r="F139" s="1" t="s">
        <v>32</v>
      </c>
      <c r="G139" s="1">
        <v>117</v>
      </c>
      <c r="H139" s="5">
        <v>99.7</v>
      </c>
      <c r="I139" s="1" t="e">
        <v>#N/A</v>
      </c>
      <c r="J139" s="1" t="s">
        <v>1080</v>
      </c>
      <c r="K139" s="1" t="s">
        <v>725</v>
      </c>
      <c r="L139" s="1" t="s">
        <v>1081</v>
      </c>
      <c r="M139" s="1"/>
      <c r="N139" s="1" t="s">
        <v>1082</v>
      </c>
      <c r="O139" s="1"/>
      <c r="P139" s="1" t="s">
        <v>618</v>
      </c>
      <c r="Q139" s="1">
        <v>6</v>
      </c>
      <c r="R139" s="5">
        <v>4.7</v>
      </c>
      <c r="S139" s="1">
        <v>64.3</v>
      </c>
      <c r="T139" s="1"/>
      <c r="U139" s="1">
        <v>4535</v>
      </c>
      <c r="V139" s="1" t="s">
        <v>728</v>
      </c>
      <c r="W139" s="1" t="s">
        <v>1083</v>
      </c>
      <c r="X139" s="1" t="e">
        <v>#N/A</v>
      </c>
      <c r="Y139" s="1" t="e">
        <v>#N/A</v>
      </c>
      <c r="Z139" s="1"/>
      <c r="AA139" s="1" t="s">
        <v>707</v>
      </c>
    </row>
    <row r="140" spans="1:27" x14ac:dyDescent="0.35">
      <c r="A140" s="1" t="s">
        <v>1084</v>
      </c>
      <c r="B140" s="1" t="s">
        <v>29</v>
      </c>
      <c r="C140" s="1" t="s">
        <v>1085</v>
      </c>
      <c r="D140" s="1" t="s">
        <v>271</v>
      </c>
      <c r="E140" s="1" t="s">
        <v>31</v>
      </c>
      <c r="F140" s="1" t="s">
        <v>32</v>
      </c>
      <c r="G140" s="1">
        <v>78</v>
      </c>
      <c r="H140" s="5">
        <v>98.9</v>
      </c>
      <c r="I140" s="1" t="e">
        <v>#N/A</v>
      </c>
      <c r="J140" s="1" t="s">
        <v>1086</v>
      </c>
      <c r="K140" s="1" t="s">
        <v>273</v>
      </c>
      <c r="L140" s="1" t="s">
        <v>1087</v>
      </c>
      <c r="M140" s="1"/>
      <c r="N140" s="1" t="s">
        <v>1088</v>
      </c>
      <c r="O140" s="1"/>
      <c r="P140" s="1" t="s">
        <v>618</v>
      </c>
      <c r="Q140" s="1">
        <v>6</v>
      </c>
      <c r="R140" s="5">
        <v>4.8</v>
      </c>
      <c r="S140" s="1">
        <v>64.2</v>
      </c>
      <c r="T140" s="1"/>
      <c r="U140" s="1">
        <v>4570</v>
      </c>
      <c r="V140" s="1" t="s">
        <v>705</v>
      </c>
      <c r="W140" s="1" t="s">
        <v>1089</v>
      </c>
      <c r="X140" s="1" t="e">
        <v>#N/A</v>
      </c>
      <c r="Y140" s="1" t="e">
        <v>#N/A</v>
      </c>
      <c r="Z140" s="1"/>
      <c r="AA140" s="1" t="s">
        <v>707</v>
      </c>
    </row>
    <row r="141" spans="1:27" x14ac:dyDescent="0.35">
      <c r="A141" s="1" t="s">
        <v>1090</v>
      </c>
      <c r="B141" s="1" t="s">
        <v>29</v>
      </c>
      <c r="C141" s="1">
        <v>539</v>
      </c>
      <c r="D141" s="1" t="s">
        <v>971</v>
      </c>
      <c r="E141" s="1" t="s">
        <v>1091</v>
      </c>
      <c r="F141" s="1" t="s">
        <v>1092</v>
      </c>
      <c r="G141" s="1">
        <v>177</v>
      </c>
      <c r="H141" s="5">
        <v>99.9</v>
      </c>
      <c r="I141" s="1" t="s">
        <v>1093</v>
      </c>
      <c r="J141" s="1" t="s">
        <v>1094</v>
      </c>
      <c r="K141" s="1" t="s">
        <v>624</v>
      </c>
      <c r="L141" s="1" t="s">
        <v>1095</v>
      </c>
      <c r="M141" s="1"/>
      <c r="N141" s="1" t="s">
        <v>1096</v>
      </c>
      <c r="O141" s="1"/>
      <c r="P141" s="1" t="s">
        <v>595</v>
      </c>
      <c r="Q141" s="1">
        <v>6</v>
      </c>
      <c r="R141" s="5">
        <v>4.8</v>
      </c>
      <c r="S141" s="1">
        <v>64.3</v>
      </c>
      <c r="T141" s="1"/>
      <c r="U141" s="1">
        <v>4613</v>
      </c>
      <c r="V141" s="1" t="s">
        <v>627</v>
      </c>
      <c r="W141" s="1" t="s">
        <v>1097</v>
      </c>
      <c r="X141" s="1" t="e">
        <v>#N/A</v>
      </c>
      <c r="Y141" s="1" t="e">
        <v>#N/A</v>
      </c>
      <c r="Z141" s="1" t="s">
        <v>51</v>
      </c>
      <c r="AA141" s="1" t="s">
        <v>817</v>
      </c>
    </row>
    <row r="142" spans="1:27" x14ac:dyDescent="0.35">
      <c r="A142" s="1" t="s">
        <v>1098</v>
      </c>
      <c r="B142" s="1" t="s">
        <v>42</v>
      </c>
      <c r="C142" s="1">
        <v>1118</v>
      </c>
      <c r="D142" s="1" t="s">
        <v>543</v>
      </c>
      <c r="E142" s="1" t="s">
        <v>911</v>
      </c>
      <c r="F142" s="1" t="s">
        <v>601</v>
      </c>
      <c r="G142" s="1">
        <v>33</v>
      </c>
      <c r="H142" s="5">
        <v>98.7</v>
      </c>
      <c r="I142" s="1" t="s">
        <v>1099</v>
      </c>
      <c r="J142" s="1" t="s">
        <v>1100</v>
      </c>
      <c r="K142" s="1" t="s">
        <v>624</v>
      </c>
      <c r="L142" s="1" t="s">
        <v>1101</v>
      </c>
      <c r="M142" s="1"/>
      <c r="N142" s="1" t="s">
        <v>1102</v>
      </c>
      <c r="O142" s="1"/>
      <c r="P142" s="1" t="s">
        <v>595</v>
      </c>
      <c r="Q142" s="1">
        <v>6</v>
      </c>
      <c r="R142" s="5">
        <v>4.8</v>
      </c>
      <c r="S142" s="1">
        <v>64.2</v>
      </c>
      <c r="T142" s="1"/>
      <c r="U142" s="1">
        <v>4677</v>
      </c>
      <c r="V142" s="1" t="s">
        <v>627</v>
      </c>
      <c r="W142" s="1" t="s">
        <v>1103</v>
      </c>
      <c r="X142" s="1" t="e">
        <v>#N/A</v>
      </c>
      <c r="Y142" s="1" t="e">
        <v>#N/A</v>
      </c>
      <c r="Z142" s="1"/>
      <c r="AA142" s="1" t="s">
        <v>817</v>
      </c>
    </row>
    <row r="143" spans="1:27" s="7" customFormat="1" x14ac:dyDescent="0.35">
      <c r="A143" s="1" t="s">
        <v>1104</v>
      </c>
      <c r="B143" s="1" t="s">
        <v>42</v>
      </c>
      <c r="C143" s="1">
        <v>1120</v>
      </c>
      <c r="D143" s="1" t="s">
        <v>543</v>
      </c>
      <c r="E143" s="1" t="s">
        <v>911</v>
      </c>
      <c r="F143" s="1" t="s">
        <v>601</v>
      </c>
      <c r="G143" s="1">
        <v>33</v>
      </c>
      <c r="H143" s="5">
        <v>98.8</v>
      </c>
      <c r="I143" s="1" t="s">
        <v>1105</v>
      </c>
      <c r="J143" s="1" t="s">
        <v>1106</v>
      </c>
      <c r="K143" s="1" t="s">
        <v>624</v>
      </c>
      <c r="L143" s="1" t="s">
        <v>1107</v>
      </c>
      <c r="M143" s="1"/>
      <c r="N143" s="1" t="s">
        <v>1108</v>
      </c>
      <c r="O143" s="1"/>
      <c r="P143" s="1" t="s">
        <v>595</v>
      </c>
      <c r="Q143" s="1">
        <v>6</v>
      </c>
      <c r="R143" s="5">
        <v>4.8</v>
      </c>
      <c r="S143" s="1">
        <v>64.2</v>
      </c>
      <c r="T143" s="1"/>
      <c r="U143" s="1">
        <v>4675</v>
      </c>
      <c r="V143" s="1" t="s">
        <v>627</v>
      </c>
      <c r="W143" s="1" t="s">
        <v>1109</v>
      </c>
      <c r="X143" s="1" t="e">
        <v>#N/A</v>
      </c>
      <c r="Y143" s="1" t="e">
        <v>#N/A</v>
      </c>
      <c r="Z143" s="1"/>
      <c r="AA143" s="1" t="s">
        <v>817</v>
      </c>
    </row>
    <row r="144" spans="1:27" x14ac:dyDescent="0.35">
      <c r="A144" s="1" t="s">
        <v>1110</v>
      </c>
      <c r="B144" s="1" t="s">
        <v>42</v>
      </c>
      <c r="C144" s="1" t="s">
        <v>1111</v>
      </c>
      <c r="D144" s="1" t="s">
        <v>113</v>
      </c>
      <c r="E144" s="1" t="s">
        <v>1112</v>
      </c>
      <c r="F144" s="1" t="s">
        <v>32</v>
      </c>
      <c r="G144" s="1">
        <v>33</v>
      </c>
      <c r="H144" s="5">
        <v>98.9</v>
      </c>
      <c r="I144" s="1" t="s">
        <v>1113</v>
      </c>
      <c r="J144" s="1" t="s">
        <v>1114</v>
      </c>
      <c r="K144" s="1" t="s">
        <v>1115</v>
      </c>
      <c r="L144" s="1" t="s">
        <v>1116</v>
      </c>
      <c r="M144" s="1"/>
      <c r="N144" s="1" t="s">
        <v>1117</v>
      </c>
      <c r="O144" s="1"/>
      <c r="P144" s="1" t="s">
        <v>618</v>
      </c>
      <c r="Q144" s="1">
        <v>6</v>
      </c>
      <c r="R144" s="5">
        <v>4.8</v>
      </c>
      <c r="S144" s="1">
        <v>64.2</v>
      </c>
      <c r="T144" s="1"/>
      <c r="U144" s="1">
        <v>4670</v>
      </c>
      <c r="V144" s="1" t="s">
        <v>645</v>
      </c>
      <c r="W144" s="1" t="s">
        <v>1118</v>
      </c>
      <c r="X144" s="1" t="e">
        <v>#N/A</v>
      </c>
      <c r="Y144" s="1" t="e">
        <v>#N/A</v>
      </c>
      <c r="Z144" s="1"/>
      <c r="AA144" s="1" t="e">
        <v>#N/A</v>
      </c>
    </row>
    <row r="145" spans="1:27" x14ac:dyDescent="0.35">
      <c r="A145" s="1" t="s">
        <v>1119</v>
      </c>
      <c r="B145" s="1" t="s">
        <v>42</v>
      </c>
      <c r="C145" s="1" t="s">
        <v>1120</v>
      </c>
      <c r="D145" s="1" t="s">
        <v>543</v>
      </c>
      <c r="E145" s="1" t="s">
        <v>31</v>
      </c>
      <c r="F145" s="1" t="s">
        <v>32</v>
      </c>
      <c r="G145" s="1">
        <v>52</v>
      </c>
      <c r="H145" s="5">
        <v>98.7</v>
      </c>
      <c r="I145" s="1" t="s">
        <v>1121</v>
      </c>
      <c r="J145" s="1" t="s">
        <v>1122</v>
      </c>
      <c r="K145" s="1" t="s">
        <v>624</v>
      </c>
      <c r="L145" s="1" t="s">
        <v>1123</v>
      </c>
      <c r="M145" s="1"/>
      <c r="N145" s="1" t="s">
        <v>1124</v>
      </c>
      <c r="O145" s="1"/>
      <c r="P145" s="1" t="s">
        <v>595</v>
      </c>
      <c r="Q145" s="1">
        <v>6</v>
      </c>
      <c r="R145" s="5">
        <v>4.8</v>
      </c>
      <c r="S145" s="1">
        <v>64.2</v>
      </c>
      <c r="T145" s="1"/>
      <c r="U145" s="1">
        <v>4592</v>
      </c>
      <c r="V145" s="1" t="s">
        <v>627</v>
      </c>
      <c r="W145" s="1" t="s">
        <v>1125</v>
      </c>
      <c r="X145" s="1" t="e">
        <v>#N/A</v>
      </c>
      <c r="Y145" s="1" t="e">
        <v>#N/A</v>
      </c>
      <c r="Z145" s="1"/>
      <c r="AA145" s="1" t="e">
        <v>#N/A</v>
      </c>
    </row>
    <row r="146" spans="1:27" x14ac:dyDescent="0.35">
      <c r="A146" s="1" t="s">
        <v>1126</v>
      </c>
      <c r="B146" s="1" t="s">
        <v>42</v>
      </c>
      <c r="C146" s="1" t="s">
        <v>1127</v>
      </c>
      <c r="D146" s="1" t="s">
        <v>543</v>
      </c>
      <c r="E146" s="1" t="s">
        <v>31</v>
      </c>
      <c r="F146" s="1" t="s">
        <v>32</v>
      </c>
      <c r="G146" s="1">
        <v>52</v>
      </c>
      <c r="H146" s="5">
        <v>98.7</v>
      </c>
      <c r="I146" s="1" t="s">
        <v>1128</v>
      </c>
      <c r="J146" s="1" t="s">
        <v>1129</v>
      </c>
      <c r="K146" s="1" t="s">
        <v>624</v>
      </c>
      <c r="L146" s="1" t="s">
        <v>1130</v>
      </c>
      <c r="M146" s="1"/>
      <c r="N146" s="1" t="s">
        <v>1131</v>
      </c>
      <c r="O146" s="1"/>
      <c r="P146" s="1" t="s">
        <v>595</v>
      </c>
      <c r="Q146" s="1">
        <v>6</v>
      </c>
      <c r="R146" s="5">
        <v>4.8</v>
      </c>
      <c r="S146" s="1">
        <v>64.099999999999994</v>
      </c>
      <c r="T146" s="1"/>
      <c r="U146" s="1">
        <v>4594</v>
      </c>
      <c r="V146" s="1" t="s">
        <v>627</v>
      </c>
      <c r="W146" s="1" t="s">
        <v>1132</v>
      </c>
      <c r="X146" s="1" t="e">
        <v>#N/A</v>
      </c>
      <c r="Y146" s="1" t="e">
        <v>#N/A</v>
      </c>
      <c r="Z146" s="1"/>
      <c r="AA146" s="1" t="e">
        <v>#N/A</v>
      </c>
    </row>
    <row r="147" spans="1:27" x14ac:dyDescent="0.35">
      <c r="A147" s="1" t="s">
        <v>1133</v>
      </c>
      <c r="B147" s="1" t="s">
        <v>42</v>
      </c>
      <c r="C147" s="1" t="s">
        <v>1134</v>
      </c>
      <c r="D147" s="1" t="s">
        <v>543</v>
      </c>
      <c r="E147" s="1" t="s">
        <v>31</v>
      </c>
      <c r="F147" s="1" t="s">
        <v>32</v>
      </c>
      <c r="G147" s="1">
        <v>52</v>
      </c>
      <c r="H147" s="5">
        <v>98.7</v>
      </c>
      <c r="I147" s="1" t="s">
        <v>1135</v>
      </c>
      <c r="J147" s="1" t="s">
        <v>1136</v>
      </c>
      <c r="K147" s="1" t="s">
        <v>624</v>
      </c>
      <c r="L147" s="1" t="s">
        <v>1137</v>
      </c>
      <c r="M147" s="1"/>
      <c r="N147" s="1" t="s">
        <v>1138</v>
      </c>
      <c r="O147" s="1"/>
      <c r="P147" s="1" t="s">
        <v>595</v>
      </c>
      <c r="Q147" s="1">
        <v>6</v>
      </c>
      <c r="R147" s="5">
        <v>4.8</v>
      </c>
      <c r="S147" s="1">
        <v>64.2</v>
      </c>
      <c r="T147" s="1"/>
      <c r="U147" s="1">
        <v>4589</v>
      </c>
      <c r="V147" s="1" t="s">
        <v>627</v>
      </c>
      <c r="W147" s="1" t="s">
        <v>1139</v>
      </c>
      <c r="X147" s="1" t="e">
        <v>#N/A</v>
      </c>
      <c r="Y147" s="1" t="e">
        <v>#N/A</v>
      </c>
      <c r="Z147" s="1"/>
      <c r="AA147" s="1" t="e">
        <v>#N/A</v>
      </c>
    </row>
    <row r="148" spans="1:27" x14ac:dyDescent="0.35">
      <c r="A148" s="1" t="s">
        <v>1140</v>
      </c>
      <c r="B148" s="1" t="s">
        <v>42</v>
      </c>
      <c r="C148" s="1" t="s">
        <v>1141</v>
      </c>
      <c r="D148" s="1" t="s">
        <v>543</v>
      </c>
      <c r="E148" s="1" t="s">
        <v>31</v>
      </c>
      <c r="F148" s="1" t="s">
        <v>32</v>
      </c>
      <c r="G148" s="1">
        <v>52</v>
      </c>
      <c r="H148" s="5">
        <v>98.7</v>
      </c>
      <c r="I148" s="1" t="s">
        <v>1142</v>
      </c>
      <c r="J148" s="1" t="s">
        <v>1143</v>
      </c>
      <c r="K148" s="1" t="s">
        <v>624</v>
      </c>
      <c r="L148" s="1" t="s">
        <v>1144</v>
      </c>
      <c r="M148" s="1"/>
      <c r="N148" s="1" t="s">
        <v>1145</v>
      </c>
      <c r="O148" s="1"/>
      <c r="P148" s="1" t="s">
        <v>595</v>
      </c>
      <c r="Q148" s="1">
        <v>6</v>
      </c>
      <c r="R148" s="5">
        <v>4.8</v>
      </c>
      <c r="S148" s="1">
        <v>64.2</v>
      </c>
      <c r="T148" s="1"/>
      <c r="U148" s="1">
        <v>4593</v>
      </c>
      <c r="V148" s="1" t="s">
        <v>627</v>
      </c>
      <c r="W148" s="1" t="s">
        <v>1146</v>
      </c>
      <c r="X148" s="1" t="e">
        <v>#N/A</v>
      </c>
      <c r="Y148" s="1" t="e">
        <v>#N/A</v>
      </c>
      <c r="Z148" s="1"/>
      <c r="AA148" s="1" t="e">
        <v>#N/A</v>
      </c>
    </row>
    <row r="149" spans="1:27" x14ac:dyDescent="0.35">
      <c r="A149" s="1" t="s">
        <v>1147</v>
      </c>
      <c r="B149" s="1" t="s">
        <v>42</v>
      </c>
      <c r="C149" s="1" t="s">
        <v>1148</v>
      </c>
      <c r="D149" s="1" t="s">
        <v>543</v>
      </c>
      <c r="E149" s="1" t="s">
        <v>31</v>
      </c>
      <c r="F149" s="1" t="s">
        <v>32</v>
      </c>
      <c r="G149" s="1">
        <v>52</v>
      </c>
      <c r="H149" s="5">
        <v>98.7</v>
      </c>
      <c r="I149" s="1" t="s">
        <v>1149</v>
      </c>
      <c r="J149" s="1" t="s">
        <v>1150</v>
      </c>
      <c r="K149" s="1" t="s">
        <v>624</v>
      </c>
      <c r="L149" s="1" t="s">
        <v>1151</v>
      </c>
      <c r="M149" s="1"/>
      <c r="N149" s="1" t="s">
        <v>1152</v>
      </c>
      <c r="O149" s="1"/>
      <c r="P149" s="1" t="s">
        <v>595</v>
      </c>
      <c r="Q149" s="1">
        <v>6</v>
      </c>
      <c r="R149" s="5">
        <v>4.8</v>
      </c>
      <c r="S149" s="1">
        <v>64.2</v>
      </c>
      <c r="T149" s="1"/>
      <c r="U149" s="1">
        <v>4590</v>
      </c>
      <c r="V149" s="1" t="s">
        <v>627</v>
      </c>
      <c r="W149" s="1" t="s">
        <v>1153</v>
      </c>
      <c r="X149" s="1" t="e">
        <v>#N/A</v>
      </c>
      <c r="Y149" s="1" t="s">
        <v>52</v>
      </c>
      <c r="Z149" s="1"/>
      <c r="AA149" s="1" t="e">
        <v>#N/A</v>
      </c>
    </row>
    <row r="150" spans="1:27" x14ac:dyDescent="0.35">
      <c r="A150" s="1" t="s">
        <v>1154</v>
      </c>
      <c r="B150" s="1" t="s">
        <v>42</v>
      </c>
      <c r="C150" s="1">
        <v>271</v>
      </c>
      <c r="D150" s="1" t="s">
        <v>338</v>
      </c>
      <c r="E150" s="1" t="s">
        <v>31</v>
      </c>
      <c r="F150" s="1" t="s">
        <v>32</v>
      </c>
      <c r="G150" s="1">
        <v>33</v>
      </c>
      <c r="H150" s="5">
        <v>98.8</v>
      </c>
      <c r="I150" s="1" t="s">
        <v>1155</v>
      </c>
      <c r="J150" s="1" t="s">
        <v>1156</v>
      </c>
      <c r="K150" s="1" t="s">
        <v>624</v>
      </c>
      <c r="L150" s="1" t="s">
        <v>1157</v>
      </c>
      <c r="M150" s="1"/>
      <c r="N150" s="1" t="s">
        <v>1158</v>
      </c>
      <c r="O150" s="1"/>
      <c r="P150" s="1" t="s">
        <v>595</v>
      </c>
      <c r="Q150" s="1">
        <v>6</v>
      </c>
      <c r="R150" s="5">
        <v>4.8</v>
      </c>
      <c r="S150" s="1">
        <v>64.2</v>
      </c>
      <c r="T150" s="1"/>
      <c r="U150" s="1">
        <v>4669</v>
      </c>
      <c r="V150" s="1" t="s">
        <v>627</v>
      </c>
      <c r="W150" s="1" t="s">
        <v>1159</v>
      </c>
      <c r="X150" s="1" t="e">
        <v>#N/A</v>
      </c>
      <c r="Y150" s="1" t="e">
        <v>#N/A</v>
      </c>
      <c r="Z150" s="1"/>
      <c r="AA150" s="1" t="e">
        <v>#N/A</v>
      </c>
    </row>
    <row r="151" spans="1:27" x14ac:dyDescent="0.35">
      <c r="A151" s="1" t="s">
        <v>1160</v>
      </c>
      <c r="B151" s="1" t="s">
        <v>29</v>
      </c>
      <c r="C151" s="1" t="s">
        <v>1161</v>
      </c>
      <c r="D151" s="1" t="s">
        <v>113</v>
      </c>
      <c r="E151" s="1" t="s">
        <v>31</v>
      </c>
      <c r="F151" s="1" t="s">
        <v>32</v>
      </c>
      <c r="G151" s="1">
        <v>31</v>
      </c>
      <c r="H151" s="5">
        <v>99.2</v>
      </c>
      <c r="I151" s="1" t="s">
        <v>1162</v>
      </c>
      <c r="J151" s="1" t="s">
        <v>1163</v>
      </c>
      <c r="K151" s="1" t="s">
        <v>1164</v>
      </c>
      <c r="L151" s="1" t="s">
        <v>1165</v>
      </c>
      <c r="M151" s="1"/>
      <c r="N151" s="1" t="s">
        <v>1166</v>
      </c>
      <c r="O151" s="1"/>
      <c r="P151" s="1" t="s">
        <v>618</v>
      </c>
      <c r="Q151" s="1">
        <v>6</v>
      </c>
      <c r="R151" s="5">
        <v>4.8</v>
      </c>
      <c r="S151" s="1">
        <v>64.2</v>
      </c>
      <c r="T151" s="1"/>
      <c r="U151" s="1">
        <v>4689</v>
      </c>
      <c r="V151" s="1" t="s">
        <v>645</v>
      </c>
      <c r="W151" s="1" t="s">
        <v>1167</v>
      </c>
      <c r="X151" s="1" t="e">
        <v>#N/A</v>
      </c>
      <c r="Y151" s="1" t="e">
        <v>#N/A</v>
      </c>
      <c r="Z151" s="1"/>
      <c r="AA151" s="1" t="e">
        <v>#N/A</v>
      </c>
    </row>
    <row r="152" spans="1:27" x14ac:dyDescent="0.35">
      <c r="A152" s="1" t="s">
        <v>1168</v>
      </c>
      <c r="B152" s="1" t="s">
        <v>29</v>
      </c>
      <c r="C152" s="1" t="s">
        <v>1169</v>
      </c>
      <c r="D152" s="1" t="s">
        <v>271</v>
      </c>
      <c r="E152" s="1" t="s">
        <v>31</v>
      </c>
      <c r="F152" s="1" t="s">
        <v>32</v>
      </c>
      <c r="G152" s="1">
        <v>101</v>
      </c>
      <c r="H152" s="5">
        <v>99.3</v>
      </c>
      <c r="I152" s="1" t="e">
        <v>#N/A</v>
      </c>
      <c r="J152" s="1" t="s">
        <v>1170</v>
      </c>
      <c r="K152" s="1" t="s">
        <v>273</v>
      </c>
      <c r="L152" s="1" t="s">
        <v>1171</v>
      </c>
      <c r="M152" s="1"/>
      <c r="N152" s="1" t="s">
        <v>1172</v>
      </c>
      <c r="O152" s="1"/>
      <c r="P152" s="1" t="s">
        <v>618</v>
      </c>
      <c r="Q152" s="1">
        <v>6</v>
      </c>
      <c r="R152" s="5">
        <v>4.9000000000000004</v>
      </c>
      <c r="S152" s="1">
        <v>64.3</v>
      </c>
      <c r="T152" s="1"/>
      <c r="U152" s="1">
        <v>4637</v>
      </c>
      <c r="V152" s="1" t="s">
        <v>705</v>
      </c>
      <c r="W152" s="1" t="s">
        <v>1173</v>
      </c>
      <c r="X152" s="1" t="e">
        <v>#N/A</v>
      </c>
      <c r="Y152" s="1" t="e">
        <v>#N/A</v>
      </c>
      <c r="Z152" s="1"/>
      <c r="AA152" s="1" t="s">
        <v>707</v>
      </c>
    </row>
    <row r="153" spans="1:27" x14ac:dyDescent="0.35">
      <c r="A153" s="1" t="s">
        <v>1174</v>
      </c>
      <c r="B153" s="1" t="s">
        <v>42</v>
      </c>
      <c r="C153" s="1">
        <v>392</v>
      </c>
      <c r="D153" s="1" t="s">
        <v>338</v>
      </c>
      <c r="E153" s="1" t="s">
        <v>1175</v>
      </c>
      <c r="F153" s="1" t="s">
        <v>601</v>
      </c>
      <c r="G153" s="1">
        <v>33</v>
      </c>
      <c r="H153" s="5">
        <v>98.9</v>
      </c>
      <c r="I153" s="1" t="s">
        <v>1176</v>
      </c>
      <c r="J153" s="1" t="s">
        <v>1177</v>
      </c>
      <c r="K153" s="1" t="s">
        <v>624</v>
      </c>
      <c r="L153" s="1" t="s">
        <v>1178</v>
      </c>
      <c r="M153" s="1"/>
      <c r="N153" s="1" t="s">
        <v>1179</v>
      </c>
      <c r="O153" s="1"/>
      <c r="P153" s="1" t="s">
        <v>618</v>
      </c>
      <c r="Q153" s="1">
        <v>6</v>
      </c>
      <c r="R153" s="5">
        <v>4.9000000000000004</v>
      </c>
      <c r="S153" s="1">
        <v>64.2</v>
      </c>
      <c r="T153" s="1"/>
      <c r="U153" s="1">
        <v>4738</v>
      </c>
      <c r="V153" s="1" t="s">
        <v>627</v>
      </c>
      <c r="W153" s="1" t="s">
        <v>1180</v>
      </c>
      <c r="X153" s="1" t="e">
        <v>#N/A</v>
      </c>
      <c r="Y153" s="1" t="e">
        <v>#N/A</v>
      </c>
      <c r="Z153" s="1"/>
      <c r="AA153" s="1" t="s">
        <v>817</v>
      </c>
    </row>
    <row r="154" spans="1:27" x14ac:dyDescent="0.35">
      <c r="A154" s="1" t="s">
        <v>1181</v>
      </c>
      <c r="B154" s="1" t="s">
        <v>29</v>
      </c>
      <c r="C154" s="1" t="s">
        <v>1182</v>
      </c>
      <c r="D154" s="1" t="s">
        <v>113</v>
      </c>
      <c r="E154" s="1" t="s">
        <v>31</v>
      </c>
      <c r="F154" s="1" t="s">
        <v>32</v>
      </c>
      <c r="G154" s="1">
        <v>31</v>
      </c>
      <c r="H154" s="5">
        <v>99.1</v>
      </c>
      <c r="I154" s="1" t="s">
        <v>1183</v>
      </c>
      <c r="J154" s="1" t="s">
        <v>1184</v>
      </c>
      <c r="K154" s="1" t="s">
        <v>1185</v>
      </c>
      <c r="L154" s="1" t="s">
        <v>1186</v>
      </c>
      <c r="M154" s="1"/>
      <c r="N154" s="1" t="s">
        <v>1187</v>
      </c>
      <c r="O154" s="1"/>
      <c r="P154" s="1" t="s">
        <v>618</v>
      </c>
      <c r="Q154" s="1">
        <v>6</v>
      </c>
      <c r="R154" s="5">
        <v>4.9000000000000004</v>
      </c>
      <c r="S154" s="1">
        <v>64.2</v>
      </c>
      <c r="T154" s="1"/>
      <c r="U154" s="1">
        <v>4690</v>
      </c>
      <c r="V154" s="1" t="s">
        <v>645</v>
      </c>
      <c r="W154" s="1" t="s">
        <v>1188</v>
      </c>
      <c r="X154" s="1" t="e">
        <v>#N/A</v>
      </c>
      <c r="Y154" s="1" t="e">
        <v>#N/A</v>
      </c>
      <c r="Z154" s="1"/>
      <c r="AA154" s="1" t="e">
        <v>#N/A</v>
      </c>
    </row>
    <row r="155" spans="1:27" x14ac:dyDescent="0.35">
      <c r="A155" s="1" t="s">
        <v>1189</v>
      </c>
      <c r="B155" s="1" t="s">
        <v>42</v>
      </c>
      <c r="C155" s="1">
        <v>950</v>
      </c>
      <c r="D155" s="1" t="s">
        <v>338</v>
      </c>
      <c r="E155" s="1" t="s">
        <v>811</v>
      </c>
      <c r="F155" s="1" t="s">
        <v>601</v>
      </c>
      <c r="G155" s="1">
        <v>33</v>
      </c>
      <c r="H155" s="5">
        <v>98.5</v>
      </c>
      <c r="I155" s="1" t="s">
        <v>1190</v>
      </c>
      <c r="J155" s="1" t="s">
        <v>1191</v>
      </c>
      <c r="K155" s="1" t="s">
        <v>624</v>
      </c>
      <c r="L155" s="1" t="s">
        <v>1192</v>
      </c>
      <c r="M155" s="1"/>
      <c r="N155" s="1" t="s">
        <v>1193</v>
      </c>
      <c r="O155" s="1"/>
      <c r="P155" s="1" t="s">
        <v>595</v>
      </c>
      <c r="Q155" s="1">
        <v>6</v>
      </c>
      <c r="R155" s="5">
        <v>4.9000000000000004</v>
      </c>
      <c r="S155" s="1">
        <v>64.2</v>
      </c>
      <c r="T155" s="1"/>
      <c r="U155" s="1">
        <v>4739</v>
      </c>
      <c r="V155" s="1" t="s">
        <v>627</v>
      </c>
      <c r="W155" s="1" t="s">
        <v>1194</v>
      </c>
      <c r="X155" s="1" t="e">
        <v>#N/A</v>
      </c>
      <c r="Y155" s="1" t="e">
        <v>#N/A</v>
      </c>
      <c r="Z155" s="1"/>
      <c r="AA155" s="1" t="s">
        <v>817</v>
      </c>
    </row>
    <row r="156" spans="1:27" x14ac:dyDescent="0.35">
      <c r="A156" s="1" t="s">
        <v>1195</v>
      </c>
      <c r="B156" s="1" t="s">
        <v>29</v>
      </c>
      <c r="C156" s="1" t="s">
        <v>1196</v>
      </c>
      <c r="D156" s="1" t="s">
        <v>271</v>
      </c>
      <c r="E156" s="1" t="s">
        <v>31</v>
      </c>
      <c r="F156" s="1" t="s">
        <v>32</v>
      </c>
      <c r="G156" s="1">
        <v>101</v>
      </c>
      <c r="H156" s="5">
        <v>99.4</v>
      </c>
      <c r="I156" s="1" t="e">
        <v>#N/A</v>
      </c>
      <c r="J156" s="1" t="s">
        <v>1197</v>
      </c>
      <c r="K156" s="1" t="s">
        <v>725</v>
      </c>
      <c r="L156" s="1" t="s">
        <v>1198</v>
      </c>
      <c r="M156" s="1"/>
      <c r="N156" s="1" t="s">
        <v>1199</v>
      </c>
      <c r="O156" s="1"/>
      <c r="P156" s="1" t="s">
        <v>618</v>
      </c>
      <c r="Q156" s="1">
        <v>6</v>
      </c>
      <c r="R156" s="5">
        <v>4.9000000000000004</v>
      </c>
      <c r="S156" s="1">
        <v>64.3</v>
      </c>
      <c r="T156" s="1"/>
      <c r="U156" s="1">
        <v>4660</v>
      </c>
      <c r="V156" s="1" t="s">
        <v>728</v>
      </c>
      <c r="W156" s="1" t="s">
        <v>1200</v>
      </c>
      <c r="X156" s="1" t="e">
        <v>#N/A</v>
      </c>
      <c r="Y156" s="1" t="e">
        <v>#N/A</v>
      </c>
      <c r="Z156" s="1"/>
      <c r="AA156" s="1" t="s">
        <v>707</v>
      </c>
    </row>
    <row r="157" spans="1:27" x14ac:dyDescent="0.35">
      <c r="A157" s="1" t="s">
        <v>1201</v>
      </c>
      <c r="B157" s="1" t="s">
        <v>42</v>
      </c>
      <c r="C157" s="1">
        <v>526</v>
      </c>
      <c r="D157" s="1" t="s">
        <v>971</v>
      </c>
      <c r="E157" s="1" t="s">
        <v>1202</v>
      </c>
      <c r="F157" s="1" t="s">
        <v>1203</v>
      </c>
      <c r="G157" s="1">
        <v>119</v>
      </c>
      <c r="H157" s="5">
        <v>98.6</v>
      </c>
      <c r="I157" s="1" t="s">
        <v>1204</v>
      </c>
      <c r="J157" s="1" t="s">
        <v>1205</v>
      </c>
      <c r="K157" s="1" t="s">
        <v>624</v>
      </c>
      <c r="L157" s="1" t="s">
        <v>1206</v>
      </c>
      <c r="M157" s="1"/>
      <c r="N157" s="1" t="s">
        <v>1207</v>
      </c>
      <c r="O157" s="1"/>
      <c r="P157" s="1" t="s">
        <v>595</v>
      </c>
      <c r="Q157" s="1">
        <v>6</v>
      </c>
      <c r="R157" s="5">
        <v>4.9000000000000004</v>
      </c>
      <c r="S157" s="1">
        <v>64.2</v>
      </c>
      <c r="T157" s="1"/>
      <c r="U157" s="1">
        <v>4675</v>
      </c>
      <c r="V157" s="1" t="s">
        <v>627</v>
      </c>
      <c r="W157" s="1" t="s">
        <v>1208</v>
      </c>
      <c r="X157" s="1" t="e">
        <v>#N/A</v>
      </c>
      <c r="Y157" s="1" t="e">
        <v>#N/A</v>
      </c>
      <c r="Z157" s="1"/>
      <c r="AA157" s="1" t="s">
        <v>817</v>
      </c>
    </row>
    <row r="158" spans="1:27" x14ac:dyDescent="0.35">
      <c r="A158" s="1" t="s">
        <v>1209</v>
      </c>
      <c r="B158" s="1" t="s">
        <v>42</v>
      </c>
      <c r="C158" s="1" t="s">
        <v>1210</v>
      </c>
      <c r="D158" s="1" t="s">
        <v>113</v>
      </c>
      <c r="E158" s="1" t="s">
        <v>31</v>
      </c>
      <c r="F158" s="1" t="s">
        <v>32</v>
      </c>
      <c r="G158" s="1">
        <v>37</v>
      </c>
      <c r="H158" s="5">
        <v>99</v>
      </c>
      <c r="I158" s="1" t="e">
        <v>#N/A</v>
      </c>
      <c r="J158" s="1" t="s">
        <v>1211</v>
      </c>
      <c r="K158" s="1" t="s">
        <v>1212</v>
      </c>
      <c r="L158" s="1" t="s">
        <v>1213</v>
      </c>
      <c r="M158" s="1"/>
      <c r="N158" s="1" t="s">
        <v>1214</v>
      </c>
      <c r="O158" s="1"/>
      <c r="P158" s="1" t="s">
        <v>618</v>
      </c>
      <c r="Q158" s="1">
        <v>6</v>
      </c>
      <c r="R158" s="5">
        <v>4.9000000000000004</v>
      </c>
      <c r="S158" s="1">
        <v>64.3</v>
      </c>
      <c r="T158" s="1"/>
      <c r="U158" s="1">
        <v>4760</v>
      </c>
      <c r="V158" s="1" t="s">
        <v>645</v>
      </c>
      <c r="W158" s="1" t="s">
        <v>1215</v>
      </c>
      <c r="X158" s="1" t="e">
        <v>#N/A</v>
      </c>
      <c r="Y158" s="1" t="e">
        <v>#N/A</v>
      </c>
      <c r="Z158" s="1"/>
      <c r="AA158" s="1" t="e">
        <v>#N/A</v>
      </c>
    </row>
    <row r="159" spans="1:27" x14ac:dyDescent="0.35">
      <c r="A159" s="1" t="s">
        <v>1216</v>
      </c>
      <c r="B159" s="1" t="s">
        <v>42</v>
      </c>
      <c r="C159" s="1">
        <v>1006</v>
      </c>
      <c r="D159" s="1" t="s">
        <v>338</v>
      </c>
      <c r="E159" s="1" t="s">
        <v>31</v>
      </c>
      <c r="F159" s="1" t="s">
        <v>32</v>
      </c>
      <c r="G159" s="1">
        <v>37</v>
      </c>
      <c r="H159" s="5">
        <v>99</v>
      </c>
      <c r="I159" s="1" t="s">
        <v>1217</v>
      </c>
      <c r="J159" s="1" t="s">
        <v>1218</v>
      </c>
      <c r="K159" s="1" t="s">
        <v>624</v>
      </c>
      <c r="L159" s="1" t="s">
        <v>1219</v>
      </c>
      <c r="M159" s="1"/>
      <c r="N159" s="1" t="s">
        <v>1220</v>
      </c>
      <c r="O159" s="1"/>
      <c r="P159" s="1" t="s">
        <v>595</v>
      </c>
      <c r="Q159" s="1">
        <v>6</v>
      </c>
      <c r="R159" s="5">
        <v>4.9000000000000004</v>
      </c>
      <c r="S159" s="1">
        <v>64.2</v>
      </c>
      <c r="T159" s="1"/>
      <c r="U159" s="1">
        <v>4761</v>
      </c>
      <c r="V159" s="1" t="s">
        <v>627</v>
      </c>
      <c r="W159" s="1" t="s">
        <v>1221</v>
      </c>
      <c r="X159" s="1" t="e">
        <v>#N/A</v>
      </c>
      <c r="Y159" s="1" t="e">
        <v>#N/A</v>
      </c>
      <c r="Z159" s="1"/>
      <c r="AA159" s="1" t="e">
        <v>#N/A</v>
      </c>
    </row>
    <row r="160" spans="1:27" x14ac:dyDescent="0.35">
      <c r="A160" s="1" t="s">
        <v>1222</v>
      </c>
      <c r="B160" s="1" t="s">
        <v>42</v>
      </c>
      <c r="C160" s="1">
        <v>303</v>
      </c>
      <c r="D160" s="1" t="s">
        <v>338</v>
      </c>
      <c r="E160" s="1" t="s">
        <v>31</v>
      </c>
      <c r="F160" s="1" t="s">
        <v>32</v>
      </c>
      <c r="G160" s="1">
        <v>37</v>
      </c>
      <c r="H160" s="5">
        <v>99.1</v>
      </c>
      <c r="I160" s="1" t="s">
        <v>1223</v>
      </c>
      <c r="J160" s="1" t="s">
        <v>1224</v>
      </c>
      <c r="K160" s="1" t="s">
        <v>624</v>
      </c>
      <c r="L160" s="1" t="s">
        <v>1225</v>
      </c>
      <c r="M160" s="1"/>
      <c r="N160" s="1" t="s">
        <v>1226</v>
      </c>
      <c r="O160" s="1"/>
      <c r="P160" s="1" t="s">
        <v>618</v>
      </c>
      <c r="Q160" s="1">
        <v>6</v>
      </c>
      <c r="R160" s="5">
        <v>4.9000000000000004</v>
      </c>
      <c r="S160" s="1">
        <v>64.2</v>
      </c>
      <c r="T160" s="1"/>
      <c r="U160" s="1">
        <v>4761</v>
      </c>
      <c r="V160" s="1" t="s">
        <v>627</v>
      </c>
      <c r="W160" s="1" t="s">
        <v>1227</v>
      </c>
      <c r="X160" s="1" t="e">
        <v>#N/A</v>
      </c>
      <c r="Y160" s="1" t="e">
        <v>#N/A</v>
      </c>
      <c r="Z160" s="1"/>
      <c r="AA160" s="1" t="e">
        <v>#N/A</v>
      </c>
    </row>
    <row r="161" spans="1:27" x14ac:dyDescent="0.35">
      <c r="A161" s="1" t="s">
        <v>1228</v>
      </c>
      <c r="B161" s="1" t="s">
        <v>42</v>
      </c>
      <c r="C161" s="1">
        <v>1035</v>
      </c>
      <c r="D161" s="1" t="s">
        <v>338</v>
      </c>
      <c r="E161" s="1" t="s">
        <v>825</v>
      </c>
      <c r="F161" s="1" t="s">
        <v>601</v>
      </c>
      <c r="G161" s="1">
        <v>37</v>
      </c>
      <c r="H161" s="5">
        <v>99</v>
      </c>
      <c r="I161" s="1" t="s">
        <v>1229</v>
      </c>
      <c r="J161" s="1" t="s">
        <v>1230</v>
      </c>
      <c r="K161" s="1" t="s">
        <v>624</v>
      </c>
      <c r="L161" s="1" t="s">
        <v>1231</v>
      </c>
      <c r="M161" s="1"/>
      <c r="N161" s="1" t="s">
        <v>1232</v>
      </c>
      <c r="O161" s="1"/>
      <c r="P161" s="1" t="s">
        <v>595</v>
      </c>
      <c r="Q161" s="1">
        <v>6</v>
      </c>
      <c r="R161" s="5">
        <v>4.9000000000000004</v>
      </c>
      <c r="S161" s="1">
        <v>64.2</v>
      </c>
      <c r="T161" s="1"/>
      <c r="U161" s="1">
        <v>4765</v>
      </c>
      <c r="V161" s="1" t="s">
        <v>627</v>
      </c>
      <c r="W161" s="1" t="s">
        <v>1233</v>
      </c>
      <c r="X161" s="1" t="e">
        <v>#N/A</v>
      </c>
      <c r="Y161" s="1" t="e">
        <v>#N/A</v>
      </c>
      <c r="Z161" s="1"/>
      <c r="AA161" s="1" t="s">
        <v>817</v>
      </c>
    </row>
    <row r="162" spans="1:27" x14ac:dyDescent="0.35">
      <c r="A162" s="1" t="s">
        <v>1234</v>
      </c>
      <c r="B162" s="1" t="s">
        <v>42</v>
      </c>
      <c r="C162" s="1">
        <v>1004</v>
      </c>
      <c r="D162" s="1" t="s">
        <v>338</v>
      </c>
      <c r="E162" s="1" t="s">
        <v>825</v>
      </c>
      <c r="F162" s="1" t="s">
        <v>601</v>
      </c>
      <c r="G162" s="1">
        <v>37</v>
      </c>
      <c r="H162" s="5">
        <v>99.1</v>
      </c>
      <c r="I162" s="1" t="s">
        <v>1235</v>
      </c>
      <c r="J162" s="1" t="s">
        <v>1236</v>
      </c>
      <c r="K162" s="1" t="s">
        <v>624</v>
      </c>
      <c r="L162" s="1" t="s">
        <v>1237</v>
      </c>
      <c r="M162" s="1"/>
      <c r="N162" s="1" t="s">
        <v>1238</v>
      </c>
      <c r="O162" s="1"/>
      <c r="P162" s="1" t="s">
        <v>595</v>
      </c>
      <c r="Q162" s="1">
        <v>6</v>
      </c>
      <c r="R162" s="5">
        <v>4.9000000000000004</v>
      </c>
      <c r="S162" s="1">
        <v>64.2</v>
      </c>
      <c r="T162" s="1"/>
      <c r="U162" s="1">
        <v>4760</v>
      </c>
      <c r="V162" s="1" t="s">
        <v>627</v>
      </c>
      <c r="W162" s="1" t="s">
        <v>1239</v>
      </c>
      <c r="X162" s="1" t="e">
        <v>#N/A</v>
      </c>
      <c r="Y162" s="1" t="e">
        <v>#N/A</v>
      </c>
      <c r="Z162" s="1"/>
      <c r="AA162" s="1" t="s">
        <v>817</v>
      </c>
    </row>
    <row r="163" spans="1:27" x14ac:dyDescent="0.35">
      <c r="A163" s="1" t="s">
        <v>1240</v>
      </c>
      <c r="B163" s="1" t="s">
        <v>42</v>
      </c>
      <c r="C163" s="1">
        <v>262</v>
      </c>
      <c r="D163" s="1" t="s">
        <v>338</v>
      </c>
      <c r="E163" s="1" t="s">
        <v>31</v>
      </c>
      <c r="F163" s="1" t="s">
        <v>32</v>
      </c>
      <c r="G163" s="1">
        <v>33</v>
      </c>
      <c r="H163" s="5">
        <v>98.8</v>
      </c>
      <c r="I163" s="1" t="s">
        <v>1241</v>
      </c>
      <c r="J163" s="1" t="s">
        <v>1242</v>
      </c>
      <c r="K163" s="1" t="s">
        <v>624</v>
      </c>
      <c r="L163" s="1" t="s">
        <v>1243</v>
      </c>
      <c r="M163" s="1"/>
      <c r="N163" s="1" t="s">
        <v>1244</v>
      </c>
      <c r="O163" s="1"/>
      <c r="P163" s="1" t="s">
        <v>618</v>
      </c>
      <c r="Q163" s="1">
        <v>6</v>
      </c>
      <c r="R163" s="5">
        <v>4.9000000000000004</v>
      </c>
      <c r="S163" s="1">
        <v>64.099999999999994</v>
      </c>
      <c r="T163" s="1"/>
      <c r="U163" s="1">
        <v>4760</v>
      </c>
      <c r="V163" s="1" t="s">
        <v>627</v>
      </c>
      <c r="W163" s="1" t="s">
        <v>1245</v>
      </c>
      <c r="X163" s="1" t="e">
        <v>#N/A</v>
      </c>
      <c r="Y163" s="1" t="e">
        <v>#N/A</v>
      </c>
      <c r="Z163" s="1"/>
      <c r="AA163" s="1" t="e">
        <v>#N/A</v>
      </c>
    </row>
    <row r="164" spans="1:27" x14ac:dyDescent="0.35">
      <c r="A164" s="1" t="s">
        <v>1246</v>
      </c>
      <c r="B164" s="1" t="s">
        <v>42</v>
      </c>
      <c r="C164" s="1">
        <v>243</v>
      </c>
      <c r="D164" s="1" t="s">
        <v>338</v>
      </c>
      <c r="E164" s="1" t="s">
        <v>31</v>
      </c>
      <c r="F164" s="1" t="s">
        <v>32</v>
      </c>
      <c r="G164" s="1">
        <v>33</v>
      </c>
      <c r="H164" s="5">
        <v>98.8</v>
      </c>
      <c r="I164" s="1" t="s">
        <v>1247</v>
      </c>
      <c r="J164" s="1" t="s">
        <v>1248</v>
      </c>
      <c r="K164" s="1" t="s">
        <v>624</v>
      </c>
      <c r="L164" s="1" t="s">
        <v>1249</v>
      </c>
      <c r="M164" s="1"/>
      <c r="N164" s="1" t="s">
        <v>1250</v>
      </c>
      <c r="O164" s="1"/>
      <c r="P164" s="1" t="s">
        <v>618</v>
      </c>
      <c r="Q164" s="1">
        <v>6</v>
      </c>
      <c r="R164" s="5">
        <v>4.9000000000000004</v>
      </c>
      <c r="S164" s="1">
        <v>64.099999999999994</v>
      </c>
      <c r="T164" s="1"/>
      <c r="U164" s="1">
        <v>4763</v>
      </c>
      <c r="V164" s="1" t="s">
        <v>627</v>
      </c>
      <c r="W164" s="1" t="s">
        <v>1251</v>
      </c>
      <c r="X164" s="1" t="e">
        <v>#N/A</v>
      </c>
      <c r="Y164" s="1" t="e">
        <v>#N/A</v>
      </c>
      <c r="Z164" s="1"/>
      <c r="AA164" s="1" t="e">
        <v>#N/A</v>
      </c>
    </row>
    <row r="165" spans="1:27" x14ac:dyDescent="0.35">
      <c r="A165" s="1" t="s">
        <v>1252</v>
      </c>
      <c r="B165" s="1" t="s">
        <v>42</v>
      </c>
      <c r="C165" s="1">
        <v>278</v>
      </c>
      <c r="D165" s="1" t="s">
        <v>338</v>
      </c>
      <c r="E165" s="1" t="s">
        <v>31</v>
      </c>
      <c r="F165" s="1" t="s">
        <v>32</v>
      </c>
      <c r="G165" s="1">
        <v>33</v>
      </c>
      <c r="H165" s="5">
        <v>98.8</v>
      </c>
      <c r="I165" s="1" t="s">
        <v>1253</v>
      </c>
      <c r="J165" s="1" t="s">
        <v>1254</v>
      </c>
      <c r="K165" s="1" t="s">
        <v>624</v>
      </c>
      <c r="L165" s="1" t="s">
        <v>1255</v>
      </c>
      <c r="M165" s="1"/>
      <c r="N165" s="1" t="s">
        <v>1256</v>
      </c>
      <c r="O165" s="1"/>
      <c r="P165" s="1" t="s">
        <v>618</v>
      </c>
      <c r="Q165" s="1">
        <v>6</v>
      </c>
      <c r="R165" s="5">
        <v>4.9000000000000004</v>
      </c>
      <c r="S165" s="1">
        <v>64.099999999999994</v>
      </c>
      <c r="T165" s="1"/>
      <c r="U165" s="1">
        <v>4762</v>
      </c>
      <c r="V165" s="1" t="s">
        <v>627</v>
      </c>
      <c r="W165" s="1" t="s">
        <v>1257</v>
      </c>
      <c r="X165" s="1" t="e">
        <v>#N/A</v>
      </c>
      <c r="Y165" s="1" t="e">
        <v>#N/A</v>
      </c>
      <c r="Z165" s="1"/>
      <c r="AA165" s="1" t="e">
        <v>#N/A</v>
      </c>
    </row>
    <row r="166" spans="1:27" x14ac:dyDescent="0.35">
      <c r="A166" s="1" t="s">
        <v>1258</v>
      </c>
      <c r="B166" s="1" t="s">
        <v>42</v>
      </c>
      <c r="C166" s="1">
        <v>525</v>
      </c>
      <c r="D166" s="1" t="s">
        <v>971</v>
      </c>
      <c r="E166" s="1" t="s">
        <v>1259</v>
      </c>
      <c r="F166" s="1" t="s">
        <v>601</v>
      </c>
      <c r="G166" s="1">
        <v>33</v>
      </c>
      <c r="H166" s="5">
        <v>98.9</v>
      </c>
      <c r="I166" s="1" t="s">
        <v>1260</v>
      </c>
      <c r="J166" s="1" t="s">
        <v>1261</v>
      </c>
      <c r="K166" s="1" t="s">
        <v>624</v>
      </c>
      <c r="L166" s="1" t="s">
        <v>1262</v>
      </c>
      <c r="M166" s="1"/>
      <c r="N166" s="1" t="s">
        <v>1263</v>
      </c>
      <c r="O166" s="1"/>
      <c r="P166" s="1" t="s">
        <v>618</v>
      </c>
      <c r="Q166" s="1">
        <v>6</v>
      </c>
      <c r="R166" s="5">
        <v>4.9000000000000004</v>
      </c>
      <c r="S166" s="1">
        <v>64.099999999999994</v>
      </c>
      <c r="T166" s="1"/>
      <c r="U166" s="1">
        <v>4791</v>
      </c>
      <c r="V166" s="1" t="s">
        <v>627</v>
      </c>
      <c r="W166" s="1" t="s">
        <v>1264</v>
      </c>
      <c r="X166" s="1" t="e">
        <v>#N/A</v>
      </c>
      <c r="Y166" s="1" t="e">
        <v>#N/A</v>
      </c>
      <c r="Z166" s="1"/>
      <c r="AA166" s="1" t="s">
        <v>817</v>
      </c>
    </row>
    <row r="167" spans="1:27" x14ac:dyDescent="0.35">
      <c r="A167" s="1" t="s">
        <v>1265</v>
      </c>
      <c r="B167" s="1" t="s">
        <v>42</v>
      </c>
      <c r="C167" s="1">
        <v>416</v>
      </c>
      <c r="D167" s="1" t="s">
        <v>338</v>
      </c>
      <c r="E167" s="1" t="s">
        <v>1266</v>
      </c>
      <c r="F167" s="1" t="s">
        <v>601</v>
      </c>
      <c r="G167" s="1">
        <v>37</v>
      </c>
      <c r="H167" s="5">
        <v>99.1</v>
      </c>
      <c r="I167" s="1" t="s">
        <v>1267</v>
      </c>
      <c r="J167" s="1" t="s">
        <v>1268</v>
      </c>
      <c r="K167" s="1" t="s">
        <v>624</v>
      </c>
      <c r="L167" s="1" t="s">
        <v>1269</v>
      </c>
      <c r="M167" s="1"/>
      <c r="N167" s="1" t="s">
        <v>1270</v>
      </c>
      <c r="O167" s="1"/>
      <c r="P167" s="1" t="s">
        <v>618</v>
      </c>
      <c r="Q167" s="1">
        <v>6</v>
      </c>
      <c r="R167" s="5">
        <v>5</v>
      </c>
      <c r="S167" s="1">
        <v>64.2</v>
      </c>
      <c r="T167" s="1"/>
      <c r="U167" s="1">
        <v>4853</v>
      </c>
      <c r="V167" s="1" t="s">
        <v>627</v>
      </c>
      <c r="W167" s="1" t="s">
        <v>1271</v>
      </c>
      <c r="X167" s="1" t="e">
        <v>#N/A</v>
      </c>
      <c r="Y167" s="1" t="e">
        <v>#N/A</v>
      </c>
      <c r="Z167" s="1"/>
      <c r="AA167" s="1" t="s">
        <v>817</v>
      </c>
    </row>
    <row r="168" spans="1:27" x14ac:dyDescent="0.35">
      <c r="A168" s="1" t="s">
        <v>1272</v>
      </c>
      <c r="B168" s="1" t="s">
        <v>42</v>
      </c>
      <c r="C168" s="1">
        <v>131</v>
      </c>
      <c r="D168" s="1" t="s">
        <v>271</v>
      </c>
      <c r="E168" s="1" t="s">
        <v>31</v>
      </c>
      <c r="F168" s="1" t="s">
        <v>32</v>
      </c>
      <c r="G168" s="1">
        <v>39</v>
      </c>
      <c r="H168" s="5">
        <v>98.7</v>
      </c>
      <c r="I168" s="1" t="e">
        <v>#N/A</v>
      </c>
      <c r="J168" s="1" t="s">
        <v>1273</v>
      </c>
      <c r="K168" s="1" t="s">
        <v>1274</v>
      </c>
      <c r="L168" s="1" t="s">
        <v>1275</v>
      </c>
      <c r="M168" s="1"/>
      <c r="N168" s="1" t="s">
        <v>1276</v>
      </c>
      <c r="O168" s="1"/>
      <c r="P168" s="1" t="s">
        <v>595</v>
      </c>
      <c r="Q168" s="1">
        <v>6</v>
      </c>
      <c r="R168" s="5">
        <v>5</v>
      </c>
      <c r="S168" s="1">
        <v>64.2</v>
      </c>
      <c r="T168" s="1"/>
      <c r="U168" s="1">
        <v>4806</v>
      </c>
      <c r="V168" s="1" t="s">
        <v>1277</v>
      </c>
      <c r="W168" s="1" t="s">
        <v>1278</v>
      </c>
      <c r="X168" s="1" t="e">
        <v>#N/A</v>
      </c>
      <c r="Y168" s="1" t="e">
        <v>#N/A</v>
      </c>
      <c r="Z168" s="1"/>
      <c r="AA168" s="1" t="e">
        <v>#N/A</v>
      </c>
    </row>
    <row r="169" spans="1:27" x14ac:dyDescent="0.35">
      <c r="A169" s="1" t="s">
        <v>1279</v>
      </c>
      <c r="B169" s="1" t="s">
        <v>29</v>
      </c>
      <c r="C169" s="1" t="s">
        <v>1280</v>
      </c>
      <c r="D169" s="1" t="s">
        <v>271</v>
      </c>
      <c r="E169" s="1" t="s">
        <v>31</v>
      </c>
      <c r="F169" s="1" t="s">
        <v>32</v>
      </c>
      <c r="G169" s="1">
        <v>27</v>
      </c>
      <c r="H169" s="5">
        <v>99.3</v>
      </c>
      <c r="I169" s="1" t="e">
        <v>#N/A</v>
      </c>
      <c r="J169" s="1" t="s">
        <v>1281</v>
      </c>
      <c r="K169" s="1" t="s">
        <v>725</v>
      </c>
      <c r="L169" s="1" t="s">
        <v>1282</v>
      </c>
      <c r="M169" s="1"/>
      <c r="N169" s="1" t="s">
        <v>1283</v>
      </c>
      <c r="O169" s="1"/>
      <c r="P169" s="1" t="s">
        <v>595</v>
      </c>
      <c r="Q169" s="1">
        <v>6</v>
      </c>
      <c r="R169" s="5">
        <v>5</v>
      </c>
      <c r="S169" s="1">
        <v>64.2</v>
      </c>
      <c r="T169" s="1"/>
      <c r="U169" s="1">
        <v>4788</v>
      </c>
      <c r="V169" s="1" t="s">
        <v>728</v>
      </c>
      <c r="W169" s="1" t="s">
        <v>1284</v>
      </c>
      <c r="X169" s="1" t="e">
        <v>#N/A</v>
      </c>
      <c r="Y169" s="1" t="e">
        <v>#N/A</v>
      </c>
      <c r="Z169" s="1"/>
      <c r="AA169" s="1" t="s">
        <v>707</v>
      </c>
    </row>
    <row r="170" spans="1:27" x14ac:dyDescent="0.35">
      <c r="A170" s="1" t="s">
        <v>1285</v>
      </c>
      <c r="B170" s="1" t="s">
        <v>29</v>
      </c>
      <c r="C170" s="1" t="s">
        <v>1286</v>
      </c>
      <c r="D170" s="1" t="s">
        <v>271</v>
      </c>
      <c r="E170" s="1" t="s">
        <v>31</v>
      </c>
      <c r="F170" s="1" t="s">
        <v>32</v>
      </c>
      <c r="G170" s="1">
        <v>19</v>
      </c>
      <c r="H170" s="5">
        <v>99.5</v>
      </c>
      <c r="I170" s="1" t="e">
        <v>#N/A</v>
      </c>
      <c r="J170" s="1" t="s">
        <v>1287</v>
      </c>
      <c r="K170" s="1" t="s">
        <v>273</v>
      </c>
      <c r="L170" s="1" t="s">
        <v>1288</v>
      </c>
      <c r="M170" s="1"/>
      <c r="N170" s="1" t="s">
        <v>1289</v>
      </c>
      <c r="O170" s="1"/>
      <c r="P170" s="1" t="s">
        <v>618</v>
      </c>
      <c r="Q170" s="1">
        <v>6</v>
      </c>
      <c r="R170" s="5">
        <v>5</v>
      </c>
      <c r="S170" s="1">
        <v>64.099999999999994</v>
      </c>
      <c r="T170" s="1"/>
      <c r="U170" s="1">
        <v>4830</v>
      </c>
      <c r="V170" s="1" t="s">
        <v>705</v>
      </c>
      <c r="W170" s="1" t="s">
        <v>1290</v>
      </c>
      <c r="X170" s="1" t="e">
        <v>#N/A</v>
      </c>
      <c r="Y170" s="1" t="e">
        <v>#N/A</v>
      </c>
      <c r="Z170" s="1"/>
      <c r="AA170" s="1" t="s">
        <v>707</v>
      </c>
    </row>
    <row r="171" spans="1:27" x14ac:dyDescent="0.35">
      <c r="A171" s="1" t="s">
        <v>1291</v>
      </c>
      <c r="B171" s="1" t="s">
        <v>42</v>
      </c>
      <c r="C171" s="1" t="s">
        <v>1292</v>
      </c>
      <c r="D171" s="1" t="s">
        <v>113</v>
      </c>
      <c r="E171" s="1" t="s">
        <v>1293</v>
      </c>
      <c r="F171" s="1" t="s">
        <v>32</v>
      </c>
      <c r="G171" s="1">
        <v>42</v>
      </c>
      <c r="H171" s="5">
        <v>98.6</v>
      </c>
      <c r="I171" s="1" t="s">
        <v>1294</v>
      </c>
      <c r="J171" s="1" t="s">
        <v>1295</v>
      </c>
      <c r="K171" s="1" t="s">
        <v>369</v>
      </c>
      <c r="L171" s="1" t="s">
        <v>1296</v>
      </c>
      <c r="M171" s="1"/>
      <c r="N171" s="1" t="s">
        <v>1297</v>
      </c>
      <c r="O171" s="1"/>
      <c r="P171" s="1" t="s">
        <v>618</v>
      </c>
      <c r="Q171" s="1">
        <v>6</v>
      </c>
      <c r="R171" s="5">
        <v>5</v>
      </c>
      <c r="S171" s="1">
        <v>64.099999999999994</v>
      </c>
      <c r="T171" s="1"/>
      <c r="U171" s="1">
        <v>4885</v>
      </c>
      <c r="V171" s="1" t="s">
        <v>636</v>
      </c>
      <c r="W171" s="1" t="s">
        <v>1298</v>
      </c>
      <c r="X171" s="1" t="e">
        <v>#N/A</v>
      </c>
      <c r="Y171" s="1" t="e">
        <v>#N/A</v>
      </c>
      <c r="Z171" s="1"/>
      <c r="AA171" s="1" t="s">
        <v>375</v>
      </c>
    </row>
    <row r="172" spans="1:27" x14ac:dyDescent="0.35">
      <c r="A172" s="1" t="s">
        <v>1299</v>
      </c>
      <c r="B172" s="1" t="s">
        <v>29</v>
      </c>
      <c r="C172" s="1" t="s">
        <v>1300</v>
      </c>
      <c r="D172" s="1" t="s">
        <v>113</v>
      </c>
      <c r="E172" s="1" t="s">
        <v>1300</v>
      </c>
      <c r="F172" s="1" t="s">
        <v>32</v>
      </c>
      <c r="G172" s="1">
        <v>5</v>
      </c>
      <c r="H172" s="5">
        <v>99.9</v>
      </c>
      <c r="I172" s="1" t="e">
        <v>#N/A</v>
      </c>
      <c r="J172" s="1" t="s">
        <v>1301</v>
      </c>
      <c r="K172" s="1" t="s">
        <v>433</v>
      </c>
      <c r="L172" s="1" t="s">
        <v>1302</v>
      </c>
      <c r="M172" s="1"/>
      <c r="N172" s="1" t="s">
        <v>1303</v>
      </c>
      <c r="O172" s="1"/>
      <c r="P172" s="1" t="s">
        <v>618</v>
      </c>
      <c r="Q172" s="1">
        <v>6</v>
      </c>
      <c r="R172" s="5">
        <v>5.0999999999999996</v>
      </c>
      <c r="S172" s="1">
        <v>64.099999999999994</v>
      </c>
      <c r="T172" s="1"/>
      <c r="U172" s="1">
        <v>4902</v>
      </c>
      <c r="V172" s="1" t="s">
        <v>427</v>
      </c>
      <c r="W172" s="1" t="s">
        <v>1304</v>
      </c>
      <c r="X172" s="1" t="e">
        <v>#N/A</v>
      </c>
      <c r="Y172" s="1" t="e">
        <v>#N/A</v>
      </c>
      <c r="Z172" s="1"/>
      <c r="AA172" s="1" t="e">
        <v>#N/A</v>
      </c>
    </row>
    <row r="173" spans="1:27" x14ac:dyDescent="0.35">
      <c r="A173" s="1" t="s">
        <v>1305</v>
      </c>
      <c r="B173" s="1" t="s">
        <v>42</v>
      </c>
      <c r="C173" s="1" t="s">
        <v>1306</v>
      </c>
      <c r="D173" s="1" t="s">
        <v>338</v>
      </c>
      <c r="E173" s="1" t="s">
        <v>31</v>
      </c>
      <c r="F173" s="1" t="s">
        <v>32</v>
      </c>
      <c r="G173" s="1">
        <v>33</v>
      </c>
      <c r="H173" s="5">
        <v>98.6</v>
      </c>
      <c r="I173" s="1" t="s">
        <v>1307</v>
      </c>
      <c r="J173" s="1" t="s">
        <v>1308</v>
      </c>
      <c r="K173" s="1" t="s">
        <v>624</v>
      </c>
      <c r="L173" s="1" t="s">
        <v>1309</v>
      </c>
      <c r="M173" s="1"/>
      <c r="N173" s="1" t="s">
        <v>1310</v>
      </c>
      <c r="O173" s="1"/>
      <c r="P173" s="1" t="s">
        <v>595</v>
      </c>
      <c r="Q173" s="1">
        <v>6</v>
      </c>
      <c r="R173" s="5">
        <v>5.2</v>
      </c>
      <c r="S173" s="1">
        <v>64.099999999999994</v>
      </c>
      <c r="T173" s="1"/>
      <c r="U173" s="1">
        <v>5068</v>
      </c>
      <c r="V173" s="1" t="s">
        <v>627</v>
      </c>
      <c r="W173" s="1" t="s">
        <v>1311</v>
      </c>
      <c r="X173" s="1" t="e">
        <v>#N/A</v>
      </c>
      <c r="Y173" s="1" t="e">
        <v>#N/A</v>
      </c>
      <c r="Z173" s="1"/>
      <c r="AA173" s="1" t="e">
        <v>#N/A</v>
      </c>
    </row>
    <row r="174" spans="1:27" x14ac:dyDescent="0.35">
      <c r="A174" s="1" t="s">
        <v>1312</v>
      </c>
      <c r="B174" s="1" t="s">
        <v>42</v>
      </c>
      <c r="C174" s="1" t="s">
        <v>1313</v>
      </c>
      <c r="D174" s="1" t="s">
        <v>338</v>
      </c>
      <c r="E174" s="1" t="s">
        <v>31</v>
      </c>
      <c r="F174" s="1" t="s">
        <v>32</v>
      </c>
      <c r="G174" s="1">
        <v>33</v>
      </c>
      <c r="H174" s="5">
        <v>98.6</v>
      </c>
      <c r="I174" s="1" t="s">
        <v>1314</v>
      </c>
      <c r="J174" s="1" t="s">
        <v>1315</v>
      </c>
      <c r="K174" s="1" t="s">
        <v>624</v>
      </c>
      <c r="L174" s="1" t="s">
        <v>1316</v>
      </c>
      <c r="M174" s="1"/>
      <c r="N174" s="1" t="s">
        <v>1317</v>
      </c>
      <c r="O174" s="1"/>
      <c r="P174" s="1" t="s">
        <v>595</v>
      </c>
      <c r="Q174" s="1">
        <v>6</v>
      </c>
      <c r="R174" s="5">
        <v>5.2</v>
      </c>
      <c r="S174" s="1">
        <v>64.099999999999994</v>
      </c>
      <c r="T174" s="1"/>
      <c r="U174" s="1">
        <v>5062</v>
      </c>
      <c r="V174" s="1" t="s">
        <v>627</v>
      </c>
      <c r="W174" s="1" t="s">
        <v>1318</v>
      </c>
      <c r="X174" s="1" t="e">
        <v>#N/A</v>
      </c>
      <c r="Y174" s="1" t="e">
        <v>#N/A</v>
      </c>
      <c r="Z174" s="1"/>
      <c r="AA174" s="1" t="e">
        <v>#N/A</v>
      </c>
    </row>
    <row r="175" spans="1:27" x14ac:dyDescent="0.35">
      <c r="A175" s="1" t="s">
        <v>1319</v>
      </c>
      <c r="B175" s="1" t="s">
        <v>42</v>
      </c>
      <c r="C175" s="1" t="s">
        <v>1320</v>
      </c>
      <c r="D175" s="1" t="s">
        <v>338</v>
      </c>
      <c r="E175" s="1" t="s">
        <v>31</v>
      </c>
      <c r="F175" s="1" t="s">
        <v>32</v>
      </c>
      <c r="G175" s="1">
        <v>33</v>
      </c>
      <c r="H175" s="5">
        <v>98.3</v>
      </c>
      <c r="I175" s="1" t="s">
        <v>1321</v>
      </c>
      <c r="J175" s="1" t="s">
        <v>1322</v>
      </c>
      <c r="K175" s="1" t="s">
        <v>624</v>
      </c>
      <c r="L175" s="1" t="s">
        <v>1323</v>
      </c>
      <c r="M175" s="1"/>
      <c r="N175" s="1" t="s">
        <v>1324</v>
      </c>
      <c r="O175" s="1"/>
      <c r="P175" s="1" t="s">
        <v>595</v>
      </c>
      <c r="Q175" s="1">
        <v>6</v>
      </c>
      <c r="R175" s="5">
        <v>5.2</v>
      </c>
      <c r="S175" s="1">
        <v>64.099999999999994</v>
      </c>
      <c r="T175" s="1"/>
      <c r="U175" s="1">
        <v>5054</v>
      </c>
      <c r="V175" s="1" t="s">
        <v>627</v>
      </c>
      <c r="W175" s="1" t="s">
        <v>1325</v>
      </c>
      <c r="X175" s="1" t="e">
        <v>#N/A</v>
      </c>
      <c r="Y175" s="1" t="e">
        <v>#N/A</v>
      </c>
      <c r="Z175" s="1"/>
      <c r="AA175" s="1" t="e">
        <v>#N/A</v>
      </c>
    </row>
    <row r="176" spans="1:27" x14ac:dyDescent="0.35">
      <c r="A176" s="1" t="s">
        <v>1326</v>
      </c>
      <c r="B176" s="1" t="s">
        <v>42</v>
      </c>
      <c r="C176" s="1">
        <v>1167</v>
      </c>
      <c r="D176" s="1" t="s">
        <v>338</v>
      </c>
      <c r="E176" s="1" t="s">
        <v>886</v>
      </c>
      <c r="F176" s="1" t="s">
        <v>601</v>
      </c>
      <c r="G176" s="1">
        <v>33</v>
      </c>
      <c r="H176" s="5">
        <v>98.7</v>
      </c>
      <c r="I176" s="1" t="s">
        <v>1327</v>
      </c>
      <c r="J176" s="1" t="s">
        <v>1328</v>
      </c>
      <c r="K176" s="1" t="s">
        <v>624</v>
      </c>
      <c r="L176" s="1" t="s">
        <v>1329</v>
      </c>
      <c r="M176" s="1"/>
      <c r="N176" s="1" t="s">
        <v>1330</v>
      </c>
      <c r="O176" s="1"/>
      <c r="P176" s="1" t="s">
        <v>595</v>
      </c>
      <c r="Q176" s="1">
        <v>6</v>
      </c>
      <c r="R176" s="5">
        <v>5.2</v>
      </c>
      <c r="S176" s="1">
        <v>64.099999999999994</v>
      </c>
      <c r="T176" s="1"/>
      <c r="U176" s="1">
        <v>5066</v>
      </c>
      <c r="V176" s="1" t="s">
        <v>627</v>
      </c>
      <c r="W176" s="1" t="s">
        <v>1331</v>
      </c>
      <c r="X176" s="1" t="e">
        <v>#N/A</v>
      </c>
      <c r="Y176" s="1" t="e">
        <v>#N/A</v>
      </c>
      <c r="Z176" s="1"/>
      <c r="AA176" s="1" t="s">
        <v>817</v>
      </c>
    </row>
    <row r="177" spans="1:27" x14ac:dyDescent="0.35">
      <c r="A177" s="1" t="s">
        <v>1332</v>
      </c>
      <c r="B177" s="1" t="s">
        <v>29</v>
      </c>
      <c r="C177" s="1" t="s">
        <v>1333</v>
      </c>
      <c r="D177" s="1" t="s">
        <v>271</v>
      </c>
      <c r="E177" s="1" t="s">
        <v>31</v>
      </c>
      <c r="F177" s="1" t="s">
        <v>32</v>
      </c>
      <c r="G177" s="1">
        <v>5</v>
      </c>
      <c r="H177" s="5">
        <v>99.9</v>
      </c>
      <c r="I177" s="1" t="e">
        <v>#N/A</v>
      </c>
      <c r="J177" s="1" t="s">
        <v>1334</v>
      </c>
      <c r="K177" s="1" t="s">
        <v>273</v>
      </c>
      <c r="L177" s="1" t="s">
        <v>1335</v>
      </c>
      <c r="M177" s="1"/>
      <c r="N177" s="1" t="s">
        <v>1336</v>
      </c>
      <c r="O177" s="1"/>
      <c r="P177" s="1" t="s">
        <v>618</v>
      </c>
      <c r="Q177" s="1">
        <v>6</v>
      </c>
      <c r="R177" s="5">
        <v>5.2</v>
      </c>
      <c r="S177" s="1">
        <v>64.2</v>
      </c>
      <c r="T177" s="1"/>
      <c r="U177" s="1">
        <v>5069</v>
      </c>
      <c r="V177" s="1" t="s">
        <v>705</v>
      </c>
      <c r="W177" s="1" t="s">
        <v>1337</v>
      </c>
      <c r="X177" s="1" t="e">
        <v>#N/A</v>
      </c>
      <c r="Y177" s="1" t="e">
        <v>#N/A</v>
      </c>
      <c r="Z177" s="1"/>
      <c r="AA177" s="1" t="s">
        <v>707</v>
      </c>
    </row>
    <row r="178" spans="1:27" x14ac:dyDescent="0.35">
      <c r="A178" s="1" t="s">
        <v>1338</v>
      </c>
      <c r="B178" s="1" t="s">
        <v>29</v>
      </c>
      <c r="C178" s="1" t="s">
        <v>1339</v>
      </c>
      <c r="D178" s="1" t="s">
        <v>271</v>
      </c>
      <c r="E178" s="1" t="s">
        <v>31</v>
      </c>
      <c r="F178" s="1" t="s">
        <v>32</v>
      </c>
      <c r="G178" s="1">
        <v>5</v>
      </c>
      <c r="H178" s="5">
        <v>100</v>
      </c>
      <c r="I178" s="1" t="e">
        <v>#N/A</v>
      </c>
      <c r="J178" s="1" t="s">
        <v>1340</v>
      </c>
      <c r="K178" s="1" t="s">
        <v>273</v>
      </c>
      <c r="L178" s="1" t="s">
        <v>1341</v>
      </c>
      <c r="M178" s="1"/>
      <c r="N178" s="1" t="s">
        <v>1342</v>
      </c>
      <c r="O178" s="1"/>
      <c r="P178" s="1" t="s">
        <v>618</v>
      </c>
      <c r="Q178" s="1">
        <v>6</v>
      </c>
      <c r="R178" s="5">
        <v>5.2</v>
      </c>
      <c r="S178" s="1">
        <v>64.2</v>
      </c>
      <c r="T178" s="1"/>
      <c r="U178" s="1">
        <v>5090</v>
      </c>
      <c r="V178" s="1" t="s">
        <v>705</v>
      </c>
      <c r="W178" s="1" t="s">
        <v>1343</v>
      </c>
      <c r="X178" s="1" t="e">
        <v>#N/A</v>
      </c>
      <c r="Y178" s="1" t="e">
        <v>#N/A</v>
      </c>
      <c r="Z178" s="1"/>
      <c r="AA178" s="1" t="s">
        <v>707</v>
      </c>
    </row>
    <row r="179" spans="1:27" x14ac:dyDescent="0.35">
      <c r="A179" s="1" t="s">
        <v>1344</v>
      </c>
      <c r="B179" s="1" t="s">
        <v>29</v>
      </c>
      <c r="C179" s="1" t="s">
        <v>1345</v>
      </c>
      <c r="D179" s="1" t="s">
        <v>271</v>
      </c>
      <c r="E179" s="1" t="s">
        <v>31</v>
      </c>
      <c r="F179" s="1" t="s">
        <v>32</v>
      </c>
      <c r="G179" s="1">
        <v>5</v>
      </c>
      <c r="H179" s="5">
        <v>100</v>
      </c>
      <c r="I179" s="1" t="e">
        <v>#N/A</v>
      </c>
      <c r="J179" s="1" t="s">
        <v>1346</v>
      </c>
      <c r="K179" s="1" t="s">
        <v>273</v>
      </c>
      <c r="L179" s="1" t="s">
        <v>1347</v>
      </c>
      <c r="M179" s="1"/>
      <c r="N179" s="1" t="s">
        <v>1348</v>
      </c>
      <c r="O179" s="1"/>
      <c r="P179" s="1" t="s">
        <v>618</v>
      </c>
      <c r="Q179" s="1">
        <v>6</v>
      </c>
      <c r="R179" s="5">
        <v>5.2</v>
      </c>
      <c r="S179" s="1">
        <v>64.2</v>
      </c>
      <c r="T179" s="1"/>
      <c r="U179" s="1">
        <v>5091</v>
      </c>
      <c r="V179" s="1" t="s">
        <v>705</v>
      </c>
      <c r="W179" s="1" t="s">
        <v>1349</v>
      </c>
      <c r="X179" s="1" t="e">
        <v>#N/A</v>
      </c>
      <c r="Y179" s="1" t="e">
        <v>#N/A</v>
      </c>
      <c r="Z179" s="1"/>
      <c r="AA179" s="1" t="s">
        <v>707</v>
      </c>
    </row>
    <row r="180" spans="1:27" x14ac:dyDescent="0.35">
      <c r="A180" s="1" t="s">
        <v>1350</v>
      </c>
      <c r="B180" s="1" t="s">
        <v>42</v>
      </c>
      <c r="C180" s="1">
        <v>169</v>
      </c>
      <c r="D180" s="1" t="s">
        <v>338</v>
      </c>
      <c r="E180" s="1" t="s">
        <v>31</v>
      </c>
      <c r="F180" s="1" t="s">
        <v>32</v>
      </c>
      <c r="G180" s="1">
        <v>33</v>
      </c>
      <c r="H180" s="5">
        <v>98.8</v>
      </c>
      <c r="I180" s="1" t="s">
        <v>1351</v>
      </c>
      <c r="J180" s="1" t="s">
        <v>1352</v>
      </c>
      <c r="K180" s="1" t="s">
        <v>624</v>
      </c>
      <c r="L180" s="1" t="s">
        <v>1353</v>
      </c>
      <c r="M180" s="1"/>
      <c r="N180" s="1" t="s">
        <v>1354</v>
      </c>
      <c r="O180" s="1"/>
      <c r="P180" s="1" t="s">
        <v>618</v>
      </c>
      <c r="Q180" s="1">
        <v>6</v>
      </c>
      <c r="R180" s="5">
        <v>5.2</v>
      </c>
      <c r="S180" s="1">
        <v>64.099999999999994</v>
      </c>
      <c r="T180" s="1"/>
      <c r="U180" s="1">
        <v>5129</v>
      </c>
      <c r="V180" s="1" t="s">
        <v>627</v>
      </c>
      <c r="W180" s="1" t="s">
        <v>1355</v>
      </c>
      <c r="X180" s="1" t="e">
        <v>#N/A</v>
      </c>
      <c r="Y180" s="1" t="e">
        <v>#N/A</v>
      </c>
      <c r="Z180" s="1"/>
      <c r="AA180" s="1" t="e">
        <v>#N/A</v>
      </c>
    </row>
    <row r="181" spans="1:27" x14ac:dyDescent="0.35">
      <c r="A181" s="1" t="s">
        <v>1356</v>
      </c>
      <c r="B181" s="1" t="s">
        <v>42</v>
      </c>
      <c r="C181" s="1">
        <v>257</v>
      </c>
      <c r="D181" s="1" t="s">
        <v>338</v>
      </c>
      <c r="E181" s="1" t="s">
        <v>31</v>
      </c>
      <c r="F181" s="1" t="s">
        <v>32</v>
      </c>
      <c r="G181" s="1">
        <v>33</v>
      </c>
      <c r="H181" s="5">
        <v>98.7</v>
      </c>
      <c r="I181" s="1" t="s">
        <v>1357</v>
      </c>
      <c r="J181" s="1" t="s">
        <v>1358</v>
      </c>
      <c r="K181" s="1" t="s">
        <v>624</v>
      </c>
      <c r="L181" s="1" t="s">
        <v>1359</v>
      </c>
      <c r="M181" s="1"/>
      <c r="N181" s="1" t="s">
        <v>1360</v>
      </c>
      <c r="O181" s="1"/>
      <c r="P181" s="1" t="s">
        <v>618</v>
      </c>
      <c r="Q181" s="1">
        <v>6</v>
      </c>
      <c r="R181" s="5">
        <v>5.2</v>
      </c>
      <c r="S181" s="1">
        <v>64.099999999999994</v>
      </c>
      <c r="T181" s="1"/>
      <c r="U181" s="1">
        <v>5134</v>
      </c>
      <c r="V181" s="1" t="s">
        <v>627</v>
      </c>
      <c r="W181" s="1" t="s">
        <v>1361</v>
      </c>
      <c r="X181" s="1" t="e">
        <v>#N/A</v>
      </c>
      <c r="Y181" s="1" t="e">
        <v>#N/A</v>
      </c>
      <c r="Z181" s="1"/>
      <c r="AA181" s="1" t="e">
        <v>#N/A</v>
      </c>
    </row>
    <row r="182" spans="1:27" x14ac:dyDescent="0.35">
      <c r="A182" s="1" t="s">
        <v>1362</v>
      </c>
      <c r="B182" s="1" t="s">
        <v>42</v>
      </c>
      <c r="C182" s="1" t="s">
        <v>1363</v>
      </c>
      <c r="D182" s="1" t="s">
        <v>113</v>
      </c>
      <c r="E182" s="1" t="s">
        <v>31</v>
      </c>
      <c r="F182" s="1" t="s">
        <v>32</v>
      </c>
      <c r="G182" s="1">
        <v>60</v>
      </c>
      <c r="H182" s="5">
        <v>98.4</v>
      </c>
      <c r="I182" s="1" t="s">
        <v>1364</v>
      </c>
      <c r="J182" s="1" t="s">
        <v>1365</v>
      </c>
      <c r="K182" s="1" t="s">
        <v>1366</v>
      </c>
      <c r="L182" s="1" t="s">
        <v>1367</v>
      </c>
      <c r="M182" s="1"/>
      <c r="N182" s="1" t="s">
        <v>1368</v>
      </c>
      <c r="O182" s="1"/>
      <c r="P182" s="1" t="s">
        <v>618</v>
      </c>
      <c r="Q182" s="1">
        <v>6</v>
      </c>
      <c r="R182" s="5">
        <v>5.2</v>
      </c>
      <c r="S182" s="1">
        <v>64</v>
      </c>
      <c r="T182" s="1"/>
      <c r="U182" s="1">
        <v>5147</v>
      </c>
      <c r="V182" s="1" t="s">
        <v>645</v>
      </c>
      <c r="W182" s="1" t="s">
        <v>1369</v>
      </c>
      <c r="X182" s="1" t="e">
        <v>#N/A</v>
      </c>
      <c r="Y182" s="1" t="e">
        <v>#N/A</v>
      </c>
      <c r="Z182" s="1"/>
      <c r="AA182" s="1" t="e">
        <v>#N/A</v>
      </c>
    </row>
    <row r="183" spans="1:27" x14ac:dyDescent="0.35">
      <c r="A183" s="1" t="s">
        <v>1370</v>
      </c>
      <c r="B183" s="1" t="s">
        <v>42</v>
      </c>
      <c r="C183" s="1" t="s">
        <v>1371</v>
      </c>
      <c r="D183" s="1" t="s">
        <v>113</v>
      </c>
      <c r="E183" s="1" t="s">
        <v>31</v>
      </c>
      <c r="F183" s="1" t="s">
        <v>32</v>
      </c>
      <c r="G183" s="1">
        <v>60</v>
      </c>
      <c r="H183" s="5">
        <v>98.6</v>
      </c>
      <c r="I183" s="1" t="s">
        <v>1372</v>
      </c>
      <c r="J183" s="1" t="s">
        <v>1373</v>
      </c>
      <c r="K183" s="1" t="s">
        <v>1374</v>
      </c>
      <c r="L183" s="1" t="s">
        <v>1375</v>
      </c>
      <c r="M183" s="1"/>
      <c r="N183" s="1" t="s">
        <v>1376</v>
      </c>
      <c r="O183" s="1"/>
      <c r="P183" s="1" t="s">
        <v>618</v>
      </c>
      <c r="Q183" s="1">
        <v>6</v>
      </c>
      <c r="R183" s="5">
        <v>5.3</v>
      </c>
      <c r="S183" s="1">
        <v>64</v>
      </c>
      <c r="T183" s="1"/>
      <c r="U183" s="1">
        <v>5160</v>
      </c>
      <c r="V183" s="1" t="s">
        <v>645</v>
      </c>
      <c r="W183" s="1" t="s">
        <v>1377</v>
      </c>
      <c r="X183" s="1" t="e">
        <v>#N/A</v>
      </c>
      <c r="Y183" s="1" t="e">
        <v>#N/A</v>
      </c>
      <c r="Z183" s="1"/>
      <c r="AA183" s="1" t="e">
        <v>#N/A</v>
      </c>
    </row>
    <row r="184" spans="1:27" x14ac:dyDescent="0.35">
      <c r="A184" s="1" t="s">
        <v>1378</v>
      </c>
      <c r="B184" s="1" t="s">
        <v>29</v>
      </c>
      <c r="C184" s="1" t="s">
        <v>1379</v>
      </c>
      <c r="D184" s="1" t="s">
        <v>113</v>
      </c>
      <c r="E184" s="1" t="s">
        <v>1380</v>
      </c>
      <c r="F184" s="1" t="s">
        <v>32</v>
      </c>
      <c r="G184" s="1">
        <v>5</v>
      </c>
      <c r="H184" s="5">
        <v>99.9</v>
      </c>
      <c r="I184" s="1" t="s">
        <v>1381</v>
      </c>
      <c r="J184" s="1" t="s">
        <v>1382</v>
      </c>
      <c r="K184" s="1" t="s">
        <v>1383</v>
      </c>
      <c r="L184" s="1" t="s">
        <v>1384</v>
      </c>
      <c r="M184" s="1"/>
      <c r="N184" s="1" t="s">
        <v>1385</v>
      </c>
      <c r="O184" s="1"/>
      <c r="P184" s="1" t="s">
        <v>618</v>
      </c>
      <c r="Q184" s="1">
        <v>6</v>
      </c>
      <c r="R184" s="5">
        <v>5.3</v>
      </c>
      <c r="S184" s="1">
        <v>64.099999999999994</v>
      </c>
      <c r="T184" s="1"/>
      <c r="U184" s="1">
        <v>5242</v>
      </c>
      <c r="V184" s="1" t="s">
        <v>645</v>
      </c>
      <c r="W184" s="1" t="s">
        <v>1386</v>
      </c>
      <c r="X184" s="1" t="e">
        <v>#N/A</v>
      </c>
      <c r="Y184" s="1" t="e">
        <v>#N/A</v>
      </c>
      <c r="Z184" s="1"/>
      <c r="AA184" s="1" t="e">
        <v>#N/A</v>
      </c>
    </row>
    <row r="185" spans="1:27" x14ac:dyDescent="0.35">
      <c r="A185" s="1" t="s">
        <v>1387</v>
      </c>
      <c r="B185" s="1" t="s">
        <v>42</v>
      </c>
      <c r="C185" s="1">
        <v>1113</v>
      </c>
      <c r="D185" s="1" t="s">
        <v>543</v>
      </c>
      <c r="E185" s="1" t="s">
        <v>31</v>
      </c>
      <c r="F185" s="1" t="s">
        <v>32</v>
      </c>
      <c r="G185" s="1">
        <v>72</v>
      </c>
      <c r="H185" s="5">
        <v>98.9</v>
      </c>
      <c r="I185" s="1" t="s">
        <v>1388</v>
      </c>
      <c r="J185" s="1" t="s">
        <v>1389</v>
      </c>
      <c r="K185" s="1" t="s">
        <v>624</v>
      </c>
      <c r="L185" s="1" t="s">
        <v>1390</v>
      </c>
      <c r="M185" s="1"/>
      <c r="N185" s="1" t="s">
        <v>1391</v>
      </c>
      <c r="O185" s="1"/>
      <c r="P185" s="1" t="s">
        <v>595</v>
      </c>
      <c r="Q185" s="1">
        <v>7</v>
      </c>
      <c r="R185" s="5">
        <v>4.7</v>
      </c>
      <c r="S185" s="1">
        <v>64.3</v>
      </c>
      <c r="T185" s="1"/>
      <c r="U185" s="1">
        <v>4539</v>
      </c>
      <c r="V185" s="1" t="s">
        <v>627</v>
      </c>
      <c r="W185" s="1" t="s">
        <v>1392</v>
      </c>
      <c r="X185" s="1" t="e">
        <v>#N/A</v>
      </c>
      <c r="Y185" s="1" t="e">
        <v>#N/A</v>
      </c>
      <c r="Z185" s="1"/>
      <c r="AA185" s="1" t="e">
        <v>#N/A</v>
      </c>
    </row>
    <row r="186" spans="1:27" x14ac:dyDescent="0.35">
      <c r="A186" s="1" t="s">
        <v>1393</v>
      </c>
      <c r="B186" s="1" t="s">
        <v>42</v>
      </c>
      <c r="C186" s="1" t="s">
        <v>1394</v>
      </c>
      <c r="D186" s="1" t="s">
        <v>113</v>
      </c>
      <c r="E186" s="1" t="s">
        <v>1112</v>
      </c>
      <c r="F186" s="1" t="s">
        <v>32</v>
      </c>
      <c r="G186" s="1">
        <v>33</v>
      </c>
      <c r="H186" s="5">
        <v>98.9</v>
      </c>
      <c r="I186" s="1" t="s">
        <v>1395</v>
      </c>
      <c r="J186" s="1" t="s">
        <v>1396</v>
      </c>
      <c r="K186" s="1" t="s">
        <v>1397</v>
      </c>
      <c r="L186" s="1" t="s">
        <v>1398</v>
      </c>
      <c r="M186" s="1"/>
      <c r="N186" s="1" t="s">
        <v>1399</v>
      </c>
      <c r="O186" s="1"/>
      <c r="P186" s="1" t="s">
        <v>618</v>
      </c>
      <c r="Q186" s="1">
        <v>7</v>
      </c>
      <c r="R186" s="5">
        <v>4.8</v>
      </c>
      <c r="S186" s="1">
        <v>64.2</v>
      </c>
      <c r="T186" s="1"/>
      <c r="U186" s="1">
        <v>4671</v>
      </c>
      <c r="V186" s="1" t="s">
        <v>645</v>
      </c>
      <c r="W186" s="1" t="s">
        <v>1400</v>
      </c>
      <c r="X186" s="1" t="e">
        <v>#N/A</v>
      </c>
      <c r="Y186" s="1" t="e">
        <v>#N/A</v>
      </c>
      <c r="Z186" s="1"/>
      <c r="AA186" s="1" t="e">
        <v>#N/A</v>
      </c>
    </row>
    <row r="187" spans="1:27" x14ac:dyDescent="0.35">
      <c r="A187" s="1" t="s">
        <v>1401</v>
      </c>
      <c r="B187" s="1" t="s">
        <v>42</v>
      </c>
      <c r="C187" s="1">
        <v>260</v>
      </c>
      <c r="D187" s="1" t="s">
        <v>338</v>
      </c>
      <c r="E187" s="1" t="s">
        <v>31</v>
      </c>
      <c r="F187" s="1" t="s">
        <v>32</v>
      </c>
      <c r="G187" s="1">
        <v>33</v>
      </c>
      <c r="H187" s="5">
        <v>98.7</v>
      </c>
      <c r="I187" s="1" t="s">
        <v>1402</v>
      </c>
      <c r="J187" s="1" t="s">
        <v>1403</v>
      </c>
      <c r="K187" s="1" t="s">
        <v>624</v>
      </c>
      <c r="L187" s="1" t="s">
        <v>1404</v>
      </c>
      <c r="M187" s="1"/>
      <c r="N187" s="1" t="s">
        <v>1405</v>
      </c>
      <c r="O187" s="1"/>
      <c r="P187" s="1" t="s">
        <v>618</v>
      </c>
      <c r="Q187" s="1">
        <v>7</v>
      </c>
      <c r="R187" s="5">
        <v>4.8</v>
      </c>
      <c r="S187" s="1">
        <v>64.2</v>
      </c>
      <c r="T187" s="1"/>
      <c r="U187" s="1">
        <v>4661</v>
      </c>
      <c r="V187" s="1" t="s">
        <v>627</v>
      </c>
      <c r="W187" s="1" t="s">
        <v>1406</v>
      </c>
      <c r="X187" s="1" t="e">
        <v>#N/A</v>
      </c>
      <c r="Y187" s="1" t="e">
        <v>#N/A</v>
      </c>
      <c r="Z187" s="1"/>
      <c r="AA187" s="1" t="e">
        <v>#N/A</v>
      </c>
    </row>
    <row r="188" spans="1:27" x14ac:dyDescent="0.35">
      <c r="A188" s="1" t="s">
        <v>1407</v>
      </c>
      <c r="B188" s="1" t="s">
        <v>42</v>
      </c>
      <c r="C188" s="1" t="s">
        <v>1408</v>
      </c>
      <c r="D188" s="1" t="s">
        <v>543</v>
      </c>
      <c r="E188" s="1" t="s">
        <v>31</v>
      </c>
      <c r="F188" s="1" t="s">
        <v>32</v>
      </c>
      <c r="G188" s="1">
        <v>52</v>
      </c>
      <c r="H188" s="5">
        <v>98.6</v>
      </c>
      <c r="I188" s="1" t="s">
        <v>1409</v>
      </c>
      <c r="J188" s="1" t="s">
        <v>1410</v>
      </c>
      <c r="K188" s="1" t="s">
        <v>624</v>
      </c>
      <c r="L188" s="1" t="s">
        <v>1411</v>
      </c>
      <c r="M188" s="1"/>
      <c r="N188" s="1" t="s">
        <v>1412</v>
      </c>
      <c r="O188" s="1"/>
      <c r="P188" s="1" t="s">
        <v>595</v>
      </c>
      <c r="Q188" s="1">
        <v>7</v>
      </c>
      <c r="R188" s="5">
        <v>4.8</v>
      </c>
      <c r="S188" s="1">
        <v>64.099999999999994</v>
      </c>
      <c r="T188" s="1"/>
      <c r="U188" s="1">
        <v>4591</v>
      </c>
      <c r="V188" s="1" t="s">
        <v>627</v>
      </c>
      <c r="W188" s="1" t="s">
        <v>1413</v>
      </c>
      <c r="X188" s="1" t="e">
        <v>#N/A</v>
      </c>
      <c r="Y188" s="1" t="e">
        <v>#N/A</v>
      </c>
      <c r="Z188" s="1"/>
      <c r="AA188" s="1" t="e">
        <v>#N/A</v>
      </c>
    </row>
    <row r="189" spans="1:27" x14ac:dyDescent="0.35">
      <c r="A189" s="1" t="s">
        <v>1414</v>
      </c>
      <c r="B189" s="1" t="s">
        <v>42</v>
      </c>
      <c r="C189" s="1" t="s">
        <v>1415</v>
      </c>
      <c r="D189" s="1" t="s">
        <v>543</v>
      </c>
      <c r="E189" s="1" t="s">
        <v>31</v>
      </c>
      <c r="F189" s="1" t="s">
        <v>32</v>
      </c>
      <c r="G189" s="1">
        <v>52</v>
      </c>
      <c r="H189" s="5">
        <v>98.7</v>
      </c>
      <c r="I189" s="1" t="s">
        <v>1416</v>
      </c>
      <c r="J189" s="1" t="s">
        <v>1417</v>
      </c>
      <c r="K189" s="1" t="s">
        <v>624</v>
      </c>
      <c r="L189" s="1" t="s">
        <v>1418</v>
      </c>
      <c r="M189" s="1"/>
      <c r="N189" s="1" t="s">
        <v>1419</v>
      </c>
      <c r="O189" s="1"/>
      <c r="P189" s="1" t="s">
        <v>595</v>
      </c>
      <c r="Q189" s="1">
        <v>7</v>
      </c>
      <c r="R189" s="5">
        <v>4.8</v>
      </c>
      <c r="S189" s="1">
        <v>64.2</v>
      </c>
      <c r="T189" s="1"/>
      <c r="U189" s="1">
        <v>4594</v>
      </c>
      <c r="V189" s="1" t="s">
        <v>607</v>
      </c>
      <c r="W189" s="1" t="s">
        <v>1420</v>
      </c>
      <c r="X189" s="1" t="e">
        <v>#N/A</v>
      </c>
      <c r="Y189" s="1" t="e">
        <v>#N/A</v>
      </c>
      <c r="Z189" s="1"/>
      <c r="AA189" s="1" t="e">
        <v>#N/A</v>
      </c>
    </row>
    <row r="190" spans="1:27" x14ac:dyDescent="0.35">
      <c r="A190" s="1" t="s">
        <v>1421</v>
      </c>
      <c r="B190" s="1" t="s">
        <v>42</v>
      </c>
      <c r="C190" s="1" t="s">
        <v>1422</v>
      </c>
      <c r="D190" s="1" t="s">
        <v>543</v>
      </c>
      <c r="E190" s="1" t="s">
        <v>31</v>
      </c>
      <c r="F190" s="1" t="s">
        <v>32</v>
      </c>
      <c r="G190" s="1">
        <v>52</v>
      </c>
      <c r="H190" s="5">
        <v>98.7</v>
      </c>
      <c r="I190" s="1" t="s">
        <v>1423</v>
      </c>
      <c r="J190" s="1" t="s">
        <v>1424</v>
      </c>
      <c r="K190" s="1" t="s">
        <v>624</v>
      </c>
      <c r="L190" s="1" t="s">
        <v>1425</v>
      </c>
      <c r="M190" s="1"/>
      <c r="N190" s="1" t="s">
        <v>1426</v>
      </c>
      <c r="O190" s="1"/>
      <c r="P190" s="1" t="s">
        <v>595</v>
      </c>
      <c r="Q190" s="1">
        <v>7</v>
      </c>
      <c r="R190" s="5">
        <v>4.8</v>
      </c>
      <c r="S190" s="1">
        <v>64.2</v>
      </c>
      <c r="T190" s="1"/>
      <c r="U190" s="1">
        <v>4592</v>
      </c>
      <c r="V190" s="1" t="s">
        <v>627</v>
      </c>
      <c r="W190" s="1" t="s">
        <v>1427</v>
      </c>
      <c r="X190" s="1" t="e">
        <v>#N/A</v>
      </c>
      <c r="Y190" s="1" t="e">
        <v>#N/A</v>
      </c>
      <c r="Z190" s="1"/>
      <c r="AA190" s="1" t="e">
        <v>#N/A</v>
      </c>
    </row>
    <row r="191" spans="1:27" x14ac:dyDescent="0.35">
      <c r="A191" s="1" t="s">
        <v>1428</v>
      </c>
      <c r="B191" s="1" t="s">
        <v>42</v>
      </c>
      <c r="C191" s="1">
        <v>236</v>
      </c>
      <c r="D191" s="1" t="s">
        <v>338</v>
      </c>
      <c r="E191" s="1" t="s">
        <v>31</v>
      </c>
      <c r="F191" s="1" t="s">
        <v>32</v>
      </c>
      <c r="G191" s="1">
        <v>33</v>
      </c>
      <c r="H191" s="5">
        <v>98.8</v>
      </c>
      <c r="I191" s="1" t="s">
        <v>1429</v>
      </c>
      <c r="J191" s="1" t="s">
        <v>1430</v>
      </c>
      <c r="K191" s="1" t="s">
        <v>624</v>
      </c>
      <c r="L191" s="1" t="s">
        <v>1431</v>
      </c>
      <c r="M191" s="1"/>
      <c r="N191" s="1" t="s">
        <v>1432</v>
      </c>
      <c r="O191" s="1"/>
      <c r="P191" s="1" t="s">
        <v>618</v>
      </c>
      <c r="Q191" s="1">
        <v>7</v>
      </c>
      <c r="R191" s="5">
        <v>4.8</v>
      </c>
      <c r="S191" s="1">
        <v>64.2</v>
      </c>
      <c r="T191" s="1"/>
      <c r="U191" s="1">
        <v>4669</v>
      </c>
      <c r="V191" s="1" t="s">
        <v>627</v>
      </c>
      <c r="W191" s="1" t="s">
        <v>1433</v>
      </c>
      <c r="X191" s="1" t="e">
        <v>#N/A</v>
      </c>
      <c r="Y191" s="1" t="e">
        <v>#N/A</v>
      </c>
      <c r="Z191" s="1"/>
      <c r="AA191" s="1" t="e">
        <v>#N/A</v>
      </c>
    </row>
    <row r="192" spans="1:27" x14ac:dyDescent="0.35">
      <c r="A192" s="1" t="s">
        <v>1434</v>
      </c>
      <c r="B192" s="1" t="s">
        <v>29</v>
      </c>
      <c r="C192" s="1" t="s">
        <v>1435</v>
      </c>
      <c r="D192" s="1" t="s">
        <v>113</v>
      </c>
      <c r="E192" s="1" t="s">
        <v>31</v>
      </c>
      <c r="F192" s="1" t="s">
        <v>32</v>
      </c>
      <c r="G192" s="1">
        <v>31</v>
      </c>
      <c r="H192" s="5">
        <v>99.2</v>
      </c>
      <c r="I192" s="1" t="s">
        <v>1436</v>
      </c>
      <c r="J192" s="1" t="s">
        <v>1437</v>
      </c>
      <c r="K192" s="1" t="s">
        <v>1438</v>
      </c>
      <c r="L192" s="1" t="s">
        <v>1439</v>
      </c>
      <c r="M192" s="1"/>
      <c r="N192" s="1" t="s">
        <v>1440</v>
      </c>
      <c r="O192" s="1"/>
      <c r="P192" s="1" t="s">
        <v>618</v>
      </c>
      <c r="Q192" s="1">
        <v>7</v>
      </c>
      <c r="R192" s="5">
        <v>4.8</v>
      </c>
      <c r="S192" s="1">
        <v>64.2</v>
      </c>
      <c r="T192" s="1"/>
      <c r="U192" s="1">
        <v>4693</v>
      </c>
      <c r="V192" s="1" t="s">
        <v>645</v>
      </c>
      <c r="W192" s="1" t="s">
        <v>1441</v>
      </c>
      <c r="X192" s="1" t="e">
        <v>#N/A</v>
      </c>
      <c r="Y192" s="1" t="e">
        <v>#N/A</v>
      </c>
      <c r="Z192" s="1"/>
      <c r="AA192" s="1" t="e">
        <v>#N/A</v>
      </c>
    </row>
    <row r="193" spans="1:27" x14ac:dyDescent="0.35">
      <c r="A193" s="1" t="s">
        <v>1442</v>
      </c>
      <c r="B193" s="1" t="s">
        <v>42</v>
      </c>
      <c r="C193" s="1">
        <v>884</v>
      </c>
      <c r="D193" s="1" t="s">
        <v>543</v>
      </c>
      <c r="E193" s="1" t="s">
        <v>1443</v>
      </c>
      <c r="F193" s="1" t="s">
        <v>1444</v>
      </c>
      <c r="G193" s="1">
        <v>59</v>
      </c>
      <c r="H193" s="5">
        <v>98.8</v>
      </c>
      <c r="I193" s="1" t="s">
        <v>1445</v>
      </c>
      <c r="J193" s="1" t="s">
        <v>1446</v>
      </c>
      <c r="K193" s="1" t="s">
        <v>624</v>
      </c>
      <c r="L193" s="1" t="s">
        <v>1447</v>
      </c>
      <c r="M193" s="1"/>
      <c r="N193" s="1" t="s">
        <v>1448</v>
      </c>
      <c r="O193" s="1"/>
      <c r="P193" s="1" t="s">
        <v>595</v>
      </c>
      <c r="Q193" s="1">
        <v>7</v>
      </c>
      <c r="R193" s="5">
        <v>4.8</v>
      </c>
      <c r="S193" s="1">
        <v>64.2</v>
      </c>
      <c r="T193" s="1"/>
      <c r="U193" s="1">
        <v>4704</v>
      </c>
      <c r="V193" s="1" t="s">
        <v>627</v>
      </c>
      <c r="W193" s="1" t="s">
        <v>1449</v>
      </c>
      <c r="X193" s="1" t="e">
        <v>#N/A</v>
      </c>
      <c r="Y193" s="1" t="e">
        <v>#N/A</v>
      </c>
      <c r="Z193" s="1"/>
      <c r="AA193" s="1" t="s">
        <v>817</v>
      </c>
    </row>
    <row r="194" spans="1:27" x14ac:dyDescent="0.35">
      <c r="A194" s="1" t="s">
        <v>1450</v>
      </c>
      <c r="B194" s="1" t="s">
        <v>42</v>
      </c>
      <c r="C194" s="1">
        <v>795</v>
      </c>
      <c r="D194" s="1" t="s">
        <v>543</v>
      </c>
      <c r="E194" s="1" t="s">
        <v>911</v>
      </c>
      <c r="F194" s="1" t="s">
        <v>601</v>
      </c>
      <c r="G194" s="1">
        <v>33</v>
      </c>
      <c r="H194" s="5">
        <v>98.8</v>
      </c>
      <c r="I194" s="1" t="s">
        <v>1451</v>
      </c>
      <c r="J194" s="1" t="s">
        <v>1452</v>
      </c>
      <c r="K194" s="1" t="s">
        <v>624</v>
      </c>
      <c r="L194" s="1" t="s">
        <v>1453</v>
      </c>
      <c r="M194" s="1"/>
      <c r="N194" s="1" t="s">
        <v>1454</v>
      </c>
      <c r="O194" s="1"/>
      <c r="P194" s="1" t="s">
        <v>595</v>
      </c>
      <c r="Q194" s="1">
        <v>7</v>
      </c>
      <c r="R194" s="5">
        <v>4.9000000000000004</v>
      </c>
      <c r="S194" s="1">
        <v>64.2</v>
      </c>
      <c r="T194" s="1"/>
      <c r="U194" s="1">
        <v>4746</v>
      </c>
      <c r="V194" s="1" t="s">
        <v>627</v>
      </c>
      <c r="W194" s="1" t="s">
        <v>1455</v>
      </c>
      <c r="X194" s="1" t="e">
        <v>#N/A</v>
      </c>
      <c r="Y194" s="1" t="e">
        <v>#N/A</v>
      </c>
      <c r="Z194" s="1"/>
      <c r="AA194" s="1" t="s">
        <v>817</v>
      </c>
    </row>
    <row r="195" spans="1:27" x14ac:dyDescent="0.35">
      <c r="A195" s="1" t="s">
        <v>1456</v>
      </c>
      <c r="B195" s="1" t="s">
        <v>42</v>
      </c>
      <c r="C195" s="1">
        <v>958</v>
      </c>
      <c r="D195" s="1" t="s">
        <v>338</v>
      </c>
      <c r="E195" s="1" t="s">
        <v>811</v>
      </c>
      <c r="F195" s="1" t="s">
        <v>601</v>
      </c>
      <c r="G195" s="1">
        <v>33</v>
      </c>
      <c r="H195" s="5">
        <v>98.6</v>
      </c>
      <c r="I195" s="1" t="s">
        <v>1457</v>
      </c>
      <c r="J195" s="1" t="s">
        <v>1458</v>
      </c>
      <c r="K195" s="1" t="s">
        <v>624</v>
      </c>
      <c r="L195" s="1" t="s">
        <v>1459</v>
      </c>
      <c r="M195" s="1"/>
      <c r="N195" s="1" t="s">
        <v>1460</v>
      </c>
      <c r="O195" s="1"/>
      <c r="P195" s="1" t="s">
        <v>595</v>
      </c>
      <c r="Q195" s="1">
        <v>7</v>
      </c>
      <c r="R195" s="5">
        <v>4.9000000000000004</v>
      </c>
      <c r="S195" s="1">
        <v>64.2</v>
      </c>
      <c r="T195" s="1"/>
      <c r="U195" s="1">
        <v>4745</v>
      </c>
      <c r="V195" s="1" t="s">
        <v>627</v>
      </c>
      <c r="W195" s="1" t="s">
        <v>1461</v>
      </c>
      <c r="X195" s="1" t="e">
        <v>#N/A</v>
      </c>
      <c r="Y195" s="1" t="e">
        <v>#N/A</v>
      </c>
      <c r="Z195" s="1"/>
      <c r="AA195" s="1" t="s">
        <v>817</v>
      </c>
    </row>
    <row r="196" spans="1:27" x14ac:dyDescent="0.35">
      <c r="A196" s="1" t="s">
        <v>1462</v>
      </c>
      <c r="B196" s="1" t="s">
        <v>42</v>
      </c>
      <c r="C196" s="1">
        <v>275</v>
      </c>
      <c r="D196" s="1" t="s">
        <v>338</v>
      </c>
      <c r="E196" s="1" t="s">
        <v>31</v>
      </c>
      <c r="F196" s="1" t="s">
        <v>32</v>
      </c>
      <c r="G196" s="1">
        <v>33</v>
      </c>
      <c r="H196" s="5">
        <v>98.8</v>
      </c>
      <c r="I196" s="1" t="s">
        <v>1463</v>
      </c>
      <c r="J196" s="1" t="s">
        <v>1464</v>
      </c>
      <c r="K196" s="1" t="s">
        <v>624</v>
      </c>
      <c r="L196" s="1" t="s">
        <v>1465</v>
      </c>
      <c r="M196" s="1"/>
      <c r="N196" s="1" t="s">
        <v>1466</v>
      </c>
      <c r="O196" s="1"/>
      <c r="P196" s="1" t="s">
        <v>618</v>
      </c>
      <c r="Q196" s="1">
        <v>7</v>
      </c>
      <c r="R196" s="5">
        <v>4.9000000000000004</v>
      </c>
      <c r="S196" s="1">
        <v>64.099999999999994</v>
      </c>
      <c r="T196" s="1"/>
      <c r="U196" s="1">
        <v>4762</v>
      </c>
      <c r="V196" s="1" t="s">
        <v>627</v>
      </c>
      <c r="W196" s="1" t="s">
        <v>1467</v>
      </c>
      <c r="X196" s="1" t="e">
        <v>#N/A</v>
      </c>
      <c r="Y196" s="1" t="e">
        <v>#N/A</v>
      </c>
      <c r="Z196" s="1"/>
      <c r="AA196" s="1" t="e">
        <v>#N/A</v>
      </c>
    </row>
    <row r="197" spans="1:27" x14ac:dyDescent="0.35">
      <c r="A197" s="1" t="s">
        <v>1468</v>
      </c>
      <c r="B197" s="1" t="s">
        <v>42</v>
      </c>
      <c r="C197" s="1">
        <v>274</v>
      </c>
      <c r="D197" s="1" t="s">
        <v>338</v>
      </c>
      <c r="E197" s="1" t="s">
        <v>31</v>
      </c>
      <c r="F197" s="1" t="s">
        <v>32</v>
      </c>
      <c r="G197" s="1">
        <v>33</v>
      </c>
      <c r="H197" s="5">
        <v>98.8</v>
      </c>
      <c r="I197" s="1" t="s">
        <v>1469</v>
      </c>
      <c r="J197" s="1" t="s">
        <v>1470</v>
      </c>
      <c r="K197" s="1" t="s">
        <v>624</v>
      </c>
      <c r="L197" s="1" t="s">
        <v>1471</v>
      </c>
      <c r="M197" s="1"/>
      <c r="N197" s="1" t="s">
        <v>1472</v>
      </c>
      <c r="O197" s="1"/>
      <c r="P197" s="1" t="s">
        <v>618</v>
      </c>
      <c r="Q197" s="1">
        <v>7</v>
      </c>
      <c r="R197" s="5">
        <v>4.9000000000000004</v>
      </c>
      <c r="S197" s="1">
        <v>64.099999999999994</v>
      </c>
      <c r="T197" s="1"/>
      <c r="U197" s="1">
        <v>4758</v>
      </c>
      <c r="V197" s="1" t="s">
        <v>627</v>
      </c>
      <c r="W197" s="1" t="s">
        <v>1473</v>
      </c>
      <c r="X197" s="1" t="e">
        <v>#N/A</v>
      </c>
      <c r="Y197" s="1" t="e">
        <v>#N/A</v>
      </c>
      <c r="Z197" s="1"/>
      <c r="AA197" s="1" t="e">
        <v>#N/A</v>
      </c>
    </row>
    <row r="198" spans="1:27" x14ac:dyDescent="0.35">
      <c r="A198" s="1" t="s">
        <v>1474</v>
      </c>
      <c r="B198" s="1" t="s">
        <v>29</v>
      </c>
      <c r="C198" s="1" t="s">
        <v>1475</v>
      </c>
      <c r="D198" s="1" t="s">
        <v>271</v>
      </c>
      <c r="E198" s="1" t="s">
        <v>31</v>
      </c>
      <c r="F198" s="1" t="s">
        <v>32</v>
      </c>
      <c r="G198" s="1">
        <v>181</v>
      </c>
      <c r="H198" s="5">
        <v>99.3</v>
      </c>
      <c r="I198" s="1" t="e">
        <v>#N/A</v>
      </c>
      <c r="J198" s="1" t="s">
        <v>1476</v>
      </c>
      <c r="K198" s="1" t="s">
        <v>273</v>
      </c>
      <c r="L198" s="1" t="s">
        <v>1477</v>
      </c>
      <c r="M198" s="1"/>
      <c r="N198" s="1" t="s">
        <v>1478</v>
      </c>
      <c r="O198" s="1"/>
      <c r="P198" s="1" t="s">
        <v>595</v>
      </c>
      <c r="Q198" s="1">
        <v>7</v>
      </c>
      <c r="R198" s="5">
        <v>4.9000000000000004</v>
      </c>
      <c r="S198" s="1">
        <v>64.099999999999994</v>
      </c>
      <c r="T198" s="1"/>
      <c r="U198" s="1">
        <v>4720</v>
      </c>
      <c r="V198" s="1" t="s">
        <v>705</v>
      </c>
      <c r="W198" s="1" t="s">
        <v>1479</v>
      </c>
      <c r="X198" s="1" t="e">
        <v>#N/A</v>
      </c>
      <c r="Y198" s="1" t="e">
        <v>#N/A</v>
      </c>
      <c r="Z198" s="1"/>
      <c r="AA198" s="1" t="s">
        <v>707</v>
      </c>
    </row>
    <row r="199" spans="1:27" x14ac:dyDescent="0.35">
      <c r="A199" s="1" t="s">
        <v>1480</v>
      </c>
      <c r="B199" s="1" t="s">
        <v>29</v>
      </c>
      <c r="C199" s="1">
        <v>1122</v>
      </c>
      <c r="D199" s="1" t="s">
        <v>543</v>
      </c>
      <c r="E199" s="1" t="s">
        <v>1481</v>
      </c>
      <c r="F199" s="1" t="s">
        <v>1092</v>
      </c>
      <c r="G199" s="1">
        <v>228</v>
      </c>
      <c r="H199" s="5">
        <v>99.6</v>
      </c>
      <c r="I199" s="1" t="s">
        <v>1482</v>
      </c>
      <c r="J199" s="1" t="s">
        <v>1483</v>
      </c>
      <c r="K199" s="1" t="s">
        <v>624</v>
      </c>
      <c r="L199" s="1" t="s">
        <v>1484</v>
      </c>
      <c r="M199" s="1"/>
      <c r="N199" s="1" t="s">
        <v>1485</v>
      </c>
      <c r="O199" s="1"/>
      <c r="P199" s="1" t="s">
        <v>595</v>
      </c>
      <c r="Q199" s="1">
        <v>7</v>
      </c>
      <c r="R199" s="5">
        <v>5</v>
      </c>
      <c r="S199" s="1">
        <v>64.099999999999994</v>
      </c>
      <c r="T199" s="1"/>
      <c r="U199" s="1">
        <v>4777</v>
      </c>
      <c r="V199" s="1" t="s">
        <v>627</v>
      </c>
      <c r="W199" s="1" t="s">
        <v>1486</v>
      </c>
      <c r="X199" s="1" t="e">
        <v>#N/A</v>
      </c>
      <c r="Y199" s="1" t="e">
        <v>#N/A</v>
      </c>
      <c r="Z199" s="1"/>
      <c r="AA199" s="1" t="s">
        <v>817</v>
      </c>
    </row>
    <row r="200" spans="1:27" x14ac:dyDescent="0.35">
      <c r="A200" s="1" t="s">
        <v>1487</v>
      </c>
      <c r="B200" s="1" t="s">
        <v>29</v>
      </c>
      <c r="C200" s="1" t="s">
        <v>1488</v>
      </c>
      <c r="D200" s="1" t="s">
        <v>271</v>
      </c>
      <c r="E200" s="1" t="s">
        <v>31</v>
      </c>
      <c r="F200" s="1" t="s">
        <v>32</v>
      </c>
      <c r="G200" s="1">
        <v>101</v>
      </c>
      <c r="H200" s="5">
        <v>99.3</v>
      </c>
      <c r="I200" s="1" t="e">
        <v>#N/A</v>
      </c>
      <c r="J200" s="1" t="s">
        <v>1489</v>
      </c>
      <c r="K200" s="1" t="s">
        <v>273</v>
      </c>
      <c r="L200" s="1" t="s">
        <v>1490</v>
      </c>
      <c r="M200" s="1"/>
      <c r="N200" s="1" t="s">
        <v>1491</v>
      </c>
      <c r="O200" s="1"/>
      <c r="P200" s="1" t="s">
        <v>618</v>
      </c>
      <c r="Q200" s="1">
        <v>7</v>
      </c>
      <c r="R200" s="5">
        <v>5</v>
      </c>
      <c r="S200" s="1">
        <v>64.099999999999994</v>
      </c>
      <c r="T200" s="1"/>
      <c r="U200" s="1">
        <v>4837</v>
      </c>
      <c r="V200" s="1" t="s">
        <v>705</v>
      </c>
      <c r="W200" s="1" t="s">
        <v>1492</v>
      </c>
      <c r="X200" s="1" t="e">
        <v>#N/A</v>
      </c>
      <c r="Y200" s="1" t="e">
        <v>#N/A</v>
      </c>
      <c r="Z200" s="1"/>
      <c r="AA200" s="1" t="s">
        <v>707</v>
      </c>
    </row>
    <row r="201" spans="1:27" x14ac:dyDescent="0.35">
      <c r="A201" s="1" t="s">
        <v>1493</v>
      </c>
      <c r="B201" s="1" t="s">
        <v>42</v>
      </c>
      <c r="C201" s="1">
        <v>945</v>
      </c>
      <c r="D201" s="1" t="s">
        <v>338</v>
      </c>
      <c r="E201" s="1" t="s">
        <v>1494</v>
      </c>
      <c r="F201" s="1" t="s">
        <v>601</v>
      </c>
      <c r="G201" s="1">
        <v>33</v>
      </c>
      <c r="H201" s="5">
        <v>98.6</v>
      </c>
      <c r="I201" s="1" t="s">
        <v>1495</v>
      </c>
      <c r="J201" s="1" t="s">
        <v>1496</v>
      </c>
      <c r="K201" s="1" t="s">
        <v>624</v>
      </c>
      <c r="L201" s="1" t="s">
        <v>1497</v>
      </c>
      <c r="M201" s="1"/>
      <c r="N201" s="1" t="s">
        <v>1498</v>
      </c>
      <c r="O201" s="1"/>
      <c r="P201" s="1" t="s">
        <v>595</v>
      </c>
      <c r="Q201" s="1">
        <v>7</v>
      </c>
      <c r="R201" s="5">
        <v>5.0999999999999996</v>
      </c>
      <c r="S201" s="1">
        <v>64.2</v>
      </c>
      <c r="T201" s="1"/>
      <c r="U201" s="1">
        <v>4952</v>
      </c>
      <c r="V201" s="1" t="s">
        <v>627</v>
      </c>
      <c r="W201" s="1" t="s">
        <v>1499</v>
      </c>
      <c r="X201" s="1" t="e">
        <v>#N/A</v>
      </c>
      <c r="Y201" s="1" t="e">
        <v>#N/A</v>
      </c>
      <c r="Z201" s="1"/>
      <c r="AA201" s="1" t="s">
        <v>817</v>
      </c>
    </row>
    <row r="202" spans="1:27" x14ac:dyDescent="0.35">
      <c r="A202" s="1" t="s">
        <v>1500</v>
      </c>
      <c r="B202" s="1" t="s">
        <v>29</v>
      </c>
      <c r="C202" s="1" t="s">
        <v>1501</v>
      </c>
      <c r="D202" s="1" t="s">
        <v>113</v>
      </c>
      <c r="E202" s="1" t="s">
        <v>1502</v>
      </c>
      <c r="F202" s="1" t="s">
        <v>32</v>
      </c>
      <c r="G202" s="1">
        <v>5</v>
      </c>
      <c r="H202" s="5">
        <v>99.8</v>
      </c>
      <c r="I202" s="1" t="s">
        <v>1503</v>
      </c>
      <c r="J202" s="1" t="s">
        <v>1504</v>
      </c>
      <c r="K202" s="1" t="s">
        <v>369</v>
      </c>
      <c r="L202" s="1" t="s">
        <v>1505</v>
      </c>
      <c r="M202" s="1"/>
      <c r="N202" s="1" t="s">
        <v>1506</v>
      </c>
      <c r="O202" s="1"/>
      <c r="P202" s="1" t="s">
        <v>618</v>
      </c>
      <c r="Q202" s="1">
        <v>7</v>
      </c>
      <c r="R202" s="5">
        <v>5.0999999999999996</v>
      </c>
      <c r="S202" s="1">
        <v>64.099999999999994</v>
      </c>
      <c r="T202" s="1"/>
      <c r="U202" s="1">
        <v>4923</v>
      </c>
      <c r="V202" s="1" t="s">
        <v>636</v>
      </c>
      <c r="W202" s="1" t="s">
        <v>1507</v>
      </c>
      <c r="X202" s="1" t="e">
        <v>#N/A</v>
      </c>
      <c r="Y202" s="1" t="e">
        <v>#N/A</v>
      </c>
      <c r="Z202" s="1"/>
      <c r="AA202" s="1" t="s">
        <v>375</v>
      </c>
    </row>
    <row r="203" spans="1:27" x14ac:dyDescent="0.35">
      <c r="A203" s="1" t="s">
        <v>1508</v>
      </c>
      <c r="B203" s="1" t="s">
        <v>29</v>
      </c>
      <c r="C203" s="1" t="s">
        <v>1509</v>
      </c>
      <c r="D203" s="1" t="s">
        <v>113</v>
      </c>
      <c r="E203" s="1" t="s">
        <v>1510</v>
      </c>
      <c r="F203" s="1" t="s">
        <v>32</v>
      </c>
      <c r="G203" s="1">
        <v>5</v>
      </c>
      <c r="H203" s="5">
        <v>99.9</v>
      </c>
      <c r="I203" s="1" t="s">
        <v>1511</v>
      </c>
      <c r="J203" s="1" t="s">
        <v>1512</v>
      </c>
      <c r="K203" s="1" t="s">
        <v>369</v>
      </c>
      <c r="L203" s="1" t="s">
        <v>1513</v>
      </c>
      <c r="M203" s="1"/>
      <c r="N203" s="1" t="s">
        <v>1514</v>
      </c>
      <c r="O203" s="1"/>
      <c r="P203" s="1" t="s">
        <v>618</v>
      </c>
      <c r="Q203" s="1">
        <v>7</v>
      </c>
      <c r="R203" s="5">
        <v>5.2</v>
      </c>
      <c r="S203" s="1">
        <v>64.2</v>
      </c>
      <c r="T203" s="1"/>
      <c r="U203" s="1">
        <v>5001</v>
      </c>
      <c r="V203" s="1" t="s">
        <v>636</v>
      </c>
      <c r="W203" s="1" t="s">
        <v>1515</v>
      </c>
      <c r="X203" s="1" t="e">
        <v>#N/A</v>
      </c>
      <c r="Y203" s="1" t="e">
        <v>#N/A</v>
      </c>
      <c r="Z203" s="1"/>
      <c r="AA203" s="1" t="s">
        <v>375</v>
      </c>
    </row>
    <row r="204" spans="1:27" x14ac:dyDescent="0.35">
      <c r="A204" s="1" t="s">
        <v>1516</v>
      </c>
      <c r="B204" s="1" t="s">
        <v>42</v>
      </c>
      <c r="C204" s="1" t="s">
        <v>1517</v>
      </c>
      <c r="D204" s="1" t="s">
        <v>338</v>
      </c>
      <c r="E204" s="1" t="s">
        <v>31</v>
      </c>
      <c r="F204" s="1" t="s">
        <v>32</v>
      </c>
      <c r="G204" s="1">
        <v>33</v>
      </c>
      <c r="H204" s="5">
        <v>98.6</v>
      </c>
      <c r="I204" s="1" t="s">
        <v>1518</v>
      </c>
      <c r="J204" s="1" t="s">
        <v>1519</v>
      </c>
      <c r="K204" s="1" t="s">
        <v>624</v>
      </c>
      <c r="L204" s="1" t="s">
        <v>1520</v>
      </c>
      <c r="M204" s="1"/>
      <c r="N204" s="1" t="s">
        <v>1521</v>
      </c>
      <c r="O204" s="1"/>
      <c r="P204" s="1" t="s">
        <v>595</v>
      </c>
      <c r="Q204" s="1">
        <v>7</v>
      </c>
      <c r="R204" s="5">
        <v>5.2</v>
      </c>
      <c r="S204" s="1">
        <v>64.099999999999994</v>
      </c>
      <c r="T204" s="1"/>
      <c r="U204" s="1">
        <v>5060</v>
      </c>
      <c r="V204" s="1" t="s">
        <v>627</v>
      </c>
      <c r="W204" s="1" t="s">
        <v>1522</v>
      </c>
      <c r="X204" s="1" t="e">
        <v>#N/A</v>
      </c>
      <c r="Y204" s="1" t="e">
        <v>#N/A</v>
      </c>
      <c r="Z204" s="1"/>
      <c r="AA204" s="1" t="e">
        <v>#N/A</v>
      </c>
    </row>
    <row r="205" spans="1:27" x14ac:dyDescent="0.35">
      <c r="A205" s="1" t="s">
        <v>1523</v>
      </c>
      <c r="B205" s="1" t="s">
        <v>42</v>
      </c>
      <c r="C205" s="1" t="s">
        <v>1524</v>
      </c>
      <c r="D205" s="1" t="s">
        <v>338</v>
      </c>
      <c r="E205" s="1" t="s">
        <v>31</v>
      </c>
      <c r="F205" s="1" t="s">
        <v>32</v>
      </c>
      <c r="G205" s="1">
        <v>33</v>
      </c>
      <c r="H205" s="5">
        <v>98.6</v>
      </c>
      <c r="I205" s="1" t="s">
        <v>1525</v>
      </c>
      <c r="J205" s="1" t="s">
        <v>1526</v>
      </c>
      <c r="K205" s="1" t="s">
        <v>624</v>
      </c>
      <c r="L205" s="1" t="s">
        <v>1527</v>
      </c>
      <c r="M205" s="1"/>
      <c r="N205" s="1" t="s">
        <v>1528</v>
      </c>
      <c r="O205" s="1"/>
      <c r="P205" s="1" t="s">
        <v>595</v>
      </c>
      <c r="Q205" s="1">
        <v>7</v>
      </c>
      <c r="R205" s="5">
        <v>5.2</v>
      </c>
      <c r="S205" s="1">
        <v>64.099999999999994</v>
      </c>
      <c r="T205" s="1"/>
      <c r="U205" s="1">
        <v>5062</v>
      </c>
      <c r="V205" s="1" t="s">
        <v>627</v>
      </c>
      <c r="W205" s="1" t="s">
        <v>1529</v>
      </c>
      <c r="X205" s="1" t="e">
        <v>#N/A</v>
      </c>
      <c r="Y205" s="1" t="s">
        <v>52</v>
      </c>
      <c r="Z205" s="1"/>
      <c r="AA205" s="1" t="e">
        <v>#N/A</v>
      </c>
    </row>
    <row r="206" spans="1:27" x14ac:dyDescent="0.35">
      <c r="A206" s="1" t="s">
        <v>1530</v>
      </c>
      <c r="B206" s="1" t="s">
        <v>42</v>
      </c>
      <c r="C206" s="1" t="s">
        <v>1531</v>
      </c>
      <c r="D206" s="1" t="s">
        <v>338</v>
      </c>
      <c r="E206" s="1" t="s">
        <v>31</v>
      </c>
      <c r="F206" s="1" t="s">
        <v>32</v>
      </c>
      <c r="G206" s="1">
        <v>33</v>
      </c>
      <c r="H206" s="5">
        <v>98.6</v>
      </c>
      <c r="I206" s="1" t="s">
        <v>1532</v>
      </c>
      <c r="J206" s="1" t="s">
        <v>1533</v>
      </c>
      <c r="K206" s="1" t="s">
        <v>624</v>
      </c>
      <c r="L206" s="1" t="s">
        <v>1534</v>
      </c>
      <c r="M206" s="1"/>
      <c r="N206" s="1" t="s">
        <v>1535</v>
      </c>
      <c r="O206" s="1"/>
      <c r="P206" s="1" t="s">
        <v>595</v>
      </c>
      <c r="Q206" s="1">
        <v>7</v>
      </c>
      <c r="R206" s="5">
        <v>5.2</v>
      </c>
      <c r="S206" s="1">
        <v>64.099999999999994</v>
      </c>
      <c r="T206" s="1"/>
      <c r="U206" s="1">
        <v>5065</v>
      </c>
      <c r="V206" s="1" t="s">
        <v>627</v>
      </c>
      <c r="W206" s="1" t="s">
        <v>1536</v>
      </c>
      <c r="X206" s="1" t="e">
        <v>#N/A</v>
      </c>
      <c r="Y206" s="1" t="e">
        <v>#N/A</v>
      </c>
      <c r="Z206" s="1"/>
      <c r="AA206" s="1" t="e">
        <v>#N/A</v>
      </c>
    </row>
    <row r="207" spans="1:27" x14ac:dyDescent="0.35">
      <c r="A207" s="1" t="s">
        <v>1537</v>
      </c>
      <c r="B207" s="1" t="s">
        <v>42</v>
      </c>
      <c r="C207" s="1" t="s">
        <v>1538</v>
      </c>
      <c r="D207" s="1" t="s">
        <v>338</v>
      </c>
      <c r="E207" s="1" t="s">
        <v>31</v>
      </c>
      <c r="F207" s="1" t="s">
        <v>32</v>
      </c>
      <c r="G207" s="1">
        <v>33</v>
      </c>
      <c r="H207" s="5">
        <v>98.5</v>
      </c>
      <c r="I207" s="1" t="s">
        <v>1539</v>
      </c>
      <c r="J207" s="1" t="s">
        <v>1540</v>
      </c>
      <c r="K207" s="1" t="s">
        <v>624</v>
      </c>
      <c r="L207" s="1" t="s">
        <v>1541</v>
      </c>
      <c r="M207" s="1"/>
      <c r="N207" s="1" t="s">
        <v>1542</v>
      </c>
      <c r="O207" s="1"/>
      <c r="P207" s="1" t="s">
        <v>595</v>
      </c>
      <c r="Q207" s="1">
        <v>7</v>
      </c>
      <c r="R207" s="5">
        <v>5.2</v>
      </c>
      <c r="S207" s="1">
        <v>64.099999999999994</v>
      </c>
      <c r="T207" s="1"/>
      <c r="U207" s="1">
        <v>5061</v>
      </c>
      <c r="V207" s="1" t="s">
        <v>627</v>
      </c>
      <c r="W207" s="1" t="s">
        <v>1543</v>
      </c>
      <c r="X207" s="1" t="e">
        <v>#N/A</v>
      </c>
      <c r="Y207" s="1" t="e">
        <v>#N/A</v>
      </c>
      <c r="Z207" s="1"/>
      <c r="AA207" s="1" t="e">
        <v>#N/A</v>
      </c>
    </row>
    <row r="208" spans="1:27" x14ac:dyDescent="0.35">
      <c r="A208" s="1" t="s">
        <v>1544</v>
      </c>
      <c r="B208" s="1" t="s">
        <v>42</v>
      </c>
      <c r="C208" s="1">
        <v>300</v>
      </c>
      <c r="D208" s="1" t="s">
        <v>338</v>
      </c>
      <c r="E208" s="1" t="s">
        <v>31</v>
      </c>
      <c r="F208" s="1" t="s">
        <v>32</v>
      </c>
      <c r="G208" s="1">
        <v>33</v>
      </c>
      <c r="H208" s="5">
        <v>98.8</v>
      </c>
      <c r="I208" s="1" t="s">
        <v>1545</v>
      </c>
      <c r="J208" s="1" t="s">
        <v>1546</v>
      </c>
      <c r="K208" s="1" t="s">
        <v>624</v>
      </c>
      <c r="L208" s="1" t="s">
        <v>1547</v>
      </c>
      <c r="M208" s="1"/>
      <c r="N208" s="1" t="s">
        <v>1548</v>
      </c>
      <c r="O208" s="1"/>
      <c r="P208" s="1" t="s">
        <v>618</v>
      </c>
      <c r="Q208" s="1">
        <v>7</v>
      </c>
      <c r="R208" s="5">
        <v>5.2</v>
      </c>
      <c r="S208" s="1">
        <v>64.099999999999994</v>
      </c>
      <c r="T208" s="1"/>
      <c r="U208" s="1">
        <v>5135</v>
      </c>
      <c r="V208" s="1" t="s">
        <v>627</v>
      </c>
      <c r="W208" s="1" t="s">
        <v>1549</v>
      </c>
      <c r="X208" s="1" t="e">
        <v>#N/A</v>
      </c>
      <c r="Y208" s="1" t="e">
        <v>#N/A</v>
      </c>
      <c r="Z208" s="1"/>
      <c r="AA208" s="1" t="e">
        <v>#N/A</v>
      </c>
    </row>
    <row r="209" spans="1:27" x14ac:dyDescent="0.35">
      <c r="A209" s="1" t="s">
        <v>1550</v>
      </c>
      <c r="B209" s="1" t="s">
        <v>29</v>
      </c>
      <c r="C209" s="1" t="s">
        <v>1551</v>
      </c>
      <c r="D209" s="1" t="s">
        <v>271</v>
      </c>
      <c r="E209" s="1" t="s">
        <v>31</v>
      </c>
      <c r="F209" s="1" t="s">
        <v>32</v>
      </c>
      <c r="G209" s="1">
        <v>5</v>
      </c>
      <c r="H209" s="5">
        <v>100</v>
      </c>
      <c r="I209" s="1" t="e">
        <v>#N/A</v>
      </c>
      <c r="J209" s="1" t="s">
        <v>1552</v>
      </c>
      <c r="K209" s="1" t="s">
        <v>273</v>
      </c>
      <c r="L209" s="1" t="s">
        <v>1553</v>
      </c>
      <c r="M209" s="1"/>
      <c r="N209" s="1" t="s">
        <v>1554</v>
      </c>
      <c r="O209" s="1"/>
      <c r="P209" s="1" t="s">
        <v>595</v>
      </c>
      <c r="Q209" s="1">
        <v>7</v>
      </c>
      <c r="R209" s="5">
        <v>5.2</v>
      </c>
      <c r="S209" s="1">
        <v>64.2</v>
      </c>
      <c r="T209" s="1"/>
      <c r="U209" s="1">
        <v>5090</v>
      </c>
      <c r="V209" s="1" t="s">
        <v>705</v>
      </c>
      <c r="W209" s="1" t="s">
        <v>1555</v>
      </c>
      <c r="X209" s="1" t="e">
        <v>#N/A</v>
      </c>
      <c r="Y209" s="1" t="e">
        <v>#N/A</v>
      </c>
      <c r="Z209" s="1"/>
      <c r="AA209" s="1" t="s">
        <v>707</v>
      </c>
    </row>
    <row r="210" spans="1:27" x14ac:dyDescent="0.35">
      <c r="A210" s="1" t="s">
        <v>1556</v>
      </c>
      <c r="B210" s="1" t="s">
        <v>42</v>
      </c>
      <c r="C210" s="1">
        <v>179</v>
      </c>
      <c r="D210" s="1" t="s">
        <v>338</v>
      </c>
      <c r="E210" s="1" t="s">
        <v>31</v>
      </c>
      <c r="F210" s="1" t="s">
        <v>32</v>
      </c>
      <c r="G210" s="1">
        <v>33</v>
      </c>
      <c r="H210" s="5">
        <v>98.7</v>
      </c>
      <c r="I210" s="1" t="s">
        <v>1557</v>
      </c>
      <c r="J210" s="1" t="s">
        <v>1558</v>
      </c>
      <c r="K210" s="1" t="s">
        <v>624</v>
      </c>
      <c r="L210" s="1" t="s">
        <v>1559</v>
      </c>
      <c r="M210" s="1"/>
      <c r="N210" s="1" t="s">
        <v>1560</v>
      </c>
      <c r="O210" s="1"/>
      <c r="P210" s="1" t="s">
        <v>595</v>
      </c>
      <c r="Q210" s="1">
        <v>7</v>
      </c>
      <c r="R210" s="5">
        <v>5.2</v>
      </c>
      <c r="S210" s="1">
        <v>64.099999999999994</v>
      </c>
      <c r="T210" s="1"/>
      <c r="U210" s="1">
        <v>5134</v>
      </c>
      <c r="V210" s="1" t="s">
        <v>627</v>
      </c>
      <c r="W210" s="1" t="s">
        <v>1561</v>
      </c>
      <c r="X210" s="1" t="e">
        <v>#N/A</v>
      </c>
      <c r="Y210" s="1" t="e">
        <v>#N/A</v>
      </c>
      <c r="Z210" s="1"/>
      <c r="AA210" s="1" t="e">
        <v>#N/A</v>
      </c>
    </row>
    <row r="211" spans="1:27" x14ac:dyDescent="0.35">
      <c r="A211" s="1" t="s">
        <v>1562</v>
      </c>
      <c r="B211" s="1" t="s">
        <v>42</v>
      </c>
      <c r="C211" s="1">
        <v>177</v>
      </c>
      <c r="D211" s="1" t="s">
        <v>338</v>
      </c>
      <c r="E211" s="1" t="s">
        <v>31</v>
      </c>
      <c r="F211" s="1" t="s">
        <v>32</v>
      </c>
      <c r="G211" s="1">
        <v>33</v>
      </c>
      <c r="H211" s="5">
        <v>98.7</v>
      </c>
      <c r="I211" s="1" t="s">
        <v>1563</v>
      </c>
      <c r="J211" s="1" t="s">
        <v>1564</v>
      </c>
      <c r="K211" s="1" t="s">
        <v>624</v>
      </c>
      <c r="L211" s="1" t="s">
        <v>1565</v>
      </c>
      <c r="M211" s="1"/>
      <c r="N211" s="1" t="s">
        <v>1566</v>
      </c>
      <c r="O211" s="1"/>
      <c r="P211" s="1" t="s">
        <v>618</v>
      </c>
      <c r="Q211" s="1">
        <v>7</v>
      </c>
      <c r="R211" s="5">
        <v>5.2</v>
      </c>
      <c r="S211" s="1">
        <v>64.099999999999994</v>
      </c>
      <c r="T211" s="1"/>
      <c r="U211" s="1">
        <v>5140</v>
      </c>
      <c r="V211" s="1" t="s">
        <v>627</v>
      </c>
      <c r="W211" s="1" t="s">
        <v>1567</v>
      </c>
      <c r="X211" s="1" t="e">
        <v>#N/A</v>
      </c>
      <c r="Y211" s="1" t="e">
        <v>#N/A</v>
      </c>
      <c r="Z211" s="1"/>
      <c r="AA211" s="1" t="e">
        <v>#N/A</v>
      </c>
    </row>
    <row r="212" spans="1:27" x14ac:dyDescent="0.35">
      <c r="A212" s="1" t="s">
        <v>1568</v>
      </c>
      <c r="B212" s="1" t="s">
        <v>42</v>
      </c>
      <c r="C212" s="1">
        <v>184</v>
      </c>
      <c r="D212" s="1" t="s">
        <v>338</v>
      </c>
      <c r="E212" s="1" t="s">
        <v>1569</v>
      </c>
      <c r="F212" s="1" t="s">
        <v>601</v>
      </c>
      <c r="G212" s="1">
        <v>208</v>
      </c>
      <c r="H212" s="5">
        <v>98.7</v>
      </c>
      <c r="I212" s="1" t="s">
        <v>1570</v>
      </c>
      <c r="J212" s="1" t="s">
        <v>1571</v>
      </c>
      <c r="K212" s="1" t="s">
        <v>624</v>
      </c>
      <c r="L212" s="1" t="s">
        <v>1572</v>
      </c>
      <c r="M212" s="1"/>
      <c r="N212" s="1" t="s">
        <v>1573</v>
      </c>
      <c r="O212" s="1"/>
      <c r="P212" s="1" t="s">
        <v>618</v>
      </c>
      <c r="Q212" s="1">
        <v>7</v>
      </c>
      <c r="R212" s="5">
        <v>5.2</v>
      </c>
      <c r="S212" s="1">
        <v>64.099999999999994</v>
      </c>
      <c r="T212" s="1"/>
      <c r="U212" s="1">
        <v>5134</v>
      </c>
      <c r="V212" s="1" t="s">
        <v>627</v>
      </c>
      <c r="W212" s="1" t="s">
        <v>1574</v>
      </c>
      <c r="X212" s="1" t="e">
        <v>#N/A</v>
      </c>
      <c r="Y212" s="1" t="e">
        <v>#N/A</v>
      </c>
      <c r="Z212" s="1"/>
      <c r="AA212" s="1" t="s">
        <v>817</v>
      </c>
    </row>
    <row r="213" spans="1:27" x14ac:dyDescent="0.35">
      <c r="A213" s="1" t="s">
        <v>1575</v>
      </c>
      <c r="B213" s="1" t="s">
        <v>42</v>
      </c>
      <c r="C213" s="1" t="s">
        <v>1576</v>
      </c>
      <c r="D213" s="1" t="s">
        <v>113</v>
      </c>
      <c r="E213" s="1" t="s">
        <v>31</v>
      </c>
      <c r="F213" s="1" t="s">
        <v>32</v>
      </c>
      <c r="G213" s="1">
        <v>60</v>
      </c>
      <c r="H213" s="5">
        <v>98.6</v>
      </c>
      <c r="I213" s="1" t="s">
        <v>1577</v>
      </c>
      <c r="J213" s="1" t="s">
        <v>1578</v>
      </c>
      <c r="K213" s="1" t="s">
        <v>1579</v>
      </c>
      <c r="L213" s="1" t="s">
        <v>1580</v>
      </c>
      <c r="M213" s="1"/>
      <c r="N213" s="1" t="s">
        <v>1581</v>
      </c>
      <c r="O213" s="1"/>
      <c r="P213" s="1" t="s">
        <v>618</v>
      </c>
      <c r="Q213" s="1">
        <v>7</v>
      </c>
      <c r="R213" s="5">
        <v>5.2</v>
      </c>
      <c r="S213" s="1">
        <v>64</v>
      </c>
      <c r="T213" s="1"/>
      <c r="U213" s="1">
        <v>5138</v>
      </c>
      <c r="V213" s="1" t="s">
        <v>645</v>
      </c>
      <c r="W213" s="1" t="s">
        <v>1582</v>
      </c>
      <c r="X213" s="1" t="e">
        <v>#N/A</v>
      </c>
      <c r="Y213" s="1" t="e">
        <v>#N/A</v>
      </c>
      <c r="Z213" s="1"/>
      <c r="AA213" s="1" t="e">
        <v>#N/A</v>
      </c>
    </row>
    <row r="214" spans="1:27" x14ac:dyDescent="0.35">
      <c r="A214" s="1" t="s">
        <v>1583</v>
      </c>
      <c r="B214" s="1" t="s">
        <v>42</v>
      </c>
      <c r="C214" s="1" t="s">
        <v>1584</v>
      </c>
      <c r="D214" s="1" t="s">
        <v>113</v>
      </c>
      <c r="E214" s="1" t="s">
        <v>31</v>
      </c>
      <c r="F214" s="1" t="s">
        <v>32</v>
      </c>
      <c r="G214" s="1">
        <v>60</v>
      </c>
      <c r="H214" s="5">
        <v>98.7</v>
      </c>
      <c r="I214" s="1" t="s">
        <v>1585</v>
      </c>
      <c r="J214" s="1" t="s">
        <v>1586</v>
      </c>
      <c r="K214" s="1" t="s">
        <v>1587</v>
      </c>
      <c r="L214" s="1" t="s">
        <v>1588</v>
      </c>
      <c r="M214" s="1"/>
      <c r="N214" s="1" t="s">
        <v>1589</v>
      </c>
      <c r="O214" s="1"/>
      <c r="P214" s="1" t="s">
        <v>618</v>
      </c>
      <c r="Q214" s="1">
        <v>7</v>
      </c>
      <c r="R214" s="5">
        <v>5.3</v>
      </c>
      <c r="S214" s="1">
        <v>64</v>
      </c>
      <c r="T214" s="1"/>
      <c r="U214" s="1">
        <v>5160</v>
      </c>
      <c r="V214" s="1" t="s">
        <v>645</v>
      </c>
      <c r="W214" s="1" t="s">
        <v>1590</v>
      </c>
      <c r="X214" s="1" t="e">
        <v>#N/A</v>
      </c>
      <c r="Y214" s="1" t="e">
        <v>#N/A</v>
      </c>
      <c r="Z214" s="1"/>
      <c r="AA214" s="1" t="e">
        <v>#N/A</v>
      </c>
    </row>
    <row r="215" spans="1:27" x14ac:dyDescent="0.35">
      <c r="A215" s="1" t="s">
        <v>1591</v>
      </c>
      <c r="B215" s="1" t="s">
        <v>42</v>
      </c>
      <c r="C215" s="1" t="s">
        <v>1592</v>
      </c>
      <c r="D215" s="1" t="s">
        <v>271</v>
      </c>
      <c r="E215" s="1" t="s">
        <v>31</v>
      </c>
      <c r="F215" s="1" t="s">
        <v>32</v>
      </c>
      <c r="G215" s="1">
        <v>46</v>
      </c>
      <c r="H215" s="5">
        <v>98.2</v>
      </c>
      <c r="I215" s="1" t="e">
        <v>#N/A</v>
      </c>
      <c r="J215" s="1" t="s">
        <v>1593</v>
      </c>
      <c r="K215" s="1" t="s">
        <v>725</v>
      </c>
      <c r="L215" s="1" t="s">
        <v>1594</v>
      </c>
      <c r="M215" s="1"/>
      <c r="N215" s="1" t="s">
        <v>1595</v>
      </c>
      <c r="O215" s="1"/>
      <c r="P215" s="1" t="s">
        <v>618</v>
      </c>
      <c r="Q215" s="1">
        <v>8</v>
      </c>
      <c r="R215" s="5">
        <v>4.7</v>
      </c>
      <c r="S215" s="1">
        <v>64.3</v>
      </c>
      <c r="T215" s="1"/>
      <c r="U215" s="1">
        <v>4535</v>
      </c>
      <c r="V215" s="1" t="s">
        <v>728</v>
      </c>
      <c r="W215" s="1" t="s">
        <v>1596</v>
      </c>
      <c r="X215" s="1" t="e">
        <v>#N/A</v>
      </c>
      <c r="Y215" s="1" t="e">
        <v>#N/A</v>
      </c>
      <c r="Z215" s="1"/>
      <c r="AA215" s="1" t="s">
        <v>707</v>
      </c>
    </row>
    <row r="216" spans="1:27" x14ac:dyDescent="0.35">
      <c r="A216" s="1" t="s">
        <v>1597</v>
      </c>
      <c r="B216" s="1" t="s">
        <v>42</v>
      </c>
      <c r="C216" s="1" t="s">
        <v>1598</v>
      </c>
      <c r="D216" s="1" t="s">
        <v>543</v>
      </c>
      <c r="E216" s="1" t="s">
        <v>31</v>
      </c>
      <c r="F216" s="1" t="s">
        <v>32</v>
      </c>
      <c r="G216" s="1">
        <v>52</v>
      </c>
      <c r="H216" s="5">
        <v>98.7</v>
      </c>
      <c r="I216" s="1" t="s">
        <v>1599</v>
      </c>
      <c r="J216" s="1" t="s">
        <v>1600</v>
      </c>
      <c r="K216" s="1" t="s">
        <v>624</v>
      </c>
      <c r="L216" s="1" t="s">
        <v>1601</v>
      </c>
      <c r="M216" s="1"/>
      <c r="N216" s="1" t="s">
        <v>1602</v>
      </c>
      <c r="O216" s="1"/>
      <c r="P216" s="1" t="s">
        <v>595</v>
      </c>
      <c r="Q216" s="1">
        <v>8</v>
      </c>
      <c r="R216" s="5">
        <v>4.8</v>
      </c>
      <c r="S216" s="1">
        <v>64.2</v>
      </c>
      <c r="T216" s="1"/>
      <c r="U216" s="1">
        <v>4586</v>
      </c>
      <c r="V216" s="1" t="s">
        <v>627</v>
      </c>
      <c r="W216" s="1" t="s">
        <v>1603</v>
      </c>
      <c r="X216" s="1" t="e">
        <v>#N/A</v>
      </c>
      <c r="Y216" s="1" t="e">
        <v>#N/A</v>
      </c>
      <c r="Z216" s="1"/>
      <c r="AA216" s="1" t="e">
        <v>#N/A</v>
      </c>
    </row>
    <row r="217" spans="1:27" x14ac:dyDescent="0.35">
      <c r="A217" s="1" t="s">
        <v>1604</v>
      </c>
      <c r="B217" s="1" t="s">
        <v>42</v>
      </c>
      <c r="C217" s="1" t="s">
        <v>1605</v>
      </c>
      <c r="D217" s="1" t="s">
        <v>543</v>
      </c>
      <c r="E217" s="1" t="s">
        <v>31</v>
      </c>
      <c r="F217" s="1" t="s">
        <v>32</v>
      </c>
      <c r="G217" s="1">
        <v>52</v>
      </c>
      <c r="H217" s="5">
        <v>98.7</v>
      </c>
      <c r="I217" s="1" t="s">
        <v>1606</v>
      </c>
      <c r="J217" s="1" t="s">
        <v>1607</v>
      </c>
      <c r="K217" s="1" t="s">
        <v>624</v>
      </c>
      <c r="L217" s="1" t="s">
        <v>1608</v>
      </c>
      <c r="M217" s="1"/>
      <c r="N217" s="1" t="s">
        <v>1609</v>
      </c>
      <c r="O217" s="1"/>
      <c r="P217" s="1" t="s">
        <v>595</v>
      </c>
      <c r="Q217" s="1">
        <v>8</v>
      </c>
      <c r="R217" s="5">
        <v>4.8</v>
      </c>
      <c r="S217" s="1">
        <v>64.2</v>
      </c>
      <c r="T217" s="1"/>
      <c r="U217" s="1">
        <v>4591</v>
      </c>
      <c r="V217" s="1" t="s">
        <v>627</v>
      </c>
      <c r="W217" s="1" t="s">
        <v>1610</v>
      </c>
      <c r="X217" s="1" t="e">
        <v>#N/A</v>
      </c>
      <c r="Y217" s="1" t="e">
        <v>#N/A</v>
      </c>
      <c r="Z217" s="1"/>
      <c r="AA217" s="1" t="e">
        <v>#N/A</v>
      </c>
    </row>
    <row r="218" spans="1:27" x14ac:dyDescent="0.35">
      <c r="A218" s="1" t="s">
        <v>1611</v>
      </c>
      <c r="B218" s="1" t="s">
        <v>42</v>
      </c>
      <c r="C218" s="1" t="s">
        <v>1612</v>
      </c>
      <c r="D218" s="1" t="s">
        <v>543</v>
      </c>
      <c r="E218" s="1" t="s">
        <v>31</v>
      </c>
      <c r="F218" s="1" t="s">
        <v>32</v>
      </c>
      <c r="G218" s="1">
        <v>52</v>
      </c>
      <c r="H218" s="5">
        <v>98.7</v>
      </c>
      <c r="I218" s="1" t="s">
        <v>1613</v>
      </c>
      <c r="J218" s="1" t="s">
        <v>1614</v>
      </c>
      <c r="K218" s="1" t="s">
        <v>624</v>
      </c>
      <c r="L218" s="1" t="s">
        <v>1615</v>
      </c>
      <c r="M218" s="1"/>
      <c r="N218" s="1" t="s">
        <v>1616</v>
      </c>
      <c r="O218" s="1"/>
      <c r="P218" s="1" t="s">
        <v>595</v>
      </c>
      <c r="Q218" s="1">
        <v>8</v>
      </c>
      <c r="R218" s="5">
        <v>4.8</v>
      </c>
      <c r="S218" s="1">
        <v>64.2</v>
      </c>
      <c r="T218" s="1"/>
      <c r="U218" s="1">
        <v>4592</v>
      </c>
      <c r="V218" s="1" t="s">
        <v>627</v>
      </c>
      <c r="W218" s="1" t="s">
        <v>1617</v>
      </c>
      <c r="X218" s="1" t="e">
        <v>#N/A</v>
      </c>
      <c r="Y218" s="1" t="e">
        <v>#N/A</v>
      </c>
      <c r="Z218" s="1"/>
      <c r="AA218" s="1" t="e">
        <v>#N/A</v>
      </c>
    </row>
    <row r="219" spans="1:27" x14ac:dyDescent="0.35">
      <c r="A219" s="1" t="s">
        <v>1618</v>
      </c>
      <c r="B219" s="1" t="s">
        <v>42</v>
      </c>
      <c r="C219" s="1" t="s">
        <v>1619</v>
      </c>
      <c r="D219" s="1" t="s">
        <v>543</v>
      </c>
      <c r="E219" s="1" t="s">
        <v>31</v>
      </c>
      <c r="F219" s="1" t="s">
        <v>32</v>
      </c>
      <c r="G219" s="1">
        <v>52</v>
      </c>
      <c r="H219" s="5">
        <v>98.7</v>
      </c>
      <c r="I219" s="1" t="s">
        <v>1620</v>
      </c>
      <c r="J219" s="1" t="s">
        <v>1621</v>
      </c>
      <c r="K219" s="1" t="s">
        <v>624</v>
      </c>
      <c r="L219" s="1" t="s">
        <v>1622</v>
      </c>
      <c r="M219" s="1"/>
      <c r="N219" s="1" t="s">
        <v>1623</v>
      </c>
      <c r="O219" s="1"/>
      <c r="P219" s="1" t="s">
        <v>595</v>
      </c>
      <c r="Q219" s="1">
        <v>8</v>
      </c>
      <c r="R219" s="5">
        <v>4.8</v>
      </c>
      <c r="S219" s="1">
        <v>64.2</v>
      </c>
      <c r="T219" s="1"/>
      <c r="U219" s="1">
        <v>4591</v>
      </c>
      <c r="V219" s="1" t="s">
        <v>627</v>
      </c>
      <c r="W219" s="1" t="s">
        <v>1624</v>
      </c>
      <c r="X219" s="1" t="e">
        <v>#N/A</v>
      </c>
      <c r="Y219" s="1" t="e">
        <v>#N/A</v>
      </c>
      <c r="Z219" s="1"/>
      <c r="AA219" s="1" t="e">
        <v>#N/A</v>
      </c>
    </row>
    <row r="220" spans="1:27" x14ac:dyDescent="0.35">
      <c r="A220" s="1" t="s">
        <v>1625</v>
      </c>
      <c r="B220" s="1" t="s">
        <v>42</v>
      </c>
      <c r="C220" s="1" t="s">
        <v>1626</v>
      </c>
      <c r="D220" s="1" t="s">
        <v>543</v>
      </c>
      <c r="E220" s="1" t="s">
        <v>31</v>
      </c>
      <c r="F220" s="1" t="s">
        <v>32</v>
      </c>
      <c r="G220" s="1">
        <v>52</v>
      </c>
      <c r="H220" s="5">
        <v>98.6</v>
      </c>
      <c r="I220" s="1" t="s">
        <v>1627</v>
      </c>
      <c r="J220" s="1" t="s">
        <v>1628</v>
      </c>
      <c r="K220" s="1" t="s">
        <v>624</v>
      </c>
      <c r="L220" s="1" t="s">
        <v>1629</v>
      </c>
      <c r="M220" s="1"/>
      <c r="N220" s="1" t="s">
        <v>1630</v>
      </c>
      <c r="O220" s="1"/>
      <c r="P220" s="1" t="s">
        <v>595</v>
      </c>
      <c r="Q220" s="1">
        <v>8</v>
      </c>
      <c r="R220" s="5">
        <v>4.8</v>
      </c>
      <c r="S220" s="1">
        <v>64.2</v>
      </c>
      <c r="T220" s="1"/>
      <c r="U220" s="1">
        <v>4591</v>
      </c>
      <c r="V220" s="1" t="s">
        <v>627</v>
      </c>
      <c r="W220" s="1" t="s">
        <v>1631</v>
      </c>
      <c r="X220" s="1" t="e">
        <v>#N/A</v>
      </c>
      <c r="Y220" s="1" t="e">
        <v>#N/A</v>
      </c>
      <c r="Z220" s="1"/>
      <c r="AA220" s="1" t="e">
        <v>#N/A</v>
      </c>
    </row>
    <row r="221" spans="1:27" x14ac:dyDescent="0.35">
      <c r="A221" s="1" t="s">
        <v>1632</v>
      </c>
      <c r="B221" s="1" t="s">
        <v>42</v>
      </c>
      <c r="C221" s="1" t="s">
        <v>1633</v>
      </c>
      <c r="D221" s="1" t="s">
        <v>543</v>
      </c>
      <c r="E221" s="1" t="s">
        <v>31</v>
      </c>
      <c r="F221" s="1" t="s">
        <v>32</v>
      </c>
      <c r="G221" s="1">
        <v>52</v>
      </c>
      <c r="H221" s="5">
        <v>98.7</v>
      </c>
      <c r="I221" s="1" t="s">
        <v>1634</v>
      </c>
      <c r="J221" s="1" t="s">
        <v>1635</v>
      </c>
      <c r="K221" s="1" t="s">
        <v>624</v>
      </c>
      <c r="L221" s="1" t="s">
        <v>1636</v>
      </c>
      <c r="M221" s="1"/>
      <c r="N221" s="1" t="s">
        <v>1637</v>
      </c>
      <c r="O221" s="1"/>
      <c r="P221" s="1" t="s">
        <v>595</v>
      </c>
      <c r="Q221" s="1">
        <v>8</v>
      </c>
      <c r="R221" s="5">
        <v>4.8</v>
      </c>
      <c r="S221" s="1">
        <v>64.2</v>
      </c>
      <c r="T221" s="1"/>
      <c r="U221" s="1">
        <v>4596</v>
      </c>
      <c r="V221" s="1" t="s">
        <v>627</v>
      </c>
      <c r="W221" s="1" t="s">
        <v>1638</v>
      </c>
      <c r="X221" s="1" t="e">
        <v>#N/A</v>
      </c>
      <c r="Y221" s="1" t="e">
        <v>#N/A</v>
      </c>
      <c r="Z221" s="1"/>
      <c r="AA221" s="1" t="e">
        <v>#N/A</v>
      </c>
    </row>
    <row r="222" spans="1:27" x14ac:dyDescent="0.35">
      <c r="A222" s="1" t="s">
        <v>1639</v>
      </c>
      <c r="B222" s="1" t="s">
        <v>42</v>
      </c>
      <c r="C222" s="1" t="s">
        <v>1640</v>
      </c>
      <c r="D222" s="1" t="s">
        <v>543</v>
      </c>
      <c r="E222" s="1" t="s">
        <v>31</v>
      </c>
      <c r="F222" s="1" t="s">
        <v>32</v>
      </c>
      <c r="G222" s="1">
        <v>52</v>
      </c>
      <c r="H222" s="5">
        <v>98.6</v>
      </c>
      <c r="I222" s="1" t="s">
        <v>1641</v>
      </c>
      <c r="J222" s="1" t="s">
        <v>1642</v>
      </c>
      <c r="K222" s="1" t="s">
        <v>624</v>
      </c>
      <c r="L222" s="1" t="s">
        <v>1643</v>
      </c>
      <c r="M222" s="1"/>
      <c r="N222" s="1" t="s">
        <v>1644</v>
      </c>
      <c r="O222" s="1"/>
      <c r="P222" s="1" t="s">
        <v>595</v>
      </c>
      <c r="Q222" s="1">
        <v>8</v>
      </c>
      <c r="R222" s="5">
        <v>4.8</v>
      </c>
      <c r="S222" s="1">
        <v>64.099999999999994</v>
      </c>
      <c r="T222" s="1"/>
      <c r="U222" s="1">
        <v>4592</v>
      </c>
      <c r="V222" s="1" t="s">
        <v>627</v>
      </c>
      <c r="W222" s="1" t="s">
        <v>1645</v>
      </c>
      <c r="X222" s="1" t="e">
        <v>#N/A</v>
      </c>
      <c r="Y222" s="1" t="e">
        <v>#N/A</v>
      </c>
      <c r="Z222" s="1"/>
      <c r="AA222" s="1" t="e">
        <v>#N/A</v>
      </c>
    </row>
    <row r="223" spans="1:27" x14ac:dyDescent="0.35">
      <c r="A223" s="1" t="s">
        <v>1646</v>
      </c>
      <c r="B223" s="1" t="s">
        <v>42</v>
      </c>
      <c r="C223" s="1">
        <v>290</v>
      </c>
      <c r="D223" s="1" t="s">
        <v>338</v>
      </c>
      <c r="E223" s="1" t="s">
        <v>31</v>
      </c>
      <c r="F223" s="1" t="s">
        <v>32</v>
      </c>
      <c r="G223" s="1">
        <v>33</v>
      </c>
      <c r="H223" s="5">
        <v>98.8</v>
      </c>
      <c r="I223" s="1" t="s">
        <v>1647</v>
      </c>
      <c r="J223" s="1" t="s">
        <v>1648</v>
      </c>
      <c r="K223" s="1" t="s">
        <v>624</v>
      </c>
      <c r="L223" s="1" t="s">
        <v>1649</v>
      </c>
      <c r="M223" s="1"/>
      <c r="N223" s="1" t="s">
        <v>1650</v>
      </c>
      <c r="O223" s="1"/>
      <c r="P223" s="1" t="s">
        <v>618</v>
      </c>
      <c r="Q223" s="1">
        <v>8</v>
      </c>
      <c r="R223" s="5">
        <v>4.9000000000000004</v>
      </c>
      <c r="S223" s="1">
        <v>64.2</v>
      </c>
      <c r="T223" s="1"/>
      <c r="U223" s="1">
        <v>4703</v>
      </c>
      <c r="V223" s="1" t="s">
        <v>627</v>
      </c>
      <c r="W223" s="1" t="s">
        <v>1651</v>
      </c>
      <c r="X223" s="1" t="e">
        <v>#N/A</v>
      </c>
      <c r="Y223" s="1" t="e">
        <v>#N/A</v>
      </c>
      <c r="Z223" s="1"/>
      <c r="AA223" s="1" t="e">
        <v>#N/A</v>
      </c>
    </row>
    <row r="224" spans="1:27" x14ac:dyDescent="0.35">
      <c r="A224" s="1" t="s">
        <v>1652</v>
      </c>
      <c r="B224" s="1" t="s">
        <v>29</v>
      </c>
      <c r="C224" s="1" t="s">
        <v>1653</v>
      </c>
      <c r="D224" s="1" t="s">
        <v>113</v>
      </c>
      <c r="E224" s="1" t="s">
        <v>31</v>
      </c>
      <c r="F224" s="1" t="s">
        <v>32</v>
      </c>
      <c r="G224" s="1">
        <v>31</v>
      </c>
      <c r="H224" s="5">
        <v>99.3</v>
      </c>
      <c r="I224" s="1" t="s">
        <v>1654</v>
      </c>
      <c r="J224" s="1" t="s">
        <v>1655</v>
      </c>
      <c r="K224" s="1" t="s">
        <v>1656</v>
      </c>
      <c r="L224" s="1" t="s">
        <v>1657</v>
      </c>
      <c r="M224" s="1"/>
      <c r="N224" s="1" t="s">
        <v>1658</v>
      </c>
      <c r="O224" s="1"/>
      <c r="P224" s="1" t="s">
        <v>618</v>
      </c>
      <c r="Q224" s="1">
        <v>8</v>
      </c>
      <c r="R224" s="5">
        <v>4.9000000000000004</v>
      </c>
      <c r="S224" s="1">
        <v>64.2</v>
      </c>
      <c r="T224" s="1"/>
      <c r="U224" s="1">
        <v>4693</v>
      </c>
      <c r="V224" s="1" t="s">
        <v>645</v>
      </c>
      <c r="W224" s="1" t="s">
        <v>1659</v>
      </c>
      <c r="X224" s="1" t="e">
        <v>#N/A</v>
      </c>
      <c r="Y224" s="1" t="e">
        <v>#N/A</v>
      </c>
      <c r="Z224" s="1"/>
      <c r="AA224" s="1" t="e">
        <v>#N/A</v>
      </c>
    </row>
    <row r="225" spans="1:27" x14ac:dyDescent="0.35">
      <c r="A225" s="1" t="s">
        <v>1660</v>
      </c>
      <c r="B225" s="1" t="s">
        <v>42</v>
      </c>
      <c r="C225" s="1">
        <v>1049</v>
      </c>
      <c r="D225" s="1" t="s">
        <v>338</v>
      </c>
      <c r="E225" s="1" t="s">
        <v>811</v>
      </c>
      <c r="F225" s="1" t="s">
        <v>601</v>
      </c>
      <c r="G225" s="1">
        <v>33</v>
      </c>
      <c r="H225" s="5">
        <v>98.6</v>
      </c>
      <c r="I225" s="1" t="s">
        <v>1661</v>
      </c>
      <c r="J225" s="1" t="s">
        <v>1662</v>
      </c>
      <c r="K225" s="1" t="s">
        <v>624</v>
      </c>
      <c r="L225" s="1" t="s">
        <v>1663</v>
      </c>
      <c r="M225" s="1"/>
      <c r="N225" s="1" t="s">
        <v>1664</v>
      </c>
      <c r="O225" s="1"/>
      <c r="P225" s="1" t="s">
        <v>595</v>
      </c>
      <c r="Q225" s="1">
        <v>8</v>
      </c>
      <c r="R225" s="5">
        <v>4.9000000000000004</v>
      </c>
      <c r="S225" s="1">
        <v>64.2</v>
      </c>
      <c r="T225" s="1"/>
      <c r="U225" s="1">
        <v>4745</v>
      </c>
      <c r="V225" s="1" t="s">
        <v>607</v>
      </c>
      <c r="W225" s="1" t="s">
        <v>1665</v>
      </c>
      <c r="X225" s="1" t="e">
        <v>#N/A</v>
      </c>
      <c r="Y225" s="1" t="e">
        <v>#N/A</v>
      </c>
      <c r="Z225" s="1"/>
      <c r="AA225" s="1" t="s">
        <v>817</v>
      </c>
    </row>
    <row r="226" spans="1:27" x14ac:dyDescent="0.35">
      <c r="A226" s="1" t="s">
        <v>1666</v>
      </c>
      <c r="B226" s="1" t="s">
        <v>42</v>
      </c>
      <c r="C226" s="1">
        <v>1066</v>
      </c>
      <c r="D226" s="1" t="s">
        <v>338</v>
      </c>
      <c r="E226" s="1" t="s">
        <v>31</v>
      </c>
      <c r="F226" s="1" t="s">
        <v>32</v>
      </c>
      <c r="G226" s="1">
        <v>33</v>
      </c>
      <c r="H226" s="5">
        <v>98.8</v>
      </c>
      <c r="I226" s="1" t="s">
        <v>1667</v>
      </c>
      <c r="J226" s="1" t="s">
        <v>1668</v>
      </c>
      <c r="K226" s="1" t="s">
        <v>624</v>
      </c>
      <c r="L226" s="1" t="s">
        <v>1669</v>
      </c>
      <c r="M226" s="1"/>
      <c r="N226" s="1" t="s">
        <v>1670</v>
      </c>
      <c r="O226" s="1"/>
      <c r="P226" s="1" t="s">
        <v>595</v>
      </c>
      <c r="Q226" s="1">
        <v>8</v>
      </c>
      <c r="R226" s="5">
        <v>4.9000000000000004</v>
      </c>
      <c r="S226" s="1">
        <v>64.2</v>
      </c>
      <c r="T226" s="1"/>
      <c r="U226" s="1">
        <v>4788</v>
      </c>
      <c r="V226" s="1" t="s">
        <v>627</v>
      </c>
      <c r="W226" s="1" t="s">
        <v>1671</v>
      </c>
      <c r="X226" s="1" t="e">
        <v>#N/A</v>
      </c>
      <c r="Y226" s="1" t="e">
        <v>#N/A</v>
      </c>
      <c r="Z226" s="1"/>
      <c r="AA226" s="1" t="e">
        <v>#N/A</v>
      </c>
    </row>
    <row r="227" spans="1:27" x14ac:dyDescent="0.35">
      <c r="A227" s="1" t="s">
        <v>1672</v>
      </c>
      <c r="B227" s="1" t="s">
        <v>42</v>
      </c>
      <c r="C227" s="1">
        <v>1052</v>
      </c>
      <c r="D227" s="1" t="s">
        <v>338</v>
      </c>
      <c r="E227" s="1" t="s">
        <v>1673</v>
      </c>
      <c r="F227" s="1" t="s">
        <v>601</v>
      </c>
      <c r="G227" s="1">
        <v>37</v>
      </c>
      <c r="H227" s="5">
        <v>99</v>
      </c>
      <c r="I227" s="1" t="s">
        <v>1674</v>
      </c>
      <c r="J227" s="1" t="s">
        <v>1675</v>
      </c>
      <c r="K227" s="1" t="s">
        <v>624</v>
      </c>
      <c r="L227" s="1" t="s">
        <v>1676</v>
      </c>
      <c r="M227" s="1"/>
      <c r="N227" s="1" t="s">
        <v>1677</v>
      </c>
      <c r="O227" s="1"/>
      <c r="P227" s="1" t="s">
        <v>595</v>
      </c>
      <c r="Q227" s="1">
        <v>8</v>
      </c>
      <c r="R227" s="5">
        <v>4.9000000000000004</v>
      </c>
      <c r="S227" s="1">
        <v>64.2</v>
      </c>
      <c r="T227" s="1"/>
      <c r="U227" s="1">
        <v>4765</v>
      </c>
      <c r="V227" s="1" t="s">
        <v>627</v>
      </c>
      <c r="W227" s="1" t="s">
        <v>1678</v>
      </c>
      <c r="X227" s="1" t="e">
        <v>#N/A</v>
      </c>
      <c r="Y227" s="1" t="e">
        <v>#N/A</v>
      </c>
      <c r="Z227" s="1"/>
      <c r="AA227" s="1" t="s">
        <v>817</v>
      </c>
    </row>
    <row r="228" spans="1:27" x14ac:dyDescent="0.35">
      <c r="A228" s="1" t="s">
        <v>1679</v>
      </c>
      <c r="B228" s="1" t="s">
        <v>42</v>
      </c>
      <c r="C228" s="1">
        <v>164</v>
      </c>
      <c r="D228" s="1" t="s">
        <v>338</v>
      </c>
      <c r="E228" s="1" t="s">
        <v>31</v>
      </c>
      <c r="F228" s="1" t="s">
        <v>32</v>
      </c>
      <c r="G228" s="1">
        <v>33</v>
      </c>
      <c r="H228" s="5">
        <v>98.8</v>
      </c>
      <c r="I228" s="1" t="s">
        <v>1680</v>
      </c>
      <c r="J228" s="1" t="s">
        <v>1681</v>
      </c>
      <c r="K228" s="1" t="s">
        <v>624</v>
      </c>
      <c r="L228" s="1" t="s">
        <v>1682</v>
      </c>
      <c r="M228" s="1"/>
      <c r="N228" s="1" t="s">
        <v>1683</v>
      </c>
      <c r="O228" s="1"/>
      <c r="P228" s="1" t="s">
        <v>618</v>
      </c>
      <c r="Q228" s="1">
        <v>8</v>
      </c>
      <c r="R228" s="5">
        <v>4.9000000000000004</v>
      </c>
      <c r="S228" s="1">
        <v>64.099999999999994</v>
      </c>
      <c r="T228" s="1"/>
      <c r="U228" s="1">
        <v>4760</v>
      </c>
      <c r="V228" s="1" t="s">
        <v>627</v>
      </c>
      <c r="W228" s="1" t="s">
        <v>1684</v>
      </c>
      <c r="X228" s="1" t="e">
        <v>#N/A</v>
      </c>
      <c r="Y228" s="1" t="e">
        <v>#N/A</v>
      </c>
      <c r="Z228" s="1"/>
      <c r="AA228" s="1" t="e">
        <v>#N/A</v>
      </c>
    </row>
    <row r="229" spans="1:27" x14ac:dyDescent="0.35">
      <c r="A229" s="1" t="s">
        <v>1685</v>
      </c>
      <c r="B229" s="1" t="s">
        <v>42</v>
      </c>
      <c r="C229" s="1">
        <v>211</v>
      </c>
      <c r="D229" s="1" t="s">
        <v>338</v>
      </c>
      <c r="E229" s="1" t="s">
        <v>31</v>
      </c>
      <c r="F229" s="1" t="s">
        <v>32</v>
      </c>
      <c r="G229" s="1">
        <v>33</v>
      </c>
      <c r="H229" s="5">
        <v>98.8</v>
      </c>
      <c r="I229" s="1" t="s">
        <v>1686</v>
      </c>
      <c r="J229" s="1" t="s">
        <v>1687</v>
      </c>
      <c r="K229" s="1" t="s">
        <v>624</v>
      </c>
      <c r="L229" s="1" t="s">
        <v>1688</v>
      </c>
      <c r="M229" s="1"/>
      <c r="N229" s="1" t="s">
        <v>1689</v>
      </c>
      <c r="O229" s="1"/>
      <c r="P229" s="1" t="s">
        <v>618</v>
      </c>
      <c r="Q229" s="1">
        <v>8</v>
      </c>
      <c r="R229" s="5">
        <v>4.9000000000000004</v>
      </c>
      <c r="S229" s="1">
        <v>64.099999999999994</v>
      </c>
      <c r="T229" s="1"/>
      <c r="U229" s="1">
        <v>4765</v>
      </c>
      <c r="V229" s="1" t="s">
        <v>627</v>
      </c>
      <c r="W229" s="1" t="s">
        <v>1690</v>
      </c>
      <c r="X229" s="1" t="e">
        <v>#N/A</v>
      </c>
      <c r="Y229" s="1" t="e">
        <v>#N/A</v>
      </c>
      <c r="Z229" s="1"/>
      <c r="AA229" s="1" t="e">
        <v>#N/A</v>
      </c>
    </row>
    <row r="230" spans="1:27" x14ac:dyDescent="0.35">
      <c r="A230" s="1" t="s">
        <v>1691</v>
      </c>
      <c r="B230" s="1" t="s">
        <v>29</v>
      </c>
      <c r="C230" s="1" t="s">
        <v>1692</v>
      </c>
      <c r="D230" s="1" t="s">
        <v>271</v>
      </c>
      <c r="E230" s="1" t="s">
        <v>31</v>
      </c>
      <c r="F230" s="1" t="s">
        <v>32</v>
      </c>
      <c r="G230" s="1">
        <v>139</v>
      </c>
      <c r="H230" s="5">
        <v>99.6</v>
      </c>
      <c r="I230" s="1" t="e">
        <v>#N/A</v>
      </c>
      <c r="J230" s="1" t="s">
        <v>1693</v>
      </c>
      <c r="K230" s="1" t="s">
        <v>725</v>
      </c>
      <c r="L230" s="1" t="s">
        <v>1694</v>
      </c>
      <c r="M230" s="1"/>
      <c r="N230" s="1" t="s">
        <v>1695</v>
      </c>
      <c r="O230" s="1"/>
      <c r="P230" s="1" t="s">
        <v>595</v>
      </c>
      <c r="Q230" s="1">
        <v>8</v>
      </c>
      <c r="R230" s="5">
        <v>5</v>
      </c>
      <c r="S230" s="1">
        <v>64.2</v>
      </c>
      <c r="T230" s="1"/>
      <c r="U230" s="1">
        <v>4792</v>
      </c>
      <c r="V230" s="1" t="s">
        <v>728</v>
      </c>
      <c r="W230" s="1" t="s">
        <v>1696</v>
      </c>
      <c r="X230" s="1" t="e">
        <v>#N/A</v>
      </c>
      <c r="Y230" s="1" t="e">
        <v>#N/A</v>
      </c>
      <c r="Z230" s="1"/>
      <c r="AA230" s="1" t="s">
        <v>707</v>
      </c>
    </row>
    <row r="231" spans="1:27" x14ac:dyDescent="0.35">
      <c r="A231" s="1" t="s">
        <v>1697</v>
      </c>
      <c r="B231" s="1" t="s">
        <v>42</v>
      </c>
      <c r="C231" s="1" t="s">
        <v>1698</v>
      </c>
      <c r="D231" s="1" t="s">
        <v>271</v>
      </c>
      <c r="E231" s="1" t="s">
        <v>31</v>
      </c>
      <c r="F231" s="1" t="s">
        <v>32</v>
      </c>
      <c r="G231" s="1">
        <v>33</v>
      </c>
      <c r="H231" s="5">
        <v>98.8</v>
      </c>
      <c r="I231" s="1" t="e">
        <v>#N/A</v>
      </c>
      <c r="J231" s="1" t="s">
        <v>1699</v>
      </c>
      <c r="K231" s="1" t="s">
        <v>725</v>
      </c>
      <c r="L231" s="1" t="s">
        <v>1700</v>
      </c>
      <c r="M231" s="1"/>
      <c r="N231" s="1" t="s">
        <v>1701</v>
      </c>
      <c r="O231" s="1"/>
      <c r="P231" s="1" t="s">
        <v>618</v>
      </c>
      <c r="Q231" s="1">
        <v>8</v>
      </c>
      <c r="R231" s="5">
        <v>5</v>
      </c>
      <c r="S231" s="1">
        <v>64.2</v>
      </c>
      <c r="T231" s="1"/>
      <c r="U231" s="1">
        <v>4862</v>
      </c>
      <c r="V231" s="1" t="s">
        <v>728</v>
      </c>
      <c r="W231" s="1" t="s">
        <v>1702</v>
      </c>
      <c r="X231" s="1" t="e">
        <v>#N/A</v>
      </c>
      <c r="Y231" s="1" t="e">
        <v>#N/A</v>
      </c>
      <c r="Z231" s="1"/>
      <c r="AA231" s="1" t="s">
        <v>707</v>
      </c>
    </row>
    <row r="232" spans="1:27" x14ac:dyDescent="0.35">
      <c r="A232" s="1" t="s">
        <v>1703</v>
      </c>
      <c r="B232" s="1" t="s">
        <v>42</v>
      </c>
      <c r="C232" s="1">
        <v>794</v>
      </c>
      <c r="D232" s="1" t="s">
        <v>543</v>
      </c>
      <c r="E232" s="1" t="s">
        <v>911</v>
      </c>
      <c r="F232" s="1" t="s">
        <v>601</v>
      </c>
      <c r="G232" s="1">
        <v>33</v>
      </c>
      <c r="H232" s="5">
        <v>98.8</v>
      </c>
      <c r="I232" s="1" t="s">
        <v>1704</v>
      </c>
      <c r="J232" s="1" t="s">
        <v>1705</v>
      </c>
      <c r="K232" s="1" t="s">
        <v>624</v>
      </c>
      <c r="L232" s="1" t="s">
        <v>1706</v>
      </c>
      <c r="M232" s="1"/>
      <c r="N232" s="1" t="s">
        <v>1707</v>
      </c>
      <c r="O232" s="1"/>
      <c r="P232" s="1" t="s">
        <v>595</v>
      </c>
      <c r="Q232" s="1">
        <v>8</v>
      </c>
      <c r="R232" s="5">
        <v>5</v>
      </c>
      <c r="S232" s="1">
        <v>64.099999999999994</v>
      </c>
      <c r="T232" s="1"/>
      <c r="U232" s="1">
        <v>4911</v>
      </c>
      <c r="V232" s="1" t="s">
        <v>627</v>
      </c>
      <c r="W232" s="1" t="s">
        <v>1708</v>
      </c>
      <c r="X232" s="1" t="e">
        <v>#N/A</v>
      </c>
      <c r="Y232" s="1" t="e">
        <v>#N/A</v>
      </c>
      <c r="Z232" s="1"/>
      <c r="AA232" s="1" t="s">
        <v>817</v>
      </c>
    </row>
    <row r="233" spans="1:27" x14ac:dyDescent="0.35">
      <c r="A233" s="1" t="s">
        <v>1709</v>
      </c>
      <c r="B233" s="1" t="s">
        <v>42</v>
      </c>
      <c r="C233" s="1">
        <v>1092</v>
      </c>
      <c r="D233" s="1" t="s">
        <v>543</v>
      </c>
      <c r="E233" s="1" t="s">
        <v>1710</v>
      </c>
      <c r="F233" s="1" t="s">
        <v>1444</v>
      </c>
      <c r="G233" s="1">
        <v>59</v>
      </c>
      <c r="H233" s="5">
        <v>98.8</v>
      </c>
      <c r="I233" s="1" t="s">
        <v>1711</v>
      </c>
      <c r="J233" s="1" t="s">
        <v>1712</v>
      </c>
      <c r="K233" s="1" t="s">
        <v>624</v>
      </c>
      <c r="L233" s="1" t="s">
        <v>1713</v>
      </c>
      <c r="M233" s="1"/>
      <c r="N233" s="1" t="s">
        <v>1714</v>
      </c>
      <c r="O233" s="1"/>
      <c r="P233" s="1" t="s">
        <v>595</v>
      </c>
      <c r="Q233" s="1">
        <v>8</v>
      </c>
      <c r="R233" s="5">
        <v>5</v>
      </c>
      <c r="S233" s="1">
        <v>64.099999999999994</v>
      </c>
      <c r="T233" s="1"/>
      <c r="U233" s="1">
        <v>4934</v>
      </c>
      <c r="V233" s="1" t="s">
        <v>607</v>
      </c>
      <c r="W233" s="1" t="s">
        <v>1715</v>
      </c>
      <c r="X233" s="1" t="e">
        <v>#N/A</v>
      </c>
      <c r="Y233" s="1" t="e">
        <v>#N/A</v>
      </c>
      <c r="Z233" s="1"/>
      <c r="AA233" s="1" t="s">
        <v>817</v>
      </c>
    </row>
    <row r="234" spans="1:27" x14ac:dyDescent="0.35">
      <c r="A234" s="1" t="s">
        <v>1716</v>
      </c>
      <c r="B234" s="1" t="s">
        <v>42</v>
      </c>
      <c r="C234" s="1">
        <v>1094</v>
      </c>
      <c r="D234" s="1" t="s">
        <v>543</v>
      </c>
      <c r="E234" s="1" t="s">
        <v>1710</v>
      </c>
      <c r="F234" s="1" t="s">
        <v>1444</v>
      </c>
      <c r="G234" s="1">
        <v>59</v>
      </c>
      <c r="H234" s="5">
        <v>98.8</v>
      </c>
      <c r="I234" s="1" t="s">
        <v>1717</v>
      </c>
      <c r="J234" s="1" t="s">
        <v>1718</v>
      </c>
      <c r="K234" s="1" t="s">
        <v>624</v>
      </c>
      <c r="L234" s="1" t="s">
        <v>1719</v>
      </c>
      <c r="M234" s="1"/>
      <c r="N234" s="1" t="s">
        <v>1720</v>
      </c>
      <c r="O234" s="1"/>
      <c r="P234" s="1" t="s">
        <v>595</v>
      </c>
      <c r="Q234" s="1">
        <v>8</v>
      </c>
      <c r="R234" s="5">
        <v>5</v>
      </c>
      <c r="S234" s="1">
        <v>64.099999999999994</v>
      </c>
      <c r="T234" s="1"/>
      <c r="U234" s="1">
        <v>4931</v>
      </c>
      <c r="V234" s="1" t="s">
        <v>627</v>
      </c>
      <c r="W234" s="1" t="s">
        <v>1721</v>
      </c>
      <c r="X234" s="1" t="e">
        <v>#N/A</v>
      </c>
      <c r="Y234" s="1" t="e">
        <v>#N/A</v>
      </c>
      <c r="Z234" s="1"/>
      <c r="AA234" s="1" t="s">
        <v>817</v>
      </c>
    </row>
    <row r="235" spans="1:27" x14ac:dyDescent="0.35">
      <c r="A235" s="1" t="s">
        <v>1722</v>
      </c>
      <c r="B235" s="1" t="s">
        <v>42</v>
      </c>
      <c r="C235" s="1">
        <v>158</v>
      </c>
      <c r="D235" s="1" t="s">
        <v>338</v>
      </c>
      <c r="E235" s="1" t="s">
        <v>31</v>
      </c>
      <c r="F235" s="1" t="s">
        <v>32</v>
      </c>
      <c r="G235" s="1">
        <v>57</v>
      </c>
      <c r="H235" s="5">
        <v>98.6</v>
      </c>
      <c r="I235" s="1" t="s">
        <v>1723</v>
      </c>
      <c r="J235" s="1" t="s">
        <v>1724</v>
      </c>
      <c r="K235" s="1" t="s">
        <v>624</v>
      </c>
      <c r="L235" s="1" t="s">
        <v>1725</v>
      </c>
      <c r="M235" s="1"/>
      <c r="N235" s="1" t="s">
        <v>1726</v>
      </c>
      <c r="O235" s="1"/>
      <c r="P235" s="1" t="s">
        <v>618</v>
      </c>
      <c r="Q235" s="1">
        <v>8</v>
      </c>
      <c r="R235" s="5">
        <v>5</v>
      </c>
      <c r="S235" s="1">
        <v>64.2</v>
      </c>
      <c r="T235" s="1"/>
      <c r="U235" s="1">
        <v>4896</v>
      </c>
      <c r="V235" s="1" t="s">
        <v>627</v>
      </c>
      <c r="W235" s="1" t="s">
        <v>1727</v>
      </c>
      <c r="X235" s="1" t="e">
        <v>#N/A</v>
      </c>
      <c r="Y235" s="1" t="e">
        <v>#N/A</v>
      </c>
      <c r="Z235" s="1" t="s">
        <v>62</v>
      </c>
      <c r="AA235" s="1" t="e">
        <v>#N/A</v>
      </c>
    </row>
    <row r="236" spans="1:27" x14ac:dyDescent="0.35">
      <c r="A236" s="1" t="s">
        <v>1728</v>
      </c>
      <c r="B236" s="1" t="s">
        <v>42</v>
      </c>
      <c r="C236" s="1">
        <v>155</v>
      </c>
      <c r="D236" s="1" t="s">
        <v>338</v>
      </c>
      <c r="E236" s="1" t="s">
        <v>31</v>
      </c>
      <c r="F236" s="1" t="s">
        <v>32</v>
      </c>
      <c r="G236" s="1">
        <v>57</v>
      </c>
      <c r="H236" s="5">
        <v>98.7</v>
      </c>
      <c r="I236" s="1" t="s">
        <v>1729</v>
      </c>
      <c r="J236" s="1" t="s">
        <v>1730</v>
      </c>
      <c r="K236" s="1" t="s">
        <v>624</v>
      </c>
      <c r="L236" s="1" t="s">
        <v>1731</v>
      </c>
      <c r="M236" s="1"/>
      <c r="N236" s="1" t="s">
        <v>1732</v>
      </c>
      <c r="O236" s="1"/>
      <c r="P236" s="1" t="s">
        <v>618</v>
      </c>
      <c r="Q236" s="1">
        <v>8</v>
      </c>
      <c r="R236" s="5">
        <v>5</v>
      </c>
      <c r="S236" s="1">
        <v>64.2</v>
      </c>
      <c r="T236" s="1"/>
      <c r="U236" s="1">
        <v>4899</v>
      </c>
      <c r="V236" s="1" t="s">
        <v>627</v>
      </c>
      <c r="W236" s="1" t="s">
        <v>1733</v>
      </c>
      <c r="X236" s="1" t="e">
        <v>#N/A</v>
      </c>
      <c r="Y236" s="1" t="e">
        <v>#N/A</v>
      </c>
      <c r="Z236" s="1"/>
      <c r="AA236" s="1" t="e">
        <v>#N/A</v>
      </c>
    </row>
    <row r="237" spans="1:27" x14ac:dyDescent="0.35">
      <c r="A237" s="1" t="s">
        <v>1734</v>
      </c>
      <c r="B237" s="1" t="s">
        <v>29</v>
      </c>
      <c r="C237" s="1" t="s">
        <v>1735</v>
      </c>
      <c r="D237" s="1" t="s">
        <v>271</v>
      </c>
      <c r="E237" s="1" t="s">
        <v>31</v>
      </c>
      <c r="F237" s="1" t="s">
        <v>32</v>
      </c>
      <c r="G237" s="1">
        <v>20</v>
      </c>
      <c r="H237" s="5">
        <v>99.6</v>
      </c>
      <c r="I237" s="1" t="e">
        <v>#N/A</v>
      </c>
      <c r="J237" s="1" t="s">
        <v>1736</v>
      </c>
      <c r="K237" s="1" t="s">
        <v>725</v>
      </c>
      <c r="L237" s="1" t="s">
        <v>1737</v>
      </c>
      <c r="M237" s="1"/>
      <c r="N237" s="1" t="s">
        <v>1738</v>
      </c>
      <c r="O237" s="1"/>
      <c r="P237" s="1" t="s">
        <v>595</v>
      </c>
      <c r="Q237" s="1">
        <v>8</v>
      </c>
      <c r="R237" s="5">
        <v>5</v>
      </c>
      <c r="S237" s="1">
        <v>64.099999999999994</v>
      </c>
      <c r="T237" s="1"/>
      <c r="U237" s="1">
        <v>4826</v>
      </c>
      <c r="V237" s="1" t="s">
        <v>728</v>
      </c>
      <c r="W237" s="1" t="s">
        <v>1739</v>
      </c>
      <c r="X237" s="1" t="e">
        <v>#N/A</v>
      </c>
      <c r="Y237" s="1" t="e">
        <v>#N/A</v>
      </c>
      <c r="Z237" s="1"/>
      <c r="AA237" s="1" t="s">
        <v>707</v>
      </c>
    </row>
    <row r="238" spans="1:27" x14ac:dyDescent="0.35">
      <c r="A238" s="1" t="s">
        <v>1740</v>
      </c>
      <c r="B238" s="1" t="s">
        <v>29</v>
      </c>
      <c r="C238" s="1">
        <v>1136</v>
      </c>
      <c r="D238" s="1" t="s">
        <v>1741</v>
      </c>
      <c r="E238" s="1" t="s">
        <v>1742</v>
      </c>
      <c r="F238" s="1" t="s">
        <v>1004</v>
      </c>
      <c r="G238" s="1">
        <v>5</v>
      </c>
      <c r="H238" s="5">
        <v>99.8</v>
      </c>
      <c r="I238" s="1" t="s">
        <v>1743</v>
      </c>
      <c r="J238" s="1" t="s">
        <v>1744</v>
      </c>
      <c r="K238" s="1" t="s">
        <v>624</v>
      </c>
      <c r="L238" s="1" t="s">
        <v>1745</v>
      </c>
      <c r="M238" s="1"/>
      <c r="N238" s="1" t="s">
        <v>1746</v>
      </c>
      <c r="O238" s="1"/>
      <c r="P238" s="1" t="s">
        <v>595</v>
      </c>
      <c r="Q238" s="1">
        <v>8</v>
      </c>
      <c r="R238" s="5">
        <v>5.0999999999999996</v>
      </c>
      <c r="S238" s="1">
        <v>64.099999999999994</v>
      </c>
      <c r="T238" s="1"/>
      <c r="U238" s="1">
        <v>4965</v>
      </c>
      <c r="V238" s="1" t="s">
        <v>1747</v>
      </c>
      <c r="W238" s="1" t="s">
        <v>1748</v>
      </c>
      <c r="X238" s="1" t="e">
        <v>#N/A</v>
      </c>
      <c r="Y238" s="1" t="e">
        <v>#N/A</v>
      </c>
      <c r="Z238" s="1"/>
      <c r="AA238" s="1" t="s">
        <v>817</v>
      </c>
    </row>
    <row r="239" spans="1:27" x14ac:dyDescent="0.35">
      <c r="A239" s="1" t="s">
        <v>1749</v>
      </c>
      <c r="B239" s="1" t="s">
        <v>29</v>
      </c>
      <c r="C239" s="1">
        <v>1080</v>
      </c>
      <c r="D239" s="1" t="s">
        <v>338</v>
      </c>
      <c r="E239" s="1" t="s">
        <v>1750</v>
      </c>
      <c r="F239" s="1" t="s">
        <v>1004</v>
      </c>
      <c r="G239" s="1">
        <v>5</v>
      </c>
      <c r="H239" s="5">
        <v>99.4</v>
      </c>
      <c r="I239" s="1" t="s">
        <v>1751</v>
      </c>
      <c r="J239" s="1" t="s">
        <v>1752</v>
      </c>
      <c r="K239" s="1" t="s">
        <v>624</v>
      </c>
      <c r="L239" s="1" t="s">
        <v>1753</v>
      </c>
      <c r="M239" s="1"/>
      <c r="N239" s="1" t="s">
        <v>1754</v>
      </c>
      <c r="O239" s="1"/>
      <c r="P239" s="1" t="s">
        <v>595</v>
      </c>
      <c r="Q239" s="1">
        <v>8</v>
      </c>
      <c r="R239" s="5">
        <v>5.2</v>
      </c>
      <c r="S239" s="1">
        <v>64.099999999999994</v>
      </c>
      <c r="T239" s="1"/>
      <c r="U239" s="1">
        <v>5050</v>
      </c>
      <c r="V239" s="1" t="s">
        <v>1747</v>
      </c>
      <c r="W239" s="1" t="s">
        <v>1755</v>
      </c>
      <c r="X239" s="1" t="e">
        <v>#N/A</v>
      </c>
      <c r="Y239" s="1" t="e">
        <v>#N/A</v>
      </c>
      <c r="Z239" s="1"/>
      <c r="AA239" s="1" t="s">
        <v>817</v>
      </c>
    </row>
    <row r="240" spans="1:27" x14ac:dyDescent="0.35">
      <c r="A240" s="1" t="s">
        <v>1756</v>
      </c>
      <c r="B240" s="1" t="s">
        <v>42</v>
      </c>
      <c r="C240" s="1" t="s">
        <v>1757</v>
      </c>
      <c r="D240" s="1" t="s">
        <v>271</v>
      </c>
      <c r="E240" s="1" t="s">
        <v>31</v>
      </c>
      <c r="F240" s="1" t="s">
        <v>32</v>
      </c>
      <c r="G240" s="1">
        <v>214</v>
      </c>
      <c r="H240" s="5">
        <v>98.5</v>
      </c>
      <c r="I240" s="1" t="e">
        <v>#N/A</v>
      </c>
      <c r="J240" s="1" t="s">
        <v>1758</v>
      </c>
      <c r="K240" s="1" t="s">
        <v>725</v>
      </c>
      <c r="L240" s="1" t="s">
        <v>1759</v>
      </c>
      <c r="M240" s="1"/>
      <c r="N240" s="1" t="s">
        <v>1760</v>
      </c>
      <c r="O240" s="1"/>
      <c r="P240" s="1" t="s">
        <v>595</v>
      </c>
      <c r="Q240" s="1">
        <v>8</v>
      </c>
      <c r="R240" s="5">
        <v>5.2</v>
      </c>
      <c r="S240" s="1">
        <v>64.099999999999994</v>
      </c>
      <c r="T240" s="1"/>
      <c r="U240" s="1">
        <v>5112</v>
      </c>
      <c r="V240" s="1" t="s">
        <v>728</v>
      </c>
      <c r="W240" s="1" t="s">
        <v>1761</v>
      </c>
      <c r="X240" s="1" t="e">
        <v>#N/A</v>
      </c>
      <c r="Y240" s="1" t="e">
        <v>#N/A</v>
      </c>
      <c r="Z240" s="1"/>
      <c r="AA240" s="1" t="s">
        <v>707</v>
      </c>
    </row>
    <row r="241" spans="1:27" x14ac:dyDescent="0.35">
      <c r="A241" s="1" t="s">
        <v>1762</v>
      </c>
      <c r="B241" s="1" t="s">
        <v>42</v>
      </c>
      <c r="C241" s="1" t="s">
        <v>1763</v>
      </c>
      <c r="D241" s="1" t="s">
        <v>338</v>
      </c>
      <c r="E241" s="1" t="s">
        <v>31</v>
      </c>
      <c r="F241" s="1" t="s">
        <v>32</v>
      </c>
      <c r="G241" s="1">
        <v>33</v>
      </c>
      <c r="H241" s="5">
        <v>98.6</v>
      </c>
      <c r="I241" s="1" t="s">
        <v>1764</v>
      </c>
      <c r="J241" s="1" t="s">
        <v>1765</v>
      </c>
      <c r="K241" s="1" t="s">
        <v>624</v>
      </c>
      <c r="L241" s="1" t="s">
        <v>1766</v>
      </c>
      <c r="M241" s="1"/>
      <c r="N241" s="1" t="s">
        <v>1767</v>
      </c>
      <c r="O241" s="1"/>
      <c r="P241" s="1" t="s">
        <v>595</v>
      </c>
      <c r="Q241" s="1">
        <v>8</v>
      </c>
      <c r="R241" s="5">
        <v>5.2</v>
      </c>
      <c r="S241" s="1">
        <v>64.099999999999994</v>
      </c>
      <c r="T241" s="1"/>
      <c r="U241" s="1">
        <v>5056</v>
      </c>
      <c r="V241" s="1" t="s">
        <v>627</v>
      </c>
      <c r="W241" s="1" t="s">
        <v>1768</v>
      </c>
      <c r="X241" s="1" t="e">
        <v>#N/A</v>
      </c>
      <c r="Y241" s="1" t="e">
        <v>#N/A</v>
      </c>
      <c r="Z241" s="1"/>
      <c r="AA241" s="1" t="e">
        <v>#N/A</v>
      </c>
    </row>
    <row r="242" spans="1:27" x14ac:dyDescent="0.35">
      <c r="A242" s="1" t="s">
        <v>1769</v>
      </c>
      <c r="B242" s="1" t="s">
        <v>42</v>
      </c>
      <c r="C242" s="1" t="s">
        <v>1770</v>
      </c>
      <c r="D242" s="1" t="s">
        <v>338</v>
      </c>
      <c r="E242" s="1" t="s">
        <v>31</v>
      </c>
      <c r="F242" s="1" t="s">
        <v>32</v>
      </c>
      <c r="G242" s="1">
        <v>33</v>
      </c>
      <c r="H242" s="5">
        <v>98.6</v>
      </c>
      <c r="I242" s="1" t="s">
        <v>1771</v>
      </c>
      <c r="J242" s="1" t="s">
        <v>1772</v>
      </c>
      <c r="K242" s="1" t="s">
        <v>624</v>
      </c>
      <c r="L242" s="1" t="s">
        <v>1773</v>
      </c>
      <c r="M242" s="1"/>
      <c r="N242" s="1" t="s">
        <v>1774</v>
      </c>
      <c r="O242" s="1"/>
      <c r="P242" s="1" t="s">
        <v>595</v>
      </c>
      <c r="Q242" s="1">
        <v>8</v>
      </c>
      <c r="R242" s="5">
        <v>5.2</v>
      </c>
      <c r="S242" s="1">
        <v>64.099999999999994</v>
      </c>
      <c r="T242" s="1"/>
      <c r="U242" s="1">
        <v>5060</v>
      </c>
      <c r="V242" s="1" t="s">
        <v>627</v>
      </c>
      <c r="W242" s="1" t="s">
        <v>1775</v>
      </c>
      <c r="X242" s="1" t="e">
        <v>#N/A</v>
      </c>
      <c r="Y242" s="1" t="e">
        <v>#N/A</v>
      </c>
      <c r="Z242" s="1"/>
      <c r="AA242" s="1" t="e">
        <v>#N/A</v>
      </c>
    </row>
    <row r="243" spans="1:27" x14ac:dyDescent="0.35">
      <c r="A243" s="1" t="s">
        <v>1776</v>
      </c>
      <c r="B243" s="1" t="s">
        <v>42</v>
      </c>
      <c r="C243" s="1" t="s">
        <v>1777</v>
      </c>
      <c r="D243" s="1" t="s">
        <v>338</v>
      </c>
      <c r="E243" s="1" t="s">
        <v>31</v>
      </c>
      <c r="F243" s="1" t="s">
        <v>32</v>
      </c>
      <c r="G243" s="1">
        <v>33</v>
      </c>
      <c r="H243" s="5">
        <v>98.6</v>
      </c>
      <c r="I243" s="1" t="s">
        <v>1778</v>
      </c>
      <c r="J243" s="1" t="s">
        <v>1779</v>
      </c>
      <c r="K243" s="1" t="s">
        <v>624</v>
      </c>
      <c r="L243" s="1" t="s">
        <v>1780</v>
      </c>
      <c r="M243" s="1"/>
      <c r="N243" s="1" t="s">
        <v>1781</v>
      </c>
      <c r="O243" s="1"/>
      <c r="P243" s="1" t="s">
        <v>595</v>
      </c>
      <c r="Q243" s="1">
        <v>8</v>
      </c>
      <c r="R243" s="5">
        <v>5.2</v>
      </c>
      <c r="S243" s="1">
        <v>64.099999999999994</v>
      </c>
      <c r="T243" s="1"/>
      <c r="U243" s="1">
        <v>5062</v>
      </c>
      <c r="V243" s="1" t="s">
        <v>627</v>
      </c>
      <c r="W243" s="1" t="s">
        <v>1782</v>
      </c>
      <c r="X243" s="1" t="e">
        <v>#N/A</v>
      </c>
      <c r="Y243" s="1" t="e">
        <v>#N/A</v>
      </c>
      <c r="Z243" s="1"/>
      <c r="AA243" s="1" t="e">
        <v>#N/A</v>
      </c>
    </row>
    <row r="244" spans="1:27" x14ac:dyDescent="0.35">
      <c r="A244" s="1" t="s">
        <v>1783</v>
      </c>
      <c r="B244" s="1" t="s">
        <v>42</v>
      </c>
      <c r="C244" s="1" t="s">
        <v>1784</v>
      </c>
      <c r="D244" s="1" t="s">
        <v>338</v>
      </c>
      <c r="E244" s="1" t="s">
        <v>31</v>
      </c>
      <c r="F244" s="1" t="s">
        <v>32</v>
      </c>
      <c r="G244" s="1">
        <v>33</v>
      </c>
      <c r="H244" s="5">
        <v>98.6</v>
      </c>
      <c r="I244" s="1" t="s">
        <v>1785</v>
      </c>
      <c r="J244" s="1" t="s">
        <v>1786</v>
      </c>
      <c r="K244" s="1" t="s">
        <v>624</v>
      </c>
      <c r="L244" s="1" t="s">
        <v>1787</v>
      </c>
      <c r="M244" s="1"/>
      <c r="N244" s="1" t="s">
        <v>1788</v>
      </c>
      <c r="O244" s="1"/>
      <c r="P244" s="1" t="s">
        <v>595</v>
      </c>
      <c r="Q244" s="1">
        <v>8</v>
      </c>
      <c r="R244" s="5">
        <v>5.2</v>
      </c>
      <c r="S244" s="1">
        <v>64.099999999999994</v>
      </c>
      <c r="T244" s="1"/>
      <c r="U244" s="1">
        <v>5062</v>
      </c>
      <c r="V244" s="1" t="s">
        <v>627</v>
      </c>
      <c r="W244" s="1" t="s">
        <v>1789</v>
      </c>
      <c r="X244" s="1" t="e">
        <v>#N/A</v>
      </c>
      <c r="Y244" s="1" t="e">
        <v>#N/A</v>
      </c>
      <c r="Z244" s="1"/>
      <c r="AA244" s="1" t="e">
        <v>#N/A</v>
      </c>
    </row>
    <row r="245" spans="1:27" x14ac:dyDescent="0.35">
      <c r="A245" s="1" t="s">
        <v>1790</v>
      </c>
      <c r="B245" s="1" t="s">
        <v>42</v>
      </c>
      <c r="C245" s="1" t="s">
        <v>1791</v>
      </c>
      <c r="D245" s="1" t="s">
        <v>338</v>
      </c>
      <c r="E245" s="1" t="s">
        <v>31</v>
      </c>
      <c r="F245" s="1" t="s">
        <v>32</v>
      </c>
      <c r="G245" s="1">
        <v>33</v>
      </c>
      <c r="H245" s="5">
        <v>98.6</v>
      </c>
      <c r="I245" s="1" t="s">
        <v>1792</v>
      </c>
      <c r="J245" s="1" t="s">
        <v>1793</v>
      </c>
      <c r="K245" s="1" t="s">
        <v>624</v>
      </c>
      <c r="L245" s="1" t="s">
        <v>1794</v>
      </c>
      <c r="M245" s="1"/>
      <c r="N245" s="1" t="s">
        <v>1795</v>
      </c>
      <c r="O245" s="1"/>
      <c r="P245" s="1" t="s">
        <v>595</v>
      </c>
      <c r="Q245" s="1">
        <v>8</v>
      </c>
      <c r="R245" s="5">
        <v>5.2</v>
      </c>
      <c r="S245" s="1">
        <v>64.099999999999994</v>
      </c>
      <c r="T245" s="1"/>
      <c r="U245" s="1">
        <v>5064</v>
      </c>
      <c r="V245" s="1" t="s">
        <v>627</v>
      </c>
      <c r="W245" s="1" t="s">
        <v>1796</v>
      </c>
      <c r="X245" s="1" t="e">
        <v>#N/A</v>
      </c>
      <c r="Y245" s="1" t="e">
        <v>#N/A</v>
      </c>
      <c r="Z245" s="1"/>
      <c r="AA245" s="1" t="e">
        <v>#N/A</v>
      </c>
    </row>
    <row r="246" spans="1:27" x14ac:dyDescent="0.35">
      <c r="A246" s="1" t="s">
        <v>1797</v>
      </c>
      <c r="B246" s="1" t="s">
        <v>74</v>
      </c>
      <c r="C246" s="1">
        <v>933</v>
      </c>
      <c r="D246" s="1" t="s">
        <v>338</v>
      </c>
      <c r="E246" s="1" t="s">
        <v>31</v>
      </c>
      <c r="F246" s="1" t="s">
        <v>32</v>
      </c>
      <c r="G246" s="1">
        <v>64</v>
      </c>
      <c r="H246" s="5">
        <v>98.6</v>
      </c>
      <c r="I246" s="1" t="s">
        <v>1798</v>
      </c>
      <c r="J246" s="1" t="s">
        <v>1799</v>
      </c>
      <c r="K246" s="1" t="s">
        <v>624</v>
      </c>
      <c r="L246" s="1" t="s">
        <v>1800</v>
      </c>
      <c r="M246" s="1"/>
      <c r="N246" s="1" t="s">
        <v>1801</v>
      </c>
      <c r="O246" s="1"/>
      <c r="P246" s="1" t="s">
        <v>595</v>
      </c>
      <c r="Q246" s="1">
        <v>8</v>
      </c>
      <c r="R246" s="5">
        <v>5.2</v>
      </c>
      <c r="S246" s="1">
        <v>64.099999999999994</v>
      </c>
      <c r="T246" s="1"/>
      <c r="U246" s="1">
        <v>5035</v>
      </c>
      <c r="V246" s="1" t="s">
        <v>627</v>
      </c>
      <c r="W246" s="1" t="s">
        <v>1802</v>
      </c>
      <c r="X246" s="1" t="e">
        <v>#N/A</v>
      </c>
      <c r="Y246" s="1" t="e">
        <v>#N/A</v>
      </c>
      <c r="Z246" s="1" t="s">
        <v>62</v>
      </c>
      <c r="AA246" s="1" t="e">
        <v>#N/A</v>
      </c>
    </row>
    <row r="247" spans="1:27" x14ac:dyDescent="0.35">
      <c r="A247" s="1" t="s">
        <v>1803</v>
      </c>
      <c r="B247" s="1" t="s">
        <v>42</v>
      </c>
      <c r="C247" s="1">
        <v>256</v>
      </c>
      <c r="D247" s="1" t="s">
        <v>338</v>
      </c>
      <c r="E247" s="1" t="s">
        <v>31</v>
      </c>
      <c r="F247" s="1" t="s">
        <v>32</v>
      </c>
      <c r="G247" s="1">
        <v>33</v>
      </c>
      <c r="H247" s="5">
        <v>98.7</v>
      </c>
      <c r="I247" s="1" t="s">
        <v>1804</v>
      </c>
      <c r="J247" s="1" t="s">
        <v>1805</v>
      </c>
      <c r="K247" s="1" t="s">
        <v>624</v>
      </c>
      <c r="L247" s="1" t="s">
        <v>1806</v>
      </c>
      <c r="M247" s="1"/>
      <c r="N247" s="1" t="s">
        <v>1807</v>
      </c>
      <c r="O247" s="1"/>
      <c r="P247" s="1" t="s">
        <v>618</v>
      </c>
      <c r="Q247" s="1">
        <v>8</v>
      </c>
      <c r="R247" s="5">
        <v>5.2</v>
      </c>
      <c r="S247" s="1">
        <v>64.099999999999994</v>
      </c>
      <c r="T247" s="1"/>
      <c r="U247" s="1">
        <v>5134</v>
      </c>
      <c r="V247" s="1" t="s">
        <v>627</v>
      </c>
      <c r="W247" s="1" t="s">
        <v>1808</v>
      </c>
      <c r="X247" s="1" t="e">
        <v>#N/A</v>
      </c>
      <c r="Y247" s="1" t="e">
        <v>#N/A</v>
      </c>
      <c r="Z247" s="1"/>
      <c r="AA247" s="1" t="e">
        <v>#N/A</v>
      </c>
    </row>
    <row r="248" spans="1:27" x14ac:dyDescent="0.35">
      <c r="A248" s="1" t="s">
        <v>1809</v>
      </c>
      <c r="B248" s="1" t="s">
        <v>42</v>
      </c>
      <c r="C248" s="1">
        <v>213</v>
      </c>
      <c r="D248" s="1" t="s">
        <v>338</v>
      </c>
      <c r="E248" s="1" t="s">
        <v>31</v>
      </c>
      <c r="F248" s="1" t="s">
        <v>32</v>
      </c>
      <c r="G248" s="1">
        <v>33</v>
      </c>
      <c r="H248" s="5">
        <v>98.7</v>
      </c>
      <c r="I248" s="1" t="s">
        <v>1810</v>
      </c>
      <c r="J248" s="1" t="s">
        <v>1811</v>
      </c>
      <c r="K248" s="1" t="s">
        <v>624</v>
      </c>
      <c r="L248" s="1" t="s">
        <v>1812</v>
      </c>
      <c r="M248" s="1"/>
      <c r="N248" s="1" t="s">
        <v>1813</v>
      </c>
      <c r="O248" s="1"/>
      <c r="P248" s="1" t="s">
        <v>618</v>
      </c>
      <c r="Q248" s="1">
        <v>8</v>
      </c>
      <c r="R248" s="5">
        <v>5.2</v>
      </c>
      <c r="S248" s="1">
        <v>64.099999999999994</v>
      </c>
      <c r="T248" s="1"/>
      <c r="U248" s="1">
        <v>5132</v>
      </c>
      <c r="V248" s="1" t="s">
        <v>627</v>
      </c>
      <c r="W248" s="1" t="s">
        <v>1814</v>
      </c>
      <c r="X248" s="1" t="e">
        <v>#N/A</v>
      </c>
      <c r="Y248" s="1" t="s">
        <v>52</v>
      </c>
      <c r="Z248" s="1"/>
      <c r="AA248" s="1" t="e">
        <v>#N/A</v>
      </c>
    </row>
    <row r="249" spans="1:27" x14ac:dyDescent="0.35">
      <c r="A249" s="1" t="s">
        <v>1815</v>
      </c>
      <c r="B249" s="1" t="s">
        <v>29</v>
      </c>
      <c r="C249" s="1" t="s">
        <v>1816</v>
      </c>
      <c r="D249" s="1" t="s">
        <v>113</v>
      </c>
      <c r="E249" s="1" t="s">
        <v>1380</v>
      </c>
      <c r="F249" s="1" t="s">
        <v>32</v>
      </c>
      <c r="G249" s="1">
        <v>5</v>
      </c>
      <c r="H249" s="5">
        <v>99.8</v>
      </c>
      <c r="I249" s="1" t="s">
        <v>1817</v>
      </c>
      <c r="J249" s="1" t="s">
        <v>1818</v>
      </c>
      <c r="K249" s="1" t="s">
        <v>1819</v>
      </c>
      <c r="L249" s="1" t="s">
        <v>1820</v>
      </c>
      <c r="M249" s="1"/>
      <c r="N249" s="1" t="s">
        <v>1821</v>
      </c>
      <c r="O249" s="1"/>
      <c r="P249" s="1" t="s">
        <v>618</v>
      </c>
      <c r="Q249" s="1">
        <v>8</v>
      </c>
      <c r="R249" s="5">
        <v>5.3</v>
      </c>
      <c r="S249" s="1">
        <v>64.099999999999994</v>
      </c>
      <c r="T249" s="1"/>
      <c r="U249" s="1">
        <v>5230</v>
      </c>
      <c r="V249" s="1" t="s">
        <v>645</v>
      </c>
      <c r="W249" s="1" t="s">
        <v>1822</v>
      </c>
      <c r="X249" s="1" t="e">
        <v>#N/A</v>
      </c>
      <c r="Y249" s="1" t="e">
        <v>#N/A</v>
      </c>
      <c r="Z249" s="1"/>
      <c r="AA249" s="1" t="e">
        <v>#N/A</v>
      </c>
    </row>
    <row r="250" spans="1:27" x14ac:dyDescent="0.35">
      <c r="A250" s="1" t="s">
        <v>1823</v>
      </c>
      <c r="B250" s="1" t="s">
        <v>29</v>
      </c>
      <c r="C250" s="1" t="s">
        <v>1824</v>
      </c>
      <c r="D250" s="1" t="s">
        <v>113</v>
      </c>
      <c r="E250" s="1" t="s">
        <v>1380</v>
      </c>
      <c r="F250" s="1" t="s">
        <v>32</v>
      </c>
      <c r="G250" s="1">
        <v>5</v>
      </c>
      <c r="H250" s="5">
        <v>99.9</v>
      </c>
      <c r="I250" s="1" t="s">
        <v>1825</v>
      </c>
      <c r="J250" s="1" t="s">
        <v>1826</v>
      </c>
      <c r="K250" s="1" t="s">
        <v>1827</v>
      </c>
      <c r="L250" s="1" t="s">
        <v>1828</v>
      </c>
      <c r="M250" s="1"/>
      <c r="N250" s="1" t="s">
        <v>1829</v>
      </c>
      <c r="O250" s="1"/>
      <c r="P250" s="1" t="s">
        <v>618</v>
      </c>
      <c r="Q250" s="1">
        <v>8</v>
      </c>
      <c r="R250" s="5">
        <v>5.3</v>
      </c>
      <c r="S250" s="1">
        <v>64.099999999999994</v>
      </c>
      <c r="T250" s="1"/>
      <c r="U250" s="1">
        <v>5240</v>
      </c>
      <c r="V250" s="1" t="s">
        <v>645</v>
      </c>
      <c r="W250" s="1" t="s">
        <v>1830</v>
      </c>
      <c r="X250" s="1" t="e">
        <v>#N/A</v>
      </c>
      <c r="Y250" s="1" t="e">
        <v>#N/A</v>
      </c>
      <c r="Z250" s="1"/>
      <c r="AA250" s="1" t="e">
        <v>#N/A</v>
      </c>
    </row>
    <row r="251" spans="1:27" x14ac:dyDescent="0.35">
      <c r="A251" s="1" t="s">
        <v>1831</v>
      </c>
      <c r="B251" s="1" t="s">
        <v>29</v>
      </c>
      <c r="C251" s="1" t="s">
        <v>1832</v>
      </c>
      <c r="D251" s="1" t="s">
        <v>271</v>
      </c>
      <c r="E251" s="1" t="s">
        <v>31</v>
      </c>
      <c r="F251" s="1" t="s">
        <v>32</v>
      </c>
      <c r="G251" s="1">
        <v>117</v>
      </c>
      <c r="H251" s="5">
        <v>99.7</v>
      </c>
      <c r="I251" s="1" t="e">
        <v>#N/A</v>
      </c>
      <c r="J251" s="1" t="s">
        <v>1833</v>
      </c>
      <c r="K251" s="1" t="s">
        <v>725</v>
      </c>
      <c r="L251" s="1" t="s">
        <v>1834</v>
      </c>
      <c r="M251" s="1"/>
      <c r="N251" s="1" t="s">
        <v>1835</v>
      </c>
      <c r="O251" s="1"/>
      <c r="P251" s="1" t="s">
        <v>618</v>
      </c>
      <c r="Q251" s="1">
        <v>9</v>
      </c>
      <c r="R251" s="5">
        <v>4.7</v>
      </c>
      <c r="S251" s="1">
        <v>64.3</v>
      </c>
      <c r="T251" s="1"/>
      <c r="U251" s="1">
        <v>4538</v>
      </c>
      <c r="V251" s="1" t="s">
        <v>728</v>
      </c>
      <c r="W251" s="1" t="s">
        <v>1836</v>
      </c>
      <c r="X251" s="1" t="e">
        <v>#N/A</v>
      </c>
      <c r="Y251" s="1" t="e">
        <v>#N/A</v>
      </c>
      <c r="Z251" s="1"/>
      <c r="AA251" s="1" t="s">
        <v>707</v>
      </c>
    </row>
    <row r="252" spans="1:27" x14ac:dyDescent="0.35">
      <c r="A252" s="1" t="s">
        <v>1837</v>
      </c>
      <c r="B252" s="1" t="s">
        <v>42</v>
      </c>
      <c r="C252" s="1" t="s">
        <v>1838</v>
      </c>
      <c r="D252" s="1" t="s">
        <v>113</v>
      </c>
      <c r="E252" s="1" t="s">
        <v>1112</v>
      </c>
      <c r="F252" s="1" t="s">
        <v>601</v>
      </c>
      <c r="G252" s="1">
        <v>33</v>
      </c>
      <c r="H252" s="5">
        <v>98.8</v>
      </c>
      <c r="I252" s="1" t="s">
        <v>1839</v>
      </c>
      <c r="J252" s="1" t="s">
        <v>1840</v>
      </c>
      <c r="K252" s="1" t="s">
        <v>1841</v>
      </c>
      <c r="L252" s="1" t="s">
        <v>1842</v>
      </c>
      <c r="M252" s="1"/>
      <c r="N252" s="1" t="s">
        <v>1843</v>
      </c>
      <c r="O252" s="1"/>
      <c r="P252" s="1" t="s">
        <v>618</v>
      </c>
      <c r="Q252" s="1">
        <v>9</v>
      </c>
      <c r="R252" s="5">
        <v>4.8</v>
      </c>
      <c r="S252" s="1">
        <v>64.2</v>
      </c>
      <c r="T252" s="1"/>
      <c r="U252" s="1">
        <v>4662</v>
      </c>
      <c r="V252" s="1" t="s">
        <v>645</v>
      </c>
      <c r="W252" s="1" t="s">
        <v>1844</v>
      </c>
      <c r="X252" s="1" t="e">
        <v>#N/A</v>
      </c>
      <c r="Y252" s="1" t="e">
        <v>#N/A</v>
      </c>
      <c r="Z252" s="1"/>
      <c r="AA252" s="1" t="e">
        <v>#N/A</v>
      </c>
    </row>
    <row r="253" spans="1:27" x14ac:dyDescent="0.35">
      <c r="A253" s="1" t="s">
        <v>1845</v>
      </c>
      <c r="B253" s="1" t="s">
        <v>42</v>
      </c>
      <c r="C253" s="1" t="s">
        <v>1846</v>
      </c>
      <c r="D253" s="1" t="s">
        <v>113</v>
      </c>
      <c r="E253" s="1" t="s">
        <v>1112</v>
      </c>
      <c r="F253" s="1" t="s">
        <v>32</v>
      </c>
      <c r="G253" s="1">
        <v>33</v>
      </c>
      <c r="H253" s="5">
        <v>98.8</v>
      </c>
      <c r="I253" s="1" t="s">
        <v>1847</v>
      </c>
      <c r="J253" s="1" t="s">
        <v>1848</v>
      </c>
      <c r="K253" s="1" t="s">
        <v>1849</v>
      </c>
      <c r="L253" s="1" t="s">
        <v>1850</v>
      </c>
      <c r="M253" s="1"/>
      <c r="N253" s="1" t="s">
        <v>1851</v>
      </c>
      <c r="O253" s="1"/>
      <c r="P253" s="1" t="s">
        <v>618</v>
      </c>
      <c r="Q253" s="1">
        <v>9</v>
      </c>
      <c r="R253" s="5">
        <v>4.8</v>
      </c>
      <c r="S253" s="1">
        <v>64.2</v>
      </c>
      <c r="T253" s="1"/>
      <c r="U253" s="1">
        <v>4662</v>
      </c>
      <c r="V253" s="1" t="s">
        <v>645</v>
      </c>
      <c r="W253" s="1" t="s">
        <v>1852</v>
      </c>
      <c r="X253" s="1" t="e">
        <v>#N/A</v>
      </c>
      <c r="Y253" s="1" t="e">
        <v>#N/A</v>
      </c>
      <c r="Z253" s="1"/>
      <c r="AA253" s="1" t="e">
        <v>#N/A</v>
      </c>
    </row>
    <row r="254" spans="1:27" x14ac:dyDescent="0.35">
      <c r="A254" s="1" t="s">
        <v>1853</v>
      </c>
      <c r="B254" s="1" t="s">
        <v>42</v>
      </c>
      <c r="C254" s="1" t="s">
        <v>1854</v>
      </c>
      <c r="D254" s="1" t="s">
        <v>113</v>
      </c>
      <c r="E254" s="1" t="s">
        <v>1112</v>
      </c>
      <c r="F254" s="1" t="s">
        <v>32</v>
      </c>
      <c r="G254" s="1">
        <v>33</v>
      </c>
      <c r="H254" s="5">
        <v>98.9</v>
      </c>
      <c r="I254" s="1" t="s">
        <v>1855</v>
      </c>
      <c r="J254" s="1" t="s">
        <v>1856</v>
      </c>
      <c r="K254" s="1" t="s">
        <v>1857</v>
      </c>
      <c r="L254" s="1" t="s">
        <v>1858</v>
      </c>
      <c r="M254" s="1"/>
      <c r="N254" s="1" t="s">
        <v>1859</v>
      </c>
      <c r="O254" s="1"/>
      <c r="P254" s="1" t="s">
        <v>618</v>
      </c>
      <c r="Q254" s="1">
        <v>9</v>
      </c>
      <c r="R254" s="5">
        <v>4.8</v>
      </c>
      <c r="S254" s="1">
        <v>64.2</v>
      </c>
      <c r="T254" s="1"/>
      <c r="U254" s="1">
        <v>4674</v>
      </c>
      <c r="V254" s="1" t="s">
        <v>645</v>
      </c>
      <c r="W254" s="1" t="s">
        <v>1860</v>
      </c>
      <c r="X254" s="1" t="e">
        <v>#N/A</v>
      </c>
      <c r="Y254" s="1" t="e">
        <v>#N/A</v>
      </c>
      <c r="Z254" s="1"/>
      <c r="AA254" s="1" t="e">
        <v>#N/A</v>
      </c>
    </row>
    <row r="255" spans="1:27" x14ac:dyDescent="0.35">
      <c r="A255" s="1" t="s">
        <v>1861</v>
      </c>
      <c r="B255" s="1" t="s">
        <v>42</v>
      </c>
      <c r="C255" s="1">
        <v>1140</v>
      </c>
      <c r="D255" s="1" t="s">
        <v>338</v>
      </c>
      <c r="E255" s="1" t="s">
        <v>1862</v>
      </c>
      <c r="F255" s="1" t="s">
        <v>1863</v>
      </c>
      <c r="G255" s="1">
        <v>102</v>
      </c>
      <c r="H255" s="5">
        <v>98.9</v>
      </c>
      <c r="I255" s="1" t="s">
        <v>1864</v>
      </c>
      <c r="J255" s="1" t="s">
        <v>1865</v>
      </c>
      <c r="K255" s="1" t="s">
        <v>624</v>
      </c>
      <c r="L255" s="1" t="s">
        <v>1866</v>
      </c>
      <c r="M255" s="1"/>
      <c r="N255" s="1" t="s">
        <v>1867</v>
      </c>
      <c r="O255" s="1"/>
      <c r="P255" s="1" t="s">
        <v>595</v>
      </c>
      <c r="Q255" s="1">
        <v>9</v>
      </c>
      <c r="R255" s="5">
        <v>4.8</v>
      </c>
      <c r="S255" s="1">
        <v>64.099999999999994</v>
      </c>
      <c r="T255" s="1"/>
      <c r="U255" s="1">
        <v>4691</v>
      </c>
      <c r="V255" s="1" t="s">
        <v>627</v>
      </c>
      <c r="W255" s="1" t="s">
        <v>1868</v>
      </c>
      <c r="X255" s="1" t="e">
        <v>#N/A</v>
      </c>
      <c r="Y255" s="1" t="e">
        <v>#N/A</v>
      </c>
      <c r="Z255" s="1"/>
      <c r="AA255" s="1" t="s">
        <v>817</v>
      </c>
    </row>
    <row r="256" spans="1:27" x14ac:dyDescent="0.35">
      <c r="A256" s="1" t="s">
        <v>1869</v>
      </c>
      <c r="B256" s="1" t="s">
        <v>42</v>
      </c>
      <c r="C256" s="1">
        <v>1141</v>
      </c>
      <c r="D256" s="1" t="s">
        <v>338</v>
      </c>
      <c r="E256" s="1" t="s">
        <v>1862</v>
      </c>
      <c r="F256" s="1" t="s">
        <v>1863</v>
      </c>
      <c r="G256" s="1">
        <v>102</v>
      </c>
      <c r="H256" s="5">
        <v>98.9</v>
      </c>
      <c r="I256" s="1" t="s">
        <v>1870</v>
      </c>
      <c r="J256" s="1" t="s">
        <v>1871</v>
      </c>
      <c r="K256" s="1" t="s">
        <v>624</v>
      </c>
      <c r="L256" s="1" t="s">
        <v>1872</v>
      </c>
      <c r="M256" s="1"/>
      <c r="N256" s="1" t="s">
        <v>1873</v>
      </c>
      <c r="O256" s="1"/>
      <c r="P256" s="1" t="s">
        <v>595</v>
      </c>
      <c r="Q256" s="1">
        <v>9</v>
      </c>
      <c r="R256" s="5">
        <v>4.8</v>
      </c>
      <c r="S256" s="1">
        <v>64.099999999999994</v>
      </c>
      <c r="T256" s="1"/>
      <c r="U256" s="1">
        <v>4690</v>
      </c>
      <c r="V256" s="1" t="s">
        <v>627</v>
      </c>
      <c r="W256" s="1" t="s">
        <v>1874</v>
      </c>
      <c r="X256" s="1" t="e">
        <v>#N/A</v>
      </c>
      <c r="Y256" s="1" t="e">
        <v>#N/A</v>
      </c>
      <c r="Z256" s="1"/>
      <c r="AA256" s="1" t="s">
        <v>817</v>
      </c>
    </row>
    <row r="257" spans="1:27" x14ac:dyDescent="0.35">
      <c r="A257" s="1" t="s">
        <v>1875</v>
      </c>
      <c r="B257" s="1" t="s">
        <v>42</v>
      </c>
      <c r="C257" s="1" t="s">
        <v>1876</v>
      </c>
      <c r="D257" s="1" t="s">
        <v>543</v>
      </c>
      <c r="E257" s="1" t="s">
        <v>31</v>
      </c>
      <c r="F257" s="1" t="s">
        <v>32</v>
      </c>
      <c r="G257" s="1">
        <v>52</v>
      </c>
      <c r="H257" s="5">
        <v>98.6</v>
      </c>
      <c r="I257" s="1" t="s">
        <v>1877</v>
      </c>
      <c r="J257" s="1" t="s">
        <v>1878</v>
      </c>
      <c r="K257" s="1" t="s">
        <v>624</v>
      </c>
      <c r="L257" s="1" t="s">
        <v>1879</v>
      </c>
      <c r="M257" s="1"/>
      <c r="N257" s="1" t="s">
        <v>1880</v>
      </c>
      <c r="O257" s="1"/>
      <c r="P257" s="1" t="s">
        <v>595</v>
      </c>
      <c r="Q257" s="1">
        <v>9</v>
      </c>
      <c r="R257" s="5">
        <v>4.8</v>
      </c>
      <c r="S257" s="1">
        <v>64.099999999999994</v>
      </c>
      <c r="T257" s="1"/>
      <c r="U257" s="1">
        <v>4592</v>
      </c>
      <c r="V257" s="1" t="s">
        <v>627</v>
      </c>
      <c r="W257" s="1" t="s">
        <v>1881</v>
      </c>
      <c r="X257" s="1" t="e">
        <v>#N/A</v>
      </c>
      <c r="Y257" s="1" t="e">
        <v>#N/A</v>
      </c>
      <c r="Z257" s="1" t="s">
        <v>62</v>
      </c>
      <c r="AA257" s="1" t="e">
        <v>#N/A</v>
      </c>
    </row>
    <row r="258" spans="1:27" x14ac:dyDescent="0.35">
      <c r="A258" s="1" t="s">
        <v>1882</v>
      </c>
      <c r="B258" s="1" t="s">
        <v>42</v>
      </c>
      <c r="C258" s="1" t="s">
        <v>1883</v>
      </c>
      <c r="D258" s="1" t="s">
        <v>543</v>
      </c>
      <c r="E258" s="1" t="s">
        <v>31</v>
      </c>
      <c r="F258" s="1" t="s">
        <v>32</v>
      </c>
      <c r="G258" s="1">
        <v>52</v>
      </c>
      <c r="H258" s="5">
        <v>98.6</v>
      </c>
      <c r="I258" s="1" t="s">
        <v>1884</v>
      </c>
      <c r="J258" s="1" t="s">
        <v>1885</v>
      </c>
      <c r="K258" s="1" t="s">
        <v>624</v>
      </c>
      <c r="L258" s="1" t="s">
        <v>1886</v>
      </c>
      <c r="M258" s="1"/>
      <c r="N258" s="1" t="s">
        <v>1887</v>
      </c>
      <c r="O258" s="1"/>
      <c r="P258" s="1" t="s">
        <v>595</v>
      </c>
      <c r="Q258" s="1">
        <v>9</v>
      </c>
      <c r="R258" s="5">
        <v>4.8</v>
      </c>
      <c r="S258" s="1">
        <v>64.2</v>
      </c>
      <c r="T258" s="1"/>
      <c r="U258" s="1">
        <v>4590</v>
      </c>
      <c r="V258" s="1" t="s">
        <v>627</v>
      </c>
      <c r="W258" s="1" t="s">
        <v>1888</v>
      </c>
      <c r="X258" s="1" t="e">
        <v>#N/A</v>
      </c>
      <c r="Y258" s="1" t="e">
        <v>#N/A</v>
      </c>
      <c r="Z258" s="1"/>
      <c r="AA258" s="1" t="e">
        <v>#N/A</v>
      </c>
    </row>
    <row r="259" spans="1:27" x14ac:dyDescent="0.35">
      <c r="A259" s="1" t="s">
        <v>1889</v>
      </c>
      <c r="B259" s="1" t="s">
        <v>42</v>
      </c>
      <c r="C259" s="1" t="s">
        <v>1890</v>
      </c>
      <c r="D259" s="1" t="s">
        <v>543</v>
      </c>
      <c r="E259" s="1" t="s">
        <v>31</v>
      </c>
      <c r="F259" s="1" t="s">
        <v>32</v>
      </c>
      <c r="G259" s="1">
        <v>52</v>
      </c>
      <c r="H259" s="5">
        <v>98.7</v>
      </c>
      <c r="I259" s="1" t="s">
        <v>1891</v>
      </c>
      <c r="J259" s="1" t="s">
        <v>1892</v>
      </c>
      <c r="K259" s="1" t="s">
        <v>624</v>
      </c>
      <c r="L259" s="1" t="s">
        <v>1893</v>
      </c>
      <c r="M259" s="1"/>
      <c r="N259" s="1" t="s">
        <v>1894</v>
      </c>
      <c r="O259" s="1"/>
      <c r="P259" s="1" t="s">
        <v>595</v>
      </c>
      <c r="Q259" s="1">
        <v>9</v>
      </c>
      <c r="R259" s="5">
        <v>4.8</v>
      </c>
      <c r="S259" s="1">
        <v>64.099999999999994</v>
      </c>
      <c r="T259" s="1"/>
      <c r="U259" s="1">
        <v>4595</v>
      </c>
      <c r="V259" s="1" t="s">
        <v>627</v>
      </c>
      <c r="W259" s="1" t="s">
        <v>1895</v>
      </c>
      <c r="X259" s="1" t="e">
        <v>#N/A</v>
      </c>
      <c r="Y259" s="1" t="e">
        <v>#N/A</v>
      </c>
      <c r="Z259" s="1"/>
      <c r="AA259" s="1" t="e">
        <v>#N/A</v>
      </c>
    </row>
    <row r="260" spans="1:27" x14ac:dyDescent="0.35">
      <c r="A260" s="1" t="s">
        <v>1896</v>
      </c>
      <c r="B260" s="1" t="s">
        <v>42</v>
      </c>
      <c r="C260" s="1">
        <v>307</v>
      </c>
      <c r="D260" s="1" t="s">
        <v>338</v>
      </c>
      <c r="E260" s="1" t="s">
        <v>31</v>
      </c>
      <c r="F260" s="1" t="s">
        <v>32</v>
      </c>
      <c r="G260" s="1">
        <v>33</v>
      </c>
      <c r="H260" s="5">
        <v>98.8</v>
      </c>
      <c r="I260" s="1" t="s">
        <v>1897</v>
      </c>
      <c r="J260" s="1" t="s">
        <v>1898</v>
      </c>
      <c r="K260" s="1" t="s">
        <v>624</v>
      </c>
      <c r="L260" s="1" t="s">
        <v>1899</v>
      </c>
      <c r="M260" s="1"/>
      <c r="N260" s="1" t="s">
        <v>1900</v>
      </c>
      <c r="O260" s="1"/>
      <c r="P260" s="1" t="s">
        <v>618</v>
      </c>
      <c r="Q260" s="1">
        <v>9</v>
      </c>
      <c r="R260" s="5">
        <v>4.8</v>
      </c>
      <c r="S260" s="1">
        <v>64.2</v>
      </c>
      <c r="T260" s="1"/>
      <c r="U260" s="1">
        <v>4671</v>
      </c>
      <c r="V260" s="1" t="s">
        <v>627</v>
      </c>
      <c r="W260" s="1" t="s">
        <v>1901</v>
      </c>
      <c r="X260" s="1" t="e">
        <v>#N/A</v>
      </c>
      <c r="Y260" s="1" t="e">
        <v>#N/A</v>
      </c>
      <c r="Z260" s="1"/>
      <c r="AA260" s="1" t="e">
        <v>#N/A</v>
      </c>
    </row>
    <row r="261" spans="1:27" x14ac:dyDescent="0.35">
      <c r="A261" s="1" t="s">
        <v>1902</v>
      </c>
      <c r="B261" s="1" t="s">
        <v>42</v>
      </c>
      <c r="C261" s="1">
        <v>798</v>
      </c>
      <c r="D261" s="1" t="s">
        <v>543</v>
      </c>
      <c r="E261" s="1" t="s">
        <v>911</v>
      </c>
      <c r="F261" s="1" t="s">
        <v>601</v>
      </c>
      <c r="G261" s="1">
        <v>33</v>
      </c>
      <c r="H261" s="5">
        <v>98.8</v>
      </c>
      <c r="I261" s="1" t="s">
        <v>1903</v>
      </c>
      <c r="J261" s="1" t="s">
        <v>1904</v>
      </c>
      <c r="K261" s="1" t="s">
        <v>624</v>
      </c>
      <c r="L261" s="1" t="s">
        <v>1905</v>
      </c>
      <c r="M261" s="1"/>
      <c r="N261" s="1" t="s">
        <v>1906</v>
      </c>
      <c r="O261" s="1"/>
      <c r="P261" s="1" t="s">
        <v>595</v>
      </c>
      <c r="Q261" s="1">
        <v>9</v>
      </c>
      <c r="R261" s="5">
        <v>4.9000000000000004</v>
      </c>
      <c r="S261" s="1">
        <v>64.2</v>
      </c>
      <c r="T261" s="1"/>
      <c r="U261" s="1">
        <v>4744</v>
      </c>
      <c r="V261" s="1" t="s">
        <v>627</v>
      </c>
      <c r="W261" s="1" t="s">
        <v>1907</v>
      </c>
      <c r="X261" s="1" t="e">
        <v>#N/A</v>
      </c>
      <c r="Y261" s="1" t="e">
        <v>#N/A</v>
      </c>
      <c r="Z261" s="1"/>
      <c r="AA261" s="1" t="s">
        <v>817</v>
      </c>
    </row>
    <row r="262" spans="1:27" x14ac:dyDescent="0.35">
      <c r="A262" s="1" t="s">
        <v>1908</v>
      </c>
      <c r="B262" s="1" t="s">
        <v>42</v>
      </c>
      <c r="C262" s="1">
        <v>396</v>
      </c>
      <c r="D262" s="1" t="s">
        <v>338</v>
      </c>
      <c r="E262" s="1" t="s">
        <v>1175</v>
      </c>
      <c r="F262" s="1" t="s">
        <v>601</v>
      </c>
      <c r="G262" s="1">
        <v>33</v>
      </c>
      <c r="H262" s="5">
        <v>98.8</v>
      </c>
      <c r="I262" s="1" t="s">
        <v>1909</v>
      </c>
      <c r="J262" s="1" t="s">
        <v>1910</v>
      </c>
      <c r="K262" s="1" t="s">
        <v>624</v>
      </c>
      <c r="L262" s="1" t="s">
        <v>1911</v>
      </c>
      <c r="M262" s="1"/>
      <c r="N262" s="1" t="s">
        <v>1912</v>
      </c>
      <c r="O262" s="1"/>
      <c r="P262" s="1" t="s">
        <v>595</v>
      </c>
      <c r="Q262" s="1">
        <v>9</v>
      </c>
      <c r="R262" s="5">
        <v>4.9000000000000004</v>
      </c>
      <c r="S262" s="1">
        <v>64.2</v>
      </c>
      <c r="T262" s="1"/>
      <c r="U262" s="1">
        <v>4733</v>
      </c>
      <c r="V262" s="1" t="s">
        <v>627</v>
      </c>
      <c r="W262" s="1" t="s">
        <v>1913</v>
      </c>
      <c r="X262" s="1" t="e">
        <v>#N/A</v>
      </c>
      <c r="Y262" s="1" t="e">
        <v>#N/A</v>
      </c>
      <c r="Z262" s="1"/>
      <c r="AA262" s="1" t="s">
        <v>817</v>
      </c>
    </row>
    <row r="263" spans="1:27" x14ac:dyDescent="0.35">
      <c r="A263" s="1" t="s">
        <v>1914</v>
      </c>
      <c r="B263" s="1" t="s">
        <v>42</v>
      </c>
      <c r="C263" s="1">
        <v>1012</v>
      </c>
      <c r="D263" s="1" t="s">
        <v>338</v>
      </c>
      <c r="E263" s="1" t="s">
        <v>825</v>
      </c>
      <c r="F263" s="1" t="s">
        <v>601</v>
      </c>
      <c r="G263" s="1">
        <v>37</v>
      </c>
      <c r="H263" s="5">
        <v>99</v>
      </c>
      <c r="I263" s="1" t="s">
        <v>1915</v>
      </c>
      <c r="J263" s="1" t="s">
        <v>1916</v>
      </c>
      <c r="K263" s="1" t="s">
        <v>624</v>
      </c>
      <c r="L263" s="1" t="s">
        <v>1917</v>
      </c>
      <c r="M263" s="1"/>
      <c r="N263" s="1" t="s">
        <v>1918</v>
      </c>
      <c r="O263" s="1"/>
      <c r="P263" s="1" t="s">
        <v>595</v>
      </c>
      <c r="Q263" s="1">
        <v>9</v>
      </c>
      <c r="R263" s="5">
        <v>4.9000000000000004</v>
      </c>
      <c r="S263" s="1">
        <v>64.2</v>
      </c>
      <c r="T263" s="1"/>
      <c r="U263" s="1">
        <v>4761</v>
      </c>
      <c r="V263" s="1" t="s">
        <v>627</v>
      </c>
      <c r="W263" s="1" t="s">
        <v>1919</v>
      </c>
      <c r="X263" s="1" t="e">
        <v>#N/A</v>
      </c>
      <c r="Y263" s="1" t="e">
        <v>#N/A</v>
      </c>
      <c r="Z263" s="1"/>
      <c r="AA263" s="1" t="s">
        <v>817</v>
      </c>
    </row>
    <row r="264" spans="1:27" x14ac:dyDescent="0.35">
      <c r="A264" s="1" t="s">
        <v>1920</v>
      </c>
      <c r="B264" s="1" t="s">
        <v>42</v>
      </c>
      <c r="C264" s="1">
        <v>1001</v>
      </c>
      <c r="D264" s="1" t="s">
        <v>338</v>
      </c>
      <c r="E264" s="1" t="s">
        <v>825</v>
      </c>
      <c r="F264" s="1" t="s">
        <v>601</v>
      </c>
      <c r="G264" s="1">
        <v>37</v>
      </c>
      <c r="H264" s="5">
        <v>99.1</v>
      </c>
      <c r="I264" s="1" t="s">
        <v>1921</v>
      </c>
      <c r="J264" s="1" t="s">
        <v>1922</v>
      </c>
      <c r="K264" s="1" t="s">
        <v>624</v>
      </c>
      <c r="L264" s="1" t="s">
        <v>1923</v>
      </c>
      <c r="M264" s="1"/>
      <c r="N264" s="1" t="s">
        <v>1924</v>
      </c>
      <c r="O264" s="1"/>
      <c r="P264" s="1" t="s">
        <v>595</v>
      </c>
      <c r="Q264" s="1">
        <v>9</v>
      </c>
      <c r="R264" s="5">
        <v>4.9000000000000004</v>
      </c>
      <c r="S264" s="1">
        <v>64.2</v>
      </c>
      <c r="T264" s="1"/>
      <c r="U264" s="1">
        <v>4770</v>
      </c>
      <c r="V264" s="1" t="s">
        <v>627</v>
      </c>
      <c r="W264" s="1" t="s">
        <v>1925</v>
      </c>
      <c r="X264" s="1" t="e">
        <v>#N/A</v>
      </c>
      <c r="Y264" s="1" t="e">
        <v>#N/A</v>
      </c>
      <c r="Z264" s="1"/>
      <c r="AA264" s="1" t="s">
        <v>817</v>
      </c>
    </row>
    <row r="265" spans="1:27" x14ac:dyDescent="0.35">
      <c r="A265" s="1" t="s">
        <v>1926</v>
      </c>
      <c r="B265" s="1" t="s">
        <v>29</v>
      </c>
      <c r="C265" s="1">
        <v>280</v>
      </c>
      <c r="D265" s="1" t="s">
        <v>338</v>
      </c>
      <c r="E265" s="1" t="s">
        <v>31</v>
      </c>
      <c r="F265" s="1" t="s">
        <v>32</v>
      </c>
      <c r="G265" s="1">
        <v>126</v>
      </c>
      <c r="H265" s="5">
        <v>99.7</v>
      </c>
      <c r="I265" s="1" t="s">
        <v>1927</v>
      </c>
      <c r="J265" s="1" t="s">
        <v>1928</v>
      </c>
      <c r="K265" s="1" t="s">
        <v>624</v>
      </c>
      <c r="L265" s="1" t="s">
        <v>1929</v>
      </c>
      <c r="M265" s="1"/>
      <c r="N265" s="1" t="s">
        <v>1930</v>
      </c>
      <c r="O265" s="1"/>
      <c r="P265" s="1" t="s">
        <v>618</v>
      </c>
      <c r="Q265" s="1">
        <v>9</v>
      </c>
      <c r="R265" s="5">
        <v>4.9000000000000004</v>
      </c>
      <c r="S265" s="1">
        <v>64.099999999999994</v>
      </c>
      <c r="T265" s="1"/>
      <c r="U265" s="1">
        <v>4725</v>
      </c>
      <c r="V265" s="1" t="s">
        <v>1747</v>
      </c>
      <c r="W265" s="1" t="s">
        <v>1931</v>
      </c>
      <c r="X265" s="1" t="e">
        <v>#N/A</v>
      </c>
      <c r="Y265" s="1" t="e">
        <v>#N/A</v>
      </c>
      <c r="Z265" s="1"/>
      <c r="AA265" s="1" t="e">
        <v>#N/A</v>
      </c>
    </row>
    <row r="266" spans="1:27" x14ac:dyDescent="0.35">
      <c r="A266" s="1" t="s">
        <v>1932</v>
      </c>
      <c r="B266" s="1" t="s">
        <v>42</v>
      </c>
      <c r="C266" s="1" t="s">
        <v>1933</v>
      </c>
      <c r="D266" s="1" t="s">
        <v>113</v>
      </c>
      <c r="E266" s="1" t="s">
        <v>1934</v>
      </c>
      <c r="F266" s="1" t="s">
        <v>32</v>
      </c>
      <c r="G266" s="1">
        <v>42</v>
      </c>
      <c r="H266" s="5">
        <v>98.6</v>
      </c>
      <c r="I266" s="1" t="s">
        <v>1935</v>
      </c>
      <c r="J266" s="1" t="s">
        <v>1936</v>
      </c>
      <c r="K266" s="1" t="s">
        <v>369</v>
      </c>
      <c r="L266" s="1" t="s">
        <v>1937</v>
      </c>
      <c r="M266" s="1"/>
      <c r="N266" s="1" t="s">
        <v>1938</v>
      </c>
      <c r="O266" s="1"/>
      <c r="P266" s="1" t="s">
        <v>618</v>
      </c>
      <c r="Q266" s="1">
        <v>9</v>
      </c>
      <c r="R266" s="5">
        <v>4.9000000000000004</v>
      </c>
      <c r="S266" s="1">
        <v>64.2</v>
      </c>
      <c r="T266" s="1"/>
      <c r="U266" s="1">
        <v>4731</v>
      </c>
      <c r="V266" s="1" t="s">
        <v>636</v>
      </c>
      <c r="W266" s="1" t="s">
        <v>1939</v>
      </c>
      <c r="X266" s="1" t="e">
        <v>#N/A</v>
      </c>
      <c r="Y266" s="1" t="e">
        <v>#N/A</v>
      </c>
      <c r="Z266" s="1"/>
      <c r="AA266" s="1" t="s">
        <v>375</v>
      </c>
    </row>
    <row r="267" spans="1:27" x14ac:dyDescent="0.35">
      <c r="A267" s="1" t="s">
        <v>1940</v>
      </c>
      <c r="B267" s="1" t="s">
        <v>29</v>
      </c>
      <c r="C267" s="1">
        <v>1027</v>
      </c>
      <c r="D267" s="1" t="s">
        <v>338</v>
      </c>
      <c r="E267" s="1" t="s">
        <v>31</v>
      </c>
      <c r="F267" s="1" t="s">
        <v>32</v>
      </c>
      <c r="G267" s="1">
        <v>97</v>
      </c>
      <c r="H267" s="5">
        <v>99.2</v>
      </c>
      <c r="I267" s="1" t="s">
        <v>1941</v>
      </c>
      <c r="J267" s="1" t="s">
        <v>1942</v>
      </c>
      <c r="K267" s="1" t="s">
        <v>624</v>
      </c>
      <c r="L267" s="1" t="s">
        <v>1943</v>
      </c>
      <c r="M267" s="1"/>
      <c r="N267" s="1" t="s">
        <v>1944</v>
      </c>
      <c r="O267" s="1"/>
      <c r="P267" s="1" t="s">
        <v>595</v>
      </c>
      <c r="Q267" s="1">
        <v>9</v>
      </c>
      <c r="R267" s="5">
        <v>4.9000000000000004</v>
      </c>
      <c r="S267" s="1">
        <v>64.3</v>
      </c>
      <c r="T267" s="1"/>
      <c r="U267" s="1">
        <v>4719</v>
      </c>
      <c r="V267" s="1" t="s">
        <v>627</v>
      </c>
      <c r="W267" s="1" t="s">
        <v>1945</v>
      </c>
      <c r="X267" s="1" t="e">
        <v>#N/A</v>
      </c>
      <c r="Y267" s="1" t="e">
        <v>#N/A</v>
      </c>
      <c r="Z267" s="1"/>
      <c r="AA267" s="1" t="e">
        <v>#N/A</v>
      </c>
    </row>
    <row r="268" spans="1:27" x14ac:dyDescent="0.35">
      <c r="A268" s="1" t="s">
        <v>1946</v>
      </c>
      <c r="B268" s="1" t="s">
        <v>29</v>
      </c>
      <c r="C268" s="1" t="s">
        <v>1947</v>
      </c>
      <c r="D268" s="1" t="s">
        <v>271</v>
      </c>
      <c r="E268" s="1" t="s">
        <v>31</v>
      </c>
      <c r="F268" s="1" t="s">
        <v>32</v>
      </c>
      <c r="G268" s="1">
        <v>34</v>
      </c>
      <c r="H268" s="5">
        <v>99.5</v>
      </c>
      <c r="I268" s="1" t="e">
        <v>#N/A</v>
      </c>
      <c r="J268" s="1" t="s">
        <v>1948</v>
      </c>
      <c r="K268" s="1" t="s">
        <v>725</v>
      </c>
      <c r="L268" s="1" t="s">
        <v>1949</v>
      </c>
      <c r="M268" s="1"/>
      <c r="N268" s="1" t="s">
        <v>1950</v>
      </c>
      <c r="O268" s="1"/>
      <c r="P268" s="1" t="s">
        <v>618</v>
      </c>
      <c r="Q268" s="1">
        <v>9</v>
      </c>
      <c r="R268" s="5">
        <v>4.9000000000000004</v>
      </c>
      <c r="S268" s="1">
        <v>64.2</v>
      </c>
      <c r="T268" s="1"/>
      <c r="U268" s="1">
        <v>4776</v>
      </c>
      <c r="V268" s="1" t="s">
        <v>728</v>
      </c>
      <c r="W268" s="1" t="s">
        <v>1951</v>
      </c>
      <c r="X268" s="1" t="e">
        <v>#N/A</v>
      </c>
      <c r="Y268" s="1" t="s">
        <v>52</v>
      </c>
      <c r="Z268" s="1"/>
      <c r="AA268" s="1" t="s">
        <v>707</v>
      </c>
    </row>
    <row r="269" spans="1:27" x14ac:dyDescent="0.35">
      <c r="A269" s="1" t="s">
        <v>1952</v>
      </c>
      <c r="B269" s="1" t="s">
        <v>42</v>
      </c>
      <c r="C269" s="1">
        <v>346</v>
      </c>
      <c r="D269" s="1" t="s">
        <v>338</v>
      </c>
      <c r="E269" s="1" t="s">
        <v>1953</v>
      </c>
      <c r="F269" s="1" t="s">
        <v>601</v>
      </c>
      <c r="G269" s="1">
        <v>33</v>
      </c>
      <c r="H269" s="5">
        <v>98.8</v>
      </c>
      <c r="I269" s="1" t="s">
        <v>1954</v>
      </c>
      <c r="J269" s="1" t="s">
        <v>1955</v>
      </c>
      <c r="K269" s="1" t="s">
        <v>624</v>
      </c>
      <c r="L269" s="1" t="s">
        <v>1956</v>
      </c>
      <c r="M269" s="1"/>
      <c r="N269" s="1" t="s">
        <v>1957</v>
      </c>
      <c r="O269" s="1"/>
      <c r="P269" s="1" t="s">
        <v>618</v>
      </c>
      <c r="Q269" s="1">
        <v>9</v>
      </c>
      <c r="R269" s="5">
        <v>4.9000000000000004</v>
      </c>
      <c r="S269" s="1">
        <v>64.099999999999994</v>
      </c>
      <c r="T269" s="1"/>
      <c r="U269" s="1">
        <v>4805</v>
      </c>
      <c r="V269" s="1" t="s">
        <v>627</v>
      </c>
      <c r="W269" s="1" t="s">
        <v>1958</v>
      </c>
      <c r="X269" s="1" t="e">
        <v>#N/A</v>
      </c>
      <c r="Y269" s="1" t="e">
        <v>#N/A</v>
      </c>
      <c r="Z269" s="1"/>
      <c r="AA269" s="1" t="s">
        <v>817</v>
      </c>
    </row>
    <row r="270" spans="1:27" x14ac:dyDescent="0.35">
      <c r="A270" s="1" t="s">
        <v>1959</v>
      </c>
      <c r="B270" s="1" t="s">
        <v>29</v>
      </c>
      <c r="C270" s="1" t="s">
        <v>1960</v>
      </c>
      <c r="D270" s="1" t="s">
        <v>271</v>
      </c>
      <c r="E270" s="1" t="s">
        <v>31</v>
      </c>
      <c r="F270" s="1" t="s">
        <v>32</v>
      </c>
      <c r="G270" s="1">
        <v>19</v>
      </c>
      <c r="H270" s="5">
        <v>99.7</v>
      </c>
      <c r="I270" s="1" t="e">
        <v>#N/A</v>
      </c>
      <c r="J270" s="1" t="s">
        <v>1961</v>
      </c>
      <c r="K270" s="1" t="s">
        <v>725</v>
      </c>
      <c r="L270" s="1" t="s">
        <v>1962</v>
      </c>
      <c r="M270" s="1"/>
      <c r="N270" s="1" t="s">
        <v>1963</v>
      </c>
      <c r="O270" s="1"/>
      <c r="P270" s="1" t="s">
        <v>595</v>
      </c>
      <c r="Q270" s="1">
        <v>9</v>
      </c>
      <c r="R270" s="5">
        <v>5</v>
      </c>
      <c r="S270" s="1">
        <v>64.099999999999994</v>
      </c>
      <c r="T270" s="1"/>
      <c r="U270" s="1">
        <v>4764</v>
      </c>
      <c r="V270" s="1" t="s">
        <v>728</v>
      </c>
      <c r="W270" s="1" t="s">
        <v>1964</v>
      </c>
      <c r="X270" s="1" t="e">
        <v>#N/A</v>
      </c>
      <c r="Y270" s="1" t="e">
        <v>#N/A</v>
      </c>
      <c r="Z270" s="1"/>
      <c r="AA270" s="1" t="s">
        <v>707</v>
      </c>
    </row>
    <row r="271" spans="1:27" x14ac:dyDescent="0.35">
      <c r="A271" s="1" t="s">
        <v>1965</v>
      </c>
      <c r="B271" s="1" t="s">
        <v>29</v>
      </c>
      <c r="C271" s="1" t="s">
        <v>1966</v>
      </c>
      <c r="D271" s="1" t="s">
        <v>271</v>
      </c>
      <c r="E271" s="1" t="s">
        <v>31</v>
      </c>
      <c r="F271" s="1" t="s">
        <v>32</v>
      </c>
      <c r="G271" s="1">
        <v>28</v>
      </c>
      <c r="H271" s="5">
        <v>99.4</v>
      </c>
      <c r="I271" s="1" t="e">
        <v>#N/A</v>
      </c>
      <c r="J271" s="1" t="s">
        <v>1967</v>
      </c>
      <c r="K271" s="1" t="s">
        <v>725</v>
      </c>
      <c r="L271" s="1" t="s">
        <v>1968</v>
      </c>
      <c r="M271" s="1"/>
      <c r="N271" s="1" t="s">
        <v>1969</v>
      </c>
      <c r="O271" s="1"/>
      <c r="P271" s="1" t="s">
        <v>618</v>
      </c>
      <c r="Q271" s="1">
        <v>9</v>
      </c>
      <c r="R271" s="5">
        <v>5</v>
      </c>
      <c r="S271" s="1">
        <v>64.2</v>
      </c>
      <c r="T271" s="1"/>
      <c r="U271" s="1">
        <v>4815</v>
      </c>
      <c r="V271" s="1" t="s">
        <v>728</v>
      </c>
      <c r="W271" s="1" t="s">
        <v>1970</v>
      </c>
      <c r="X271" s="1" t="e">
        <v>#N/A</v>
      </c>
      <c r="Y271" s="1" t="e">
        <v>#N/A</v>
      </c>
      <c r="Z271" s="1"/>
      <c r="AA271" s="1" t="s">
        <v>707</v>
      </c>
    </row>
    <row r="272" spans="1:27" x14ac:dyDescent="0.35">
      <c r="A272" s="1" t="s">
        <v>1971</v>
      </c>
      <c r="B272" s="1" t="s">
        <v>42</v>
      </c>
      <c r="C272" s="1">
        <v>1091</v>
      </c>
      <c r="D272" s="1" t="s">
        <v>543</v>
      </c>
      <c r="E272" s="1" t="s">
        <v>1710</v>
      </c>
      <c r="F272" s="1" t="s">
        <v>1444</v>
      </c>
      <c r="G272" s="1">
        <v>59</v>
      </c>
      <c r="H272" s="5">
        <v>98.8</v>
      </c>
      <c r="I272" s="1" t="s">
        <v>1972</v>
      </c>
      <c r="J272" s="1" t="s">
        <v>1973</v>
      </c>
      <c r="K272" s="1" t="s">
        <v>624</v>
      </c>
      <c r="L272" s="1" t="s">
        <v>1974</v>
      </c>
      <c r="M272" s="1"/>
      <c r="N272" s="1" t="s">
        <v>1975</v>
      </c>
      <c r="O272" s="1"/>
      <c r="P272" s="1" t="s">
        <v>595</v>
      </c>
      <c r="Q272" s="1">
        <v>9</v>
      </c>
      <c r="R272" s="5">
        <v>5</v>
      </c>
      <c r="S272" s="1">
        <v>64.099999999999994</v>
      </c>
      <c r="T272" s="1"/>
      <c r="U272" s="1">
        <v>4935</v>
      </c>
      <c r="V272" s="1" t="s">
        <v>627</v>
      </c>
      <c r="W272" s="1" t="s">
        <v>1976</v>
      </c>
      <c r="X272" s="1" t="e">
        <v>#N/A</v>
      </c>
      <c r="Y272" s="1" t="e">
        <v>#N/A</v>
      </c>
      <c r="Z272" s="1"/>
      <c r="AA272" s="1" t="s">
        <v>817</v>
      </c>
    </row>
    <row r="273" spans="1:27" x14ac:dyDescent="0.35">
      <c r="A273" s="1" t="s">
        <v>1977</v>
      </c>
      <c r="B273" s="1" t="s">
        <v>42</v>
      </c>
      <c r="C273" s="1">
        <v>156</v>
      </c>
      <c r="D273" s="1" t="s">
        <v>338</v>
      </c>
      <c r="E273" s="1" t="s">
        <v>31</v>
      </c>
      <c r="F273" s="1" t="s">
        <v>32</v>
      </c>
      <c r="G273" s="1">
        <v>57</v>
      </c>
      <c r="H273" s="5">
        <v>98.6</v>
      </c>
      <c r="I273" s="1" t="s">
        <v>1978</v>
      </c>
      <c r="J273" s="1" t="s">
        <v>1979</v>
      </c>
      <c r="K273" s="1" t="s">
        <v>624</v>
      </c>
      <c r="L273" s="1" t="s">
        <v>1980</v>
      </c>
      <c r="M273" s="1"/>
      <c r="N273" s="1" t="s">
        <v>1981</v>
      </c>
      <c r="O273" s="1"/>
      <c r="P273" s="1" t="s">
        <v>618</v>
      </c>
      <c r="Q273" s="1">
        <v>9</v>
      </c>
      <c r="R273" s="5">
        <v>5</v>
      </c>
      <c r="S273" s="1">
        <v>64.2</v>
      </c>
      <c r="T273" s="1"/>
      <c r="U273" s="1">
        <v>4901</v>
      </c>
      <c r="V273" s="1" t="s">
        <v>627</v>
      </c>
      <c r="W273" s="1" t="s">
        <v>1982</v>
      </c>
      <c r="X273" s="1" t="e">
        <v>#N/A</v>
      </c>
      <c r="Y273" s="1" t="e">
        <v>#N/A</v>
      </c>
      <c r="Z273" s="1"/>
      <c r="AA273" s="1" t="e">
        <v>#N/A</v>
      </c>
    </row>
    <row r="274" spans="1:27" x14ac:dyDescent="0.35">
      <c r="A274" s="1" t="s">
        <v>1983</v>
      </c>
      <c r="B274" s="1" t="s">
        <v>42</v>
      </c>
      <c r="C274" s="1">
        <v>154</v>
      </c>
      <c r="D274" s="1" t="s">
        <v>338</v>
      </c>
      <c r="E274" s="1" t="s">
        <v>31</v>
      </c>
      <c r="F274" s="1" t="s">
        <v>32</v>
      </c>
      <c r="G274" s="1">
        <v>57</v>
      </c>
      <c r="H274" s="5">
        <v>98.7</v>
      </c>
      <c r="I274" s="1" t="s">
        <v>1984</v>
      </c>
      <c r="J274" s="1" t="s">
        <v>1985</v>
      </c>
      <c r="K274" s="1" t="s">
        <v>624</v>
      </c>
      <c r="L274" s="1" t="s">
        <v>1986</v>
      </c>
      <c r="M274" s="1"/>
      <c r="N274" s="1" t="s">
        <v>1987</v>
      </c>
      <c r="O274" s="1"/>
      <c r="P274" s="1" t="s">
        <v>618</v>
      </c>
      <c r="Q274" s="1">
        <v>9</v>
      </c>
      <c r="R274" s="5">
        <v>5</v>
      </c>
      <c r="S274" s="1">
        <v>64.2</v>
      </c>
      <c r="T274" s="1"/>
      <c r="U274" s="1">
        <v>4899</v>
      </c>
      <c r="V274" s="1" t="s">
        <v>627</v>
      </c>
      <c r="W274" s="1" t="s">
        <v>1988</v>
      </c>
      <c r="X274" s="1" t="e">
        <v>#N/A</v>
      </c>
      <c r="Y274" s="1" t="e">
        <v>#N/A</v>
      </c>
      <c r="Z274" s="1"/>
      <c r="AA274" s="1" t="e">
        <v>#N/A</v>
      </c>
    </row>
    <row r="275" spans="1:27" x14ac:dyDescent="0.35">
      <c r="A275" s="1" t="s">
        <v>1989</v>
      </c>
      <c r="B275" s="1" t="s">
        <v>29</v>
      </c>
      <c r="C275" s="1" t="s">
        <v>1990</v>
      </c>
      <c r="D275" s="1" t="s">
        <v>271</v>
      </c>
      <c r="E275" s="1" t="s">
        <v>31</v>
      </c>
      <c r="F275" s="1" t="s">
        <v>32</v>
      </c>
      <c r="G275" s="1">
        <v>155</v>
      </c>
      <c r="H275" s="5">
        <v>99.8</v>
      </c>
      <c r="I275" s="1" t="e">
        <v>#N/A</v>
      </c>
      <c r="J275" s="1" t="s">
        <v>1991</v>
      </c>
      <c r="K275" s="1" t="s">
        <v>725</v>
      </c>
      <c r="L275" s="1" t="s">
        <v>1992</v>
      </c>
      <c r="M275" s="1"/>
      <c r="N275" s="1" t="s">
        <v>1993</v>
      </c>
      <c r="O275" s="1"/>
      <c r="P275" s="1" t="s">
        <v>595</v>
      </c>
      <c r="Q275" s="1">
        <v>9</v>
      </c>
      <c r="R275" s="5">
        <v>5.0999999999999996</v>
      </c>
      <c r="S275" s="1">
        <v>64.2</v>
      </c>
      <c r="T275" s="1"/>
      <c r="U275" s="1">
        <v>4900</v>
      </c>
      <c r="V275" s="1" t="s">
        <v>728</v>
      </c>
      <c r="W275" s="1" t="s">
        <v>1994</v>
      </c>
      <c r="X275" s="1" t="e">
        <v>#N/A</v>
      </c>
      <c r="Y275" s="1" t="e">
        <v>#N/A</v>
      </c>
      <c r="Z275" s="1"/>
      <c r="AA275" s="1" t="s">
        <v>707</v>
      </c>
    </row>
    <row r="276" spans="1:27" x14ac:dyDescent="0.35">
      <c r="A276" s="1" t="s">
        <v>1995</v>
      </c>
      <c r="B276" s="1" t="s">
        <v>42</v>
      </c>
      <c r="C276" s="1">
        <v>971</v>
      </c>
      <c r="D276" s="1" t="s">
        <v>338</v>
      </c>
      <c r="E276" s="1" t="s">
        <v>1494</v>
      </c>
      <c r="F276" s="1" t="s">
        <v>601</v>
      </c>
      <c r="G276" s="1">
        <v>33</v>
      </c>
      <c r="H276" s="5">
        <v>98.5</v>
      </c>
      <c r="I276" s="1" t="s">
        <v>1996</v>
      </c>
      <c r="J276" s="1" t="s">
        <v>1997</v>
      </c>
      <c r="K276" s="1" t="s">
        <v>624</v>
      </c>
      <c r="L276" s="1" t="s">
        <v>1998</v>
      </c>
      <c r="M276" s="1"/>
      <c r="N276" s="1" t="s">
        <v>1999</v>
      </c>
      <c r="O276" s="1"/>
      <c r="P276" s="1" t="s">
        <v>595</v>
      </c>
      <c r="Q276" s="1">
        <v>9</v>
      </c>
      <c r="R276" s="5">
        <v>5.0999999999999996</v>
      </c>
      <c r="S276" s="1">
        <v>64.2</v>
      </c>
      <c r="T276" s="1"/>
      <c r="U276" s="1">
        <v>4954</v>
      </c>
      <c r="V276" s="1" t="s">
        <v>627</v>
      </c>
      <c r="W276" s="1" t="s">
        <v>2000</v>
      </c>
      <c r="X276" s="1" t="e">
        <v>#N/A</v>
      </c>
      <c r="Y276" s="1" t="e">
        <v>#N/A</v>
      </c>
      <c r="Z276" s="1"/>
      <c r="AA276" s="1" t="s">
        <v>817</v>
      </c>
    </row>
    <row r="277" spans="1:27" x14ac:dyDescent="0.35">
      <c r="A277" s="1" t="s">
        <v>2001</v>
      </c>
      <c r="B277" s="1" t="s">
        <v>42</v>
      </c>
      <c r="C277" s="1" t="s">
        <v>2002</v>
      </c>
      <c r="D277" s="1" t="s">
        <v>338</v>
      </c>
      <c r="E277" s="1" t="s">
        <v>31</v>
      </c>
      <c r="F277" s="1" t="s">
        <v>32</v>
      </c>
      <c r="G277" s="1">
        <v>33</v>
      </c>
      <c r="H277" s="5">
        <v>98.5</v>
      </c>
      <c r="I277" s="1" t="s">
        <v>2003</v>
      </c>
      <c r="J277" s="1" t="s">
        <v>2004</v>
      </c>
      <c r="K277" s="1" t="s">
        <v>624</v>
      </c>
      <c r="L277" s="1" t="s">
        <v>2005</v>
      </c>
      <c r="M277" s="1"/>
      <c r="N277" s="1" t="s">
        <v>2006</v>
      </c>
      <c r="O277" s="1"/>
      <c r="P277" s="1" t="s">
        <v>595</v>
      </c>
      <c r="Q277" s="1">
        <v>9</v>
      </c>
      <c r="R277" s="5">
        <v>5.2</v>
      </c>
      <c r="S277" s="1">
        <v>64.099999999999994</v>
      </c>
      <c r="T277" s="1"/>
      <c r="U277" s="1">
        <v>5059</v>
      </c>
      <c r="V277" s="1" t="s">
        <v>627</v>
      </c>
      <c r="W277" s="1" t="s">
        <v>2007</v>
      </c>
      <c r="X277" s="1" t="e">
        <v>#N/A</v>
      </c>
      <c r="Y277" s="1" t="e">
        <v>#N/A</v>
      </c>
      <c r="Z277" s="1"/>
      <c r="AA277" s="1" t="e">
        <v>#N/A</v>
      </c>
    </row>
    <row r="278" spans="1:27" x14ac:dyDescent="0.35">
      <c r="A278" s="1" t="s">
        <v>2008</v>
      </c>
      <c r="B278" s="1" t="s">
        <v>42</v>
      </c>
      <c r="C278" s="1" t="s">
        <v>2009</v>
      </c>
      <c r="D278" s="1" t="s">
        <v>338</v>
      </c>
      <c r="E278" s="1" t="s">
        <v>31</v>
      </c>
      <c r="F278" s="1" t="s">
        <v>32</v>
      </c>
      <c r="G278" s="1">
        <v>33</v>
      </c>
      <c r="H278" s="5">
        <v>98.6</v>
      </c>
      <c r="I278" s="1" t="s">
        <v>2010</v>
      </c>
      <c r="J278" s="1" t="s">
        <v>2011</v>
      </c>
      <c r="K278" s="1" t="s">
        <v>624</v>
      </c>
      <c r="L278" s="1" t="s">
        <v>2012</v>
      </c>
      <c r="M278" s="1"/>
      <c r="N278" s="1" t="s">
        <v>2013</v>
      </c>
      <c r="O278" s="1"/>
      <c r="P278" s="1" t="s">
        <v>595</v>
      </c>
      <c r="Q278" s="1">
        <v>9</v>
      </c>
      <c r="R278" s="5">
        <v>5.2</v>
      </c>
      <c r="S278" s="1">
        <v>64.099999999999994</v>
      </c>
      <c r="T278" s="1"/>
      <c r="U278" s="1">
        <v>5056</v>
      </c>
      <c r="V278" s="1" t="s">
        <v>627</v>
      </c>
      <c r="W278" s="1" t="s">
        <v>2014</v>
      </c>
      <c r="X278" s="1" t="e">
        <v>#N/A</v>
      </c>
      <c r="Y278" s="1" t="e">
        <v>#N/A</v>
      </c>
      <c r="Z278" s="1"/>
      <c r="AA278" s="1" t="e">
        <v>#N/A</v>
      </c>
    </row>
    <row r="279" spans="1:27" x14ac:dyDescent="0.35">
      <c r="A279" s="1" t="s">
        <v>2015</v>
      </c>
      <c r="B279" s="1" t="s">
        <v>42</v>
      </c>
      <c r="C279" s="1" t="s">
        <v>2016</v>
      </c>
      <c r="D279" s="1" t="s">
        <v>338</v>
      </c>
      <c r="E279" s="1" t="s">
        <v>31</v>
      </c>
      <c r="F279" s="1" t="s">
        <v>32</v>
      </c>
      <c r="G279" s="1">
        <v>33</v>
      </c>
      <c r="H279" s="5">
        <v>98.5</v>
      </c>
      <c r="I279" s="1" t="s">
        <v>2017</v>
      </c>
      <c r="J279" s="1" t="s">
        <v>2018</v>
      </c>
      <c r="K279" s="1" t="s">
        <v>624</v>
      </c>
      <c r="L279" s="1" t="s">
        <v>2019</v>
      </c>
      <c r="M279" s="1"/>
      <c r="N279" s="1" t="s">
        <v>2020</v>
      </c>
      <c r="O279" s="1"/>
      <c r="P279" s="1" t="s">
        <v>595</v>
      </c>
      <c r="Q279" s="1">
        <v>9</v>
      </c>
      <c r="R279" s="5">
        <v>5.2</v>
      </c>
      <c r="S279" s="1">
        <v>64.099999999999994</v>
      </c>
      <c r="T279" s="1"/>
      <c r="U279" s="1">
        <v>5065</v>
      </c>
      <c r="V279" s="1" t="s">
        <v>627</v>
      </c>
      <c r="W279" s="1" t="s">
        <v>2021</v>
      </c>
      <c r="X279" s="1" t="e">
        <v>#N/A</v>
      </c>
      <c r="Y279" s="1" t="e">
        <v>#N/A</v>
      </c>
      <c r="Z279" s="1"/>
      <c r="AA279" s="1" t="e">
        <v>#N/A</v>
      </c>
    </row>
    <row r="280" spans="1:27" x14ac:dyDescent="0.35">
      <c r="A280" s="1" t="s">
        <v>2022</v>
      </c>
      <c r="B280" s="1" t="s">
        <v>42</v>
      </c>
      <c r="C280" s="1">
        <v>842</v>
      </c>
      <c r="D280" s="1" t="s">
        <v>543</v>
      </c>
      <c r="E280" s="1" t="s">
        <v>2023</v>
      </c>
      <c r="F280" s="1" t="s">
        <v>601</v>
      </c>
      <c r="G280" s="1">
        <v>33</v>
      </c>
      <c r="H280" s="5">
        <v>98.8</v>
      </c>
      <c r="I280" s="1" t="s">
        <v>2024</v>
      </c>
      <c r="J280" s="1" t="s">
        <v>2025</v>
      </c>
      <c r="K280" s="1" t="s">
        <v>624</v>
      </c>
      <c r="L280" s="1" t="s">
        <v>2026</v>
      </c>
      <c r="M280" s="1"/>
      <c r="N280" s="1" t="s">
        <v>2027</v>
      </c>
      <c r="O280" s="1"/>
      <c r="P280" s="1" t="s">
        <v>595</v>
      </c>
      <c r="Q280" s="1">
        <v>9</v>
      </c>
      <c r="R280" s="5">
        <v>5.2</v>
      </c>
      <c r="S280" s="1">
        <v>64.099999999999994</v>
      </c>
      <c r="T280" s="1"/>
      <c r="U280" s="1">
        <v>5095</v>
      </c>
      <c r="V280" s="1" t="s">
        <v>627</v>
      </c>
      <c r="W280" s="1" t="s">
        <v>2028</v>
      </c>
      <c r="X280" s="1" t="e">
        <v>#N/A</v>
      </c>
      <c r="Y280" s="1" t="e">
        <v>#N/A</v>
      </c>
      <c r="Z280" s="1"/>
      <c r="AA280" s="1" t="s">
        <v>817</v>
      </c>
    </row>
    <row r="281" spans="1:27" x14ac:dyDescent="0.35">
      <c r="A281" s="1" t="s">
        <v>2029</v>
      </c>
      <c r="B281" s="1" t="s">
        <v>74</v>
      </c>
      <c r="C281" s="1">
        <v>934</v>
      </c>
      <c r="D281" s="1" t="s">
        <v>338</v>
      </c>
      <c r="E281" s="1" t="s">
        <v>31</v>
      </c>
      <c r="F281" s="1" t="s">
        <v>32</v>
      </c>
      <c r="G281" s="1">
        <v>64</v>
      </c>
      <c r="H281" s="5">
        <v>98.5</v>
      </c>
      <c r="I281" s="1" t="s">
        <v>2030</v>
      </c>
      <c r="J281" s="1" t="s">
        <v>2031</v>
      </c>
      <c r="K281" s="1" t="s">
        <v>624</v>
      </c>
      <c r="L281" s="1" t="s">
        <v>2032</v>
      </c>
      <c r="M281" s="1"/>
      <c r="N281" s="1" t="s">
        <v>2033</v>
      </c>
      <c r="O281" s="1"/>
      <c r="P281" s="1" t="s">
        <v>595</v>
      </c>
      <c r="Q281" s="1">
        <v>9</v>
      </c>
      <c r="R281" s="5">
        <v>5.2</v>
      </c>
      <c r="S281" s="1">
        <v>64.099999999999994</v>
      </c>
      <c r="T281" s="1"/>
      <c r="U281" s="1">
        <v>5031</v>
      </c>
      <c r="V281" s="1" t="s">
        <v>627</v>
      </c>
      <c r="W281" s="1" t="s">
        <v>2034</v>
      </c>
      <c r="X281" s="1" t="e">
        <v>#N/A</v>
      </c>
      <c r="Y281" s="1" t="e">
        <v>#N/A</v>
      </c>
      <c r="Z281" s="1"/>
      <c r="AA281" s="1" t="e">
        <v>#N/A</v>
      </c>
    </row>
    <row r="282" spans="1:27" x14ac:dyDescent="0.35">
      <c r="A282" s="1" t="s">
        <v>2035</v>
      </c>
      <c r="B282" s="1" t="s">
        <v>42</v>
      </c>
      <c r="C282" s="1">
        <v>284</v>
      </c>
      <c r="D282" s="1" t="s">
        <v>338</v>
      </c>
      <c r="E282" s="1" t="s">
        <v>31</v>
      </c>
      <c r="F282" s="1" t="s">
        <v>32</v>
      </c>
      <c r="G282" s="1">
        <v>33</v>
      </c>
      <c r="H282" s="5">
        <v>98.7</v>
      </c>
      <c r="I282" s="1" t="s">
        <v>2036</v>
      </c>
      <c r="J282" s="1" t="s">
        <v>2037</v>
      </c>
      <c r="K282" s="1" t="s">
        <v>624</v>
      </c>
      <c r="L282" s="1" t="s">
        <v>2038</v>
      </c>
      <c r="M282" s="1"/>
      <c r="N282" s="1" t="s">
        <v>2039</v>
      </c>
      <c r="O282" s="1"/>
      <c r="P282" s="1" t="s">
        <v>618</v>
      </c>
      <c r="Q282" s="1">
        <v>9</v>
      </c>
      <c r="R282" s="5">
        <v>5.2</v>
      </c>
      <c r="S282" s="1">
        <v>64.099999999999994</v>
      </c>
      <c r="T282" s="1"/>
      <c r="U282" s="1">
        <v>5131</v>
      </c>
      <c r="V282" s="1" t="s">
        <v>627</v>
      </c>
      <c r="W282" s="1" t="s">
        <v>2040</v>
      </c>
      <c r="X282" s="1" t="e">
        <v>#N/A</v>
      </c>
      <c r="Y282" s="1" t="e">
        <v>#N/A</v>
      </c>
      <c r="Z282" s="1"/>
      <c r="AA282" s="1" t="e">
        <v>#N/A</v>
      </c>
    </row>
    <row r="283" spans="1:27" x14ac:dyDescent="0.35">
      <c r="A283" s="1" t="s">
        <v>2041</v>
      </c>
      <c r="B283" s="1" t="s">
        <v>42</v>
      </c>
      <c r="C283" s="1">
        <v>200</v>
      </c>
      <c r="D283" s="1" t="s">
        <v>338</v>
      </c>
      <c r="E283" s="1" t="s">
        <v>31</v>
      </c>
      <c r="F283" s="1" t="s">
        <v>32</v>
      </c>
      <c r="G283" s="1">
        <v>33</v>
      </c>
      <c r="H283" s="5">
        <v>98.7</v>
      </c>
      <c r="I283" s="1" t="s">
        <v>2042</v>
      </c>
      <c r="J283" s="1" t="s">
        <v>2043</v>
      </c>
      <c r="K283" s="1" t="s">
        <v>624</v>
      </c>
      <c r="L283" s="1" t="s">
        <v>2044</v>
      </c>
      <c r="M283" s="1"/>
      <c r="N283" s="1" t="s">
        <v>2045</v>
      </c>
      <c r="O283" s="1"/>
      <c r="P283" s="1" t="s">
        <v>618</v>
      </c>
      <c r="Q283" s="1">
        <v>9</v>
      </c>
      <c r="R283" s="5">
        <v>5.2</v>
      </c>
      <c r="S283" s="1">
        <v>64.099999999999994</v>
      </c>
      <c r="T283" s="1"/>
      <c r="U283" s="1">
        <v>5137</v>
      </c>
      <c r="V283" s="1" t="s">
        <v>627</v>
      </c>
      <c r="W283" s="1" t="s">
        <v>2046</v>
      </c>
      <c r="X283" s="1" t="e">
        <v>#N/A</v>
      </c>
      <c r="Y283" s="1" t="e">
        <v>#N/A</v>
      </c>
      <c r="Z283" s="1"/>
      <c r="AA283" s="1" t="e">
        <v>#N/A</v>
      </c>
    </row>
    <row r="284" spans="1:27" x14ac:dyDescent="0.35">
      <c r="A284" s="1" t="s">
        <v>2047</v>
      </c>
      <c r="B284" s="1" t="s">
        <v>29</v>
      </c>
      <c r="C284" s="1" t="s">
        <v>2048</v>
      </c>
      <c r="D284" s="1" t="s">
        <v>271</v>
      </c>
      <c r="E284" s="1" t="s">
        <v>31</v>
      </c>
      <c r="F284" s="1" t="s">
        <v>32</v>
      </c>
      <c r="G284" s="1">
        <v>5</v>
      </c>
      <c r="H284" s="5">
        <v>100</v>
      </c>
      <c r="I284" s="1" t="e">
        <v>#N/A</v>
      </c>
      <c r="J284" s="1" t="s">
        <v>2049</v>
      </c>
      <c r="K284" s="1" t="s">
        <v>725</v>
      </c>
      <c r="L284" s="1" t="s">
        <v>2050</v>
      </c>
      <c r="M284" s="1"/>
      <c r="N284" s="1" t="s">
        <v>2051</v>
      </c>
      <c r="O284" s="1"/>
      <c r="P284" s="1" t="s">
        <v>618</v>
      </c>
      <c r="Q284" s="1">
        <v>9</v>
      </c>
      <c r="R284" s="5">
        <v>5.3</v>
      </c>
      <c r="S284" s="1">
        <v>64.099999999999994</v>
      </c>
      <c r="T284" s="1"/>
      <c r="U284" s="1">
        <v>5221</v>
      </c>
      <c r="V284" s="1" t="s">
        <v>728</v>
      </c>
      <c r="W284" s="1" t="s">
        <v>2052</v>
      </c>
      <c r="X284" s="1" t="e">
        <v>#N/A</v>
      </c>
      <c r="Y284" s="1" t="e">
        <v>#N/A</v>
      </c>
      <c r="Z284" s="1"/>
      <c r="AA284" s="1" t="s">
        <v>707</v>
      </c>
    </row>
    <row r="285" spans="1:27" x14ac:dyDescent="0.35">
      <c r="A285" s="1" t="s">
        <v>2053</v>
      </c>
      <c r="B285" s="1" t="s">
        <v>74</v>
      </c>
      <c r="C285" s="1" t="s">
        <v>2054</v>
      </c>
      <c r="D285" s="1" t="s">
        <v>261</v>
      </c>
      <c r="E285" s="1" t="s">
        <v>31</v>
      </c>
      <c r="F285" s="1" t="s">
        <v>32</v>
      </c>
      <c r="G285" s="1">
        <v>182</v>
      </c>
      <c r="H285" s="5">
        <v>93.6</v>
      </c>
      <c r="I285" s="1" t="e">
        <v>#N/A</v>
      </c>
      <c r="J285" s="1" t="s">
        <v>2055</v>
      </c>
      <c r="K285" s="1" t="s">
        <v>2056</v>
      </c>
      <c r="L285" s="1" t="s">
        <v>2057</v>
      </c>
      <c r="M285" s="1"/>
      <c r="N285" s="1" t="s">
        <v>2058</v>
      </c>
      <c r="O285" s="1"/>
      <c r="P285" s="1" t="s">
        <v>618</v>
      </c>
      <c r="Q285" s="1">
        <v>10</v>
      </c>
      <c r="R285" s="5">
        <v>4.7</v>
      </c>
      <c r="S285" s="1">
        <v>64.099999999999994</v>
      </c>
      <c r="T285" s="1"/>
      <c r="U285" s="1">
        <v>4494</v>
      </c>
      <c r="V285" s="1" t="s">
        <v>2059</v>
      </c>
      <c r="W285" s="1" t="s">
        <v>2060</v>
      </c>
      <c r="X285" s="1" t="e">
        <v>#N/A</v>
      </c>
      <c r="Y285" s="1" t="e">
        <v>#N/A</v>
      </c>
      <c r="Z285" s="1"/>
      <c r="AA285" s="1" t="e">
        <v>#N/A</v>
      </c>
    </row>
    <row r="286" spans="1:27" x14ac:dyDescent="0.35">
      <c r="A286" s="1" t="s">
        <v>2061</v>
      </c>
      <c r="B286" s="1" t="s">
        <v>42</v>
      </c>
      <c r="C286" s="1">
        <v>840</v>
      </c>
      <c r="D286" s="1" t="s">
        <v>543</v>
      </c>
      <c r="E286" s="1" t="s">
        <v>2062</v>
      </c>
      <c r="F286" s="1" t="s">
        <v>1863</v>
      </c>
      <c r="G286" s="1">
        <v>73</v>
      </c>
      <c r="H286" s="5">
        <v>98.6</v>
      </c>
      <c r="I286" s="1" t="s">
        <v>2063</v>
      </c>
      <c r="J286" s="1" t="s">
        <v>2064</v>
      </c>
      <c r="K286" s="1" t="s">
        <v>624</v>
      </c>
      <c r="L286" s="1" t="s">
        <v>2065</v>
      </c>
      <c r="M286" s="1"/>
      <c r="N286" s="1" t="s">
        <v>2066</v>
      </c>
      <c r="O286" s="1"/>
      <c r="P286" s="1" t="s">
        <v>595</v>
      </c>
      <c r="Q286" s="1">
        <v>10</v>
      </c>
      <c r="R286" s="5">
        <v>4.7</v>
      </c>
      <c r="S286" s="1">
        <v>64.3</v>
      </c>
      <c r="T286" s="1"/>
      <c r="U286" s="1">
        <v>4562</v>
      </c>
      <c r="V286" s="1" t="s">
        <v>627</v>
      </c>
      <c r="W286" s="1" t="s">
        <v>2067</v>
      </c>
      <c r="X286" s="1" t="e">
        <v>#N/A</v>
      </c>
      <c r="Y286" s="1" t="e">
        <v>#N/A</v>
      </c>
      <c r="Z286" s="1"/>
      <c r="AA286" s="1" t="s">
        <v>817</v>
      </c>
    </row>
    <row r="287" spans="1:27" x14ac:dyDescent="0.35">
      <c r="A287" s="1" t="s">
        <v>2068</v>
      </c>
      <c r="B287" s="1" t="s">
        <v>42</v>
      </c>
      <c r="C287" s="1">
        <v>837</v>
      </c>
      <c r="D287" s="1" t="s">
        <v>543</v>
      </c>
      <c r="E287" s="1" t="s">
        <v>2062</v>
      </c>
      <c r="F287" s="1" t="s">
        <v>1863</v>
      </c>
      <c r="G287" s="1">
        <v>73</v>
      </c>
      <c r="H287" s="5">
        <v>98.8</v>
      </c>
      <c r="I287" s="1" t="s">
        <v>2069</v>
      </c>
      <c r="J287" s="1" t="s">
        <v>2070</v>
      </c>
      <c r="K287" s="1" t="s">
        <v>624</v>
      </c>
      <c r="L287" s="1" t="s">
        <v>2071</v>
      </c>
      <c r="M287" s="1"/>
      <c r="N287" s="1" t="s">
        <v>2072</v>
      </c>
      <c r="O287" s="1"/>
      <c r="P287" s="1" t="s">
        <v>595</v>
      </c>
      <c r="Q287" s="1">
        <v>10</v>
      </c>
      <c r="R287" s="5">
        <v>4.7</v>
      </c>
      <c r="S287" s="1">
        <v>64.3</v>
      </c>
      <c r="T287" s="1"/>
      <c r="U287" s="1">
        <v>4569</v>
      </c>
      <c r="V287" s="1" t="s">
        <v>627</v>
      </c>
      <c r="W287" s="1" t="s">
        <v>2073</v>
      </c>
      <c r="X287" s="1" t="e">
        <v>#N/A</v>
      </c>
      <c r="Y287" s="1" t="e">
        <v>#N/A</v>
      </c>
      <c r="Z287" s="1"/>
      <c r="AA287" s="1" t="s">
        <v>817</v>
      </c>
    </row>
    <row r="288" spans="1:27" x14ac:dyDescent="0.35">
      <c r="A288" s="1" t="s">
        <v>2074</v>
      </c>
      <c r="B288" s="1" t="s">
        <v>29</v>
      </c>
      <c r="C288" s="1">
        <v>591</v>
      </c>
      <c r="D288" s="1" t="s">
        <v>113</v>
      </c>
      <c r="E288" s="1" t="s">
        <v>2075</v>
      </c>
      <c r="F288" s="1" t="s">
        <v>1092</v>
      </c>
      <c r="G288" s="1">
        <v>94</v>
      </c>
      <c r="H288" s="5">
        <v>99.8</v>
      </c>
      <c r="I288" s="1" t="s">
        <v>2076</v>
      </c>
      <c r="J288" s="1" t="s">
        <v>2077</v>
      </c>
      <c r="K288" s="1" t="s">
        <v>624</v>
      </c>
      <c r="L288" s="1" t="s">
        <v>2078</v>
      </c>
      <c r="M288" s="1"/>
      <c r="N288" s="1" t="s">
        <v>2079</v>
      </c>
      <c r="O288" s="1"/>
      <c r="P288" s="1" t="s">
        <v>595</v>
      </c>
      <c r="Q288" s="1">
        <v>10</v>
      </c>
      <c r="R288" s="5">
        <v>4.8</v>
      </c>
      <c r="S288" s="1">
        <v>64.099999999999994</v>
      </c>
      <c r="T288" s="1"/>
      <c r="U288" s="1">
        <v>4631</v>
      </c>
      <c r="V288" s="1" t="s">
        <v>1747</v>
      </c>
      <c r="W288" s="1" t="s">
        <v>2080</v>
      </c>
      <c r="X288" s="1" t="e">
        <v>#N/A</v>
      </c>
      <c r="Y288" s="1" t="e">
        <v>#N/A</v>
      </c>
      <c r="Z288" s="1"/>
      <c r="AA288" s="1" t="s">
        <v>817</v>
      </c>
    </row>
    <row r="289" spans="1:27" x14ac:dyDescent="0.35">
      <c r="A289" s="1" t="s">
        <v>2081</v>
      </c>
      <c r="B289" s="1" t="s">
        <v>42</v>
      </c>
      <c r="C289" s="1">
        <v>856</v>
      </c>
      <c r="D289" s="1" t="s">
        <v>543</v>
      </c>
      <c r="E289" s="1" t="s">
        <v>2082</v>
      </c>
      <c r="F289" s="1" t="s">
        <v>1444</v>
      </c>
      <c r="G289" s="1">
        <v>59</v>
      </c>
      <c r="H289" s="5">
        <v>98.6</v>
      </c>
      <c r="I289" s="1" t="s">
        <v>2083</v>
      </c>
      <c r="J289" s="1" t="s">
        <v>2084</v>
      </c>
      <c r="K289" s="1" t="s">
        <v>624</v>
      </c>
      <c r="L289" s="1" t="s">
        <v>2085</v>
      </c>
      <c r="M289" s="1"/>
      <c r="N289" s="1" t="s">
        <v>2086</v>
      </c>
      <c r="O289" s="1"/>
      <c r="P289" s="1" t="s">
        <v>595</v>
      </c>
      <c r="Q289" s="1">
        <v>10</v>
      </c>
      <c r="R289" s="5">
        <v>4.8</v>
      </c>
      <c r="S289" s="1">
        <v>64.2</v>
      </c>
      <c r="T289" s="1"/>
      <c r="U289" s="1">
        <v>4668</v>
      </c>
      <c r="V289" s="1" t="s">
        <v>627</v>
      </c>
      <c r="W289" s="1" t="s">
        <v>2087</v>
      </c>
      <c r="X289" s="1" t="e">
        <v>#N/A</v>
      </c>
      <c r="Y289" s="1" t="e">
        <v>#N/A</v>
      </c>
      <c r="Z289" s="1"/>
      <c r="AA289" s="1" t="s">
        <v>817</v>
      </c>
    </row>
    <row r="290" spans="1:27" x14ac:dyDescent="0.35">
      <c r="A290" s="1" t="s">
        <v>2088</v>
      </c>
      <c r="B290" s="1" t="s">
        <v>42</v>
      </c>
      <c r="C290" s="1">
        <v>825</v>
      </c>
      <c r="D290" s="1" t="s">
        <v>543</v>
      </c>
      <c r="E290" s="1" t="s">
        <v>2089</v>
      </c>
      <c r="F290" s="1" t="s">
        <v>1863</v>
      </c>
      <c r="G290" s="1">
        <v>52</v>
      </c>
      <c r="H290" s="5">
        <v>98.6</v>
      </c>
      <c r="I290" s="1" t="s">
        <v>2090</v>
      </c>
      <c r="J290" s="1" t="s">
        <v>2091</v>
      </c>
      <c r="K290" s="1" t="s">
        <v>624</v>
      </c>
      <c r="L290" s="1" t="s">
        <v>2092</v>
      </c>
      <c r="M290" s="1"/>
      <c r="N290" s="1" t="s">
        <v>2093</v>
      </c>
      <c r="O290" s="1"/>
      <c r="P290" s="1" t="s">
        <v>595</v>
      </c>
      <c r="Q290" s="1">
        <v>10</v>
      </c>
      <c r="R290" s="5">
        <v>4.8</v>
      </c>
      <c r="S290" s="1">
        <v>64.099999999999994</v>
      </c>
      <c r="T290" s="1"/>
      <c r="U290" s="1">
        <v>4594</v>
      </c>
      <c r="V290" s="1" t="s">
        <v>627</v>
      </c>
      <c r="W290" s="1" t="s">
        <v>2094</v>
      </c>
      <c r="X290" s="1" t="e">
        <v>#N/A</v>
      </c>
      <c r="Y290" s="1" t="e">
        <v>#N/A</v>
      </c>
      <c r="Z290" s="1"/>
      <c r="AA290" s="1" t="s">
        <v>817</v>
      </c>
    </row>
    <row r="291" spans="1:27" x14ac:dyDescent="0.35">
      <c r="A291" s="1" t="s">
        <v>2095</v>
      </c>
      <c r="B291" s="1" t="s">
        <v>42</v>
      </c>
      <c r="C291" s="1">
        <v>220</v>
      </c>
      <c r="D291" s="1" t="s">
        <v>338</v>
      </c>
      <c r="E291" s="1" t="s">
        <v>31</v>
      </c>
      <c r="F291" s="1" t="s">
        <v>32</v>
      </c>
      <c r="G291" s="1">
        <v>33</v>
      </c>
      <c r="H291" s="5">
        <v>98.8</v>
      </c>
      <c r="I291" s="1" t="s">
        <v>2096</v>
      </c>
      <c r="J291" s="1" t="s">
        <v>2097</v>
      </c>
      <c r="K291" s="1" t="s">
        <v>624</v>
      </c>
      <c r="L291" s="1" t="s">
        <v>2098</v>
      </c>
      <c r="M291" s="1"/>
      <c r="N291" s="1" t="s">
        <v>2099</v>
      </c>
      <c r="O291" s="1"/>
      <c r="P291" s="1" t="s">
        <v>618</v>
      </c>
      <c r="Q291" s="1">
        <v>10</v>
      </c>
      <c r="R291" s="5">
        <v>4.8</v>
      </c>
      <c r="S291" s="1">
        <v>64.2</v>
      </c>
      <c r="T291" s="1"/>
      <c r="U291" s="1">
        <v>4670</v>
      </c>
      <c r="V291" s="1" t="s">
        <v>627</v>
      </c>
      <c r="W291" s="1" t="s">
        <v>2100</v>
      </c>
      <c r="X291" s="1" t="e">
        <v>#N/A</v>
      </c>
      <c r="Y291" s="1" t="e">
        <v>#N/A</v>
      </c>
      <c r="Z291" s="1"/>
      <c r="AA291" s="1" t="e">
        <v>#N/A</v>
      </c>
    </row>
    <row r="292" spans="1:27" x14ac:dyDescent="0.35">
      <c r="A292" s="1" t="s">
        <v>2101</v>
      </c>
      <c r="B292" s="1" t="s">
        <v>29</v>
      </c>
      <c r="C292" s="1">
        <v>531</v>
      </c>
      <c r="D292" s="1" t="s">
        <v>971</v>
      </c>
      <c r="E292" s="1" t="s">
        <v>2102</v>
      </c>
      <c r="F292" s="1" t="s">
        <v>1092</v>
      </c>
      <c r="G292" s="1">
        <v>174</v>
      </c>
      <c r="H292" s="5">
        <v>99.6</v>
      </c>
      <c r="I292" s="1" t="s">
        <v>2103</v>
      </c>
      <c r="J292" s="1" t="s">
        <v>2104</v>
      </c>
      <c r="K292" s="1" t="s">
        <v>624</v>
      </c>
      <c r="L292" s="1" t="s">
        <v>2105</v>
      </c>
      <c r="M292" s="1"/>
      <c r="N292" s="1" t="s">
        <v>2106</v>
      </c>
      <c r="O292" s="1"/>
      <c r="P292" s="1" t="s">
        <v>618</v>
      </c>
      <c r="Q292" s="1">
        <v>10</v>
      </c>
      <c r="R292" s="5">
        <v>4.8</v>
      </c>
      <c r="S292" s="1">
        <v>64.2</v>
      </c>
      <c r="T292" s="1"/>
      <c r="U292" s="1">
        <v>4661</v>
      </c>
      <c r="V292" s="1" t="s">
        <v>627</v>
      </c>
      <c r="W292" s="1" t="s">
        <v>2107</v>
      </c>
      <c r="X292" s="1" t="e">
        <v>#N/A</v>
      </c>
      <c r="Y292" s="1" t="e">
        <v>#N/A</v>
      </c>
      <c r="Z292" s="1"/>
      <c r="AA292" s="1" t="s">
        <v>817</v>
      </c>
    </row>
    <row r="293" spans="1:27" x14ac:dyDescent="0.35">
      <c r="A293" s="1" t="s">
        <v>2108</v>
      </c>
      <c r="B293" s="1" t="s">
        <v>42</v>
      </c>
      <c r="C293" s="1">
        <v>883</v>
      </c>
      <c r="D293" s="1" t="s">
        <v>543</v>
      </c>
      <c r="E293" s="1" t="s">
        <v>1443</v>
      </c>
      <c r="F293" s="1" t="s">
        <v>1444</v>
      </c>
      <c r="G293" s="1">
        <v>59</v>
      </c>
      <c r="H293" s="5">
        <v>98.8</v>
      </c>
      <c r="I293" s="1" t="s">
        <v>2109</v>
      </c>
      <c r="J293" s="1" t="s">
        <v>2110</v>
      </c>
      <c r="K293" s="1" t="s">
        <v>624</v>
      </c>
      <c r="L293" s="1" t="s">
        <v>2111</v>
      </c>
      <c r="M293" s="1"/>
      <c r="N293" s="1" t="s">
        <v>2112</v>
      </c>
      <c r="O293" s="1"/>
      <c r="P293" s="1" t="s">
        <v>595</v>
      </c>
      <c r="Q293" s="1">
        <v>10</v>
      </c>
      <c r="R293" s="5">
        <v>4.8</v>
      </c>
      <c r="S293" s="1">
        <v>64.2</v>
      </c>
      <c r="T293" s="1"/>
      <c r="U293" s="1">
        <v>4708</v>
      </c>
      <c r="V293" s="1" t="s">
        <v>627</v>
      </c>
      <c r="W293" s="1" t="s">
        <v>2113</v>
      </c>
      <c r="X293" s="1" t="e">
        <v>#N/A</v>
      </c>
      <c r="Y293" s="1" t="e">
        <v>#N/A</v>
      </c>
      <c r="Z293" s="1"/>
      <c r="AA293" s="1" t="s">
        <v>817</v>
      </c>
    </row>
    <row r="294" spans="1:27" x14ac:dyDescent="0.35">
      <c r="A294" s="1" t="s">
        <v>2114</v>
      </c>
      <c r="B294" s="1" t="s">
        <v>42</v>
      </c>
      <c r="C294" s="1">
        <v>885</v>
      </c>
      <c r="D294" s="1" t="s">
        <v>543</v>
      </c>
      <c r="E294" s="1" t="s">
        <v>1443</v>
      </c>
      <c r="F294" s="1" t="s">
        <v>1444</v>
      </c>
      <c r="G294" s="1">
        <v>59</v>
      </c>
      <c r="H294" s="5">
        <v>98.7</v>
      </c>
      <c r="I294" s="1" t="s">
        <v>2115</v>
      </c>
      <c r="J294" s="1" t="s">
        <v>2116</v>
      </c>
      <c r="K294" s="1" t="s">
        <v>624</v>
      </c>
      <c r="L294" s="1" t="s">
        <v>2117</v>
      </c>
      <c r="M294" s="1"/>
      <c r="N294" s="1" t="s">
        <v>2118</v>
      </c>
      <c r="O294" s="1"/>
      <c r="P294" s="1" t="s">
        <v>595</v>
      </c>
      <c r="Q294" s="1">
        <v>10</v>
      </c>
      <c r="R294" s="5">
        <v>4.8</v>
      </c>
      <c r="S294" s="1">
        <v>64.2</v>
      </c>
      <c r="T294" s="1"/>
      <c r="U294" s="1">
        <v>4710</v>
      </c>
      <c r="V294" s="1" t="s">
        <v>627</v>
      </c>
      <c r="W294" s="1" t="s">
        <v>2119</v>
      </c>
      <c r="X294" s="1" t="e">
        <v>#N/A</v>
      </c>
      <c r="Y294" s="1" t="e">
        <v>#N/A</v>
      </c>
      <c r="Z294" s="1"/>
      <c r="AA294" s="1" t="s">
        <v>817</v>
      </c>
    </row>
    <row r="295" spans="1:27" x14ac:dyDescent="0.35">
      <c r="A295" s="1" t="s">
        <v>2120</v>
      </c>
      <c r="B295" s="1" t="s">
        <v>29</v>
      </c>
      <c r="C295" s="1" t="s">
        <v>2121</v>
      </c>
      <c r="D295" s="1" t="s">
        <v>113</v>
      </c>
      <c r="E295" s="1" t="s">
        <v>31</v>
      </c>
      <c r="F295" s="1" t="s">
        <v>32</v>
      </c>
      <c r="G295" s="1">
        <v>31</v>
      </c>
      <c r="H295" s="5">
        <v>99.2</v>
      </c>
      <c r="I295" s="1" t="s">
        <v>2122</v>
      </c>
      <c r="J295" s="1" t="s">
        <v>2123</v>
      </c>
      <c r="K295" s="1" t="s">
        <v>2124</v>
      </c>
      <c r="L295" s="1" t="s">
        <v>2125</v>
      </c>
      <c r="M295" s="1"/>
      <c r="N295" s="1" t="s">
        <v>2126</v>
      </c>
      <c r="O295" s="1"/>
      <c r="P295" s="1" t="s">
        <v>618</v>
      </c>
      <c r="Q295" s="1">
        <v>10</v>
      </c>
      <c r="R295" s="5">
        <v>4.8</v>
      </c>
      <c r="S295" s="1">
        <v>64.2</v>
      </c>
      <c r="T295" s="1"/>
      <c r="U295" s="1">
        <v>4707</v>
      </c>
      <c r="V295" s="1" t="s">
        <v>645</v>
      </c>
      <c r="W295" s="1" t="s">
        <v>2127</v>
      </c>
      <c r="X295" s="1" t="e">
        <v>#N/A</v>
      </c>
      <c r="Y295" s="1" t="e">
        <v>#N/A</v>
      </c>
      <c r="Z295" s="1"/>
      <c r="AA295" s="1" t="e">
        <v>#N/A</v>
      </c>
    </row>
    <row r="296" spans="1:27" x14ac:dyDescent="0.35">
      <c r="A296" s="1" t="s">
        <v>2128</v>
      </c>
      <c r="B296" s="1" t="s">
        <v>42</v>
      </c>
      <c r="C296" s="1">
        <v>292</v>
      </c>
      <c r="D296" s="1" t="s">
        <v>338</v>
      </c>
      <c r="E296" s="1" t="s">
        <v>31</v>
      </c>
      <c r="F296" s="1" t="s">
        <v>32</v>
      </c>
      <c r="G296" s="1">
        <v>33</v>
      </c>
      <c r="H296" s="5">
        <v>98.8</v>
      </c>
      <c r="I296" s="1" t="s">
        <v>2129</v>
      </c>
      <c r="J296" s="1" t="s">
        <v>2130</v>
      </c>
      <c r="K296" s="1" t="s">
        <v>624</v>
      </c>
      <c r="L296" s="1" t="s">
        <v>2131</v>
      </c>
      <c r="M296" s="1"/>
      <c r="N296" s="1" t="s">
        <v>2132</v>
      </c>
      <c r="O296" s="1"/>
      <c r="P296" s="1" t="s">
        <v>618</v>
      </c>
      <c r="Q296" s="1">
        <v>10</v>
      </c>
      <c r="R296" s="5">
        <v>4.9000000000000004</v>
      </c>
      <c r="S296" s="1">
        <v>64.2</v>
      </c>
      <c r="T296" s="1"/>
      <c r="U296" s="1">
        <v>4707</v>
      </c>
      <c r="V296" s="1" t="s">
        <v>607</v>
      </c>
      <c r="W296" s="1" t="s">
        <v>2133</v>
      </c>
      <c r="X296" s="1" t="e">
        <v>#N/A</v>
      </c>
      <c r="Y296" s="1" t="e">
        <v>#N/A</v>
      </c>
      <c r="Z296" s="1"/>
      <c r="AA296" s="1" t="e">
        <v>#N/A</v>
      </c>
    </row>
    <row r="297" spans="1:27" x14ac:dyDescent="0.35">
      <c r="A297" s="1" t="s">
        <v>2134</v>
      </c>
      <c r="B297" s="1" t="s">
        <v>29</v>
      </c>
      <c r="C297" s="1" t="s">
        <v>2135</v>
      </c>
      <c r="D297" s="1" t="s">
        <v>271</v>
      </c>
      <c r="E297" s="1" t="s">
        <v>31</v>
      </c>
      <c r="F297" s="1" t="s">
        <v>32</v>
      </c>
      <c r="G297" s="1">
        <v>86</v>
      </c>
      <c r="H297" s="5">
        <v>99.6</v>
      </c>
      <c r="I297" s="1" t="e">
        <v>#N/A</v>
      </c>
      <c r="J297" s="1" t="s">
        <v>2136</v>
      </c>
      <c r="K297" s="1" t="s">
        <v>725</v>
      </c>
      <c r="L297" s="1" t="s">
        <v>2137</v>
      </c>
      <c r="M297" s="1"/>
      <c r="N297" s="1" t="s">
        <v>2138</v>
      </c>
      <c r="O297" s="1"/>
      <c r="P297" s="1" t="s">
        <v>618</v>
      </c>
      <c r="Q297" s="1">
        <v>10</v>
      </c>
      <c r="R297" s="5">
        <v>4.9000000000000004</v>
      </c>
      <c r="S297" s="1">
        <v>64.2</v>
      </c>
      <c r="T297" s="1"/>
      <c r="U297" s="1">
        <v>4701</v>
      </c>
      <c r="V297" s="1" t="s">
        <v>728</v>
      </c>
      <c r="W297" s="1" t="s">
        <v>2139</v>
      </c>
      <c r="X297" s="1" t="e">
        <v>#N/A</v>
      </c>
      <c r="Y297" s="1" t="e">
        <v>#N/A</v>
      </c>
      <c r="Z297" s="1"/>
      <c r="AA297" s="1" t="s">
        <v>707</v>
      </c>
    </row>
    <row r="298" spans="1:27" x14ac:dyDescent="0.35">
      <c r="A298" s="1" t="s">
        <v>2140</v>
      </c>
      <c r="B298" s="1" t="s">
        <v>74</v>
      </c>
      <c r="C298" s="1">
        <v>523</v>
      </c>
      <c r="D298" s="1" t="s">
        <v>971</v>
      </c>
      <c r="E298" s="1" t="s">
        <v>31</v>
      </c>
      <c r="F298" s="1" t="s">
        <v>32</v>
      </c>
      <c r="G298" s="1">
        <v>203</v>
      </c>
      <c r="H298" s="5">
        <v>98.7</v>
      </c>
      <c r="I298" s="1" t="s">
        <v>2141</v>
      </c>
      <c r="J298" s="1" t="s">
        <v>2142</v>
      </c>
      <c r="K298" s="1" t="s">
        <v>624</v>
      </c>
      <c r="L298" s="1" t="s">
        <v>2143</v>
      </c>
      <c r="M298" s="1"/>
      <c r="N298" s="1" t="s">
        <v>2144</v>
      </c>
      <c r="O298" s="1"/>
      <c r="P298" s="1" t="s">
        <v>618</v>
      </c>
      <c r="Q298" s="1">
        <v>10</v>
      </c>
      <c r="R298" s="5">
        <v>4.9000000000000004</v>
      </c>
      <c r="S298" s="1">
        <v>64.2</v>
      </c>
      <c r="T298" s="1"/>
      <c r="U298" s="1">
        <v>4694</v>
      </c>
      <c r="V298" s="1" t="s">
        <v>627</v>
      </c>
      <c r="W298" s="1" t="s">
        <v>2145</v>
      </c>
      <c r="X298" s="1" t="e">
        <v>#N/A</v>
      </c>
      <c r="Y298" s="1" t="e">
        <v>#N/A</v>
      </c>
      <c r="Z298" s="1"/>
      <c r="AA298" s="1" t="e">
        <v>#N/A</v>
      </c>
    </row>
    <row r="299" spans="1:27" x14ac:dyDescent="0.35">
      <c r="A299" s="1" t="s">
        <v>2146</v>
      </c>
      <c r="B299" s="1" t="s">
        <v>42</v>
      </c>
      <c r="C299" s="1">
        <v>84</v>
      </c>
      <c r="D299" s="1" t="s">
        <v>338</v>
      </c>
      <c r="E299" s="1" t="s">
        <v>31</v>
      </c>
      <c r="F299" s="1" t="s">
        <v>32</v>
      </c>
      <c r="G299" s="1">
        <v>42</v>
      </c>
      <c r="H299" s="5">
        <v>98.7</v>
      </c>
      <c r="I299" s="1" t="s">
        <v>2147</v>
      </c>
      <c r="J299" s="1" t="s">
        <v>2148</v>
      </c>
      <c r="K299" s="1" t="s">
        <v>624</v>
      </c>
      <c r="L299" s="1" t="s">
        <v>2149</v>
      </c>
      <c r="M299" s="1"/>
      <c r="N299" s="1" t="s">
        <v>2150</v>
      </c>
      <c r="O299" s="1"/>
      <c r="P299" s="1" t="s">
        <v>618</v>
      </c>
      <c r="Q299" s="1">
        <v>10</v>
      </c>
      <c r="R299" s="5">
        <v>4.9000000000000004</v>
      </c>
      <c r="S299" s="1">
        <v>64.2</v>
      </c>
      <c r="T299" s="1"/>
      <c r="U299" s="1">
        <v>4704</v>
      </c>
      <c r="V299" s="1" t="s">
        <v>627</v>
      </c>
      <c r="W299" s="1" t="s">
        <v>2151</v>
      </c>
      <c r="X299" s="1" t="e">
        <v>#N/A</v>
      </c>
      <c r="Y299" s="1" t="e">
        <v>#N/A</v>
      </c>
      <c r="Z299" s="1" t="s">
        <v>62</v>
      </c>
      <c r="AA299" s="1" t="e">
        <v>#N/A</v>
      </c>
    </row>
    <row r="300" spans="1:27" x14ac:dyDescent="0.35">
      <c r="A300" s="1" t="s">
        <v>2152</v>
      </c>
      <c r="B300" s="1" t="s">
        <v>29</v>
      </c>
      <c r="C300" s="1" t="s">
        <v>2153</v>
      </c>
      <c r="D300" s="1" t="s">
        <v>271</v>
      </c>
      <c r="E300" s="1" t="s">
        <v>2154</v>
      </c>
      <c r="F300" s="1" t="s">
        <v>2155</v>
      </c>
      <c r="G300" s="1">
        <v>123</v>
      </c>
      <c r="H300" s="5">
        <v>99.3</v>
      </c>
      <c r="I300" s="1" t="s">
        <v>2156</v>
      </c>
      <c r="J300" s="1" t="s">
        <v>2157</v>
      </c>
      <c r="K300" s="1" t="s">
        <v>2158</v>
      </c>
      <c r="L300" s="1" t="s">
        <v>2159</v>
      </c>
      <c r="M300" s="1"/>
      <c r="N300" s="1" t="s">
        <v>2160</v>
      </c>
      <c r="O300" s="1"/>
      <c r="P300" s="1" t="s">
        <v>618</v>
      </c>
      <c r="Q300" s="1">
        <v>10</v>
      </c>
      <c r="R300" s="5">
        <v>4.9000000000000004</v>
      </c>
      <c r="S300" s="1">
        <v>64.2</v>
      </c>
      <c r="T300" s="1"/>
      <c r="U300" s="1">
        <v>4709</v>
      </c>
      <c r="V300" s="1" t="s">
        <v>2161</v>
      </c>
      <c r="W300" s="1" t="s">
        <v>2162</v>
      </c>
      <c r="X300" s="1" t="e">
        <v>#N/A</v>
      </c>
      <c r="Y300" s="1" t="e">
        <v>#N/A</v>
      </c>
      <c r="Z300" s="1"/>
      <c r="AA300" s="1" t="s">
        <v>2163</v>
      </c>
    </row>
    <row r="301" spans="1:27" x14ac:dyDescent="0.35">
      <c r="A301" s="1" t="s">
        <v>2164</v>
      </c>
      <c r="B301" s="1" t="s">
        <v>29</v>
      </c>
      <c r="C301" s="1" t="s">
        <v>2165</v>
      </c>
      <c r="D301" s="1" t="s">
        <v>113</v>
      </c>
      <c r="E301" s="1" t="s">
        <v>405</v>
      </c>
      <c r="F301" s="1" t="s">
        <v>32</v>
      </c>
      <c r="G301" s="1">
        <v>3</v>
      </c>
      <c r="H301" s="5">
        <v>99.1</v>
      </c>
      <c r="I301" s="1" t="s">
        <v>2166</v>
      </c>
      <c r="J301" s="1" t="s">
        <v>2167</v>
      </c>
      <c r="K301" s="1" t="s">
        <v>369</v>
      </c>
      <c r="L301" s="1" t="s">
        <v>2168</v>
      </c>
      <c r="M301" s="1"/>
      <c r="N301" s="1" t="s">
        <v>2169</v>
      </c>
      <c r="O301" s="1"/>
      <c r="P301" s="1" t="s">
        <v>618</v>
      </c>
      <c r="Q301" s="1">
        <v>10</v>
      </c>
      <c r="R301" s="5">
        <v>4.9000000000000004</v>
      </c>
      <c r="S301" s="1">
        <v>64</v>
      </c>
      <c r="T301" s="1"/>
      <c r="U301" s="1">
        <v>4613</v>
      </c>
      <c r="V301" s="1" t="s">
        <v>636</v>
      </c>
      <c r="W301" s="1" t="s">
        <v>2170</v>
      </c>
      <c r="X301" s="1" t="e">
        <v>#N/A</v>
      </c>
      <c r="Y301" s="1" t="e">
        <v>#N/A</v>
      </c>
      <c r="Z301" s="1"/>
      <c r="AA301" s="1" t="s">
        <v>375</v>
      </c>
    </row>
    <row r="302" spans="1:27" x14ac:dyDescent="0.35">
      <c r="A302" s="1" t="s">
        <v>2171</v>
      </c>
      <c r="B302" s="1" t="s">
        <v>29</v>
      </c>
      <c r="C302" s="1">
        <v>944</v>
      </c>
      <c r="D302" s="1" t="s">
        <v>338</v>
      </c>
      <c r="E302" s="1" t="s">
        <v>2172</v>
      </c>
      <c r="F302" s="1" t="s">
        <v>2155</v>
      </c>
      <c r="G302" s="1">
        <v>34</v>
      </c>
      <c r="H302" s="5">
        <v>99.4</v>
      </c>
      <c r="I302" s="1" t="s">
        <v>2173</v>
      </c>
      <c r="J302" s="1" t="s">
        <v>2174</v>
      </c>
      <c r="K302" s="1" t="s">
        <v>624</v>
      </c>
      <c r="L302" s="1" t="s">
        <v>2175</v>
      </c>
      <c r="M302" s="1"/>
      <c r="N302" s="1" t="s">
        <v>2176</v>
      </c>
      <c r="O302" s="1"/>
      <c r="P302" s="1" t="s">
        <v>595</v>
      </c>
      <c r="Q302" s="1">
        <v>10</v>
      </c>
      <c r="R302" s="5">
        <v>4.9000000000000004</v>
      </c>
      <c r="S302" s="1">
        <v>64.2</v>
      </c>
      <c r="T302" s="1"/>
      <c r="U302" s="1">
        <v>4722</v>
      </c>
      <c r="V302" s="1" t="s">
        <v>1747</v>
      </c>
      <c r="W302" s="1" t="s">
        <v>2177</v>
      </c>
      <c r="X302" s="1" t="e">
        <v>#N/A</v>
      </c>
      <c r="Y302" s="1" t="e">
        <v>#N/A</v>
      </c>
      <c r="Z302" s="1"/>
      <c r="AA302" s="1" t="s">
        <v>817</v>
      </c>
    </row>
    <row r="303" spans="1:27" x14ac:dyDescent="0.35">
      <c r="A303" s="1" t="s">
        <v>2178</v>
      </c>
      <c r="B303" s="1" t="s">
        <v>42</v>
      </c>
      <c r="C303" s="1">
        <v>609</v>
      </c>
      <c r="D303" s="1" t="s">
        <v>113</v>
      </c>
      <c r="E303" s="1" t="s">
        <v>2179</v>
      </c>
      <c r="F303" s="1" t="s">
        <v>601</v>
      </c>
      <c r="G303" s="1">
        <v>33</v>
      </c>
      <c r="H303" s="5">
        <v>98.9</v>
      </c>
      <c r="I303" s="1" t="s">
        <v>2180</v>
      </c>
      <c r="J303" s="1" t="s">
        <v>2181</v>
      </c>
      <c r="K303" s="1" t="s">
        <v>624</v>
      </c>
      <c r="L303" s="1" t="s">
        <v>2182</v>
      </c>
      <c r="M303" s="1"/>
      <c r="N303" s="1" t="s">
        <v>2183</v>
      </c>
      <c r="O303" s="1"/>
      <c r="P303" s="1" t="s">
        <v>618</v>
      </c>
      <c r="Q303" s="1">
        <v>10</v>
      </c>
      <c r="R303" s="5">
        <v>4.9000000000000004</v>
      </c>
      <c r="S303" s="1">
        <v>64.099999999999994</v>
      </c>
      <c r="T303" s="1"/>
      <c r="U303" s="1">
        <v>4783</v>
      </c>
      <c r="V303" s="1" t="s">
        <v>627</v>
      </c>
      <c r="W303" s="1" t="s">
        <v>2184</v>
      </c>
      <c r="X303" s="1" t="e">
        <v>#N/A</v>
      </c>
      <c r="Y303" s="1" t="e">
        <v>#N/A</v>
      </c>
      <c r="Z303" s="1"/>
      <c r="AA303" s="1" t="s">
        <v>817</v>
      </c>
    </row>
    <row r="304" spans="1:27" x14ac:dyDescent="0.35">
      <c r="A304" s="1" t="s">
        <v>2185</v>
      </c>
      <c r="B304" s="1" t="s">
        <v>74</v>
      </c>
      <c r="C304" s="1">
        <v>511</v>
      </c>
      <c r="D304" s="1" t="s">
        <v>971</v>
      </c>
      <c r="E304" s="1" t="s">
        <v>31</v>
      </c>
      <c r="F304" s="1" t="s">
        <v>32</v>
      </c>
      <c r="G304" s="1">
        <v>160</v>
      </c>
      <c r="H304" s="5">
        <v>98.6</v>
      </c>
      <c r="I304" s="1" t="s">
        <v>2186</v>
      </c>
      <c r="J304" s="1" t="s">
        <v>2187</v>
      </c>
      <c r="K304" s="1" t="s">
        <v>624</v>
      </c>
      <c r="L304" s="1" t="s">
        <v>2188</v>
      </c>
      <c r="M304" s="1"/>
      <c r="N304" s="1" t="s">
        <v>2189</v>
      </c>
      <c r="O304" s="1"/>
      <c r="P304" s="1" t="s">
        <v>618</v>
      </c>
      <c r="Q304" s="1">
        <v>10</v>
      </c>
      <c r="R304" s="5">
        <v>4.9000000000000004</v>
      </c>
      <c r="S304" s="1">
        <v>64.2</v>
      </c>
      <c r="T304" s="1"/>
      <c r="U304" s="1">
        <v>4723</v>
      </c>
      <c r="V304" s="1" t="s">
        <v>1747</v>
      </c>
      <c r="W304" s="1" t="s">
        <v>2190</v>
      </c>
      <c r="X304" s="1" t="e">
        <v>#N/A</v>
      </c>
      <c r="Y304" s="1" t="e">
        <v>#N/A</v>
      </c>
      <c r="Z304" s="1"/>
      <c r="AA304" s="1" t="e">
        <v>#N/A</v>
      </c>
    </row>
    <row r="305" spans="1:27" x14ac:dyDescent="0.35">
      <c r="A305" s="1" t="s">
        <v>2191</v>
      </c>
      <c r="B305" s="1" t="s">
        <v>29</v>
      </c>
      <c r="C305" s="1" t="s">
        <v>1488</v>
      </c>
      <c r="D305" s="1" t="s">
        <v>271</v>
      </c>
      <c r="E305" s="1" t="s">
        <v>2192</v>
      </c>
      <c r="F305" s="1" t="s">
        <v>2155</v>
      </c>
      <c r="G305" s="1">
        <v>43</v>
      </c>
      <c r="H305" s="5">
        <v>99.4</v>
      </c>
      <c r="I305" s="1" t="s">
        <v>2156</v>
      </c>
      <c r="J305" s="1" t="s">
        <v>2193</v>
      </c>
      <c r="K305" s="1" t="s">
        <v>2158</v>
      </c>
      <c r="L305" s="1" t="s">
        <v>2194</v>
      </c>
      <c r="M305" s="1"/>
      <c r="N305" s="1" t="s">
        <v>2195</v>
      </c>
      <c r="O305" s="1"/>
      <c r="P305" s="1" t="s">
        <v>618</v>
      </c>
      <c r="Q305" s="1">
        <v>10</v>
      </c>
      <c r="R305" s="5">
        <v>4.9000000000000004</v>
      </c>
      <c r="S305" s="1">
        <v>64.2</v>
      </c>
      <c r="T305" s="1"/>
      <c r="U305" s="1">
        <v>4785</v>
      </c>
      <c r="V305" s="1" t="s">
        <v>2161</v>
      </c>
      <c r="W305" s="1" t="s">
        <v>2196</v>
      </c>
      <c r="X305" s="1" t="e">
        <v>#N/A</v>
      </c>
      <c r="Y305" s="1" t="e">
        <v>#N/A</v>
      </c>
      <c r="Z305" s="1"/>
      <c r="AA305" s="1" t="s">
        <v>2163</v>
      </c>
    </row>
    <row r="306" spans="1:27" x14ac:dyDescent="0.35">
      <c r="A306" s="1" t="s">
        <v>2197</v>
      </c>
      <c r="B306" s="1" t="s">
        <v>29</v>
      </c>
      <c r="C306" s="1">
        <v>608</v>
      </c>
      <c r="D306" s="1" t="s">
        <v>113</v>
      </c>
      <c r="E306" s="1" t="s">
        <v>2198</v>
      </c>
      <c r="F306" s="1" t="s">
        <v>1092</v>
      </c>
      <c r="G306" s="1">
        <v>187</v>
      </c>
      <c r="H306" s="5">
        <v>99.6</v>
      </c>
      <c r="I306" s="1" t="s">
        <v>2199</v>
      </c>
      <c r="J306" s="1" t="s">
        <v>2200</v>
      </c>
      <c r="K306" s="1" t="s">
        <v>624</v>
      </c>
      <c r="L306" s="1" t="s">
        <v>2201</v>
      </c>
      <c r="M306" s="1"/>
      <c r="N306" s="1" t="s">
        <v>2202</v>
      </c>
      <c r="O306" s="1"/>
      <c r="P306" s="1" t="s">
        <v>618</v>
      </c>
      <c r="Q306" s="1">
        <v>10</v>
      </c>
      <c r="R306" s="5">
        <v>5</v>
      </c>
      <c r="S306" s="1">
        <v>64.099999999999994</v>
      </c>
      <c r="T306" s="1"/>
      <c r="U306" s="1">
        <v>4806</v>
      </c>
      <c r="V306" s="1" t="s">
        <v>1747</v>
      </c>
      <c r="W306" s="1" t="s">
        <v>2203</v>
      </c>
      <c r="X306" s="1" t="e">
        <v>#N/A</v>
      </c>
      <c r="Y306" s="1" t="e">
        <v>#N/A</v>
      </c>
      <c r="Z306" s="1"/>
      <c r="AA306" s="1" t="s">
        <v>817</v>
      </c>
    </row>
    <row r="307" spans="1:27" x14ac:dyDescent="0.35">
      <c r="A307" s="1" t="s">
        <v>2204</v>
      </c>
      <c r="B307" s="1" t="s">
        <v>29</v>
      </c>
      <c r="C307" s="1">
        <v>706</v>
      </c>
      <c r="D307" s="1" t="s">
        <v>113</v>
      </c>
      <c r="E307" s="1" t="s">
        <v>2205</v>
      </c>
      <c r="F307" s="1" t="s">
        <v>1092</v>
      </c>
      <c r="G307" s="1">
        <v>94</v>
      </c>
      <c r="H307" s="5">
        <v>99.8</v>
      </c>
      <c r="I307" s="1" t="s">
        <v>2206</v>
      </c>
      <c r="J307" s="1" t="s">
        <v>2207</v>
      </c>
      <c r="K307" s="1" t="s">
        <v>624</v>
      </c>
      <c r="L307" s="1" t="s">
        <v>2208</v>
      </c>
      <c r="M307" s="1"/>
      <c r="N307" s="1" t="s">
        <v>2209</v>
      </c>
      <c r="O307" s="1"/>
      <c r="P307" s="1" t="s">
        <v>618</v>
      </c>
      <c r="Q307" s="1">
        <v>10</v>
      </c>
      <c r="R307" s="5">
        <v>5</v>
      </c>
      <c r="S307" s="1">
        <v>64.099999999999994</v>
      </c>
      <c r="T307" s="1"/>
      <c r="U307" s="1">
        <v>4845</v>
      </c>
      <c r="V307" s="1" t="s">
        <v>1747</v>
      </c>
      <c r="W307" s="1" t="s">
        <v>2210</v>
      </c>
      <c r="X307" s="1" t="e">
        <v>#N/A</v>
      </c>
      <c r="Y307" s="1" t="e">
        <v>#N/A</v>
      </c>
      <c r="Z307" s="1"/>
      <c r="AA307" s="1" t="s">
        <v>817</v>
      </c>
    </row>
    <row r="308" spans="1:27" x14ac:dyDescent="0.35">
      <c r="A308" s="1" t="s">
        <v>2211</v>
      </c>
      <c r="B308" s="1" t="s">
        <v>42</v>
      </c>
      <c r="C308" s="1">
        <v>1117</v>
      </c>
      <c r="D308" s="1" t="s">
        <v>543</v>
      </c>
      <c r="E308" s="1" t="s">
        <v>1710</v>
      </c>
      <c r="F308" s="1" t="s">
        <v>1444</v>
      </c>
      <c r="G308" s="1">
        <v>59</v>
      </c>
      <c r="H308" s="5">
        <v>98.8</v>
      </c>
      <c r="I308" s="1" t="s">
        <v>2212</v>
      </c>
      <c r="J308" s="1" t="s">
        <v>2213</v>
      </c>
      <c r="K308" s="1" t="s">
        <v>624</v>
      </c>
      <c r="L308" s="1" t="s">
        <v>2214</v>
      </c>
      <c r="M308" s="1"/>
      <c r="N308" s="1" t="s">
        <v>2215</v>
      </c>
      <c r="O308" s="1"/>
      <c r="P308" s="1" t="s">
        <v>595</v>
      </c>
      <c r="Q308" s="1">
        <v>10</v>
      </c>
      <c r="R308" s="5">
        <v>5</v>
      </c>
      <c r="S308" s="1">
        <v>64.099999999999994</v>
      </c>
      <c r="T308" s="1"/>
      <c r="U308" s="1">
        <v>4930</v>
      </c>
      <c r="V308" s="1" t="s">
        <v>627</v>
      </c>
      <c r="W308" s="1" t="s">
        <v>2216</v>
      </c>
      <c r="X308" s="1" t="e">
        <v>#N/A</v>
      </c>
      <c r="Y308" s="1" t="e">
        <v>#N/A</v>
      </c>
      <c r="Z308" s="1"/>
      <c r="AA308" s="1" t="s">
        <v>817</v>
      </c>
    </row>
    <row r="309" spans="1:27" x14ac:dyDescent="0.35">
      <c r="A309" s="1" t="s">
        <v>2217</v>
      </c>
      <c r="B309" s="1" t="s">
        <v>42</v>
      </c>
      <c r="C309" s="1">
        <v>1093</v>
      </c>
      <c r="D309" s="1" t="s">
        <v>543</v>
      </c>
      <c r="E309" s="1" t="s">
        <v>1710</v>
      </c>
      <c r="F309" s="1" t="s">
        <v>1444</v>
      </c>
      <c r="G309" s="1">
        <v>59</v>
      </c>
      <c r="H309" s="5">
        <v>98.6</v>
      </c>
      <c r="I309" s="1" t="s">
        <v>2218</v>
      </c>
      <c r="J309" s="1" t="s">
        <v>2219</v>
      </c>
      <c r="K309" s="1" t="s">
        <v>624</v>
      </c>
      <c r="L309" s="1" t="s">
        <v>2220</v>
      </c>
      <c r="M309" s="1"/>
      <c r="N309" s="1" t="s">
        <v>2221</v>
      </c>
      <c r="O309" s="1"/>
      <c r="P309" s="1" t="s">
        <v>595</v>
      </c>
      <c r="Q309" s="1">
        <v>10</v>
      </c>
      <c r="R309" s="5">
        <v>5</v>
      </c>
      <c r="S309" s="1">
        <v>64.099999999999994</v>
      </c>
      <c r="T309" s="1"/>
      <c r="U309" s="1">
        <v>4939</v>
      </c>
      <c r="V309" s="1" t="s">
        <v>627</v>
      </c>
      <c r="W309" s="1" t="s">
        <v>2222</v>
      </c>
      <c r="X309" s="1" t="e">
        <v>#N/A</v>
      </c>
      <c r="Y309" s="1" t="e">
        <v>#N/A</v>
      </c>
      <c r="Z309" s="1"/>
      <c r="AA309" s="1" t="s">
        <v>817</v>
      </c>
    </row>
    <row r="310" spans="1:27" x14ac:dyDescent="0.35">
      <c r="A310" s="1" t="s">
        <v>2223</v>
      </c>
      <c r="B310" s="1" t="s">
        <v>42</v>
      </c>
      <c r="C310" s="1">
        <v>241</v>
      </c>
      <c r="D310" s="1" t="s">
        <v>338</v>
      </c>
      <c r="E310" s="1" t="s">
        <v>31</v>
      </c>
      <c r="F310" s="1" t="s">
        <v>32</v>
      </c>
      <c r="G310" s="1">
        <v>57</v>
      </c>
      <c r="H310" s="5">
        <v>98.7</v>
      </c>
      <c r="I310" s="1" t="s">
        <v>2224</v>
      </c>
      <c r="J310" s="1" t="s">
        <v>2225</v>
      </c>
      <c r="K310" s="1" t="s">
        <v>624</v>
      </c>
      <c r="L310" s="1" t="s">
        <v>2226</v>
      </c>
      <c r="M310" s="1"/>
      <c r="N310" s="1" t="s">
        <v>2227</v>
      </c>
      <c r="O310" s="1"/>
      <c r="P310" s="1" t="s">
        <v>618</v>
      </c>
      <c r="Q310" s="1">
        <v>10</v>
      </c>
      <c r="R310" s="5">
        <v>5</v>
      </c>
      <c r="S310" s="1">
        <v>64.2</v>
      </c>
      <c r="T310" s="1"/>
      <c r="U310" s="1">
        <v>4899</v>
      </c>
      <c r="V310" s="1" t="s">
        <v>627</v>
      </c>
      <c r="W310" s="1" t="s">
        <v>2228</v>
      </c>
      <c r="X310" s="1" t="e">
        <v>#N/A</v>
      </c>
      <c r="Y310" s="1" t="e">
        <v>#N/A</v>
      </c>
      <c r="Z310" s="1"/>
      <c r="AA310" s="1" t="e">
        <v>#N/A</v>
      </c>
    </row>
    <row r="311" spans="1:27" x14ac:dyDescent="0.35">
      <c r="A311" s="1" t="s">
        <v>2229</v>
      </c>
      <c r="B311" s="1" t="s">
        <v>29</v>
      </c>
      <c r="C311" s="1" t="s">
        <v>2230</v>
      </c>
      <c r="D311" s="1" t="s">
        <v>271</v>
      </c>
      <c r="E311" s="1" t="s">
        <v>31</v>
      </c>
      <c r="F311" s="1" t="s">
        <v>32</v>
      </c>
      <c r="G311" s="1">
        <v>19</v>
      </c>
      <c r="H311" s="5">
        <v>99.6</v>
      </c>
      <c r="I311" s="1" t="e">
        <v>#N/A</v>
      </c>
      <c r="J311" s="1" t="s">
        <v>2231</v>
      </c>
      <c r="K311" s="1" t="s">
        <v>725</v>
      </c>
      <c r="L311" s="1" t="s">
        <v>2232</v>
      </c>
      <c r="M311" s="1"/>
      <c r="N311" s="1" t="s">
        <v>2233</v>
      </c>
      <c r="O311" s="1"/>
      <c r="P311" s="1" t="s">
        <v>595</v>
      </c>
      <c r="Q311" s="1">
        <v>10</v>
      </c>
      <c r="R311" s="5">
        <v>5.0999999999999996</v>
      </c>
      <c r="S311" s="1">
        <v>64</v>
      </c>
      <c r="T311" s="1"/>
      <c r="U311" s="1">
        <v>4874</v>
      </c>
      <c r="V311" s="1" t="s">
        <v>728</v>
      </c>
      <c r="W311" s="1" t="s">
        <v>2234</v>
      </c>
      <c r="X311" s="1" t="e">
        <v>#N/A</v>
      </c>
      <c r="Y311" s="1" t="e">
        <v>#N/A</v>
      </c>
      <c r="Z311" s="1"/>
      <c r="AA311" s="1" t="s">
        <v>707</v>
      </c>
    </row>
    <row r="312" spans="1:27" x14ac:dyDescent="0.35">
      <c r="A312" s="1" t="s">
        <v>2235</v>
      </c>
      <c r="B312" s="1" t="s">
        <v>29</v>
      </c>
      <c r="C312" s="1" t="s">
        <v>2236</v>
      </c>
      <c r="D312" s="1" t="s">
        <v>113</v>
      </c>
      <c r="E312" s="1" t="s">
        <v>2236</v>
      </c>
      <c r="F312" s="1" t="s">
        <v>32</v>
      </c>
      <c r="G312" s="1">
        <v>5</v>
      </c>
      <c r="H312" s="5">
        <v>99.9</v>
      </c>
      <c r="I312" s="1" t="s">
        <v>2237</v>
      </c>
      <c r="J312" s="1" t="s">
        <v>2238</v>
      </c>
      <c r="K312" s="1" t="s">
        <v>369</v>
      </c>
      <c r="L312" s="1" t="s">
        <v>2239</v>
      </c>
      <c r="M312" s="1"/>
      <c r="N312" s="1" t="s">
        <v>2240</v>
      </c>
      <c r="O312" s="1"/>
      <c r="P312" s="1" t="s">
        <v>618</v>
      </c>
      <c r="Q312" s="1">
        <v>10</v>
      </c>
      <c r="R312" s="5">
        <v>5.0999999999999996</v>
      </c>
      <c r="S312" s="1">
        <v>64.099999999999994</v>
      </c>
      <c r="T312" s="1"/>
      <c r="U312" s="1">
        <v>4940</v>
      </c>
      <c r="V312" s="1" t="s">
        <v>636</v>
      </c>
      <c r="W312" s="1" t="s">
        <v>2241</v>
      </c>
      <c r="X312" s="1" t="e">
        <v>#N/A</v>
      </c>
      <c r="Y312" s="1" t="e">
        <v>#N/A</v>
      </c>
      <c r="Z312" s="1"/>
      <c r="AA312" s="1" t="s">
        <v>375</v>
      </c>
    </row>
    <row r="313" spans="1:27" x14ac:dyDescent="0.35">
      <c r="A313" s="1" t="s">
        <v>2242</v>
      </c>
      <c r="B313" s="1" t="s">
        <v>42</v>
      </c>
      <c r="C313" s="1">
        <v>93</v>
      </c>
      <c r="D313" s="1" t="s">
        <v>950</v>
      </c>
      <c r="E313" s="1" t="s">
        <v>31</v>
      </c>
      <c r="F313" s="1" t="s">
        <v>32</v>
      </c>
      <c r="G313" s="1">
        <v>39</v>
      </c>
      <c r="H313" s="5">
        <v>98.9</v>
      </c>
      <c r="I313" s="1" t="s">
        <v>2243</v>
      </c>
      <c r="J313" s="1" t="s">
        <v>2244</v>
      </c>
      <c r="K313" s="1" t="s">
        <v>624</v>
      </c>
      <c r="L313" s="1" t="s">
        <v>2245</v>
      </c>
      <c r="M313" s="1"/>
      <c r="N313" s="1" t="s">
        <v>2246</v>
      </c>
      <c r="O313" s="1"/>
      <c r="P313" s="1" t="s">
        <v>618</v>
      </c>
      <c r="Q313" s="1">
        <v>10</v>
      </c>
      <c r="R313" s="5">
        <v>5.0999999999999996</v>
      </c>
      <c r="S313" s="1">
        <v>64.2</v>
      </c>
      <c r="T313" s="1"/>
      <c r="U313" s="1">
        <v>5017</v>
      </c>
      <c r="V313" s="1" t="s">
        <v>627</v>
      </c>
      <c r="W313" s="1" t="s">
        <v>2247</v>
      </c>
      <c r="X313" s="1" t="e">
        <v>#N/A</v>
      </c>
      <c r="Y313" s="1" t="e">
        <v>#N/A</v>
      </c>
      <c r="Z313" s="1"/>
      <c r="AA313" s="1" t="e">
        <v>#N/A</v>
      </c>
    </row>
    <row r="314" spans="1:27" x14ac:dyDescent="0.35">
      <c r="A314" s="1" t="s">
        <v>2248</v>
      </c>
      <c r="B314" s="1" t="s">
        <v>42</v>
      </c>
      <c r="C314" s="1">
        <v>308</v>
      </c>
      <c r="D314" s="1" t="s">
        <v>338</v>
      </c>
      <c r="E314" s="1" t="s">
        <v>31</v>
      </c>
      <c r="F314" s="1" t="s">
        <v>32</v>
      </c>
      <c r="G314" s="1">
        <v>33</v>
      </c>
      <c r="H314" s="5">
        <v>98.8</v>
      </c>
      <c r="I314" s="1" t="s">
        <v>2249</v>
      </c>
      <c r="J314" s="1" t="s">
        <v>2250</v>
      </c>
      <c r="K314" s="1" t="s">
        <v>624</v>
      </c>
      <c r="L314" s="1" t="s">
        <v>2251</v>
      </c>
      <c r="M314" s="1"/>
      <c r="N314" s="1" t="s">
        <v>2252</v>
      </c>
      <c r="O314" s="1"/>
      <c r="P314" s="1" t="s">
        <v>595</v>
      </c>
      <c r="Q314" s="1">
        <v>10</v>
      </c>
      <c r="R314" s="5">
        <v>5.0999999999999996</v>
      </c>
      <c r="S314" s="1">
        <v>64.099999999999994</v>
      </c>
      <c r="T314" s="1"/>
      <c r="U314" s="1">
        <v>5032</v>
      </c>
      <c r="V314" s="1" t="s">
        <v>627</v>
      </c>
      <c r="W314" s="1" t="s">
        <v>2253</v>
      </c>
      <c r="X314" s="1" t="e">
        <v>#N/A</v>
      </c>
      <c r="Y314" s="1" t="e">
        <v>#N/A</v>
      </c>
      <c r="Z314" s="1"/>
      <c r="AA314" s="1" t="e">
        <v>#N/A</v>
      </c>
    </row>
    <row r="315" spans="1:27" x14ac:dyDescent="0.35">
      <c r="A315" s="1" t="s">
        <v>2254</v>
      </c>
      <c r="B315" s="1" t="s">
        <v>42</v>
      </c>
      <c r="C315" s="1" t="s">
        <v>2255</v>
      </c>
      <c r="D315" s="1" t="s">
        <v>338</v>
      </c>
      <c r="E315" s="1" t="s">
        <v>31</v>
      </c>
      <c r="F315" s="1" t="s">
        <v>32</v>
      </c>
      <c r="G315" s="1">
        <v>33</v>
      </c>
      <c r="H315" s="5">
        <v>98.6</v>
      </c>
      <c r="I315" s="1" t="s">
        <v>2256</v>
      </c>
      <c r="J315" s="1" t="s">
        <v>2257</v>
      </c>
      <c r="K315" s="1" t="s">
        <v>624</v>
      </c>
      <c r="L315" s="1" t="s">
        <v>2258</v>
      </c>
      <c r="M315" s="1"/>
      <c r="N315" s="1" t="s">
        <v>2259</v>
      </c>
      <c r="O315" s="1"/>
      <c r="P315" s="1" t="s">
        <v>595</v>
      </c>
      <c r="Q315" s="1">
        <v>10</v>
      </c>
      <c r="R315" s="5">
        <v>5.2</v>
      </c>
      <c r="S315" s="1">
        <v>64.099999999999994</v>
      </c>
      <c r="T315" s="1"/>
      <c r="U315" s="1">
        <v>5058</v>
      </c>
      <c r="V315" s="1" t="s">
        <v>627</v>
      </c>
      <c r="W315" s="1" t="s">
        <v>2260</v>
      </c>
      <c r="X315" s="1" t="e">
        <v>#N/A</v>
      </c>
      <c r="Y315" s="1" t="e">
        <v>#N/A</v>
      </c>
      <c r="Z315" s="1"/>
      <c r="AA315" s="1" t="e">
        <v>#N/A</v>
      </c>
    </row>
    <row r="316" spans="1:27" x14ac:dyDescent="0.35">
      <c r="A316" s="1" t="s">
        <v>2261</v>
      </c>
      <c r="B316" s="1" t="s">
        <v>29</v>
      </c>
      <c r="C316" s="1">
        <v>779</v>
      </c>
      <c r="D316" s="1" t="s">
        <v>2262</v>
      </c>
      <c r="E316" s="1" t="s">
        <v>2263</v>
      </c>
      <c r="F316" s="1" t="s">
        <v>1004</v>
      </c>
      <c r="G316" s="1">
        <v>5</v>
      </c>
      <c r="H316" s="5">
        <v>99.8</v>
      </c>
      <c r="I316" s="1" t="s">
        <v>2264</v>
      </c>
      <c r="J316" s="1" t="s">
        <v>2265</v>
      </c>
      <c r="K316" s="1" t="s">
        <v>624</v>
      </c>
      <c r="L316" s="1" t="s">
        <v>2266</v>
      </c>
      <c r="M316" s="1"/>
      <c r="N316" s="1" t="s">
        <v>2267</v>
      </c>
      <c r="O316" s="1"/>
      <c r="P316" s="1" t="s">
        <v>595</v>
      </c>
      <c r="Q316" s="1">
        <v>10</v>
      </c>
      <c r="R316" s="5">
        <v>5.2</v>
      </c>
      <c r="S316" s="1">
        <v>64.099999999999994</v>
      </c>
      <c r="T316" s="1"/>
      <c r="U316" s="1">
        <v>5093</v>
      </c>
      <c r="V316" s="1" t="s">
        <v>1747</v>
      </c>
      <c r="W316" s="1" t="s">
        <v>2268</v>
      </c>
      <c r="X316" s="1" t="e">
        <v>#N/A</v>
      </c>
      <c r="Y316" s="1" t="e">
        <v>#N/A</v>
      </c>
      <c r="Z316" s="1"/>
      <c r="AA316" s="1" t="s">
        <v>817</v>
      </c>
    </row>
    <row r="317" spans="1:27" x14ac:dyDescent="0.35">
      <c r="A317" s="1" t="s">
        <v>2269</v>
      </c>
      <c r="B317" s="1" t="s">
        <v>29</v>
      </c>
      <c r="C317" s="1" t="s">
        <v>2270</v>
      </c>
      <c r="D317" s="1" t="s">
        <v>113</v>
      </c>
      <c r="E317" s="1" t="s">
        <v>2271</v>
      </c>
      <c r="F317" s="1" t="s">
        <v>32</v>
      </c>
      <c r="G317" s="1">
        <v>51</v>
      </c>
      <c r="H317" s="5">
        <v>99.3</v>
      </c>
      <c r="I317" s="1" t="s">
        <v>2272</v>
      </c>
      <c r="J317" s="1" t="s">
        <v>2273</v>
      </c>
      <c r="K317" s="1" t="s">
        <v>369</v>
      </c>
      <c r="L317" s="1" t="s">
        <v>2274</v>
      </c>
      <c r="M317" s="1"/>
      <c r="N317" s="1" t="s">
        <v>2275</v>
      </c>
      <c r="O317" s="1"/>
      <c r="P317" s="1" t="s">
        <v>618</v>
      </c>
      <c r="Q317" s="1">
        <v>10</v>
      </c>
      <c r="R317" s="5">
        <v>5.2</v>
      </c>
      <c r="S317" s="1">
        <v>64.2</v>
      </c>
      <c r="T317" s="1"/>
      <c r="U317" s="1">
        <v>5025</v>
      </c>
      <c r="V317" s="1" t="s">
        <v>636</v>
      </c>
      <c r="W317" s="1" t="s">
        <v>2276</v>
      </c>
      <c r="X317" s="1" t="e">
        <v>#N/A</v>
      </c>
      <c r="Y317" s="1" t="e">
        <v>#N/A</v>
      </c>
      <c r="Z317" s="1"/>
      <c r="AA317" s="1" t="s">
        <v>375</v>
      </c>
    </row>
    <row r="318" spans="1:27" x14ac:dyDescent="0.35">
      <c r="A318" s="1" t="s">
        <v>2277</v>
      </c>
      <c r="B318" s="1" t="s">
        <v>42</v>
      </c>
      <c r="C318" s="1">
        <v>249</v>
      </c>
      <c r="D318" s="1" t="s">
        <v>338</v>
      </c>
      <c r="E318" s="1" t="s">
        <v>31</v>
      </c>
      <c r="F318" s="1" t="s">
        <v>32</v>
      </c>
      <c r="G318" s="1">
        <v>33</v>
      </c>
      <c r="H318" s="5">
        <v>98.7</v>
      </c>
      <c r="I318" s="1" t="s">
        <v>2278</v>
      </c>
      <c r="J318" s="1" t="s">
        <v>2279</v>
      </c>
      <c r="K318" s="1" t="s">
        <v>624</v>
      </c>
      <c r="L318" s="1" t="s">
        <v>2280</v>
      </c>
      <c r="M318" s="1"/>
      <c r="N318" s="1" t="s">
        <v>2281</v>
      </c>
      <c r="O318" s="1"/>
      <c r="P318" s="1" t="s">
        <v>618</v>
      </c>
      <c r="Q318" s="1">
        <v>10</v>
      </c>
      <c r="R318" s="5">
        <v>5.2</v>
      </c>
      <c r="S318" s="1">
        <v>64.099999999999994</v>
      </c>
      <c r="T318" s="1"/>
      <c r="U318" s="1">
        <v>5133</v>
      </c>
      <c r="V318" s="1" t="s">
        <v>607</v>
      </c>
      <c r="W318" s="1" t="s">
        <v>2282</v>
      </c>
      <c r="X318" s="1" t="e">
        <v>#N/A</v>
      </c>
      <c r="Y318" s="1" t="e">
        <v>#N/A</v>
      </c>
      <c r="Z318" s="1"/>
      <c r="AA318" s="1" t="e">
        <v>#N/A</v>
      </c>
    </row>
    <row r="319" spans="1:27" x14ac:dyDescent="0.35">
      <c r="A319" s="1" t="s">
        <v>2283</v>
      </c>
      <c r="B319" s="1" t="s">
        <v>42</v>
      </c>
      <c r="C319" s="1">
        <v>208</v>
      </c>
      <c r="D319" s="1" t="s">
        <v>338</v>
      </c>
      <c r="E319" s="1" t="s">
        <v>31</v>
      </c>
      <c r="F319" s="1" t="s">
        <v>32</v>
      </c>
      <c r="G319" s="1">
        <v>33</v>
      </c>
      <c r="H319" s="5">
        <v>98.7</v>
      </c>
      <c r="I319" s="1" t="s">
        <v>2284</v>
      </c>
      <c r="J319" s="1" t="s">
        <v>2285</v>
      </c>
      <c r="K319" s="1" t="s">
        <v>624</v>
      </c>
      <c r="L319" s="1" t="s">
        <v>2286</v>
      </c>
      <c r="M319" s="1"/>
      <c r="N319" s="1" t="s">
        <v>2287</v>
      </c>
      <c r="O319" s="1"/>
      <c r="P319" s="1" t="s">
        <v>595</v>
      </c>
      <c r="Q319" s="1">
        <v>10</v>
      </c>
      <c r="R319" s="5">
        <v>5.2</v>
      </c>
      <c r="S319" s="1">
        <v>64.099999999999994</v>
      </c>
      <c r="T319" s="1"/>
      <c r="U319" s="1">
        <v>5134</v>
      </c>
      <c r="V319" s="1" t="s">
        <v>627</v>
      </c>
      <c r="W319" s="1" t="s">
        <v>2288</v>
      </c>
      <c r="X319" s="1" t="e">
        <v>#N/A</v>
      </c>
      <c r="Y319" s="1" t="e">
        <v>#N/A</v>
      </c>
      <c r="Z319" s="1"/>
      <c r="AA319" s="1" t="e">
        <v>#N/A</v>
      </c>
    </row>
    <row r="320" spans="1:27" x14ac:dyDescent="0.35">
      <c r="A320" s="1" t="s">
        <v>2289</v>
      </c>
      <c r="B320" s="1" t="s">
        <v>42</v>
      </c>
      <c r="C320" s="1">
        <v>203</v>
      </c>
      <c r="D320" s="1" t="s">
        <v>338</v>
      </c>
      <c r="E320" s="1" t="s">
        <v>31</v>
      </c>
      <c r="F320" s="1" t="s">
        <v>32</v>
      </c>
      <c r="G320" s="1">
        <v>33</v>
      </c>
      <c r="H320" s="5">
        <v>98.7</v>
      </c>
      <c r="I320" s="1" t="s">
        <v>2290</v>
      </c>
      <c r="J320" s="1" t="s">
        <v>2291</v>
      </c>
      <c r="K320" s="1" t="s">
        <v>624</v>
      </c>
      <c r="L320" s="1" t="s">
        <v>2292</v>
      </c>
      <c r="M320" s="1"/>
      <c r="N320" s="1" t="s">
        <v>2293</v>
      </c>
      <c r="O320" s="1"/>
      <c r="P320" s="1" t="s">
        <v>618</v>
      </c>
      <c r="Q320" s="1">
        <v>10</v>
      </c>
      <c r="R320" s="5">
        <v>5.2</v>
      </c>
      <c r="S320" s="1">
        <v>64.099999999999994</v>
      </c>
      <c r="T320" s="1"/>
      <c r="U320" s="1">
        <v>5133</v>
      </c>
      <c r="V320" s="1" t="s">
        <v>627</v>
      </c>
      <c r="W320" s="1" t="s">
        <v>2294</v>
      </c>
      <c r="X320" s="1" t="e">
        <v>#N/A</v>
      </c>
      <c r="Y320" s="1" t="e">
        <v>#N/A</v>
      </c>
      <c r="Z320" s="1"/>
      <c r="AA320" s="1" t="e">
        <v>#N/A</v>
      </c>
    </row>
    <row r="321" spans="1:27" x14ac:dyDescent="0.35">
      <c r="A321" s="1" t="s">
        <v>2295</v>
      </c>
      <c r="B321" s="1" t="s">
        <v>29</v>
      </c>
      <c r="C321" s="1" t="s">
        <v>2296</v>
      </c>
      <c r="D321" s="1" t="s">
        <v>113</v>
      </c>
      <c r="E321" s="1" t="s">
        <v>31</v>
      </c>
      <c r="F321" s="1" t="s">
        <v>32</v>
      </c>
      <c r="G321" s="1">
        <v>5</v>
      </c>
      <c r="H321" s="5">
        <v>99.9</v>
      </c>
      <c r="I321" s="1" t="s">
        <v>2297</v>
      </c>
      <c r="J321" s="1" t="s">
        <v>2298</v>
      </c>
      <c r="K321" s="1" t="s">
        <v>116</v>
      </c>
      <c r="L321" s="1" t="s">
        <v>2299</v>
      </c>
      <c r="M321" s="1"/>
      <c r="N321" s="1" t="s">
        <v>2300</v>
      </c>
      <c r="O321" s="1"/>
      <c r="P321" s="1" t="s">
        <v>618</v>
      </c>
      <c r="Q321" s="1">
        <v>10</v>
      </c>
      <c r="R321" s="5">
        <v>5.2</v>
      </c>
      <c r="S321" s="1">
        <v>64.2</v>
      </c>
      <c r="T321" s="1"/>
      <c r="U321" s="1">
        <v>5129</v>
      </c>
      <c r="V321" s="1" t="s">
        <v>698</v>
      </c>
      <c r="W321" s="1" t="s">
        <v>2301</v>
      </c>
      <c r="X321" s="1" t="e">
        <v>#N/A</v>
      </c>
      <c r="Y321" s="1" t="e">
        <v>#N/A</v>
      </c>
      <c r="Z321" s="1"/>
      <c r="AA321" s="1" t="s">
        <v>122</v>
      </c>
    </row>
    <row r="322" spans="1:27" x14ac:dyDescent="0.35">
      <c r="A322" s="1" t="s">
        <v>2302</v>
      </c>
      <c r="B322" s="1" t="s">
        <v>42</v>
      </c>
      <c r="C322" s="1">
        <v>791</v>
      </c>
      <c r="D322" s="1" t="s">
        <v>543</v>
      </c>
      <c r="E322" s="1" t="s">
        <v>31</v>
      </c>
      <c r="F322" s="1" t="s">
        <v>32</v>
      </c>
      <c r="G322" s="1">
        <v>72</v>
      </c>
      <c r="H322" s="5">
        <v>98.8</v>
      </c>
      <c r="I322" s="1" t="s">
        <v>2303</v>
      </c>
      <c r="J322" s="1" t="s">
        <v>2304</v>
      </c>
      <c r="K322" s="1" t="s">
        <v>624</v>
      </c>
      <c r="L322" s="1" t="s">
        <v>2305</v>
      </c>
      <c r="M322" s="1"/>
      <c r="N322" s="1" t="s">
        <v>2306</v>
      </c>
      <c r="O322" s="1"/>
      <c r="P322" s="1" t="s">
        <v>595</v>
      </c>
      <c r="Q322" s="1">
        <v>11</v>
      </c>
      <c r="R322" s="5">
        <v>4.7</v>
      </c>
      <c r="S322" s="1">
        <v>64.3</v>
      </c>
      <c r="T322" s="1"/>
      <c r="U322" s="1">
        <v>4540</v>
      </c>
      <c r="V322" s="1" t="s">
        <v>627</v>
      </c>
      <c r="W322" s="1" t="s">
        <v>2307</v>
      </c>
      <c r="X322" s="1" t="e">
        <v>#N/A</v>
      </c>
      <c r="Y322" s="1" t="e">
        <v>#N/A</v>
      </c>
      <c r="Z322" s="1"/>
      <c r="AA322" s="1" t="e">
        <v>#N/A</v>
      </c>
    </row>
    <row r="323" spans="1:27" x14ac:dyDescent="0.35">
      <c r="A323" s="1" t="s">
        <v>2308</v>
      </c>
      <c r="B323" s="1" t="s">
        <v>42</v>
      </c>
      <c r="C323" s="1">
        <v>838</v>
      </c>
      <c r="D323" s="1" t="s">
        <v>543</v>
      </c>
      <c r="E323" s="1" t="s">
        <v>2062</v>
      </c>
      <c r="F323" s="1" t="s">
        <v>1863</v>
      </c>
      <c r="G323" s="1">
        <v>73</v>
      </c>
      <c r="H323" s="5">
        <v>98.8</v>
      </c>
      <c r="I323" s="1" t="s">
        <v>2309</v>
      </c>
      <c r="J323" s="1" t="s">
        <v>2310</v>
      </c>
      <c r="K323" s="1" t="s">
        <v>624</v>
      </c>
      <c r="L323" s="1" t="s">
        <v>2311</v>
      </c>
      <c r="M323" s="1"/>
      <c r="N323" s="1" t="s">
        <v>2312</v>
      </c>
      <c r="O323" s="1"/>
      <c r="P323" s="1" t="s">
        <v>595</v>
      </c>
      <c r="Q323" s="1">
        <v>11</v>
      </c>
      <c r="R323" s="5">
        <v>4.7</v>
      </c>
      <c r="S323" s="1">
        <v>64.3</v>
      </c>
      <c r="T323" s="1"/>
      <c r="U323" s="1">
        <v>4566</v>
      </c>
      <c r="V323" s="1" t="s">
        <v>627</v>
      </c>
      <c r="W323" s="1" t="s">
        <v>2313</v>
      </c>
      <c r="X323" s="1" t="e">
        <v>#N/A</v>
      </c>
      <c r="Y323" s="1" t="e">
        <v>#N/A</v>
      </c>
      <c r="Z323" s="1"/>
      <c r="AA323" s="1" t="s">
        <v>817</v>
      </c>
    </row>
    <row r="324" spans="1:27" x14ac:dyDescent="0.35">
      <c r="A324" s="1" t="s">
        <v>2314</v>
      </c>
      <c r="B324" s="1" t="s">
        <v>42</v>
      </c>
      <c r="C324" s="1" t="s">
        <v>2315</v>
      </c>
      <c r="D324" s="1" t="s">
        <v>271</v>
      </c>
      <c r="E324" s="1" t="s">
        <v>2316</v>
      </c>
      <c r="F324" s="1" t="s">
        <v>601</v>
      </c>
      <c r="G324" s="1">
        <v>33</v>
      </c>
      <c r="H324" s="5">
        <v>98.3</v>
      </c>
      <c r="I324" s="1" t="s">
        <v>2156</v>
      </c>
      <c r="J324" s="1" t="s">
        <v>2317</v>
      </c>
      <c r="K324" s="1" t="s">
        <v>2158</v>
      </c>
      <c r="L324" s="1" t="s">
        <v>2318</v>
      </c>
      <c r="M324" s="1"/>
      <c r="N324" s="1" t="s">
        <v>2319</v>
      </c>
      <c r="O324" s="1"/>
      <c r="P324" s="1" t="s">
        <v>618</v>
      </c>
      <c r="Q324" s="1">
        <v>11</v>
      </c>
      <c r="R324" s="5">
        <v>4.7</v>
      </c>
      <c r="S324" s="1">
        <v>64.2</v>
      </c>
      <c r="T324" s="1"/>
      <c r="U324" s="1">
        <v>4588</v>
      </c>
      <c r="V324" s="1" t="s">
        <v>2161</v>
      </c>
      <c r="W324" s="1" t="s">
        <v>2320</v>
      </c>
      <c r="X324" s="1" t="e">
        <v>#N/A</v>
      </c>
      <c r="Y324" s="1" t="e">
        <v>#N/A</v>
      </c>
      <c r="Z324" s="1"/>
      <c r="AA324" s="1" t="s">
        <v>2163</v>
      </c>
    </row>
    <row r="325" spans="1:27" x14ac:dyDescent="0.35">
      <c r="A325" s="1" t="s">
        <v>2321</v>
      </c>
      <c r="B325" s="1" t="s">
        <v>29</v>
      </c>
      <c r="C325" s="1">
        <v>674</v>
      </c>
      <c r="D325" s="1" t="s">
        <v>113</v>
      </c>
      <c r="E325" s="1" t="s">
        <v>2322</v>
      </c>
      <c r="F325" s="1" t="s">
        <v>1092</v>
      </c>
      <c r="G325" s="1">
        <v>193</v>
      </c>
      <c r="H325" s="5">
        <v>99.7</v>
      </c>
      <c r="I325" s="1" t="s">
        <v>2323</v>
      </c>
      <c r="J325" s="1" t="s">
        <v>2324</v>
      </c>
      <c r="K325" s="1" t="s">
        <v>624</v>
      </c>
      <c r="L325" s="1" t="s">
        <v>2325</v>
      </c>
      <c r="M325" s="1"/>
      <c r="N325" s="1" t="s">
        <v>2326</v>
      </c>
      <c r="O325" s="1"/>
      <c r="P325" s="1" t="s">
        <v>618</v>
      </c>
      <c r="Q325" s="1">
        <v>11</v>
      </c>
      <c r="R325" s="5">
        <v>4.8</v>
      </c>
      <c r="S325" s="1">
        <v>64.2</v>
      </c>
      <c r="T325" s="1"/>
      <c r="U325" s="1">
        <v>4583</v>
      </c>
      <c r="V325" s="1" t="s">
        <v>627</v>
      </c>
      <c r="W325" s="1" t="s">
        <v>2327</v>
      </c>
      <c r="X325" s="1" t="e">
        <v>#N/A</v>
      </c>
      <c r="Y325" s="1" t="s">
        <v>52</v>
      </c>
      <c r="Z325" s="1"/>
      <c r="AA325" s="1" t="s">
        <v>817</v>
      </c>
    </row>
    <row r="326" spans="1:27" x14ac:dyDescent="0.35">
      <c r="A326" s="1" t="s">
        <v>2328</v>
      </c>
      <c r="B326" s="1" t="s">
        <v>29</v>
      </c>
      <c r="C326" s="1">
        <v>880</v>
      </c>
      <c r="D326" s="1" t="s">
        <v>543</v>
      </c>
      <c r="E326" s="1" t="s">
        <v>2329</v>
      </c>
      <c r="F326" s="1" t="s">
        <v>1092</v>
      </c>
      <c r="G326" s="1">
        <v>85</v>
      </c>
      <c r="H326" s="5">
        <v>99.5</v>
      </c>
      <c r="I326" s="1" t="s">
        <v>2330</v>
      </c>
      <c r="J326" s="1" t="s">
        <v>2331</v>
      </c>
      <c r="K326" s="1" t="s">
        <v>624</v>
      </c>
      <c r="L326" s="1" t="s">
        <v>2332</v>
      </c>
      <c r="M326" s="1"/>
      <c r="N326" s="1" t="s">
        <v>2333</v>
      </c>
      <c r="O326" s="1"/>
      <c r="P326" s="1" t="s">
        <v>595</v>
      </c>
      <c r="Q326" s="1">
        <v>11</v>
      </c>
      <c r="R326" s="5">
        <v>4.8</v>
      </c>
      <c r="S326" s="1">
        <v>64.2</v>
      </c>
      <c r="T326" s="1"/>
      <c r="U326" s="1">
        <v>4592</v>
      </c>
      <c r="V326" s="1" t="s">
        <v>627</v>
      </c>
      <c r="W326" s="1" t="s">
        <v>2334</v>
      </c>
      <c r="X326" s="1" t="e">
        <v>#N/A</v>
      </c>
      <c r="Y326" s="1" t="e">
        <v>#N/A</v>
      </c>
      <c r="Z326" s="1"/>
      <c r="AA326" s="1" t="s">
        <v>817</v>
      </c>
    </row>
    <row r="327" spans="1:27" x14ac:dyDescent="0.35">
      <c r="A327" s="1" t="s">
        <v>2335</v>
      </c>
      <c r="B327" s="1" t="s">
        <v>29</v>
      </c>
      <c r="C327" s="1">
        <v>758</v>
      </c>
      <c r="D327" s="1" t="s">
        <v>543</v>
      </c>
      <c r="E327" s="1" t="s">
        <v>2336</v>
      </c>
      <c r="F327" s="1" t="s">
        <v>1092</v>
      </c>
      <c r="G327" s="1">
        <v>262</v>
      </c>
      <c r="H327" s="5">
        <v>99.7</v>
      </c>
      <c r="I327" s="1" t="s">
        <v>2337</v>
      </c>
      <c r="J327" s="1" t="s">
        <v>2338</v>
      </c>
      <c r="K327" s="1" t="s">
        <v>624</v>
      </c>
      <c r="L327" s="1" t="s">
        <v>2339</v>
      </c>
      <c r="M327" s="1"/>
      <c r="N327" s="1" t="s">
        <v>2340</v>
      </c>
      <c r="O327" s="1"/>
      <c r="P327" s="1" t="s">
        <v>595</v>
      </c>
      <c r="Q327" s="1">
        <v>11</v>
      </c>
      <c r="R327" s="5">
        <v>4.8</v>
      </c>
      <c r="S327" s="1">
        <v>64.099999999999994</v>
      </c>
      <c r="T327" s="1"/>
      <c r="U327" s="1">
        <v>4626</v>
      </c>
      <c r="V327" s="1" t="s">
        <v>607</v>
      </c>
      <c r="W327" s="1" t="s">
        <v>2341</v>
      </c>
      <c r="X327" s="1" t="e">
        <v>#N/A</v>
      </c>
      <c r="Y327" s="1" t="e">
        <v>#N/A</v>
      </c>
      <c r="Z327" s="1" t="s">
        <v>51</v>
      </c>
      <c r="AA327" s="1" t="s">
        <v>817</v>
      </c>
    </row>
    <row r="328" spans="1:27" x14ac:dyDescent="0.35">
      <c r="A328" s="1" t="s">
        <v>2342</v>
      </c>
      <c r="B328" s="1" t="s">
        <v>42</v>
      </c>
      <c r="C328" s="1" t="s">
        <v>2343</v>
      </c>
      <c r="D328" s="1" t="s">
        <v>543</v>
      </c>
      <c r="E328" s="1" t="s">
        <v>31</v>
      </c>
      <c r="F328" s="1" t="s">
        <v>32</v>
      </c>
      <c r="G328" s="1">
        <v>52</v>
      </c>
      <c r="H328" s="5">
        <v>98.7</v>
      </c>
      <c r="I328" s="1" t="s">
        <v>2344</v>
      </c>
      <c r="J328" s="1" t="s">
        <v>2345</v>
      </c>
      <c r="K328" s="1" t="s">
        <v>624</v>
      </c>
      <c r="L328" s="1" t="s">
        <v>2346</v>
      </c>
      <c r="M328" s="1"/>
      <c r="N328" s="1" t="s">
        <v>2347</v>
      </c>
      <c r="O328" s="1"/>
      <c r="P328" s="1" t="s">
        <v>595</v>
      </c>
      <c r="Q328" s="1">
        <v>11</v>
      </c>
      <c r="R328" s="5">
        <v>4.8</v>
      </c>
      <c r="S328" s="1">
        <v>64.2</v>
      </c>
      <c r="T328" s="1"/>
      <c r="U328" s="1">
        <v>4595</v>
      </c>
      <c r="V328" s="1" t="s">
        <v>627</v>
      </c>
      <c r="W328" s="1" t="s">
        <v>2348</v>
      </c>
      <c r="X328" s="1" t="e">
        <v>#N/A</v>
      </c>
      <c r="Y328" s="1" t="e">
        <v>#N/A</v>
      </c>
      <c r="Z328" s="1"/>
      <c r="AA328" s="1" t="e">
        <v>#N/A</v>
      </c>
    </row>
    <row r="329" spans="1:27" x14ac:dyDescent="0.35">
      <c r="A329" s="1" t="s">
        <v>2349</v>
      </c>
      <c r="B329" s="1" t="s">
        <v>42</v>
      </c>
      <c r="C329" s="1">
        <v>287</v>
      </c>
      <c r="D329" s="1" t="s">
        <v>338</v>
      </c>
      <c r="E329" s="1" t="s">
        <v>31</v>
      </c>
      <c r="F329" s="1" t="s">
        <v>32</v>
      </c>
      <c r="G329" s="1">
        <v>33</v>
      </c>
      <c r="H329" s="5">
        <v>98.8</v>
      </c>
      <c r="I329" s="1" t="s">
        <v>2350</v>
      </c>
      <c r="J329" s="1" t="s">
        <v>2351</v>
      </c>
      <c r="K329" s="1" t="s">
        <v>624</v>
      </c>
      <c r="L329" s="1" t="s">
        <v>2352</v>
      </c>
      <c r="M329" s="1"/>
      <c r="N329" s="1" t="s">
        <v>2353</v>
      </c>
      <c r="O329" s="1"/>
      <c r="P329" s="1" t="s">
        <v>618</v>
      </c>
      <c r="Q329" s="1">
        <v>11</v>
      </c>
      <c r="R329" s="5">
        <v>4.8</v>
      </c>
      <c r="S329" s="1">
        <v>64.2</v>
      </c>
      <c r="T329" s="1"/>
      <c r="U329" s="1">
        <v>4673</v>
      </c>
      <c r="V329" s="1" t="s">
        <v>627</v>
      </c>
      <c r="W329" s="1" t="s">
        <v>2354</v>
      </c>
      <c r="X329" s="1" t="e">
        <v>#N/A</v>
      </c>
      <c r="Y329" s="1" t="e">
        <v>#N/A</v>
      </c>
      <c r="Z329" s="1"/>
      <c r="AA329" s="1" t="e">
        <v>#N/A</v>
      </c>
    </row>
    <row r="330" spans="1:27" x14ac:dyDescent="0.35">
      <c r="A330" s="1" t="s">
        <v>2355</v>
      </c>
      <c r="B330" s="1" t="s">
        <v>74</v>
      </c>
      <c r="C330" s="1">
        <v>366</v>
      </c>
      <c r="D330" s="1" t="s">
        <v>338</v>
      </c>
      <c r="E330" s="1" t="s">
        <v>31</v>
      </c>
      <c r="F330" s="1" t="s">
        <v>32</v>
      </c>
      <c r="G330" s="1">
        <v>200</v>
      </c>
      <c r="H330" s="5">
        <v>98.8</v>
      </c>
      <c r="I330" s="1" t="s">
        <v>2356</v>
      </c>
      <c r="J330" s="1" t="s">
        <v>2357</v>
      </c>
      <c r="K330" s="1" t="s">
        <v>624</v>
      </c>
      <c r="L330" s="1" t="s">
        <v>2358</v>
      </c>
      <c r="M330" s="1"/>
      <c r="N330" s="1" t="s">
        <v>2359</v>
      </c>
      <c r="O330" s="1"/>
      <c r="P330" s="1" t="s">
        <v>618</v>
      </c>
      <c r="Q330" s="1">
        <v>11</v>
      </c>
      <c r="R330" s="5">
        <v>4.8</v>
      </c>
      <c r="S330" s="1">
        <v>64.2</v>
      </c>
      <c r="T330" s="1"/>
      <c r="U330" s="1">
        <v>4655</v>
      </c>
      <c r="V330" s="1" t="s">
        <v>627</v>
      </c>
      <c r="W330" s="1" t="s">
        <v>2360</v>
      </c>
      <c r="X330" s="1" t="e">
        <v>#N/A</v>
      </c>
      <c r="Y330" s="1" t="e">
        <v>#N/A</v>
      </c>
      <c r="Z330" s="1"/>
      <c r="AA330" s="1" t="e">
        <v>#N/A</v>
      </c>
    </row>
    <row r="331" spans="1:27" x14ac:dyDescent="0.35">
      <c r="A331" s="1" t="s">
        <v>2361</v>
      </c>
      <c r="B331" s="1" t="s">
        <v>29</v>
      </c>
      <c r="C331" s="1" t="s">
        <v>2362</v>
      </c>
      <c r="D331" s="1" t="s">
        <v>271</v>
      </c>
      <c r="E331" s="1" t="s">
        <v>31</v>
      </c>
      <c r="F331" s="1" t="s">
        <v>32</v>
      </c>
      <c r="G331" s="1">
        <v>101</v>
      </c>
      <c r="H331" s="5">
        <v>99.3</v>
      </c>
      <c r="I331" s="1" t="e">
        <v>#N/A</v>
      </c>
      <c r="J331" s="1" t="s">
        <v>2363</v>
      </c>
      <c r="K331" s="1" t="s">
        <v>725</v>
      </c>
      <c r="L331" s="1" t="s">
        <v>2364</v>
      </c>
      <c r="M331" s="1"/>
      <c r="N331" s="1" t="s">
        <v>2365</v>
      </c>
      <c r="O331" s="1"/>
      <c r="P331" s="1" t="s">
        <v>618</v>
      </c>
      <c r="Q331" s="1">
        <v>11</v>
      </c>
      <c r="R331" s="5">
        <v>4.9000000000000004</v>
      </c>
      <c r="S331" s="1">
        <v>64.3</v>
      </c>
      <c r="T331" s="1"/>
      <c r="U331" s="1">
        <v>4634</v>
      </c>
      <c r="V331" s="1" t="s">
        <v>728</v>
      </c>
      <c r="W331" s="1" t="s">
        <v>2366</v>
      </c>
      <c r="X331" s="1" t="e">
        <v>#N/A</v>
      </c>
      <c r="Y331" s="1" t="e">
        <v>#N/A</v>
      </c>
      <c r="Z331" s="1"/>
      <c r="AA331" s="1" t="s">
        <v>707</v>
      </c>
    </row>
    <row r="332" spans="1:27" x14ac:dyDescent="0.35">
      <c r="A332" s="1" t="s">
        <v>2367</v>
      </c>
      <c r="B332" s="1" t="s">
        <v>29</v>
      </c>
      <c r="C332" s="1" t="s">
        <v>2368</v>
      </c>
      <c r="D332" s="1" t="s">
        <v>271</v>
      </c>
      <c r="E332" s="1" t="s">
        <v>31</v>
      </c>
      <c r="F332" s="1" t="s">
        <v>32</v>
      </c>
      <c r="G332" s="1">
        <v>101</v>
      </c>
      <c r="H332" s="5">
        <v>99.3</v>
      </c>
      <c r="I332" s="1" t="e">
        <v>#N/A</v>
      </c>
      <c r="J332" s="1" t="s">
        <v>2369</v>
      </c>
      <c r="K332" s="1" t="s">
        <v>725</v>
      </c>
      <c r="L332" s="1" t="s">
        <v>2370</v>
      </c>
      <c r="M332" s="1"/>
      <c r="N332" s="1" t="s">
        <v>2371</v>
      </c>
      <c r="O332" s="1"/>
      <c r="P332" s="1" t="s">
        <v>618</v>
      </c>
      <c r="Q332" s="1">
        <v>11</v>
      </c>
      <c r="R332" s="5">
        <v>4.9000000000000004</v>
      </c>
      <c r="S332" s="1">
        <v>64.3</v>
      </c>
      <c r="T332" s="1"/>
      <c r="U332" s="1">
        <v>4635</v>
      </c>
      <c r="V332" s="1" t="s">
        <v>728</v>
      </c>
      <c r="W332" s="1" t="s">
        <v>2372</v>
      </c>
      <c r="X332" s="1" t="e">
        <v>#N/A</v>
      </c>
      <c r="Y332" s="1" t="e">
        <v>#N/A</v>
      </c>
      <c r="Z332" s="1"/>
      <c r="AA332" s="1" t="s">
        <v>707</v>
      </c>
    </row>
    <row r="333" spans="1:27" x14ac:dyDescent="0.35">
      <c r="A333" s="1" t="s">
        <v>2373</v>
      </c>
      <c r="B333" s="1" t="s">
        <v>42</v>
      </c>
      <c r="C333" s="1">
        <v>238</v>
      </c>
      <c r="D333" s="1" t="s">
        <v>338</v>
      </c>
      <c r="E333" s="1" t="s">
        <v>31</v>
      </c>
      <c r="F333" s="1" t="s">
        <v>32</v>
      </c>
      <c r="G333" s="1">
        <v>33</v>
      </c>
      <c r="H333" s="5">
        <v>98.8</v>
      </c>
      <c r="I333" s="1" t="s">
        <v>2374</v>
      </c>
      <c r="J333" s="1" t="s">
        <v>2375</v>
      </c>
      <c r="K333" s="1" t="s">
        <v>624</v>
      </c>
      <c r="L333" s="1" t="s">
        <v>2376</v>
      </c>
      <c r="M333" s="1"/>
      <c r="N333" s="1" t="s">
        <v>2377</v>
      </c>
      <c r="O333" s="1"/>
      <c r="P333" s="1" t="s">
        <v>595</v>
      </c>
      <c r="Q333" s="1">
        <v>11</v>
      </c>
      <c r="R333" s="5">
        <v>4.9000000000000004</v>
      </c>
      <c r="S333" s="1">
        <v>64.2</v>
      </c>
      <c r="T333" s="1"/>
      <c r="U333" s="1">
        <v>4703</v>
      </c>
      <c r="V333" s="1" t="s">
        <v>627</v>
      </c>
      <c r="W333" s="1" t="s">
        <v>2378</v>
      </c>
      <c r="X333" s="1" t="e">
        <v>#N/A</v>
      </c>
      <c r="Y333" s="1" t="e">
        <v>#N/A</v>
      </c>
      <c r="Z333" s="1"/>
      <c r="AA333" s="1" t="e">
        <v>#N/A</v>
      </c>
    </row>
    <row r="334" spans="1:27" x14ac:dyDescent="0.35">
      <c r="A334" s="1" t="s">
        <v>2379</v>
      </c>
      <c r="B334" s="1" t="s">
        <v>29</v>
      </c>
      <c r="C334" s="1">
        <v>766</v>
      </c>
      <c r="D334" s="1" t="s">
        <v>543</v>
      </c>
      <c r="E334" s="1" t="s">
        <v>2380</v>
      </c>
      <c r="F334" s="1" t="s">
        <v>1092</v>
      </c>
      <c r="G334" s="1">
        <v>187</v>
      </c>
      <c r="H334" s="5">
        <v>99.3</v>
      </c>
      <c r="I334" s="1" t="s">
        <v>2381</v>
      </c>
      <c r="J334" s="1" t="s">
        <v>2382</v>
      </c>
      <c r="K334" s="1" t="s">
        <v>624</v>
      </c>
      <c r="L334" s="1" t="s">
        <v>2383</v>
      </c>
      <c r="M334" s="1"/>
      <c r="N334" s="1" t="s">
        <v>2384</v>
      </c>
      <c r="O334" s="1"/>
      <c r="P334" s="1" t="s">
        <v>595</v>
      </c>
      <c r="Q334" s="1">
        <v>11</v>
      </c>
      <c r="R334" s="5">
        <v>4.9000000000000004</v>
      </c>
      <c r="S334" s="1">
        <v>64.099999999999994</v>
      </c>
      <c r="T334" s="1"/>
      <c r="U334" s="1">
        <v>4675</v>
      </c>
      <c r="V334" s="1" t="s">
        <v>627</v>
      </c>
      <c r="W334" s="1" t="s">
        <v>2385</v>
      </c>
      <c r="X334" s="1" t="e">
        <v>#N/A</v>
      </c>
      <c r="Y334" s="1" t="e">
        <v>#N/A</v>
      </c>
      <c r="Z334" s="1"/>
      <c r="AA334" s="1" t="s">
        <v>817</v>
      </c>
    </row>
    <row r="335" spans="1:27" x14ac:dyDescent="0.35">
      <c r="A335" s="1" t="s">
        <v>2386</v>
      </c>
      <c r="B335" s="1" t="s">
        <v>42</v>
      </c>
      <c r="C335" s="1">
        <v>983</v>
      </c>
      <c r="D335" s="1" t="s">
        <v>338</v>
      </c>
      <c r="E335" s="1" t="s">
        <v>811</v>
      </c>
      <c r="F335" s="1" t="s">
        <v>601</v>
      </c>
      <c r="G335" s="1">
        <v>33</v>
      </c>
      <c r="H335" s="5">
        <v>98.8</v>
      </c>
      <c r="I335" s="1" t="s">
        <v>2387</v>
      </c>
      <c r="J335" s="1" t="s">
        <v>2388</v>
      </c>
      <c r="K335" s="1" t="s">
        <v>624</v>
      </c>
      <c r="L335" s="1" t="s">
        <v>2389</v>
      </c>
      <c r="M335" s="1"/>
      <c r="N335" s="1" t="s">
        <v>2390</v>
      </c>
      <c r="O335" s="1"/>
      <c r="P335" s="1" t="s">
        <v>595</v>
      </c>
      <c r="Q335" s="1">
        <v>11</v>
      </c>
      <c r="R335" s="5">
        <v>4.9000000000000004</v>
      </c>
      <c r="S335" s="1">
        <v>64.2</v>
      </c>
      <c r="T335" s="1"/>
      <c r="U335" s="1">
        <v>4752</v>
      </c>
      <c r="V335" s="1" t="s">
        <v>627</v>
      </c>
      <c r="W335" s="1" t="s">
        <v>2391</v>
      </c>
      <c r="X335" s="1" t="e">
        <v>#N/A</v>
      </c>
      <c r="Y335" s="1" t="e">
        <v>#N/A</v>
      </c>
      <c r="Z335" s="1"/>
      <c r="AA335" s="1" t="s">
        <v>817</v>
      </c>
    </row>
    <row r="336" spans="1:27" x14ac:dyDescent="0.35">
      <c r="A336" s="1" t="s">
        <v>2392</v>
      </c>
      <c r="B336" s="1" t="s">
        <v>29</v>
      </c>
      <c r="C336" s="1">
        <v>762</v>
      </c>
      <c r="D336" s="1" t="s">
        <v>543</v>
      </c>
      <c r="E336" s="1" t="s">
        <v>2380</v>
      </c>
      <c r="F336" s="1" t="s">
        <v>1092</v>
      </c>
      <c r="G336" s="1">
        <v>187</v>
      </c>
      <c r="H336" s="5">
        <v>99.4</v>
      </c>
      <c r="I336" s="1" t="s">
        <v>2393</v>
      </c>
      <c r="J336" s="1" t="s">
        <v>2394</v>
      </c>
      <c r="K336" s="1" t="s">
        <v>624</v>
      </c>
      <c r="L336" s="1" t="s">
        <v>2395</v>
      </c>
      <c r="M336" s="1"/>
      <c r="N336" s="1" t="s">
        <v>2396</v>
      </c>
      <c r="O336" s="1"/>
      <c r="P336" s="1" t="s">
        <v>595</v>
      </c>
      <c r="Q336" s="1">
        <v>11</v>
      </c>
      <c r="R336" s="5">
        <v>4.9000000000000004</v>
      </c>
      <c r="S336" s="1">
        <v>64.099999999999994</v>
      </c>
      <c r="T336" s="1"/>
      <c r="U336" s="1">
        <v>4679</v>
      </c>
      <c r="V336" s="1" t="s">
        <v>627</v>
      </c>
      <c r="W336" s="1" t="s">
        <v>2397</v>
      </c>
      <c r="X336" s="1" t="e">
        <v>#N/A</v>
      </c>
      <c r="Y336" s="1" t="e">
        <v>#N/A</v>
      </c>
      <c r="Z336" s="1"/>
      <c r="AA336" s="1" t="s">
        <v>817</v>
      </c>
    </row>
    <row r="337" spans="1:27" x14ac:dyDescent="0.35">
      <c r="A337" s="1" t="s">
        <v>2398</v>
      </c>
      <c r="B337" s="1" t="s">
        <v>42</v>
      </c>
      <c r="C337" s="1" t="s">
        <v>2399</v>
      </c>
      <c r="D337" s="1" t="s">
        <v>271</v>
      </c>
      <c r="E337" s="1" t="s">
        <v>31</v>
      </c>
      <c r="F337" s="1" t="s">
        <v>32</v>
      </c>
      <c r="G337" s="1">
        <v>37</v>
      </c>
      <c r="H337" s="5">
        <v>98.9</v>
      </c>
      <c r="I337" s="1" t="e">
        <v>#N/A</v>
      </c>
      <c r="J337" s="1" t="s">
        <v>2400</v>
      </c>
      <c r="K337" s="1" t="s">
        <v>273</v>
      </c>
      <c r="L337" s="1" t="s">
        <v>2401</v>
      </c>
      <c r="M337" s="1"/>
      <c r="N337" s="1" t="s">
        <v>2402</v>
      </c>
      <c r="O337" s="1"/>
      <c r="P337" s="1" t="s">
        <v>618</v>
      </c>
      <c r="Q337" s="1">
        <v>11</v>
      </c>
      <c r="R337" s="5">
        <v>4.9000000000000004</v>
      </c>
      <c r="S337" s="1">
        <v>64.2</v>
      </c>
      <c r="T337" s="1"/>
      <c r="U337" s="1">
        <v>4722</v>
      </c>
      <c r="V337" s="1" t="s">
        <v>705</v>
      </c>
      <c r="W337" s="1" t="s">
        <v>2403</v>
      </c>
      <c r="X337" s="1" t="e">
        <v>#N/A</v>
      </c>
      <c r="Y337" s="1" t="e">
        <v>#N/A</v>
      </c>
      <c r="Z337" s="1"/>
      <c r="AA337" s="1" t="s">
        <v>707</v>
      </c>
    </row>
    <row r="338" spans="1:27" x14ac:dyDescent="0.35">
      <c r="A338" s="1" t="s">
        <v>2404</v>
      </c>
      <c r="B338" s="1" t="s">
        <v>42</v>
      </c>
      <c r="C338" s="1">
        <v>1021</v>
      </c>
      <c r="D338" s="1" t="s">
        <v>338</v>
      </c>
      <c r="E338" s="1" t="s">
        <v>825</v>
      </c>
      <c r="F338" s="1" t="s">
        <v>601</v>
      </c>
      <c r="G338" s="1">
        <v>37</v>
      </c>
      <c r="H338" s="5">
        <v>99</v>
      </c>
      <c r="I338" s="1" t="s">
        <v>2405</v>
      </c>
      <c r="J338" s="1" t="s">
        <v>2406</v>
      </c>
      <c r="K338" s="1" t="s">
        <v>624</v>
      </c>
      <c r="L338" s="1" t="s">
        <v>2407</v>
      </c>
      <c r="M338" s="1"/>
      <c r="N338" s="1" t="s">
        <v>2408</v>
      </c>
      <c r="O338" s="1"/>
      <c r="P338" s="1" t="s">
        <v>595</v>
      </c>
      <c r="Q338" s="1">
        <v>11</v>
      </c>
      <c r="R338" s="5">
        <v>4.9000000000000004</v>
      </c>
      <c r="S338" s="1">
        <v>64.2</v>
      </c>
      <c r="T338" s="1"/>
      <c r="U338" s="1">
        <v>4762</v>
      </c>
      <c r="V338" s="1" t="s">
        <v>627</v>
      </c>
      <c r="W338" s="1" t="s">
        <v>2409</v>
      </c>
      <c r="X338" s="1" t="e">
        <v>#N/A</v>
      </c>
      <c r="Y338" s="1" t="e">
        <v>#N/A</v>
      </c>
      <c r="Z338" s="1"/>
      <c r="AA338" s="1" t="s">
        <v>817</v>
      </c>
    </row>
    <row r="339" spans="1:27" x14ac:dyDescent="0.35">
      <c r="A339" s="1" t="s">
        <v>2410</v>
      </c>
      <c r="B339" s="1" t="s">
        <v>42</v>
      </c>
      <c r="C339" s="1">
        <v>947</v>
      </c>
      <c r="D339" s="1" t="s">
        <v>338</v>
      </c>
      <c r="E339" s="1" t="s">
        <v>31</v>
      </c>
      <c r="F339" s="1" t="s">
        <v>32</v>
      </c>
      <c r="G339" s="1">
        <v>33</v>
      </c>
      <c r="H339" s="5">
        <v>98.7</v>
      </c>
      <c r="I339" s="1" t="s">
        <v>2411</v>
      </c>
      <c r="J339" s="1" t="s">
        <v>2412</v>
      </c>
      <c r="K339" s="1" t="s">
        <v>624</v>
      </c>
      <c r="L339" s="1" t="s">
        <v>2413</v>
      </c>
      <c r="M339" s="1"/>
      <c r="N339" s="1" t="s">
        <v>2414</v>
      </c>
      <c r="O339" s="1"/>
      <c r="P339" s="1" t="s">
        <v>595</v>
      </c>
      <c r="Q339" s="1">
        <v>11</v>
      </c>
      <c r="R339" s="5">
        <v>4.9000000000000004</v>
      </c>
      <c r="S339" s="1">
        <v>64.2</v>
      </c>
      <c r="T339" s="1"/>
      <c r="U339" s="1">
        <v>4812</v>
      </c>
      <c r="V339" s="1" t="s">
        <v>627</v>
      </c>
      <c r="W339" s="1" t="s">
        <v>2415</v>
      </c>
      <c r="X339" s="1" t="e">
        <v>#N/A</v>
      </c>
      <c r="Y339" s="1" t="e">
        <v>#N/A</v>
      </c>
      <c r="Z339" s="1"/>
      <c r="AA339" s="1" t="e">
        <v>#N/A</v>
      </c>
    </row>
    <row r="340" spans="1:27" x14ac:dyDescent="0.35">
      <c r="A340" s="1" t="s">
        <v>2416</v>
      </c>
      <c r="B340" s="1" t="s">
        <v>42</v>
      </c>
      <c r="C340" s="1">
        <v>899</v>
      </c>
      <c r="D340" s="1" t="s">
        <v>950</v>
      </c>
      <c r="E340" s="1" t="s">
        <v>2417</v>
      </c>
      <c r="F340" s="1" t="s">
        <v>601</v>
      </c>
      <c r="G340" s="1">
        <v>33</v>
      </c>
      <c r="H340" s="5">
        <v>98.7</v>
      </c>
      <c r="I340" s="1" t="s">
        <v>2418</v>
      </c>
      <c r="J340" s="1" t="s">
        <v>2419</v>
      </c>
      <c r="K340" s="1" t="s">
        <v>624</v>
      </c>
      <c r="L340" s="1" t="s">
        <v>2420</v>
      </c>
      <c r="M340" s="1"/>
      <c r="N340" s="1" t="s">
        <v>2421</v>
      </c>
      <c r="O340" s="1"/>
      <c r="P340" s="1" t="s">
        <v>595</v>
      </c>
      <c r="Q340" s="1">
        <v>11</v>
      </c>
      <c r="R340" s="5">
        <v>4.9000000000000004</v>
      </c>
      <c r="S340" s="1">
        <v>64.2</v>
      </c>
      <c r="T340" s="1"/>
      <c r="U340" s="1">
        <v>4798</v>
      </c>
      <c r="V340" s="1" t="s">
        <v>627</v>
      </c>
      <c r="W340" s="1" t="s">
        <v>2422</v>
      </c>
      <c r="X340" s="1" t="e">
        <v>#N/A</v>
      </c>
      <c r="Y340" s="1" t="e">
        <v>#N/A</v>
      </c>
      <c r="Z340" s="1"/>
      <c r="AA340" s="1" t="s">
        <v>817</v>
      </c>
    </row>
    <row r="341" spans="1:27" x14ac:dyDescent="0.35">
      <c r="A341" s="1" t="s">
        <v>2423</v>
      </c>
      <c r="B341" s="1" t="s">
        <v>29</v>
      </c>
      <c r="C341" s="1" t="s">
        <v>2424</v>
      </c>
      <c r="D341" s="1" t="s">
        <v>271</v>
      </c>
      <c r="E341" s="1" t="s">
        <v>31</v>
      </c>
      <c r="F341" s="1" t="s">
        <v>32</v>
      </c>
      <c r="G341" s="1">
        <v>34</v>
      </c>
      <c r="H341" s="5">
        <v>99.6</v>
      </c>
      <c r="I341" s="1" t="e">
        <v>#N/A</v>
      </c>
      <c r="J341" s="1" t="s">
        <v>2425</v>
      </c>
      <c r="K341" s="1" t="s">
        <v>725</v>
      </c>
      <c r="L341" s="1" t="s">
        <v>2426</v>
      </c>
      <c r="M341" s="1"/>
      <c r="N341" s="1" t="s">
        <v>2427</v>
      </c>
      <c r="O341" s="1"/>
      <c r="P341" s="1" t="s">
        <v>618</v>
      </c>
      <c r="Q341" s="1">
        <v>11</v>
      </c>
      <c r="R341" s="5">
        <v>4.9000000000000004</v>
      </c>
      <c r="S341" s="1">
        <v>64.2</v>
      </c>
      <c r="T341" s="1"/>
      <c r="U341" s="1">
        <v>4775</v>
      </c>
      <c r="V341" s="1" t="s">
        <v>728</v>
      </c>
      <c r="W341" s="1" t="s">
        <v>2428</v>
      </c>
      <c r="X341" s="1" t="e">
        <v>#N/A</v>
      </c>
      <c r="Y341" s="1" t="e">
        <v>#N/A</v>
      </c>
      <c r="Z341" s="1"/>
      <c r="AA341" s="1" t="s">
        <v>707</v>
      </c>
    </row>
    <row r="342" spans="1:27" x14ac:dyDescent="0.35">
      <c r="A342" s="1" t="s">
        <v>2429</v>
      </c>
      <c r="B342" s="1" t="s">
        <v>42</v>
      </c>
      <c r="C342" s="1">
        <v>301</v>
      </c>
      <c r="D342" s="1" t="s">
        <v>338</v>
      </c>
      <c r="E342" s="1" t="s">
        <v>31</v>
      </c>
      <c r="F342" s="1" t="s">
        <v>32</v>
      </c>
      <c r="G342" s="1">
        <v>56</v>
      </c>
      <c r="H342" s="5">
        <v>98.2</v>
      </c>
      <c r="I342" s="1" t="s">
        <v>2430</v>
      </c>
      <c r="J342" s="1" t="s">
        <v>2431</v>
      </c>
      <c r="K342" s="1" t="s">
        <v>624</v>
      </c>
      <c r="L342" s="1" t="s">
        <v>2432</v>
      </c>
      <c r="M342" s="1"/>
      <c r="N342" s="1" t="s">
        <v>2433</v>
      </c>
      <c r="O342" s="1"/>
      <c r="P342" s="1" t="s">
        <v>618</v>
      </c>
      <c r="Q342" s="1">
        <v>11</v>
      </c>
      <c r="R342" s="5">
        <v>4.9000000000000004</v>
      </c>
      <c r="S342" s="1">
        <v>64.2</v>
      </c>
      <c r="T342" s="1"/>
      <c r="U342" s="1">
        <v>4762</v>
      </c>
      <c r="V342" s="1" t="s">
        <v>627</v>
      </c>
      <c r="W342" s="1" t="s">
        <v>2434</v>
      </c>
      <c r="X342" s="1" t="e">
        <v>#N/A</v>
      </c>
      <c r="Y342" s="1" t="e">
        <v>#N/A</v>
      </c>
      <c r="Z342" s="1"/>
      <c r="AA342" s="1" t="e">
        <v>#N/A</v>
      </c>
    </row>
    <row r="343" spans="1:27" x14ac:dyDescent="0.35">
      <c r="A343" s="1" t="s">
        <v>2435</v>
      </c>
      <c r="B343" s="1" t="s">
        <v>42</v>
      </c>
      <c r="C343" s="1">
        <v>335</v>
      </c>
      <c r="D343" s="1" t="s">
        <v>338</v>
      </c>
      <c r="E343" s="1" t="s">
        <v>31</v>
      </c>
      <c r="F343" s="1" t="s">
        <v>32</v>
      </c>
      <c r="G343" s="1">
        <v>56</v>
      </c>
      <c r="H343" s="5">
        <v>98.2</v>
      </c>
      <c r="I343" s="1" t="s">
        <v>2436</v>
      </c>
      <c r="J343" s="1" t="s">
        <v>2437</v>
      </c>
      <c r="K343" s="1" t="s">
        <v>624</v>
      </c>
      <c r="L343" s="1" t="s">
        <v>2438</v>
      </c>
      <c r="M343" s="1"/>
      <c r="N343" s="1" t="s">
        <v>2439</v>
      </c>
      <c r="O343" s="1"/>
      <c r="P343" s="1" t="s">
        <v>618</v>
      </c>
      <c r="Q343" s="1">
        <v>11</v>
      </c>
      <c r="R343" s="5">
        <v>4.9000000000000004</v>
      </c>
      <c r="S343" s="1">
        <v>64.2</v>
      </c>
      <c r="T343" s="1"/>
      <c r="U343" s="1">
        <v>4763</v>
      </c>
      <c r="V343" s="1" t="s">
        <v>627</v>
      </c>
      <c r="W343" s="1" t="s">
        <v>2440</v>
      </c>
      <c r="X343" s="1" t="e">
        <v>#N/A</v>
      </c>
      <c r="Y343" s="1" t="e">
        <v>#N/A</v>
      </c>
      <c r="Z343" s="1"/>
      <c r="AA343" s="1" t="e">
        <v>#N/A</v>
      </c>
    </row>
    <row r="344" spans="1:27" x14ac:dyDescent="0.35">
      <c r="A344" s="1" t="s">
        <v>2441</v>
      </c>
      <c r="B344" s="1" t="s">
        <v>74</v>
      </c>
      <c r="C344" s="1">
        <v>796</v>
      </c>
      <c r="D344" s="1" t="s">
        <v>543</v>
      </c>
      <c r="E344" s="1" t="s">
        <v>31</v>
      </c>
      <c r="F344" s="1" t="s">
        <v>32</v>
      </c>
      <c r="G344" s="1">
        <v>110</v>
      </c>
      <c r="H344" s="5">
        <v>98.4</v>
      </c>
      <c r="I344" s="1" t="s">
        <v>2442</v>
      </c>
      <c r="J344" s="1" t="s">
        <v>2443</v>
      </c>
      <c r="K344" s="1" t="s">
        <v>624</v>
      </c>
      <c r="L344" s="1" t="s">
        <v>2444</v>
      </c>
      <c r="M344" s="1"/>
      <c r="N344" s="1" t="s">
        <v>2445</v>
      </c>
      <c r="O344" s="1"/>
      <c r="P344" s="1" t="s">
        <v>595</v>
      </c>
      <c r="Q344" s="1">
        <v>11</v>
      </c>
      <c r="R344" s="5">
        <v>4.9000000000000004</v>
      </c>
      <c r="S344" s="1">
        <v>64.099999999999994</v>
      </c>
      <c r="T344" s="1"/>
      <c r="U344" s="1">
        <v>4708</v>
      </c>
      <c r="V344" s="1" t="s">
        <v>627</v>
      </c>
      <c r="W344" s="1" t="s">
        <v>2446</v>
      </c>
      <c r="X344" s="1" t="e">
        <v>#N/A</v>
      </c>
      <c r="Y344" s="1" t="e">
        <v>#N/A</v>
      </c>
      <c r="Z344" s="1" t="s">
        <v>62</v>
      </c>
      <c r="AA344" s="1" t="e">
        <v>#N/A</v>
      </c>
    </row>
    <row r="345" spans="1:27" x14ac:dyDescent="0.35">
      <c r="A345" s="1" t="s">
        <v>2447</v>
      </c>
      <c r="B345" s="1" t="s">
        <v>29</v>
      </c>
      <c r="C345" s="1">
        <v>834</v>
      </c>
      <c r="D345" s="1" t="s">
        <v>543</v>
      </c>
      <c r="E345" s="1" t="s">
        <v>1481</v>
      </c>
      <c r="F345" s="1" t="s">
        <v>1092</v>
      </c>
      <c r="G345" s="1">
        <v>228</v>
      </c>
      <c r="H345" s="5">
        <v>99.6</v>
      </c>
      <c r="I345" s="1" t="s">
        <v>2448</v>
      </c>
      <c r="J345" s="1" t="s">
        <v>2449</v>
      </c>
      <c r="K345" s="1" t="s">
        <v>624</v>
      </c>
      <c r="L345" s="1" t="s">
        <v>2450</v>
      </c>
      <c r="M345" s="1"/>
      <c r="N345" s="1" t="s">
        <v>2451</v>
      </c>
      <c r="O345" s="1"/>
      <c r="P345" s="1" t="s">
        <v>595</v>
      </c>
      <c r="Q345" s="1">
        <v>11</v>
      </c>
      <c r="R345" s="5">
        <v>5</v>
      </c>
      <c r="S345" s="1">
        <v>64.099999999999994</v>
      </c>
      <c r="T345" s="1"/>
      <c r="U345" s="1">
        <v>4778</v>
      </c>
      <c r="V345" s="1" t="s">
        <v>627</v>
      </c>
      <c r="W345" s="1" t="s">
        <v>2452</v>
      </c>
      <c r="X345" s="1" t="e">
        <v>#N/A</v>
      </c>
      <c r="Y345" s="1" t="e">
        <v>#N/A</v>
      </c>
      <c r="Z345" s="1"/>
      <c r="AA345" s="1" t="s">
        <v>817</v>
      </c>
    </row>
    <row r="346" spans="1:27" x14ac:dyDescent="0.35">
      <c r="A346" s="1" t="s">
        <v>2453</v>
      </c>
      <c r="B346" s="1" t="s">
        <v>29</v>
      </c>
      <c r="C346" s="1">
        <v>830</v>
      </c>
      <c r="D346" s="1" t="s">
        <v>543</v>
      </c>
      <c r="E346" s="1" t="s">
        <v>1481</v>
      </c>
      <c r="F346" s="1" t="s">
        <v>1092</v>
      </c>
      <c r="G346" s="1">
        <v>228</v>
      </c>
      <c r="H346" s="5">
        <v>99.6</v>
      </c>
      <c r="I346" s="1" t="s">
        <v>2454</v>
      </c>
      <c r="J346" s="1" t="s">
        <v>2455</v>
      </c>
      <c r="K346" s="1" t="s">
        <v>624</v>
      </c>
      <c r="L346" s="1" t="s">
        <v>2456</v>
      </c>
      <c r="M346" s="1"/>
      <c r="N346" s="1" t="s">
        <v>2457</v>
      </c>
      <c r="O346" s="1"/>
      <c r="P346" s="1" t="s">
        <v>595</v>
      </c>
      <c r="Q346" s="1">
        <v>11</v>
      </c>
      <c r="R346" s="5">
        <v>5</v>
      </c>
      <c r="S346" s="1">
        <v>64.099999999999994</v>
      </c>
      <c r="T346" s="1"/>
      <c r="U346" s="1">
        <v>4777</v>
      </c>
      <c r="V346" s="1" t="s">
        <v>1747</v>
      </c>
      <c r="W346" s="1" t="s">
        <v>2458</v>
      </c>
      <c r="X346" s="1" t="e">
        <v>#N/A</v>
      </c>
      <c r="Y346" s="1" t="e">
        <v>#N/A</v>
      </c>
      <c r="Z346" s="1"/>
      <c r="AA346" s="1" t="s">
        <v>817</v>
      </c>
    </row>
    <row r="347" spans="1:27" x14ac:dyDescent="0.35">
      <c r="A347" s="1" t="s">
        <v>2459</v>
      </c>
      <c r="B347" s="1" t="s">
        <v>29</v>
      </c>
      <c r="C347" s="1" t="s">
        <v>2460</v>
      </c>
      <c r="D347" s="1" t="s">
        <v>271</v>
      </c>
      <c r="E347" s="1" t="s">
        <v>31</v>
      </c>
      <c r="F347" s="1" t="s">
        <v>32</v>
      </c>
      <c r="G347" s="1">
        <v>28</v>
      </c>
      <c r="H347" s="5">
        <v>99.6</v>
      </c>
      <c r="I347" s="1" t="e">
        <v>#N/A</v>
      </c>
      <c r="J347" s="1" t="s">
        <v>2461</v>
      </c>
      <c r="K347" s="1" t="s">
        <v>725</v>
      </c>
      <c r="L347" s="1" t="s">
        <v>2462</v>
      </c>
      <c r="M347" s="1"/>
      <c r="N347" s="1" t="s">
        <v>2463</v>
      </c>
      <c r="O347" s="1"/>
      <c r="P347" s="1" t="s">
        <v>618</v>
      </c>
      <c r="Q347" s="1">
        <v>11</v>
      </c>
      <c r="R347" s="5">
        <v>5</v>
      </c>
      <c r="S347" s="1">
        <v>64.2</v>
      </c>
      <c r="T347" s="1"/>
      <c r="U347" s="1">
        <v>4774</v>
      </c>
      <c r="V347" s="1" t="s">
        <v>728</v>
      </c>
      <c r="W347" s="1" t="s">
        <v>2464</v>
      </c>
      <c r="X347" s="1" t="e">
        <v>#N/A</v>
      </c>
      <c r="Y347" s="1" t="e">
        <v>#N/A</v>
      </c>
      <c r="Z347" s="1"/>
      <c r="AA347" s="1" t="s">
        <v>707</v>
      </c>
    </row>
    <row r="348" spans="1:27" x14ac:dyDescent="0.35">
      <c r="A348" s="1" t="s">
        <v>2465</v>
      </c>
      <c r="B348" s="1" t="s">
        <v>42</v>
      </c>
      <c r="C348" s="1">
        <v>132</v>
      </c>
      <c r="D348" s="1" t="s">
        <v>338</v>
      </c>
      <c r="E348" s="1" t="s">
        <v>31</v>
      </c>
      <c r="F348" s="1" t="s">
        <v>32</v>
      </c>
      <c r="G348" s="1">
        <v>39</v>
      </c>
      <c r="H348" s="5">
        <v>98.9</v>
      </c>
      <c r="I348" s="1" t="s">
        <v>2466</v>
      </c>
      <c r="J348" s="1" t="s">
        <v>2467</v>
      </c>
      <c r="K348" s="1" t="s">
        <v>624</v>
      </c>
      <c r="L348" s="1" t="s">
        <v>2468</v>
      </c>
      <c r="M348" s="1"/>
      <c r="N348" s="1" t="s">
        <v>2469</v>
      </c>
      <c r="O348" s="1"/>
      <c r="P348" s="1" t="s">
        <v>618</v>
      </c>
      <c r="Q348" s="1">
        <v>11</v>
      </c>
      <c r="R348" s="5">
        <v>5</v>
      </c>
      <c r="S348" s="1">
        <v>64.2</v>
      </c>
      <c r="T348" s="1"/>
      <c r="U348" s="1">
        <v>4856</v>
      </c>
      <c r="V348" s="1" t="s">
        <v>627</v>
      </c>
      <c r="W348" s="1" t="s">
        <v>2470</v>
      </c>
      <c r="X348" s="1" t="e">
        <v>#N/A</v>
      </c>
      <c r="Y348" s="1" t="e">
        <v>#N/A</v>
      </c>
      <c r="Z348" s="1" t="s">
        <v>62</v>
      </c>
      <c r="AA348" s="1" t="e">
        <v>#N/A</v>
      </c>
    </row>
    <row r="349" spans="1:27" x14ac:dyDescent="0.35">
      <c r="A349" s="1" t="s">
        <v>2471</v>
      </c>
      <c r="B349" s="1" t="s">
        <v>42</v>
      </c>
      <c r="C349" s="1">
        <v>535</v>
      </c>
      <c r="D349" s="1" t="s">
        <v>971</v>
      </c>
      <c r="E349" s="1" t="s">
        <v>2472</v>
      </c>
      <c r="F349" s="1" t="s">
        <v>601</v>
      </c>
      <c r="G349" s="1">
        <v>37</v>
      </c>
      <c r="H349" s="5">
        <v>99.1</v>
      </c>
      <c r="I349" s="1" t="s">
        <v>2473</v>
      </c>
      <c r="J349" s="1" t="s">
        <v>2474</v>
      </c>
      <c r="K349" s="1" t="s">
        <v>624</v>
      </c>
      <c r="L349" s="1" t="s">
        <v>2475</v>
      </c>
      <c r="M349" s="1"/>
      <c r="N349" s="1" t="s">
        <v>2476</v>
      </c>
      <c r="O349" s="1"/>
      <c r="P349" s="1" t="s">
        <v>618</v>
      </c>
      <c r="Q349" s="1">
        <v>11</v>
      </c>
      <c r="R349" s="5">
        <v>5</v>
      </c>
      <c r="S349" s="1">
        <v>64.2</v>
      </c>
      <c r="T349" s="1"/>
      <c r="U349" s="1">
        <v>4857</v>
      </c>
      <c r="V349" s="1" t="s">
        <v>627</v>
      </c>
      <c r="W349" s="1" t="s">
        <v>2477</v>
      </c>
      <c r="X349" s="1" t="e">
        <v>#N/A</v>
      </c>
      <c r="Y349" s="1" t="e">
        <v>#N/A</v>
      </c>
      <c r="Z349" s="1"/>
      <c r="AA349" s="1" t="s">
        <v>817</v>
      </c>
    </row>
    <row r="350" spans="1:27" x14ac:dyDescent="0.35">
      <c r="A350" s="1" t="s">
        <v>2478</v>
      </c>
      <c r="B350" s="1" t="s">
        <v>29</v>
      </c>
      <c r="C350" s="1">
        <v>600</v>
      </c>
      <c r="D350" s="1" t="s">
        <v>113</v>
      </c>
      <c r="E350" s="1" t="s">
        <v>2479</v>
      </c>
      <c r="F350" s="1" t="s">
        <v>1004</v>
      </c>
      <c r="G350" s="1">
        <v>5</v>
      </c>
      <c r="H350" s="5">
        <v>100</v>
      </c>
      <c r="I350" s="1" t="s">
        <v>2480</v>
      </c>
      <c r="J350" s="1" t="s">
        <v>2481</v>
      </c>
      <c r="K350" s="1" t="s">
        <v>624</v>
      </c>
      <c r="L350" s="1" t="s">
        <v>2482</v>
      </c>
      <c r="M350" s="1"/>
      <c r="N350" s="1" t="s">
        <v>2483</v>
      </c>
      <c r="O350" s="1"/>
      <c r="P350" s="1" t="s">
        <v>595</v>
      </c>
      <c r="Q350" s="1">
        <v>11</v>
      </c>
      <c r="R350" s="5">
        <v>5</v>
      </c>
      <c r="S350" s="1">
        <v>64.2</v>
      </c>
      <c r="T350" s="1"/>
      <c r="U350" s="1">
        <v>4825</v>
      </c>
      <c r="V350" s="1" t="s">
        <v>1747</v>
      </c>
      <c r="W350" s="1" t="s">
        <v>2484</v>
      </c>
      <c r="X350" s="1" t="e">
        <v>#N/A</v>
      </c>
      <c r="Y350" s="1" t="e">
        <v>#N/A</v>
      </c>
      <c r="Z350" s="1"/>
      <c r="AA350" s="1" t="s">
        <v>817</v>
      </c>
    </row>
    <row r="351" spans="1:27" x14ac:dyDescent="0.35">
      <c r="A351" s="1" t="s">
        <v>2485</v>
      </c>
      <c r="B351" s="1" t="s">
        <v>42</v>
      </c>
      <c r="C351" s="1">
        <v>152</v>
      </c>
      <c r="D351" s="1" t="s">
        <v>338</v>
      </c>
      <c r="E351" s="1" t="s">
        <v>31</v>
      </c>
      <c r="F351" s="1" t="s">
        <v>32</v>
      </c>
      <c r="G351" s="1">
        <v>57</v>
      </c>
      <c r="H351" s="5">
        <v>98.6</v>
      </c>
      <c r="I351" s="1" t="s">
        <v>2486</v>
      </c>
      <c r="J351" s="1" t="s">
        <v>2487</v>
      </c>
      <c r="K351" s="1" t="s">
        <v>624</v>
      </c>
      <c r="L351" s="1" t="s">
        <v>2488</v>
      </c>
      <c r="M351" s="1"/>
      <c r="N351" s="1" t="s">
        <v>2489</v>
      </c>
      <c r="O351" s="1"/>
      <c r="P351" s="1" t="s">
        <v>618</v>
      </c>
      <c r="Q351" s="1">
        <v>11</v>
      </c>
      <c r="R351" s="5">
        <v>5</v>
      </c>
      <c r="S351" s="1">
        <v>64.2</v>
      </c>
      <c r="T351" s="1"/>
      <c r="U351" s="1">
        <v>4899</v>
      </c>
      <c r="V351" s="1" t="s">
        <v>627</v>
      </c>
      <c r="W351" s="1" t="s">
        <v>2490</v>
      </c>
      <c r="X351" s="1" t="e">
        <v>#N/A</v>
      </c>
      <c r="Y351" s="1" t="e">
        <v>#N/A</v>
      </c>
      <c r="Z351" s="1"/>
      <c r="AA351" s="1" t="e">
        <v>#N/A</v>
      </c>
    </row>
    <row r="352" spans="1:27" x14ac:dyDescent="0.35">
      <c r="A352" s="1" t="s">
        <v>2491</v>
      </c>
      <c r="B352" s="1" t="s">
        <v>29</v>
      </c>
      <c r="C352" s="1">
        <v>1159</v>
      </c>
      <c r="D352" s="1" t="s">
        <v>338</v>
      </c>
      <c r="E352" s="1" t="s">
        <v>2492</v>
      </c>
      <c r="F352" s="1" t="s">
        <v>1004</v>
      </c>
      <c r="G352" s="1">
        <v>5</v>
      </c>
      <c r="H352" s="5">
        <v>99.2</v>
      </c>
      <c r="I352" s="1" t="s">
        <v>2493</v>
      </c>
      <c r="J352" s="1" t="s">
        <v>2494</v>
      </c>
      <c r="K352" s="1" t="s">
        <v>624</v>
      </c>
      <c r="L352" s="1" t="s">
        <v>2495</v>
      </c>
      <c r="M352" s="1"/>
      <c r="N352" s="1" t="s">
        <v>2496</v>
      </c>
      <c r="O352" s="1"/>
      <c r="P352" s="1" t="s">
        <v>595</v>
      </c>
      <c r="Q352" s="1">
        <v>11</v>
      </c>
      <c r="R352" s="5">
        <v>5</v>
      </c>
      <c r="S352" s="1">
        <v>64.099999999999994</v>
      </c>
      <c r="T352" s="1"/>
      <c r="U352" s="1">
        <v>4890</v>
      </c>
      <c r="V352" s="1" t="s">
        <v>627</v>
      </c>
      <c r="W352" s="1" t="s">
        <v>2497</v>
      </c>
      <c r="X352" s="1" t="e">
        <v>#N/A</v>
      </c>
      <c r="Y352" s="1" t="e">
        <v>#N/A</v>
      </c>
      <c r="Z352" s="1"/>
      <c r="AA352" s="1" t="s">
        <v>817</v>
      </c>
    </row>
    <row r="353" spans="1:27" x14ac:dyDescent="0.35">
      <c r="A353" s="1" t="s">
        <v>2498</v>
      </c>
      <c r="B353" s="1" t="s">
        <v>29</v>
      </c>
      <c r="C353" s="1">
        <v>1090</v>
      </c>
      <c r="D353" s="1" t="s">
        <v>543</v>
      </c>
      <c r="E353" s="1" t="s">
        <v>2499</v>
      </c>
      <c r="F353" s="1" t="s">
        <v>1004</v>
      </c>
      <c r="G353" s="1">
        <v>5</v>
      </c>
      <c r="H353" s="5">
        <v>99.9</v>
      </c>
      <c r="I353" s="1" t="s">
        <v>2500</v>
      </c>
      <c r="J353" s="1" t="s">
        <v>2501</v>
      </c>
      <c r="K353" s="1" t="s">
        <v>624</v>
      </c>
      <c r="L353" s="1" t="s">
        <v>2502</v>
      </c>
      <c r="M353" s="1"/>
      <c r="N353" s="1" t="s">
        <v>2503</v>
      </c>
      <c r="O353" s="1"/>
      <c r="P353" s="1" t="s">
        <v>595</v>
      </c>
      <c r="Q353" s="1">
        <v>11</v>
      </c>
      <c r="R353" s="5">
        <v>5.0999999999999996</v>
      </c>
      <c r="S353" s="1">
        <v>64.099999999999994</v>
      </c>
      <c r="T353" s="1"/>
      <c r="U353" s="1">
        <v>4917</v>
      </c>
      <c r="V353" s="1" t="s">
        <v>1747</v>
      </c>
      <c r="W353" s="1" t="s">
        <v>2504</v>
      </c>
      <c r="X353" s="1" t="e">
        <v>#N/A</v>
      </c>
      <c r="Y353" s="1" t="e">
        <v>#N/A</v>
      </c>
      <c r="Z353" s="1"/>
      <c r="AA353" s="1" t="s">
        <v>817</v>
      </c>
    </row>
    <row r="354" spans="1:27" x14ac:dyDescent="0.35">
      <c r="A354" s="1" t="s">
        <v>2505</v>
      </c>
      <c r="B354" s="1" t="s">
        <v>29</v>
      </c>
      <c r="C354" s="1">
        <v>1089</v>
      </c>
      <c r="D354" s="1" t="s">
        <v>543</v>
      </c>
      <c r="E354" s="1" t="s">
        <v>2499</v>
      </c>
      <c r="F354" s="1" t="s">
        <v>1004</v>
      </c>
      <c r="G354" s="1">
        <v>5</v>
      </c>
      <c r="H354" s="5">
        <v>99.9</v>
      </c>
      <c r="I354" s="1" t="s">
        <v>2506</v>
      </c>
      <c r="J354" s="1" t="s">
        <v>2507</v>
      </c>
      <c r="K354" s="1" t="s">
        <v>624</v>
      </c>
      <c r="L354" s="1" t="s">
        <v>2508</v>
      </c>
      <c r="M354" s="1"/>
      <c r="N354" s="1" t="s">
        <v>2509</v>
      </c>
      <c r="O354" s="1"/>
      <c r="P354" s="1" t="s">
        <v>595</v>
      </c>
      <c r="Q354" s="1">
        <v>11</v>
      </c>
      <c r="R354" s="5">
        <v>5.0999999999999996</v>
      </c>
      <c r="S354" s="1">
        <v>64.099999999999994</v>
      </c>
      <c r="T354" s="1"/>
      <c r="U354" s="1">
        <v>4920</v>
      </c>
      <c r="V354" s="1" t="s">
        <v>627</v>
      </c>
      <c r="W354" s="1" t="s">
        <v>2510</v>
      </c>
      <c r="X354" s="1" t="e">
        <v>#N/A</v>
      </c>
      <c r="Y354" s="1" t="e">
        <v>#N/A</v>
      </c>
      <c r="Z354" s="1"/>
      <c r="AA354" s="1" t="s">
        <v>817</v>
      </c>
    </row>
    <row r="355" spans="1:27" x14ac:dyDescent="0.35">
      <c r="A355" s="1" t="s">
        <v>2511</v>
      </c>
      <c r="B355" s="1" t="s">
        <v>74</v>
      </c>
      <c r="C355" s="1">
        <v>449</v>
      </c>
      <c r="D355" s="1" t="s">
        <v>338</v>
      </c>
      <c r="E355" s="1" t="s">
        <v>31</v>
      </c>
      <c r="F355" s="1" t="s">
        <v>32</v>
      </c>
      <c r="G355" s="1">
        <v>76</v>
      </c>
      <c r="H355" s="5">
        <v>98.1</v>
      </c>
      <c r="I355" s="1" t="s">
        <v>2512</v>
      </c>
      <c r="J355" s="1" t="s">
        <v>2513</v>
      </c>
      <c r="K355" s="1" t="s">
        <v>624</v>
      </c>
      <c r="L355" s="1" t="s">
        <v>2514</v>
      </c>
      <c r="M355" s="1"/>
      <c r="N355" s="1" t="s">
        <v>2515</v>
      </c>
      <c r="O355" s="1"/>
      <c r="P355" s="1" t="s">
        <v>618</v>
      </c>
      <c r="Q355" s="1">
        <v>11</v>
      </c>
      <c r="R355" s="5">
        <v>5.0999999999999996</v>
      </c>
      <c r="S355" s="1">
        <v>64.099999999999994</v>
      </c>
      <c r="T355" s="1"/>
      <c r="U355" s="1">
        <v>4895</v>
      </c>
      <c r="V355" s="1" t="s">
        <v>627</v>
      </c>
      <c r="W355" s="1" t="s">
        <v>2516</v>
      </c>
      <c r="X355" s="1" t="e">
        <v>#N/A</v>
      </c>
      <c r="Y355" s="1" t="e">
        <v>#N/A</v>
      </c>
      <c r="Z355" s="1"/>
      <c r="AA355" s="1" t="e">
        <v>#N/A</v>
      </c>
    </row>
    <row r="356" spans="1:27" x14ac:dyDescent="0.35">
      <c r="A356" s="1" t="s">
        <v>2517</v>
      </c>
      <c r="B356" s="1" t="s">
        <v>29</v>
      </c>
      <c r="C356" s="1" t="s">
        <v>2518</v>
      </c>
      <c r="D356" s="1" t="s">
        <v>271</v>
      </c>
      <c r="E356" s="1" t="s">
        <v>31</v>
      </c>
      <c r="F356" s="1" t="s">
        <v>32</v>
      </c>
      <c r="G356" s="1">
        <v>20</v>
      </c>
      <c r="H356" s="5">
        <v>99.7</v>
      </c>
      <c r="I356" s="1" t="e">
        <v>#N/A</v>
      </c>
      <c r="J356" s="1" t="s">
        <v>2519</v>
      </c>
      <c r="K356" s="1" t="s">
        <v>725</v>
      </c>
      <c r="L356" s="1" t="s">
        <v>2520</v>
      </c>
      <c r="M356" s="1"/>
      <c r="N356" s="1" t="s">
        <v>2521</v>
      </c>
      <c r="O356" s="1"/>
      <c r="P356" s="1" t="s">
        <v>618</v>
      </c>
      <c r="Q356" s="1">
        <v>11</v>
      </c>
      <c r="R356" s="5">
        <v>5.0999999999999996</v>
      </c>
      <c r="S356" s="1">
        <v>64.099999999999994</v>
      </c>
      <c r="T356" s="1"/>
      <c r="U356" s="1">
        <v>4882</v>
      </c>
      <c r="V356" s="1" t="s">
        <v>728</v>
      </c>
      <c r="W356" s="1" t="s">
        <v>2522</v>
      </c>
      <c r="X356" s="1" t="e">
        <v>#N/A</v>
      </c>
      <c r="Y356" s="1" t="e">
        <v>#N/A</v>
      </c>
      <c r="Z356" s="1"/>
      <c r="AA356" s="1" t="s">
        <v>707</v>
      </c>
    </row>
    <row r="357" spans="1:27" x14ac:dyDescent="0.35">
      <c r="A357" s="1" t="s">
        <v>2523</v>
      </c>
      <c r="B357" s="1" t="s">
        <v>29</v>
      </c>
      <c r="C357" s="1">
        <v>898</v>
      </c>
      <c r="D357" s="1" t="s">
        <v>950</v>
      </c>
      <c r="E357" s="1" t="s">
        <v>2524</v>
      </c>
      <c r="F357" s="1" t="s">
        <v>1004</v>
      </c>
      <c r="G357" s="1">
        <v>5</v>
      </c>
      <c r="H357" s="5">
        <v>100</v>
      </c>
      <c r="I357" s="1" t="s">
        <v>2525</v>
      </c>
      <c r="J357" s="1" t="s">
        <v>2526</v>
      </c>
      <c r="K357" s="1" t="s">
        <v>624</v>
      </c>
      <c r="L357" s="1" t="s">
        <v>2527</v>
      </c>
      <c r="M357" s="1"/>
      <c r="N357" s="1" t="s">
        <v>2528</v>
      </c>
      <c r="O357" s="1"/>
      <c r="P357" s="1" t="s">
        <v>595</v>
      </c>
      <c r="Q357" s="1">
        <v>11</v>
      </c>
      <c r="R357" s="5">
        <v>5.0999999999999996</v>
      </c>
      <c r="S357" s="1">
        <v>64.2</v>
      </c>
      <c r="T357" s="1"/>
      <c r="U357" s="1">
        <v>4941</v>
      </c>
      <c r="V357" s="1" t="s">
        <v>627</v>
      </c>
      <c r="W357" s="1" t="s">
        <v>2529</v>
      </c>
      <c r="X357" s="1" t="e">
        <v>#N/A</v>
      </c>
      <c r="Y357" s="1" t="e">
        <v>#N/A</v>
      </c>
      <c r="Z357" s="1"/>
      <c r="AA357" s="1" t="s">
        <v>817</v>
      </c>
    </row>
    <row r="358" spans="1:27" x14ac:dyDescent="0.35">
      <c r="A358" s="1" t="s">
        <v>2530</v>
      </c>
      <c r="B358" s="1" t="s">
        <v>42</v>
      </c>
      <c r="C358" s="1">
        <v>187</v>
      </c>
      <c r="D358" s="1" t="s">
        <v>338</v>
      </c>
      <c r="E358" s="1" t="s">
        <v>31</v>
      </c>
      <c r="F358" s="1" t="s">
        <v>32</v>
      </c>
      <c r="G358" s="1">
        <v>33</v>
      </c>
      <c r="H358" s="5">
        <v>98.8</v>
      </c>
      <c r="I358" s="1" t="s">
        <v>2531</v>
      </c>
      <c r="J358" s="1" t="s">
        <v>2532</v>
      </c>
      <c r="K358" s="1" t="s">
        <v>624</v>
      </c>
      <c r="L358" s="1" t="s">
        <v>2533</v>
      </c>
      <c r="M358" s="1"/>
      <c r="N358" s="1" t="s">
        <v>2534</v>
      </c>
      <c r="O358" s="1"/>
      <c r="P358" s="1" t="s">
        <v>618</v>
      </c>
      <c r="Q358" s="1">
        <v>11</v>
      </c>
      <c r="R358" s="5">
        <v>5.0999999999999996</v>
      </c>
      <c r="S358" s="1">
        <v>64.099999999999994</v>
      </c>
      <c r="T358" s="1"/>
      <c r="U358" s="1">
        <v>5031</v>
      </c>
      <c r="V358" s="1" t="s">
        <v>627</v>
      </c>
      <c r="W358" s="1" t="s">
        <v>2535</v>
      </c>
      <c r="X358" s="1" t="e">
        <v>#N/A</v>
      </c>
      <c r="Y358" s="1" t="e">
        <v>#N/A</v>
      </c>
      <c r="Z358" s="1"/>
      <c r="AA358" s="1" t="e">
        <v>#N/A</v>
      </c>
    </row>
    <row r="359" spans="1:27" x14ac:dyDescent="0.35">
      <c r="A359" s="1" t="s">
        <v>2536</v>
      </c>
      <c r="B359" s="1" t="s">
        <v>42</v>
      </c>
      <c r="C359" s="1">
        <v>726</v>
      </c>
      <c r="D359" s="1" t="s">
        <v>338</v>
      </c>
      <c r="E359" s="1" t="s">
        <v>2537</v>
      </c>
      <c r="F359" s="1" t="s">
        <v>601</v>
      </c>
      <c r="G359" s="1">
        <v>33</v>
      </c>
      <c r="H359" s="5">
        <v>98.7</v>
      </c>
      <c r="I359" s="1" t="s">
        <v>2538</v>
      </c>
      <c r="J359" s="1" t="s">
        <v>2539</v>
      </c>
      <c r="K359" s="1" t="s">
        <v>624</v>
      </c>
      <c r="L359" s="1" t="s">
        <v>2540</v>
      </c>
      <c r="M359" s="1"/>
      <c r="N359" s="1" t="s">
        <v>2541</v>
      </c>
      <c r="O359" s="1"/>
      <c r="P359" s="1" t="s">
        <v>595</v>
      </c>
      <c r="Q359" s="1">
        <v>11</v>
      </c>
      <c r="R359" s="5">
        <v>5.2</v>
      </c>
      <c r="S359" s="1">
        <v>64.099999999999994</v>
      </c>
      <c r="T359" s="1"/>
      <c r="U359" s="1">
        <v>5065</v>
      </c>
      <c r="V359" s="1" t="s">
        <v>627</v>
      </c>
      <c r="W359" s="1" t="s">
        <v>2542</v>
      </c>
      <c r="X359" s="1" t="e">
        <v>#N/A</v>
      </c>
      <c r="Y359" s="1" t="e">
        <v>#N/A</v>
      </c>
      <c r="Z359" s="1"/>
      <c r="AA359" s="1" t="s">
        <v>817</v>
      </c>
    </row>
    <row r="360" spans="1:27" x14ac:dyDescent="0.35">
      <c r="A360" s="1" t="s">
        <v>2543</v>
      </c>
      <c r="B360" s="1" t="s">
        <v>42</v>
      </c>
      <c r="C360" s="1" t="s">
        <v>2544</v>
      </c>
      <c r="D360" s="1" t="s">
        <v>338</v>
      </c>
      <c r="E360" s="1" t="s">
        <v>31</v>
      </c>
      <c r="F360" s="1" t="s">
        <v>32</v>
      </c>
      <c r="G360" s="1">
        <v>33</v>
      </c>
      <c r="H360" s="5">
        <v>98.6</v>
      </c>
      <c r="I360" s="1" t="s">
        <v>2545</v>
      </c>
      <c r="J360" s="1" t="s">
        <v>2546</v>
      </c>
      <c r="K360" s="1" t="s">
        <v>624</v>
      </c>
      <c r="L360" s="1" t="s">
        <v>2547</v>
      </c>
      <c r="M360" s="1"/>
      <c r="N360" s="1" t="s">
        <v>2548</v>
      </c>
      <c r="O360" s="1"/>
      <c r="P360" s="1" t="s">
        <v>595</v>
      </c>
      <c r="Q360" s="1">
        <v>11</v>
      </c>
      <c r="R360" s="5">
        <v>5.2</v>
      </c>
      <c r="S360" s="1">
        <v>64.099999999999994</v>
      </c>
      <c r="T360" s="1"/>
      <c r="U360" s="1">
        <v>5060</v>
      </c>
      <c r="V360" s="1" t="s">
        <v>627</v>
      </c>
      <c r="W360" s="1" t="s">
        <v>2549</v>
      </c>
      <c r="X360" s="1" t="e">
        <v>#N/A</v>
      </c>
      <c r="Y360" s="1" t="e">
        <v>#N/A</v>
      </c>
      <c r="Z360" s="1"/>
      <c r="AA360" s="1" t="e">
        <v>#N/A</v>
      </c>
    </row>
    <row r="361" spans="1:27" x14ac:dyDescent="0.35">
      <c r="A361" s="1" t="s">
        <v>2550</v>
      </c>
      <c r="B361" s="1" t="s">
        <v>42</v>
      </c>
      <c r="C361" s="1">
        <v>755</v>
      </c>
      <c r="D361" s="1" t="s">
        <v>543</v>
      </c>
      <c r="E361" s="1" t="s">
        <v>2551</v>
      </c>
      <c r="F361" s="1" t="s">
        <v>601</v>
      </c>
      <c r="G361" s="1">
        <v>33</v>
      </c>
      <c r="H361" s="5">
        <v>98.7</v>
      </c>
      <c r="I361" s="1" t="s">
        <v>2552</v>
      </c>
      <c r="J361" s="1" t="s">
        <v>2553</v>
      </c>
      <c r="K361" s="1" t="s">
        <v>624</v>
      </c>
      <c r="L361" s="1" t="s">
        <v>2554</v>
      </c>
      <c r="M361" s="1"/>
      <c r="N361" s="1" t="s">
        <v>2555</v>
      </c>
      <c r="O361" s="1"/>
      <c r="P361" s="1" t="s">
        <v>595</v>
      </c>
      <c r="Q361" s="1">
        <v>11</v>
      </c>
      <c r="R361" s="5">
        <v>5.2</v>
      </c>
      <c r="S361" s="1">
        <v>64.099999999999994</v>
      </c>
      <c r="T361" s="1"/>
      <c r="U361" s="1">
        <v>5093</v>
      </c>
      <c r="V361" s="1" t="s">
        <v>627</v>
      </c>
      <c r="W361" s="1" t="s">
        <v>2556</v>
      </c>
      <c r="X361" s="1" t="e">
        <v>#N/A</v>
      </c>
      <c r="Y361" s="1" t="e">
        <v>#N/A</v>
      </c>
      <c r="Z361" s="1"/>
      <c r="AA361" s="1" t="s">
        <v>817</v>
      </c>
    </row>
    <row r="362" spans="1:27" x14ac:dyDescent="0.35">
      <c r="A362" s="1" t="s">
        <v>2557</v>
      </c>
      <c r="B362" s="1" t="s">
        <v>42</v>
      </c>
      <c r="C362" s="1">
        <v>145</v>
      </c>
      <c r="D362" s="1" t="s">
        <v>338</v>
      </c>
      <c r="E362" s="1" t="s">
        <v>31</v>
      </c>
      <c r="F362" s="1" t="s">
        <v>32</v>
      </c>
      <c r="G362" s="1">
        <v>33</v>
      </c>
      <c r="H362" s="5">
        <v>98.7</v>
      </c>
      <c r="I362" s="1" t="s">
        <v>2558</v>
      </c>
      <c r="J362" s="1" t="s">
        <v>2559</v>
      </c>
      <c r="K362" s="1" t="s">
        <v>624</v>
      </c>
      <c r="L362" s="1" t="s">
        <v>2560</v>
      </c>
      <c r="M362" s="1"/>
      <c r="N362" s="1" t="s">
        <v>2561</v>
      </c>
      <c r="O362" s="1"/>
      <c r="P362" s="1" t="s">
        <v>618</v>
      </c>
      <c r="Q362" s="1">
        <v>11</v>
      </c>
      <c r="R362" s="5">
        <v>5.2</v>
      </c>
      <c r="S362" s="1">
        <v>64.099999999999994</v>
      </c>
      <c r="T362" s="1"/>
      <c r="U362" s="1">
        <v>5127</v>
      </c>
      <c r="V362" s="1" t="s">
        <v>627</v>
      </c>
      <c r="W362" s="1" t="s">
        <v>2562</v>
      </c>
      <c r="X362" s="1" t="e">
        <v>#N/A</v>
      </c>
      <c r="Y362" s="1" t="e">
        <v>#N/A</v>
      </c>
      <c r="Z362" s="1"/>
      <c r="AA362" s="1" t="e">
        <v>#N/A</v>
      </c>
    </row>
    <row r="363" spans="1:27" x14ac:dyDescent="0.35">
      <c r="A363" s="1" t="s">
        <v>2563</v>
      </c>
      <c r="B363" s="1" t="s">
        <v>42</v>
      </c>
      <c r="C363" s="1">
        <v>289</v>
      </c>
      <c r="D363" s="1" t="s">
        <v>338</v>
      </c>
      <c r="E363" s="1" t="s">
        <v>31</v>
      </c>
      <c r="F363" s="1" t="s">
        <v>32</v>
      </c>
      <c r="G363" s="1">
        <v>33</v>
      </c>
      <c r="H363" s="5">
        <v>98.7</v>
      </c>
      <c r="I363" s="1" t="s">
        <v>2564</v>
      </c>
      <c r="J363" s="1" t="s">
        <v>2565</v>
      </c>
      <c r="K363" s="1" t="s">
        <v>624</v>
      </c>
      <c r="L363" s="1" t="s">
        <v>2566</v>
      </c>
      <c r="M363" s="1"/>
      <c r="N363" s="1" t="s">
        <v>2567</v>
      </c>
      <c r="O363" s="1"/>
      <c r="P363" s="1" t="s">
        <v>595</v>
      </c>
      <c r="Q363" s="1">
        <v>11</v>
      </c>
      <c r="R363" s="5">
        <v>5.2</v>
      </c>
      <c r="S363" s="1">
        <v>64.099999999999994</v>
      </c>
      <c r="T363" s="1"/>
      <c r="U363" s="1">
        <v>5136</v>
      </c>
      <c r="V363" s="1" t="s">
        <v>607</v>
      </c>
      <c r="W363" s="1" t="s">
        <v>2568</v>
      </c>
      <c r="X363" s="1" t="e">
        <v>#N/A</v>
      </c>
      <c r="Y363" s="1" t="e">
        <v>#N/A</v>
      </c>
      <c r="Z363" s="1"/>
      <c r="AA363" s="1" t="e">
        <v>#N/A</v>
      </c>
    </row>
    <row r="364" spans="1:27" x14ac:dyDescent="0.35">
      <c r="A364" s="1" t="s">
        <v>2569</v>
      </c>
      <c r="B364" s="1" t="s">
        <v>42</v>
      </c>
      <c r="C364" s="1">
        <v>201</v>
      </c>
      <c r="D364" s="1" t="s">
        <v>338</v>
      </c>
      <c r="E364" s="1" t="s">
        <v>31</v>
      </c>
      <c r="F364" s="1" t="s">
        <v>32</v>
      </c>
      <c r="G364" s="1">
        <v>33</v>
      </c>
      <c r="H364" s="5">
        <v>98.7</v>
      </c>
      <c r="I364" s="1" t="s">
        <v>2570</v>
      </c>
      <c r="J364" s="1" t="s">
        <v>2571</v>
      </c>
      <c r="K364" s="1" t="s">
        <v>624</v>
      </c>
      <c r="L364" s="1" t="s">
        <v>2572</v>
      </c>
      <c r="M364" s="1"/>
      <c r="N364" s="1" t="s">
        <v>2573</v>
      </c>
      <c r="O364" s="1"/>
      <c r="P364" s="1" t="s">
        <v>618</v>
      </c>
      <c r="Q364" s="1">
        <v>11</v>
      </c>
      <c r="R364" s="5">
        <v>5.2</v>
      </c>
      <c r="S364" s="1">
        <v>64.099999999999994</v>
      </c>
      <c r="T364" s="1"/>
      <c r="U364" s="1">
        <v>5134</v>
      </c>
      <c r="V364" s="1" t="s">
        <v>627</v>
      </c>
      <c r="W364" s="1" t="s">
        <v>2574</v>
      </c>
      <c r="X364" s="1" t="e">
        <v>#N/A</v>
      </c>
      <c r="Y364" s="1" t="e">
        <v>#N/A</v>
      </c>
      <c r="Z364" s="1"/>
      <c r="AA364" s="1" t="e">
        <v>#N/A</v>
      </c>
    </row>
    <row r="365" spans="1:27" x14ac:dyDescent="0.35">
      <c r="A365" s="1" t="s">
        <v>2575</v>
      </c>
      <c r="B365" s="1" t="s">
        <v>42</v>
      </c>
      <c r="C365" s="1">
        <v>149</v>
      </c>
      <c r="D365" s="1" t="s">
        <v>338</v>
      </c>
      <c r="E365" s="1" t="s">
        <v>31</v>
      </c>
      <c r="F365" s="1" t="s">
        <v>32</v>
      </c>
      <c r="G365" s="1">
        <v>33</v>
      </c>
      <c r="H365" s="5">
        <v>98.8</v>
      </c>
      <c r="I365" s="1" t="s">
        <v>2576</v>
      </c>
      <c r="J365" s="1" t="s">
        <v>2577</v>
      </c>
      <c r="K365" s="1" t="s">
        <v>624</v>
      </c>
      <c r="L365" s="1" t="s">
        <v>2578</v>
      </c>
      <c r="M365" s="1"/>
      <c r="N365" s="1" t="s">
        <v>2579</v>
      </c>
      <c r="O365" s="1"/>
      <c r="P365" s="1" t="s">
        <v>595</v>
      </c>
      <c r="Q365" s="1">
        <v>11</v>
      </c>
      <c r="R365" s="5">
        <v>5.2</v>
      </c>
      <c r="S365" s="1">
        <v>64.099999999999994</v>
      </c>
      <c r="T365" s="1"/>
      <c r="U365" s="1">
        <v>5142</v>
      </c>
      <c r="V365" s="1" t="s">
        <v>627</v>
      </c>
      <c r="W365" s="1" t="s">
        <v>2580</v>
      </c>
      <c r="X365" s="1" t="e">
        <v>#N/A</v>
      </c>
      <c r="Y365" s="1" t="e">
        <v>#N/A</v>
      </c>
      <c r="Z365" s="1"/>
      <c r="AA365" s="1" t="e">
        <v>#N/A</v>
      </c>
    </row>
    <row r="366" spans="1:27" x14ac:dyDescent="0.35">
      <c r="A366" s="1" t="s">
        <v>2581</v>
      </c>
      <c r="B366" s="1" t="s">
        <v>42</v>
      </c>
      <c r="C366" s="1">
        <v>193</v>
      </c>
      <c r="D366" s="1" t="s">
        <v>338</v>
      </c>
      <c r="E366" s="1" t="s">
        <v>31</v>
      </c>
      <c r="F366" s="1" t="s">
        <v>32</v>
      </c>
      <c r="G366" s="1">
        <v>33</v>
      </c>
      <c r="H366" s="5">
        <v>98.7</v>
      </c>
      <c r="I366" s="1" t="s">
        <v>2582</v>
      </c>
      <c r="J366" s="1" t="s">
        <v>2583</v>
      </c>
      <c r="K366" s="1" t="s">
        <v>624</v>
      </c>
      <c r="L366" s="1" t="s">
        <v>2584</v>
      </c>
      <c r="M366" s="1"/>
      <c r="N366" s="1" t="s">
        <v>2585</v>
      </c>
      <c r="O366" s="1"/>
      <c r="P366" s="1" t="s">
        <v>618</v>
      </c>
      <c r="Q366" s="1">
        <v>11</v>
      </c>
      <c r="R366" s="5">
        <v>5.2</v>
      </c>
      <c r="S366" s="1">
        <v>64.099999999999994</v>
      </c>
      <c r="T366" s="1"/>
      <c r="U366" s="1">
        <v>5134</v>
      </c>
      <c r="V366" s="1" t="s">
        <v>627</v>
      </c>
      <c r="W366" s="1" t="s">
        <v>2586</v>
      </c>
      <c r="X366" s="1" t="e">
        <v>#N/A</v>
      </c>
      <c r="Y366" s="1" t="e">
        <v>#N/A</v>
      </c>
      <c r="Z366" s="1"/>
      <c r="AA366" s="1" t="e">
        <v>#N/A</v>
      </c>
    </row>
    <row r="367" spans="1:27" x14ac:dyDescent="0.35">
      <c r="A367" s="1" t="s">
        <v>2587</v>
      </c>
      <c r="B367" s="1" t="s">
        <v>42</v>
      </c>
      <c r="C367" s="1">
        <v>123</v>
      </c>
      <c r="D367" s="1" t="s">
        <v>338</v>
      </c>
      <c r="E367" s="1" t="s">
        <v>31</v>
      </c>
      <c r="F367" s="1" t="s">
        <v>32</v>
      </c>
      <c r="G367" s="1">
        <v>60</v>
      </c>
      <c r="H367" s="5">
        <v>98.7</v>
      </c>
      <c r="I367" s="1" t="s">
        <v>2588</v>
      </c>
      <c r="J367" s="1" t="s">
        <v>2589</v>
      </c>
      <c r="K367" s="1" t="s">
        <v>624</v>
      </c>
      <c r="L367" s="1" t="s">
        <v>2590</v>
      </c>
      <c r="M367" s="1"/>
      <c r="N367" s="1" t="s">
        <v>2591</v>
      </c>
      <c r="O367" s="1"/>
      <c r="P367" s="1" t="s">
        <v>618</v>
      </c>
      <c r="Q367" s="1">
        <v>11</v>
      </c>
      <c r="R367" s="5">
        <v>5.5</v>
      </c>
      <c r="S367" s="1">
        <v>63.9</v>
      </c>
      <c r="T367" s="1"/>
      <c r="U367" s="1">
        <v>5576</v>
      </c>
      <c r="V367" s="1" t="s">
        <v>627</v>
      </c>
      <c r="W367" s="1" t="s">
        <v>2592</v>
      </c>
      <c r="X367" s="1" t="e">
        <v>#N/A</v>
      </c>
      <c r="Y367" s="1" t="e">
        <v>#N/A</v>
      </c>
      <c r="Z367" s="1"/>
      <c r="AA367" s="1" t="e">
        <v>#N/A</v>
      </c>
    </row>
    <row r="368" spans="1:27" x14ac:dyDescent="0.35">
      <c r="A368" s="1" t="s">
        <v>2593</v>
      </c>
      <c r="B368" s="1" t="s">
        <v>42</v>
      </c>
      <c r="C368" s="1" t="s">
        <v>2594</v>
      </c>
      <c r="D368" s="1" t="s">
        <v>113</v>
      </c>
      <c r="E368" s="1" t="s">
        <v>1112</v>
      </c>
      <c r="F368" s="1" t="s">
        <v>32</v>
      </c>
      <c r="G368" s="1">
        <v>33</v>
      </c>
      <c r="H368" s="5">
        <v>98.8</v>
      </c>
      <c r="I368" s="1" t="s">
        <v>2595</v>
      </c>
      <c r="J368" s="1" t="s">
        <v>2596</v>
      </c>
      <c r="K368" s="1" t="s">
        <v>2597</v>
      </c>
      <c r="L368" s="1" t="s">
        <v>2598</v>
      </c>
      <c r="M368" s="1"/>
      <c r="N368" s="1" t="s">
        <v>2599</v>
      </c>
      <c r="O368" s="1"/>
      <c r="P368" s="1" t="s">
        <v>618</v>
      </c>
      <c r="Q368" s="1">
        <v>12</v>
      </c>
      <c r="R368" s="5">
        <v>4.8</v>
      </c>
      <c r="S368" s="1">
        <v>64.2</v>
      </c>
      <c r="T368" s="1"/>
      <c r="U368" s="1">
        <v>4665</v>
      </c>
      <c r="V368" s="1" t="s">
        <v>645</v>
      </c>
      <c r="W368" s="1" t="s">
        <v>2600</v>
      </c>
      <c r="X368" s="1" t="e">
        <v>#N/A</v>
      </c>
      <c r="Y368" s="1" t="e">
        <v>#N/A</v>
      </c>
      <c r="Z368" s="1"/>
      <c r="AA368" s="1" t="e">
        <v>#N/A</v>
      </c>
    </row>
    <row r="369" spans="1:27" x14ac:dyDescent="0.35">
      <c r="A369" s="1" t="s">
        <v>2601</v>
      </c>
      <c r="B369" s="1" t="s">
        <v>42</v>
      </c>
      <c r="C369" s="1">
        <v>886</v>
      </c>
      <c r="D369" s="1" t="s">
        <v>543</v>
      </c>
      <c r="E369" s="1" t="s">
        <v>1443</v>
      </c>
      <c r="F369" s="1" t="s">
        <v>1444</v>
      </c>
      <c r="G369" s="1">
        <v>59</v>
      </c>
      <c r="H369" s="5">
        <v>98.8</v>
      </c>
      <c r="I369" s="1" t="s">
        <v>2602</v>
      </c>
      <c r="J369" s="1" t="s">
        <v>2603</v>
      </c>
      <c r="K369" s="1" t="s">
        <v>624</v>
      </c>
      <c r="L369" s="1" t="s">
        <v>2604</v>
      </c>
      <c r="M369" s="1"/>
      <c r="N369" s="1" t="s">
        <v>2605</v>
      </c>
      <c r="O369" s="1"/>
      <c r="P369" s="1" t="s">
        <v>595</v>
      </c>
      <c r="Q369" s="1">
        <v>12</v>
      </c>
      <c r="R369" s="5">
        <v>4.8</v>
      </c>
      <c r="S369" s="1">
        <v>64.2</v>
      </c>
      <c r="T369" s="1"/>
      <c r="U369" s="1">
        <v>4708</v>
      </c>
      <c r="V369" s="1" t="s">
        <v>627</v>
      </c>
      <c r="W369" s="1" t="s">
        <v>2606</v>
      </c>
      <c r="X369" s="1" t="e">
        <v>#N/A</v>
      </c>
      <c r="Y369" s="1" t="e">
        <v>#N/A</v>
      </c>
      <c r="Z369" s="1"/>
      <c r="AA369" s="1" t="s">
        <v>817</v>
      </c>
    </row>
    <row r="370" spans="1:27" x14ac:dyDescent="0.35">
      <c r="A370" s="1" t="s">
        <v>2607</v>
      </c>
      <c r="B370" s="1" t="s">
        <v>29</v>
      </c>
      <c r="C370" s="1">
        <v>764</v>
      </c>
      <c r="D370" s="1" t="s">
        <v>543</v>
      </c>
      <c r="E370" s="1" t="s">
        <v>2380</v>
      </c>
      <c r="F370" s="1" t="s">
        <v>1092</v>
      </c>
      <c r="G370" s="1">
        <v>187</v>
      </c>
      <c r="H370" s="5">
        <v>99.5</v>
      </c>
      <c r="I370" s="1" t="s">
        <v>2608</v>
      </c>
      <c r="J370" s="1" t="s">
        <v>2609</v>
      </c>
      <c r="K370" s="1" t="s">
        <v>624</v>
      </c>
      <c r="L370" s="1" t="s">
        <v>2610</v>
      </c>
      <c r="M370" s="1"/>
      <c r="N370" s="1" t="s">
        <v>2611</v>
      </c>
      <c r="O370" s="1"/>
      <c r="P370" s="1" t="s">
        <v>595</v>
      </c>
      <c r="Q370" s="1">
        <v>12</v>
      </c>
      <c r="R370" s="5">
        <v>4.9000000000000004</v>
      </c>
      <c r="S370" s="1">
        <v>64.099999999999994</v>
      </c>
      <c r="T370" s="1"/>
      <c r="U370" s="1">
        <v>4681</v>
      </c>
      <c r="V370" s="1" t="s">
        <v>1747</v>
      </c>
      <c r="W370" s="1" t="s">
        <v>2612</v>
      </c>
      <c r="X370" s="1" t="e">
        <v>#N/A</v>
      </c>
      <c r="Y370" s="1" t="e">
        <v>#N/A</v>
      </c>
      <c r="Z370" s="1"/>
      <c r="AA370" s="1" t="s">
        <v>817</v>
      </c>
    </row>
    <row r="371" spans="1:27" x14ac:dyDescent="0.35">
      <c r="A371" s="1" t="s">
        <v>2613</v>
      </c>
      <c r="B371" s="1" t="s">
        <v>29</v>
      </c>
      <c r="C371" s="1">
        <v>936</v>
      </c>
      <c r="D371" s="1" t="s">
        <v>338</v>
      </c>
      <c r="E371" s="1" t="s">
        <v>2172</v>
      </c>
      <c r="F371" s="1" t="s">
        <v>2155</v>
      </c>
      <c r="G371" s="1">
        <v>34</v>
      </c>
      <c r="H371" s="5">
        <v>99.4</v>
      </c>
      <c r="I371" s="1" t="s">
        <v>2614</v>
      </c>
      <c r="J371" s="1" t="s">
        <v>2615</v>
      </c>
      <c r="K371" s="1" t="s">
        <v>624</v>
      </c>
      <c r="L371" s="1" t="s">
        <v>2616</v>
      </c>
      <c r="M371" s="1"/>
      <c r="N371" s="1" t="s">
        <v>2617</v>
      </c>
      <c r="O371" s="1"/>
      <c r="P371" s="1" t="s">
        <v>595</v>
      </c>
      <c r="Q371" s="1">
        <v>12</v>
      </c>
      <c r="R371" s="5">
        <v>4.9000000000000004</v>
      </c>
      <c r="S371" s="1">
        <v>64.2</v>
      </c>
      <c r="T371" s="1"/>
      <c r="U371" s="1">
        <v>4720</v>
      </c>
      <c r="V371" s="1" t="s">
        <v>1747</v>
      </c>
      <c r="W371" s="1" t="s">
        <v>2618</v>
      </c>
      <c r="X371" s="1" t="e">
        <v>#N/A</v>
      </c>
      <c r="Y371" s="1" t="e">
        <v>#N/A</v>
      </c>
      <c r="Z371" s="1"/>
      <c r="AA371" s="1" t="s">
        <v>817</v>
      </c>
    </row>
    <row r="372" spans="1:27" x14ac:dyDescent="0.35">
      <c r="A372" s="1" t="s">
        <v>2619</v>
      </c>
      <c r="B372" s="1" t="s">
        <v>42</v>
      </c>
      <c r="C372" s="1">
        <v>869</v>
      </c>
      <c r="D372" s="1" t="s">
        <v>543</v>
      </c>
      <c r="E372" s="1" t="s">
        <v>2620</v>
      </c>
      <c r="F372" s="1" t="s">
        <v>2621</v>
      </c>
      <c r="G372" s="1">
        <v>54</v>
      </c>
      <c r="H372" s="5">
        <v>98.5</v>
      </c>
      <c r="I372" s="1" t="s">
        <v>2622</v>
      </c>
      <c r="J372" s="1" t="s">
        <v>2623</v>
      </c>
      <c r="K372" s="1" t="s">
        <v>624</v>
      </c>
      <c r="L372" s="1" t="s">
        <v>2624</v>
      </c>
      <c r="M372" s="1"/>
      <c r="N372" s="1" t="s">
        <v>2625</v>
      </c>
      <c r="O372" s="1"/>
      <c r="P372" s="1" t="s">
        <v>595</v>
      </c>
      <c r="Q372" s="1">
        <v>12</v>
      </c>
      <c r="R372" s="5">
        <v>4.9000000000000004</v>
      </c>
      <c r="S372" s="1">
        <v>64.099999999999994</v>
      </c>
      <c r="T372" s="1"/>
      <c r="U372" s="1">
        <v>4719</v>
      </c>
      <c r="V372" s="1" t="s">
        <v>607</v>
      </c>
      <c r="W372" s="1" t="s">
        <v>2626</v>
      </c>
      <c r="X372" s="1" t="e">
        <v>#N/A</v>
      </c>
      <c r="Y372" s="1" t="e">
        <v>#N/A</v>
      </c>
      <c r="Z372" s="1"/>
      <c r="AA372" s="1" t="s">
        <v>817</v>
      </c>
    </row>
    <row r="373" spans="1:27" x14ac:dyDescent="0.35">
      <c r="A373" s="1" t="s">
        <v>2627</v>
      </c>
      <c r="B373" s="1" t="s">
        <v>42</v>
      </c>
      <c r="C373" s="1">
        <v>860</v>
      </c>
      <c r="D373" s="1" t="s">
        <v>543</v>
      </c>
      <c r="E373" s="1" t="s">
        <v>2620</v>
      </c>
      <c r="F373" s="1" t="s">
        <v>2621</v>
      </c>
      <c r="G373" s="1">
        <v>54</v>
      </c>
      <c r="H373" s="5">
        <v>98.6</v>
      </c>
      <c r="I373" s="1" t="s">
        <v>2628</v>
      </c>
      <c r="J373" s="1" t="s">
        <v>2629</v>
      </c>
      <c r="K373" s="1" t="s">
        <v>624</v>
      </c>
      <c r="L373" s="1" t="s">
        <v>2630</v>
      </c>
      <c r="M373" s="1"/>
      <c r="N373" s="1" t="s">
        <v>2631</v>
      </c>
      <c r="O373" s="1"/>
      <c r="P373" s="1" t="s">
        <v>595</v>
      </c>
      <c r="Q373" s="1">
        <v>12</v>
      </c>
      <c r="R373" s="5">
        <v>4.9000000000000004</v>
      </c>
      <c r="S373" s="1">
        <v>64.099999999999994</v>
      </c>
      <c r="T373" s="1"/>
      <c r="U373" s="1">
        <v>4722</v>
      </c>
      <c r="V373" s="1" t="s">
        <v>627</v>
      </c>
      <c r="W373" s="1" t="s">
        <v>2632</v>
      </c>
      <c r="X373" s="1" t="e">
        <v>#N/A</v>
      </c>
      <c r="Y373" s="1" t="e">
        <v>#N/A</v>
      </c>
      <c r="Z373" s="1"/>
      <c r="AA373" s="1" t="s">
        <v>817</v>
      </c>
    </row>
    <row r="374" spans="1:27" x14ac:dyDescent="0.35">
      <c r="A374" s="1" t="s">
        <v>2633</v>
      </c>
      <c r="B374" s="1" t="s">
        <v>42</v>
      </c>
      <c r="C374" s="1">
        <v>197</v>
      </c>
      <c r="D374" s="1" t="s">
        <v>338</v>
      </c>
      <c r="E374" s="1" t="s">
        <v>31</v>
      </c>
      <c r="F374" s="1" t="s">
        <v>32</v>
      </c>
      <c r="G374" s="1">
        <v>56</v>
      </c>
      <c r="H374" s="5">
        <v>98.1</v>
      </c>
      <c r="I374" s="1" t="s">
        <v>2634</v>
      </c>
      <c r="J374" s="1" t="s">
        <v>2635</v>
      </c>
      <c r="K374" s="1" t="s">
        <v>624</v>
      </c>
      <c r="L374" s="1" t="s">
        <v>2636</v>
      </c>
      <c r="M374" s="1"/>
      <c r="N374" s="1" t="s">
        <v>2637</v>
      </c>
      <c r="O374" s="1"/>
      <c r="P374" s="1" t="s">
        <v>618</v>
      </c>
      <c r="Q374" s="1">
        <v>12</v>
      </c>
      <c r="R374" s="5">
        <v>4.9000000000000004</v>
      </c>
      <c r="S374" s="1">
        <v>64.2</v>
      </c>
      <c r="T374" s="1"/>
      <c r="U374" s="1">
        <v>4747</v>
      </c>
      <c r="V374" s="1" t="s">
        <v>627</v>
      </c>
      <c r="W374" s="1" t="s">
        <v>2638</v>
      </c>
      <c r="X374" s="1" t="e">
        <v>#N/A</v>
      </c>
      <c r="Y374" s="1" t="e">
        <v>#N/A</v>
      </c>
      <c r="Z374" s="1"/>
      <c r="AA374" s="1" t="e">
        <v>#N/A</v>
      </c>
    </row>
    <row r="375" spans="1:27" x14ac:dyDescent="0.35">
      <c r="A375" s="1" t="s">
        <v>2639</v>
      </c>
      <c r="B375" s="1" t="s">
        <v>29</v>
      </c>
      <c r="C375" s="1">
        <v>1129</v>
      </c>
      <c r="D375" s="1" t="s">
        <v>338</v>
      </c>
      <c r="E375" s="1" t="s">
        <v>2640</v>
      </c>
      <c r="F375" s="1" t="s">
        <v>2641</v>
      </c>
      <c r="G375" s="1">
        <v>101</v>
      </c>
      <c r="H375" s="5">
        <v>99.3</v>
      </c>
      <c r="I375" s="1" t="s">
        <v>2642</v>
      </c>
      <c r="J375" s="1" t="s">
        <v>2643</v>
      </c>
      <c r="K375" s="1" t="s">
        <v>624</v>
      </c>
      <c r="L375" s="1" t="s">
        <v>2644</v>
      </c>
      <c r="M375" s="1"/>
      <c r="N375" s="1" t="s">
        <v>2645</v>
      </c>
      <c r="O375" s="1"/>
      <c r="P375" s="1" t="s">
        <v>595</v>
      </c>
      <c r="Q375" s="1">
        <v>12</v>
      </c>
      <c r="R375" s="5">
        <v>4.9000000000000004</v>
      </c>
      <c r="S375" s="1">
        <v>64.2</v>
      </c>
      <c r="T375" s="1"/>
      <c r="U375" s="1">
        <v>4722</v>
      </c>
      <c r="V375" s="1" t="s">
        <v>627</v>
      </c>
      <c r="W375" s="1" t="s">
        <v>2646</v>
      </c>
      <c r="X375" s="1" t="e">
        <v>#N/A</v>
      </c>
      <c r="Y375" s="1" t="e">
        <v>#N/A</v>
      </c>
      <c r="Z375" s="1"/>
      <c r="AA375" s="1" t="s">
        <v>817</v>
      </c>
    </row>
    <row r="376" spans="1:27" x14ac:dyDescent="0.35">
      <c r="A376" s="1" t="s">
        <v>2647</v>
      </c>
      <c r="B376" s="1" t="s">
        <v>74</v>
      </c>
      <c r="C376" s="1">
        <v>135</v>
      </c>
      <c r="D376" s="1" t="s">
        <v>338</v>
      </c>
      <c r="E376" s="1" t="s">
        <v>31</v>
      </c>
      <c r="F376" s="1" t="s">
        <v>32</v>
      </c>
      <c r="G376" s="1">
        <v>93</v>
      </c>
      <c r="H376" s="5">
        <v>98.7</v>
      </c>
      <c r="I376" s="1" t="s">
        <v>2648</v>
      </c>
      <c r="J376" s="1" t="s">
        <v>2649</v>
      </c>
      <c r="K376" s="1" t="s">
        <v>624</v>
      </c>
      <c r="L376" s="1" t="s">
        <v>2650</v>
      </c>
      <c r="M376" s="1"/>
      <c r="N376" s="1" t="s">
        <v>2651</v>
      </c>
      <c r="O376" s="1"/>
      <c r="P376" s="1" t="s">
        <v>618</v>
      </c>
      <c r="Q376" s="1">
        <v>12</v>
      </c>
      <c r="R376" s="5">
        <v>5</v>
      </c>
      <c r="S376" s="1">
        <v>64.099999999999994</v>
      </c>
      <c r="T376" s="1"/>
      <c r="U376" s="1">
        <v>4783</v>
      </c>
      <c r="V376" s="1" t="s">
        <v>1747</v>
      </c>
      <c r="W376" s="1" t="s">
        <v>2652</v>
      </c>
      <c r="X376" s="1" t="e">
        <v>#N/A</v>
      </c>
      <c r="Y376" s="1" t="e">
        <v>#N/A</v>
      </c>
      <c r="Z376" s="1"/>
      <c r="AA376" s="1" t="e">
        <v>#N/A</v>
      </c>
    </row>
    <row r="377" spans="1:27" x14ac:dyDescent="0.35">
      <c r="A377" s="1" t="s">
        <v>2653</v>
      </c>
      <c r="B377" s="1" t="s">
        <v>42</v>
      </c>
      <c r="C377" s="1">
        <v>969</v>
      </c>
      <c r="D377" s="1" t="s">
        <v>338</v>
      </c>
      <c r="E377" s="1" t="s">
        <v>2654</v>
      </c>
      <c r="F377" s="1" t="s">
        <v>601</v>
      </c>
      <c r="G377" s="1">
        <v>33</v>
      </c>
      <c r="H377" s="5">
        <v>98.7</v>
      </c>
      <c r="I377" s="1" t="s">
        <v>2655</v>
      </c>
      <c r="J377" s="1" t="s">
        <v>2656</v>
      </c>
      <c r="K377" s="1" t="s">
        <v>624</v>
      </c>
      <c r="L377" s="1" t="s">
        <v>2657</v>
      </c>
      <c r="M377" s="1"/>
      <c r="N377" s="1" t="s">
        <v>2658</v>
      </c>
      <c r="O377" s="1"/>
      <c r="P377" s="1" t="s">
        <v>595</v>
      </c>
      <c r="Q377" s="1">
        <v>12</v>
      </c>
      <c r="R377" s="5">
        <v>5</v>
      </c>
      <c r="S377" s="1">
        <v>64</v>
      </c>
      <c r="T377" s="1"/>
      <c r="U377" s="1">
        <v>4873</v>
      </c>
      <c r="V377" s="1" t="s">
        <v>627</v>
      </c>
      <c r="W377" s="1" t="s">
        <v>2659</v>
      </c>
      <c r="X377" s="1" t="e">
        <v>#N/A</v>
      </c>
      <c r="Y377" s="1" t="e">
        <v>#N/A</v>
      </c>
      <c r="Z377" s="1"/>
      <c r="AA377" s="1" t="s">
        <v>817</v>
      </c>
    </row>
    <row r="378" spans="1:27" x14ac:dyDescent="0.35">
      <c r="A378" s="1" t="s">
        <v>2660</v>
      </c>
      <c r="B378" s="1" t="s">
        <v>42</v>
      </c>
      <c r="C378" s="1">
        <v>922</v>
      </c>
      <c r="D378" s="1" t="s">
        <v>338</v>
      </c>
      <c r="E378" s="1" t="s">
        <v>2654</v>
      </c>
      <c r="F378" s="1" t="s">
        <v>601</v>
      </c>
      <c r="G378" s="1">
        <v>33</v>
      </c>
      <c r="H378" s="5">
        <v>98.7</v>
      </c>
      <c r="I378" s="1" t="s">
        <v>2661</v>
      </c>
      <c r="J378" s="1" t="s">
        <v>2662</v>
      </c>
      <c r="K378" s="1" t="s">
        <v>624</v>
      </c>
      <c r="L378" s="1" t="s">
        <v>2663</v>
      </c>
      <c r="M378" s="1"/>
      <c r="N378" s="1" t="s">
        <v>2664</v>
      </c>
      <c r="O378" s="1"/>
      <c r="P378" s="1" t="s">
        <v>595</v>
      </c>
      <c r="Q378" s="1">
        <v>12</v>
      </c>
      <c r="R378" s="5">
        <v>5</v>
      </c>
      <c r="S378" s="1">
        <v>64</v>
      </c>
      <c r="T378" s="1"/>
      <c r="U378" s="1">
        <v>4874</v>
      </c>
      <c r="V378" s="1" t="s">
        <v>627</v>
      </c>
      <c r="W378" s="1" t="s">
        <v>2665</v>
      </c>
      <c r="X378" s="1" t="e">
        <v>#N/A</v>
      </c>
      <c r="Y378" s="1" t="e">
        <v>#N/A</v>
      </c>
      <c r="Z378" s="1"/>
      <c r="AA378" s="1" t="s">
        <v>817</v>
      </c>
    </row>
    <row r="379" spans="1:27" x14ac:dyDescent="0.35">
      <c r="A379" s="1" t="s">
        <v>2666</v>
      </c>
      <c r="B379" s="1" t="s">
        <v>42</v>
      </c>
      <c r="C379" s="1">
        <v>928</v>
      </c>
      <c r="D379" s="1" t="s">
        <v>338</v>
      </c>
      <c r="E379" s="1" t="s">
        <v>2654</v>
      </c>
      <c r="F379" s="1" t="s">
        <v>601</v>
      </c>
      <c r="G379" s="1">
        <v>33</v>
      </c>
      <c r="H379" s="5">
        <v>98.7</v>
      </c>
      <c r="I379" s="1" t="s">
        <v>2667</v>
      </c>
      <c r="J379" s="1" t="s">
        <v>2668</v>
      </c>
      <c r="K379" s="1" t="s">
        <v>624</v>
      </c>
      <c r="L379" s="1" t="s">
        <v>2669</v>
      </c>
      <c r="M379" s="1"/>
      <c r="N379" s="1" t="s">
        <v>2670</v>
      </c>
      <c r="O379" s="1"/>
      <c r="P379" s="1" t="s">
        <v>595</v>
      </c>
      <c r="Q379" s="1">
        <v>12</v>
      </c>
      <c r="R379" s="5">
        <v>5</v>
      </c>
      <c r="S379" s="1">
        <v>64</v>
      </c>
      <c r="T379" s="1"/>
      <c r="U379" s="1">
        <v>4867</v>
      </c>
      <c r="V379" s="1" t="s">
        <v>627</v>
      </c>
      <c r="W379" s="1" t="s">
        <v>2671</v>
      </c>
      <c r="X379" s="1" t="e">
        <v>#N/A</v>
      </c>
      <c r="Y379" s="1" t="e">
        <v>#N/A</v>
      </c>
      <c r="Z379" s="1"/>
      <c r="AA379" s="1" t="s">
        <v>817</v>
      </c>
    </row>
    <row r="380" spans="1:27" x14ac:dyDescent="0.35">
      <c r="A380" s="1" t="s">
        <v>2672</v>
      </c>
      <c r="B380" s="1" t="s">
        <v>29</v>
      </c>
      <c r="C380" s="1">
        <v>759</v>
      </c>
      <c r="D380" s="1" t="s">
        <v>543</v>
      </c>
      <c r="E380" s="1" t="s">
        <v>2673</v>
      </c>
      <c r="F380" s="1" t="s">
        <v>1092</v>
      </c>
      <c r="G380" s="1">
        <v>49</v>
      </c>
      <c r="H380" s="5">
        <v>99.4</v>
      </c>
      <c r="I380" s="1" t="s">
        <v>2674</v>
      </c>
      <c r="J380" s="1" t="s">
        <v>2675</v>
      </c>
      <c r="K380" s="1" t="s">
        <v>624</v>
      </c>
      <c r="L380" s="1" t="s">
        <v>2676</v>
      </c>
      <c r="M380" s="1"/>
      <c r="N380" s="1" t="s">
        <v>2677</v>
      </c>
      <c r="O380" s="1"/>
      <c r="P380" s="1" t="s">
        <v>595</v>
      </c>
      <c r="Q380" s="1">
        <v>12</v>
      </c>
      <c r="R380" s="5">
        <v>5</v>
      </c>
      <c r="S380" s="1">
        <v>64</v>
      </c>
      <c r="T380" s="1"/>
      <c r="U380" s="1">
        <v>4819</v>
      </c>
      <c r="V380" s="1" t="s">
        <v>627</v>
      </c>
      <c r="W380" s="1" t="s">
        <v>2678</v>
      </c>
      <c r="X380" s="1" t="e">
        <v>#N/A</v>
      </c>
      <c r="Y380" s="1" t="e">
        <v>#N/A</v>
      </c>
      <c r="Z380" s="1"/>
      <c r="AA380" s="1" t="s">
        <v>817</v>
      </c>
    </row>
    <row r="381" spans="1:27" x14ac:dyDescent="0.35">
      <c r="A381" s="1" t="s">
        <v>2679</v>
      </c>
      <c r="B381" s="1" t="s">
        <v>42</v>
      </c>
      <c r="C381" s="1" t="s">
        <v>2680</v>
      </c>
      <c r="D381" s="1" t="s">
        <v>338</v>
      </c>
      <c r="E381" s="1" t="s">
        <v>2680</v>
      </c>
      <c r="F381" s="1" t="s">
        <v>32</v>
      </c>
      <c r="G381" s="1">
        <v>33</v>
      </c>
      <c r="H381" s="5">
        <v>98.9</v>
      </c>
      <c r="I381" s="1" t="e">
        <v>#N/A</v>
      </c>
      <c r="J381" s="1" t="s">
        <v>2681</v>
      </c>
      <c r="K381" s="1" t="s">
        <v>433</v>
      </c>
      <c r="L381" s="1" t="s">
        <v>2682</v>
      </c>
      <c r="M381" s="1"/>
      <c r="N381" s="1" t="s">
        <v>2683</v>
      </c>
      <c r="O381" s="1"/>
      <c r="P381" s="1" t="s">
        <v>618</v>
      </c>
      <c r="Q381" s="1">
        <v>12</v>
      </c>
      <c r="R381" s="5">
        <v>5</v>
      </c>
      <c r="S381" s="1">
        <v>64.099999999999994</v>
      </c>
      <c r="T381" s="1"/>
      <c r="U381" s="1">
        <v>4884</v>
      </c>
      <c r="V381" s="1" t="s">
        <v>427</v>
      </c>
      <c r="W381" s="1" t="s">
        <v>2684</v>
      </c>
      <c r="X381" s="1" t="e">
        <v>#N/A</v>
      </c>
      <c r="Y381" s="1" t="e">
        <v>#N/A</v>
      </c>
      <c r="Z381" s="1"/>
      <c r="AA381" s="1" t="e">
        <v>#N/A</v>
      </c>
    </row>
    <row r="382" spans="1:27" x14ac:dyDescent="0.35">
      <c r="A382" s="1" t="s">
        <v>2685</v>
      </c>
      <c r="B382" s="1" t="s">
        <v>42</v>
      </c>
      <c r="C382" s="1">
        <v>967</v>
      </c>
      <c r="D382" s="1" t="s">
        <v>338</v>
      </c>
      <c r="E382" s="1" t="s">
        <v>2686</v>
      </c>
      <c r="F382" s="1" t="s">
        <v>2687</v>
      </c>
      <c r="G382" s="1">
        <v>56</v>
      </c>
      <c r="H382" s="5">
        <v>98.3</v>
      </c>
      <c r="I382" s="1" t="s">
        <v>2688</v>
      </c>
      <c r="J382" s="1" t="s">
        <v>2689</v>
      </c>
      <c r="K382" s="1" t="s">
        <v>624</v>
      </c>
      <c r="L382" s="1" t="s">
        <v>2690</v>
      </c>
      <c r="M382" s="1"/>
      <c r="N382" s="1" t="s">
        <v>2691</v>
      </c>
      <c r="O382" s="1"/>
      <c r="P382" s="1" t="s">
        <v>595</v>
      </c>
      <c r="Q382" s="1">
        <v>12</v>
      </c>
      <c r="R382" s="5">
        <v>5</v>
      </c>
      <c r="S382" s="1">
        <v>64.099999999999994</v>
      </c>
      <c r="T382" s="1"/>
      <c r="U382" s="1">
        <v>4862</v>
      </c>
      <c r="V382" s="1" t="s">
        <v>627</v>
      </c>
      <c r="W382" s="1" t="s">
        <v>2692</v>
      </c>
      <c r="X382" s="1" t="e">
        <v>#N/A</v>
      </c>
      <c r="Y382" s="1" t="e">
        <v>#N/A</v>
      </c>
      <c r="Z382" s="1"/>
      <c r="AA382" s="1" t="s">
        <v>817</v>
      </c>
    </row>
    <row r="383" spans="1:27" x14ac:dyDescent="0.35">
      <c r="A383" s="1" t="s">
        <v>2693</v>
      </c>
      <c r="B383" s="1" t="s">
        <v>42</v>
      </c>
      <c r="C383" s="1">
        <v>151</v>
      </c>
      <c r="D383" s="1" t="s">
        <v>338</v>
      </c>
      <c r="E383" s="1" t="s">
        <v>31</v>
      </c>
      <c r="F383" s="1" t="s">
        <v>32</v>
      </c>
      <c r="G383" s="1">
        <v>57</v>
      </c>
      <c r="H383" s="5">
        <v>98.6</v>
      </c>
      <c r="I383" s="1" t="s">
        <v>2694</v>
      </c>
      <c r="J383" s="1" t="s">
        <v>2695</v>
      </c>
      <c r="K383" s="1" t="s">
        <v>624</v>
      </c>
      <c r="L383" s="1" t="s">
        <v>2696</v>
      </c>
      <c r="M383" s="1"/>
      <c r="N383" s="1" t="s">
        <v>2697</v>
      </c>
      <c r="O383" s="1"/>
      <c r="P383" s="1" t="s">
        <v>618</v>
      </c>
      <c r="Q383" s="1">
        <v>12</v>
      </c>
      <c r="R383" s="5">
        <v>5</v>
      </c>
      <c r="S383" s="1">
        <v>64.2</v>
      </c>
      <c r="T383" s="1"/>
      <c r="U383" s="1">
        <v>4900</v>
      </c>
      <c r="V383" s="1" t="s">
        <v>627</v>
      </c>
      <c r="W383" s="1" t="s">
        <v>2698</v>
      </c>
      <c r="X383" s="1" t="e">
        <v>#N/A</v>
      </c>
      <c r="Y383" s="1" t="e">
        <v>#N/A</v>
      </c>
      <c r="Z383" s="1"/>
      <c r="AA383" s="1" t="e">
        <v>#N/A</v>
      </c>
    </row>
    <row r="384" spans="1:27" x14ac:dyDescent="0.35">
      <c r="A384" s="1" t="s">
        <v>2699</v>
      </c>
      <c r="B384" s="1" t="s">
        <v>42</v>
      </c>
      <c r="C384" s="1">
        <v>237</v>
      </c>
      <c r="D384" s="1" t="s">
        <v>338</v>
      </c>
      <c r="E384" s="1" t="s">
        <v>31</v>
      </c>
      <c r="F384" s="1" t="s">
        <v>32</v>
      </c>
      <c r="G384" s="1">
        <v>57</v>
      </c>
      <c r="H384" s="5">
        <v>98.7</v>
      </c>
      <c r="I384" s="1" t="s">
        <v>2700</v>
      </c>
      <c r="J384" s="1" t="s">
        <v>2701</v>
      </c>
      <c r="K384" s="1" t="s">
        <v>624</v>
      </c>
      <c r="L384" s="1" t="s">
        <v>2702</v>
      </c>
      <c r="M384" s="1"/>
      <c r="N384" s="1" t="s">
        <v>2703</v>
      </c>
      <c r="O384" s="1"/>
      <c r="P384" s="1" t="s">
        <v>618</v>
      </c>
      <c r="Q384" s="1">
        <v>12</v>
      </c>
      <c r="R384" s="5">
        <v>5</v>
      </c>
      <c r="S384" s="1">
        <v>64.2</v>
      </c>
      <c r="T384" s="1"/>
      <c r="U384" s="1">
        <v>4897</v>
      </c>
      <c r="V384" s="1" t="s">
        <v>627</v>
      </c>
      <c r="W384" s="1" t="s">
        <v>2704</v>
      </c>
      <c r="X384" s="1" t="e">
        <v>#N/A</v>
      </c>
      <c r="Y384" s="1" t="e">
        <v>#N/A</v>
      </c>
      <c r="Z384" s="1"/>
      <c r="AA384" s="1" t="e">
        <v>#N/A</v>
      </c>
    </row>
    <row r="385" spans="1:27" x14ac:dyDescent="0.35">
      <c r="A385" s="1" t="s">
        <v>2705</v>
      </c>
      <c r="B385" s="1" t="s">
        <v>29</v>
      </c>
      <c r="C385" s="1">
        <v>31</v>
      </c>
      <c r="D385" s="1" t="s">
        <v>338</v>
      </c>
      <c r="E385" s="1" t="s">
        <v>31</v>
      </c>
      <c r="F385" s="1" t="s">
        <v>32</v>
      </c>
      <c r="G385" s="1">
        <v>170</v>
      </c>
      <c r="H385" s="5">
        <v>98.6</v>
      </c>
      <c r="I385" s="1" t="s">
        <v>2706</v>
      </c>
      <c r="J385" s="1" t="s">
        <v>2707</v>
      </c>
      <c r="K385" s="1" t="s">
        <v>624</v>
      </c>
      <c r="L385" s="1" t="s">
        <v>2708</v>
      </c>
      <c r="M385" s="1"/>
      <c r="N385" s="1" t="s">
        <v>2709</v>
      </c>
      <c r="O385" s="1"/>
      <c r="P385" s="1" t="s">
        <v>595</v>
      </c>
      <c r="Q385" s="1">
        <v>12</v>
      </c>
      <c r="R385" s="5">
        <v>5</v>
      </c>
      <c r="S385" s="1">
        <v>64.2</v>
      </c>
      <c r="T385" s="1"/>
      <c r="U385" s="1">
        <v>4855</v>
      </c>
      <c r="V385" s="1" t="s">
        <v>1747</v>
      </c>
      <c r="W385" s="1" t="s">
        <v>2710</v>
      </c>
      <c r="X385" s="1" t="e">
        <v>#N/A</v>
      </c>
      <c r="Y385" s="1" t="e">
        <v>#N/A</v>
      </c>
      <c r="Z385" s="1"/>
      <c r="AA385" s="1" t="e">
        <v>#N/A</v>
      </c>
    </row>
    <row r="386" spans="1:27" x14ac:dyDescent="0.35">
      <c r="A386" s="1" t="s">
        <v>2711</v>
      </c>
      <c r="B386" s="1" t="s">
        <v>29</v>
      </c>
      <c r="C386" s="1">
        <v>853</v>
      </c>
      <c r="D386" s="1" t="s">
        <v>543</v>
      </c>
      <c r="E386" s="1" t="s">
        <v>2712</v>
      </c>
      <c r="F386" s="1" t="s">
        <v>1004</v>
      </c>
      <c r="G386" s="1">
        <v>5</v>
      </c>
      <c r="H386" s="5">
        <v>99.6</v>
      </c>
      <c r="I386" s="1" t="s">
        <v>2713</v>
      </c>
      <c r="J386" s="1" t="s">
        <v>2714</v>
      </c>
      <c r="K386" s="1" t="s">
        <v>624</v>
      </c>
      <c r="L386" s="1" t="s">
        <v>2715</v>
      </c>
      <c r="M386" s="1"/>
      <c r="N386" s="1" t="s">
        <v>2716</v>
      </c>
      <c r="O386" s="1"/>
      <c r="P386" s="1" t="s">
        <v>595</v>
      </c>
      <c r="Q386" s="1">
        <v>12</v>
      </c>
      <c r="R386" s="5">
        <v>5</v>
      </c>
      <c r="S386" s="1">
        <v>64.099999999999994</v>
      </c>
      <c r="T386" s="1"/>
      <c r="U386" s="1">
        <v>4889</v>
      </c>
      <c r="V386" s="1" t="s">
        <v>627</v>
      </c>
      <c r="W386" s="1" t="s">
        <v>2717</v>
      </c>
      <c r="X386" s="1" t="e">
        <v>#N/A</v>
      </c>
      <c r="Y386" s="1" t="e">
        <v>#N/A</v>
      </c>
      <c r="Z386" s="1"/>
      <c r="AA386" s="1" t="s">
        <v>817</v>
      </c>
    </row>
    <row r="387" spans="1:27" x14ac:dyDescent="0.35">
      <c r="A387" s="1" t="s">
        <v>2718</v>
      </c>
      <c r="B387" s="1" t="s">
        <v>42</v>
      </c>
      <c r="C387" s="1" t="s">
        <v>2719</v>
      </c>
      <c r="D387" s="1" t="s">
        <v>113</v>
      </c>
      <c r="E387" s="1" t="s">
        <v>2720</v>
      </c>
      <c r="F387" s="1" t="s">
        <v>32</v>
      </c>
      <c r="G387" s="1">
        <v>42</v>
      </c>
      <c r="H387" s="5">
        <v>98.6</v>
      </c>
      <c r="I387" s="1" t="s">
        <v>2721</v>
      </c>
      <c r="J387" s="1" t="s">
        <v>2722</v>
      </c>
      <c r="K387" s="1" t="s">
        <v>369</v>
      </c>
      <c r="L387" s="1" t="s">
        <v>2723</v>
      </c>
      <c r="M387" s="1"/>
      <c r="N387" s="1" t="s">
        <v>2724</v>
      </c>
      <c r="O387" s="1"/>
      <c r="P387" s="1" t="s">
        <v>618</v>
      </c>
      <c r="Q387" s="1">
        <v>12</v>
      </c>
      <c r="R387" s="5">
        <v>5.0999999999999996</v>
      </c>
      <c r="S387" s="1">
        <v>64.099999999999994</v>
      </c>
      <c r="T387" s="1"/>
      <c r="U387" s="1">
        <v>4976</v>
      </c>
      <c r="V387" s="1" t="s">
        <v>636</v>
      </c>
      <c r="W387" s="1" t="s">
        <v>2725</v>
      </c>
      <c r="X387" s="1" t="e">
        <v>#N/A</v>
      </c>
      <c r="Y387" s="1" t="e">
        <v>#N/A</v>
      </c>
      <c r="Z387" s="1"/>
      <c r="AA387" s="1" t="s">
        <v>375</v>
      </c>
    </row>
    <row r="388" spans="1:27" x14ac:dyDescent="0.35">
      <c r="A388" s="1" t="s">
        <v>2726</v>
      </c>
      <c r="B388" s="1" t="s">
        <v>42</v>
      </c>
      <c r="C388" s="1">
        <v>186</v>
      </c>
      <c r="D388" s="1" t="s">
        <v>338</v>
      </c>
      <c r="E388" s="1" t="s">
        <v>31</v>
      </c>
      <c r="F388" s="1" t="s">
        <v>32</v>
      </c>
      <c r="G388" s="1">
        <v>33</v>
      </c>
      <c r="H388" s="5">
        <v>98.8</v>
      </c>
      <c r="I388" s="1" t="s">
        <v>2727</v>
      </c>
      <c r="J388" s="1" t="s">
        <v>2728</v>
      </c>
      <c r="K388" s="1" t="s">
        <v>624</v>
      </c>
      <c r="L388" s="1" t="s">
        <v>2729</v>
      </c>
      <c r="M388" s="1"/>
      <c r="N388" s="1" t="s">
        <v>2730</v>
      </c>
      <c r="O388" s="1"/>
      <c r="P388" s="1" t="s">
        <v>618</v>
      </c>
      <c r="Q388" s="1">
        <v>12</v>
      </c>
      <c r="R388" s="5">
        <v>5.0999999999999996</v>
      </c>
      <c r="S388" s="1">
        <v>64.099999999999994</v>
      </c>
      <c r="T388" s="1"/>
      <c r="U388" s="1">
        <v>5034</v>
      </c>
      <c r="V388" s="1" t="s">
        <v>627</v>
      </c>
      <c r="W388" s="1" t="s">
        <v>2731</v>
      </c>
      <c r="X388" s="1" t="e">
        <v>#N/A</v>
      </c>
      <c r="Y388" s="1" t="e">
        <v>#N/A</v>
      </c>
      <c r="Z388" s="1"/>
      <c r="AA388" s="1" t="e">
        <v>#N/A</v>
      </c>
    </row>
    <row r="389" spans="1:27" x14ac:dyDescent="0.35">
      <c r="A389" s="1" t="s">
        <v>2732</v>
      </c>
      <c r="B389" s="1" t="s">
        <v>42</v>
      </c>
      <c r="C389" s="1" t="s">
        <v>2733</v>
      </c>
      <c r="D389" s="1" t="s">
        <v>338</v>
      </c>
      <c r="E389" s="1" t="s">
        <v>2734</v>
      </c>
      <c r="F389" s="1" t="s">
        <v>601</v>
      </c>
      <c r="G389" s="1">
        <v>33</v>
      </c>
      <c r="H389" s="5">
        <v>98.7</v>
      </c>
      <c r="I389" s="1" t="e">
        <v>#N/A</v>
      </c>
      <c r="J389" s="1" t="s">
        <v>2735</v>
      </c>
      <c r="K389" s="1" t="s">
        <v>624</v>
      </c>
      <c r="L389" s="1" t="s">
        <v>2736</v>
      </c>
      <c r="M389" s="1"/>
      <c r="N389" s="1" t="s">
        <v>2737</v>
      </c>
      <c r="O389" s="1"/>
      <c r="P389" s="1" t="s">
        <v>595</v>
      </c>
      <c r="Q389" s="1">
        <v>12</v>
      </c>
      <c r="R389" s="5">
        <v>5.2</v>
      </c>
      <c r="S389" s="1">
        <v>64.099999999999994</v>
      </c>
      <c r="T389" s="1"/>
      <c r="U389" s="1">
        <v>5057</v>
      </c>
      <c r="V389" s="1" t="s">
        <v>2738</v>
      </c>
      <c r="W389" s="1" t="s">
        <v>2739</v>
      </c>
      <c r="X389" s="1" t="e">
        <v>#N/A</v>
      </c>
      <c r="Y389" s="1" t="e">
        <v>#N/A</v>
      </c>
      <c r="Z389" s="1"/>
      <c r="AA389" s="1" t="e">
        <v>#N/A</v>
      </c>
    </row>
    <row r="390" spans="1:27" x14ac:dyDescent="0.35">
      <c r="A390" s="1" t="s">
        <v>2740</v>
      </c>
      <c r="B390" s="1" t="s">
        <v>29</v>
      </c>
      <c r="C390" s="1">
        <v>993</v>
      </c>
      <c r="D390" s="1" t="s">
        <v>338</v>
      </c>
      <c r="E390" s="1" t="s">
        <v>2741</v>
      </c>
      <c r="F390" s="1" t="s">
        <v>1004</v>
      </c>
      <c r="G390" s="1">
        <v>5</v>
      </c>
      <c r="H390" s="5">
        <v>99.9</v>
      </c>
      <c r="I390" s="1" t="s">
        <v>2742</v>
      </c>
      <c r="J390" s="1" t="s">
        <v>2743</v>
      </c>
      <c r="K390" s="1" t="s">
        <v>624</v>
      </c>
      <c r="L390" s="1" t="s">
        <v>2744</v>
      </c>
      <c r="M390" s="1"/>
      <c r="N390" s="1" t="s">
        <v>2745</v>
      </c>
      <c r="O390" s="1"/>
      <c r="P390" s="1" t="s">
        <v>595</v>
      </c>
      <c r="Q390" s="1">
        <v>12</v>
      </c>
      <c r="R390" s="5">
        <v>5.2</v>
      </c>
      <c r="S390" s="1">
        <v>64.099999999999994</v>
      </c>
      <c r="T390" s="1"/>
      <c r="U390" s="1">
        <v>5051</v>
      </c>
      <c r="V390" s="1" t="s">
        <v>1747</v>
      </c>
      <c r="W390" s="1" t="s">
        <v>2746</v>
      </c>
      <c r="X390" s="1" t="e">
        <v>#N/A</v>
      </c>
      <c r="Y390" s="1" t="s">
        <v>52</v>
      </c>
      <c r="Z390" s="1"/>
      <c r="AA390" s="1" t="s">
        <v>817</v>
      </c>
    </row>
    <row r="391" spans="1:27" x14ac:dyDescent="0.35">
      <c r="A391" s="1" t="s">
        <v>2747</v>
      </c>
      <c r="B391" s="1" t="s">
        <v>42</v>
      </c>
      <c r="C391" s="1">
        <v>471</v>
      </c>
      <c r="D391" s="1" t="s">
        <v>338</v>
      </c>
      <c r="E391" s="1" t="s">
        <v>2748</v>
      </c>
      <c r="F391" s="1" t="s">
        <v>2749</v>
      </c>
      <c r="G391" s="1">
        <v>39</v>
      </c>
      <c r="H391" s="5">
        <v>98.9</v>
      </c>
      <c r="I391" s="1" t="s">
        <v>2750</v>
      </c>
      <c r="J391" s="1" t="s">
        <v>2751</v>
      </c>
      <c r="K391" s="1" t="s">
        <v>624</v>
      </c>
      <c r="L391" s="1" t="s">
        <v>2752</v>
      </c>
      <c r="M391" s="1"/>
      <c r="N391" s="1" t="s">
        <v>2753</v>
      </c>
      <c r="O391" s="1"/>
      <c r="P391" s="1" t="s">
        <v>618</v>
      </c>
      <c r="Q391" s="1">
        <v>12</v>
      </c>
      <c r="R391" s="5">
        <v>5.2</v>
      </c>
      <c r="S391" s="1">
        <v>64.099999999999994</v>
      </c>
      <c r="T391" s="1"/>
      <c r="U391" s="1">
        <v>5125</v>
      </c>
      <c r="V391" s="1" t="s">
        <v>627</v>
      </c>
      <c r="W391" s="1" t="s">
        <v>2754</v>
      </c>
      <c r="X391" s="1" t="e">
        <v>#N/A</v>
      </c>
      <c r="Y391" s="1" t="e">
        <v>#N/A</v>
      </c>
      <c r="Z391" s="1"/>
      <c r="AA391" s="1" t="s">
        <v>817</v>
      </c>
    </row>
    <row r="392" spans="1:27" x14ac:dyDescent="0.35">
      <c r="A392" s="1" t="s">
        <v>2755</v>
      </c>
      <c r="B392" s="1" t="s">
        <v>42</v>
      </c>
      <c r="C392" s="1">
        <v>219</v>
      </c>
      <c r="D392" s="1" t="s">
        <v>338</v>
      </c>
      <c r="E392" s="1" t="s">
        <v>31</v>
      </c>
      <c r="F392" s="1" t="s">
        <v>32</v>
      </c>
      <c r="G392" s="1">
        <v>33</v>
      </c>
      <c r="H392" s="5">
        <v>98.7</v>
      </c>
      <c r="I392" s="1" t="s">
        <v>2756</v>
      </c>
      <c r="J392" s="1" t="s">
        <v>2757</v>
      </c>
      <c r="K392" s="1" t="s">
        <v>624</v>
      </c>
      <c r="L392" s="1" t="s">
        <v>2758</v>
      </c>
      <c r="M392" s="1"/>
      <c r="N392" s="1" t="s">
        <v>2759</v>
      </c>
      <c r="O392" s="1"/>
      <c r="P392" s="1" t="s">
        <v>618</v>
      </c>
      <c r="Q392" s="1">
        <v>12</v>
      </c>
      <c r="R392" s="5">
        <v>5.2</v>
      </c>
      <c r="S392" s="1">
        <v>64.099999999999994</v>
      </c>
      <c r="T392" s="1"/>
      <c r="U392" s="1">
        <v>5131</v>
      </c>
      <c r="V392" s="1" t="s">
        <v>627</v>
      </c>
      <c r="W392" s="1" t="s">
        <v>2760</v>
      </c>
      <c r="X392" s="1" t="e">
        <v>#N/A</v>
      </c>
      <c r="Y392" s="1" t="e">
        <v>#N/A</v>
      </c>
      <c r="Z392" s="1"/>
      <c r="AA392" s="1" t="e">
        <v>#N/A</v>
      </c>
    </row>
    <row r="393" spans="1:27" x14ac:dyDescent="0.35">
      <c r="A393" s="1" t="s">
        <v>2761</v>
      </c>
      <c r="B393" s="1" t="s">
        <v>42</v>
      </c>
      <c r="C393" s="1" t="s">
        <v>2762</v>
      </c>
      <c r="D393" s="1" t="s">
        <v>113</v>
      </c>
      <c r="E393" s="1" t="s">
        <v>31</v>
      </c>
      <c r="F393" s="1" t="s">
        <v>2763</v>
      </c>
      <c r="G393" s="1">
        <v>60</v>
      </c>
      <c r="H393" s="5">
        <v>98.6</v>
      </c>
      <c r="I393" s="1" t="s">
        <v>2764</v>
      </c>
      <c r="J393" s="1" t="s">
        <v>2765</v>
      </c>
      <c r="K393" s="1" t="s">
        <v>2766</v>
      </c>
      <c r="L393" s="1" t="s">
        <v>2767</v>
      </c>
      <c r="M393" s="1"/>
      <c r="N393" s="1" t="s">
        <v>2768</v>
      </c>
      <c r="O393" s="1"/>
      <c r="P393" s="1" t="s">
        <v>618</v>
      </c>
      <c r="Q393" s="1">
        <v>12</v>
      </c>
      <c r="R393" s="5">
        <v>5.2</v>
      </c>
      <c r="S393" s="1">
        <v>64</v>
      </c>
      <c r="T393" s="1"/>
      <c r="U393" s="1">
        <v>5147</v>
      </c>
      <c r="V393" s="1" t="s">
        <v>645</v>
      </c>
      <c r="W393" s="1" t="s">
        <v>2769</v>
      </c>
      <c r="X393" s="1" t="e">
        <v>#N/A</v>
      </c>
      <c r="Y393" s="1" t="e">
        <v>#N/A</v>
      </c>
      <c r="Z393" s="1"/>
      <c r="AA393" s="1" t="e">
        <v>#N/A</v>
      </c>
    </row>
    <row r="394" spans="1:27" x14ac:dyDescent="0.35">
      <c r="A394" s="1" t="s">
        <v>2770</v>
      </c>
      <c r="B394" s="1" t="s">
        <v>29</v>
      </c>
      <c r="C394" s="1" t="s">
        <v>2771</v>
      </c>
      <c r="D394" s="1" t="s">
        <v>113</v>
      </c>
      <c r="E394" s="1" t="s">
        <v>2772</v>
      </c>
      <c r="F394" s="1" t="s">
        <v>32</v>
      </c>
      <c r="G394" s="1">
        <v>5</v>
      </c>
      <c r="H394" s="5">
        <v>99.9</v>
      </c>
      <c r="I394" s="1" t="s">
        <v>2773</v>
      </c>
      <c r="J394" s="1" t="s">
        <v>2774</v>
      </c>
      <c r="K394" s="1" t="s">
        <v>2775</v>
      </c>
      <c r="L394" s="1" t="s">
        <v>2776</v>
      </c>
      <c r="M394" s="1"/>
      <c r="N394" s="1" t="s">
        <v>2777</v>
      </c>
      <c r="O394" s="1"/>
      <c r="P394" s="1" t="s">
        <v>618</v>
      </c>
      <c r="Q394" s="1">
        <v>12</v>
      </c>
      <c r="R394" s="5">
        <v>5.2</v>
      </c>
      <c r="S394" s="1">
        <v>64.099999999999994</v>
      </c>
      <c r="T394" s="1"/>
      <c r="U394" s="1">
        <v>5189</v>
      </c>
      <c r="V394" s="1" t="s">
        <v>645</v>
      </c>
      <c r="W394" s="1" t="s">
        <v>2778</v>
      </c>
      <c r="X394" s="1" t="e">
        <v>#N/A</v>
      </c>
      <c r="Y394" s="1" t="e">
        <v>#N/A</v>
      </c>
      <c r="Z394" s="1"/>
      <c r="AA394" s="1" t="e">
        <v>#N/A</v>
      </c>
    </row>
    <row r="395" spans="1:27" x14ac:dyDescent="0.35">
      <c r="A395" s="1" t="s">
        <v>2779</v>
      </c>
      <c r="B395" s="1" t="s">
        <v>42</v>
      </c>
      <c r="C395" s="1" t="s">
        <v>2780</v>
      </c>
      <c r="D395" s="1" t="s">
        <v>113</v>
      </c>
      <c r="E395" s="1" t="s">
        <v>31</v>
      </c>
      <c r="F395" s="1" t="s">
        <v>32</v>
      </c>
      <c r="G395" s="1">
        <v>60</v>
      </c>
      <c r="H395" s="5">
        <v>98.5</v>
      </c>
      <c r="I395" s="1" t="s">
        <v>2781</v>
      </c>
      <c r="J395" s="1" t="s">
        <v>2782</v>
      </c>
      <c r="K395" s="1" t="s">
        <v>2783</v>
      </c>
      <c r="L395" s="1" t="s">
        <v>2784</v>
      </c>
      <c r="M395" s="1"/>
      <c r="N395" s="1" t="s">
        <v>2785</v>
      </c>
      <c r="O395" s="1"/>
      <c r="P395" s="1" t="s">
        <v>618</v>
      </c>
      <c r="Q395" s="1">
        <v>12</v>
      </c>
      <c r="R395" s="5">
        <v>5.3</v>
      </c>
      <c r="S395" s="1">
        <v>64</v>
      </c>
      <c r="T395" s="1"/>
      <c r="U395" s="1">
        <v>5157</v>
      </c>
      <c r="V395" s="1" t="s">
        <v>645</v>
      </c>
      <c r="W395" s="1" t="s">
        <v>2786</v>
      </c>
      <c r="X395" s="1" t="e">
        <v>#N/A</v>
      </c>
      <c r="Y395" s="1" t="e">
        <v>#N/A</v>
      </c>
      <c r="Z395" s="1"/>
      <c r="AA395" s="1" t="e">
        <v>#N/A</v>
      </c>
    </row>
    <row r="396" spans="1:27" x14ac:dyDescent="0.35">
      <c r="A396" s="1" t="s">
        <v>2787</v>
      </c>
      <c r="B396" s="1" t="s">
        <v>29</v>
      </c>
      <c r="C396" s="1" t="s">
        <v>2788</v>
      </c>
      <c r="D396" s="1" t="s">
        <v>113</v>
      </c>
      <c r="E396" s="1" t="s">
        <v>2772</v>
      </c>
      <c r="F396" s="1" t="s">
        <v>32</v>
      </c>
      <c r="G396" s="1">
        <v>5</v>
      </c>
      <c r="H396" s="5">
        <v>97.2</v>
      </c>
      <c r="I396" s="1" t="s">
        <v>2789</v>
      </c>
      <c r="J396" s="1" t="s">
        <v>2790</v>
      </c>
      <c r="K396" s="1" t="s">
        <v>2791</v>
      </c>
      <c r="L396" s="1" t="s">
        <v>2792</v>
      </c>
      <c r="M396" s="1"/>
      <c r="N396" s="1" t="s">
        <v>2793</v>
      </c>
      <c r="O396" s="1"/>
      <c r="P396" s="1" t="s">
        <v>618</v>
      </c>
      <c r="Q396" s="1">
        <v>12</v>
      </c>
      <c r="R396" s="5">
        <v>5.4</v>
      </c>
      <c r="S396" s="1">
        <v>64.099999999999994</v>
      </c>
      <c r="T396" s="1"/>
      <c r="U396" s="1">
        <v>5303</v>
      </c>
      <c r="V396" s="1" t="s">
        <v>645</v>
      </c>
      <c r="W396" s="1" t="s">
        <v>2794</v>
      </c>
      <c r="X396" s="1" t="e">
        <v>#N/A</v>
      </c>
      <c r="Y396" s="1" t="e">
        <v>#N/A</v>
      </c>
      <c r="Z396" s="1"/>
      <c r="AA396" s="1" t="e">
        <v>#N/A</v>
      </c>
    </row>
    <row r="397" spans="1:27" x14ac:dyDescent="0.35">
      <c r="A397" s="1" t="s">
        <v>2795</v>
      </c>
      <c r="B397" s="1" t="s">
        <v>42</v>
      </c>
      <c r="C397" s="1">
        <v>839</v>
      </c>
      <c r="D397" s="1" t="s">
        <v>543</v>
      </c>
      <c r="E397" s="1" t="s">
        <v>2062</v>
      </c>
      <c r="F397" s="1" t="s">
        <v>1863</v>
      </c>
      <c r="G397" s="1">
        <v>73</v>
      </c>
      <c r="H397" s="5">
        <v>98.8</v>
      </c>
      <c r="I397" s="1" t="s">
        <v>2796</v>
      </c>
      <c r="J397" s="1" t="s">
        <v>2797</v>
      </c>
      <c r="K397" s="1" t="s">
        <v>624</v>
      </c>
      <c r="L397" s="1" t="s">
        <v>2798</v>
      </c>
      <c r="M397" s="1"/>
      <c r="N397" s="1" t="s">
        <v>2799</v>
      </c>
      <c r="O397" s="1"/>
      <c r="P397" s="1" t="s">
        <v>595</v>
      </c>
      <c r="Q397" s="1">
        <v>13</v>
      </c>
      <c r="R397" s="5">
        <v>4.7</v>
      </c>
      <c r="S397" s="1">
        <v>64.3</v>
      </c>
      <c r="T397" s="1"/>
      <c r="U397" s="1">
        <v>4571</v>
      </c>
      <c r="V397" s="1" t="s">
        <v>627</v>
      </c>
      <c r="W397" s="1" t="s">
        <v>2800</v>
      </c>
      <c r="X397" s="1" t="e">
        <v>#N/A</v>
      </c>
      <c r="Y397" s="1" t="e">
        <v>#N/A</v>
      </c>
      <c r="Z397" s="1"/>
      <c r="AA397" s="1" t="s">
        <v>817</v>
      </c>
    </row>
    <row r="398" spans="1:27" x14ac:dyDescent="0.35">
      <c r="A398" s="1" t="s">
        <v>2801</v>
      </c>
      <c r="B398" s="1" t="s">
        <v>42</v>
      </c>
      <c r="C398" s="1" t="s">
        <v>2802</v>
      </c>
      <c r="D398" s="1" t="s">
        <v>271</v>
      </c>
      <c r="E398" s="1" t="s">
        <v>2803</v>
      </c>
      <c r="F398" s="1" t="s">
        <v>1863</v>
      </c>
      <c r="G398" s="1">
        <v>133</v>
      </c>
      <c r="H398" s="5">
        <v>98.9</v>
      </c>
      <c r="I398" s="1" t="s">
        <v>2156</v>
      </c>
      <c r="J398" s="1" t="s">
        <v>2804</v>
      </c>
      <c r="K398" s="1" t="s">
        <v>2158</v>
      </c>
      <c r="L398" s="1" t="s">
        <v>2805</v>
      </c>
      <c r="M398" s="1"/>
      <c r="N398" s="1" t="s">
        <v>2806</v>
      </c>
      <c r="O398" s="1"/>
      <c r="P398" s="1" t="s">
        <v>618</v>
      </c>
      <c r="Q398" s="1">
        <v>13</v>
      </c>
      <c r="R398" s="5">
        <v>4.7</v>
      </c>
      <c r="S398" s="1">
        <v>64.3</v>
      </c>
      <c r="T398" s="1"/>
      <c r="U398" s="1">
        <v>4581</v>
      </c>
      <c r="V398" s="1" t="s">
        <v>2161</v>
      </c>
      <c r="W398" s="1" t="s">
        <v>2807</v>
      </c>
      <c r="X398" s="1" t="e">
        <v>#N/A</v>
      </c>
      <c r="Y398" s="1" t="e">
        <v>#N/A</v>
      </c>
      <c r="Z398" s="1"/>
      <c r="AA398" s="1" t="s">
        <v>2163</v>
      </c>
    </row>
    <row r="399" spans="1:27" x14ac:dyDescent="0.35">
      <c r="A399" s="1" t="s">
        <v>2808</v>
      </c>
      <c r="B399" s="1" t="s">
        <v>29</v>
      </c>
      <c r="C399" s="1">
        <v>1087</v>
      </c>
      <c r="D399" s="1" t="s">
        <v>543</v>
      </c>
      <c r="E399" s="1" t="s">
        <v>2809</v>
      </c>
      <c r="F399" s="1" t="s">
        <v>1092</v>
      </c>
      <c r="G399" s="1">
        <v>217</v>
      </c>
      <c r="H399" s="5">
        <v>99.6</v>
      </c>
      <c r="I399" s="1" t="s">
        <v>2810</v>
      </c>
      <c r="J399" s="1" t="s">
        <v>2811</v>
      </c>
      <c r="K399" s="1" t="s">
        <v>624</v>
      </c>
      <c r="L399" s="1" t="s">
        <v>2812</v>
      </c>
      <c r="M399" s="1"/>
      <c r="N399" s="1" t="s">
        <v>2813</v>
      </c>
      <c r="O399" s="1"/>
      <c r="P399" s="1" t="s">
        <v>595</v>
      </c>
      <c r="Q399" s="1">
        <v>13</v>
      </c>
      <c r="R399" s="5">
        <v>4.8</v>
      </c>
      <c r="S399" s="1">
        <v>64.2</v>
      </c>
      <c r="T399" s="1"/>
      <c r="U399" s="1">
        <v>4593</v>
      </c>
      <c r="V399" s="1" t="s">
        <v>1747</v>
      </c>
      <c r="W399" s="1" t="s">
        <v>2814</v>
      </c>
      <c r="X399" s="1" t="e">
        <v>#N/A</v>
      </c>
      <c r="Y399" s="1" t="e">
        <v>#N/A</v>
      </c>
      <c r="Z399" s="1"/>
      <c r="AA399" s="1" t="s">
        <v>817</v>
      </c>
    </row>
    <row r="400" spans="1:27" x14ac:dyDescent="0.35">
      <c r="A400" s="1" t="s">
        <v>2815</v>
      </c>
      <c r="B400" s="1" t="s">
        <v>29</v>
      </c>
      <c r="C400" s="1" t="s">
        <v>2816</v>
      </c>
      <c r="D400" s="1" t="s">
        <v>271</v>
      </c>
      <c r="E400" s="1" t="s">
        <v>31</v>
      </c>
      <c r="F400" s="1" t="s">
        <v>32</v>
      </c>
      <c r="G400" s="1">
        <v>298</v>
      </c>
      <c r="H400" s="5">
        <v>99.3</v>
      </c>
      <c r="I400" s="1" t="e">
        <v>#N/A</v>
      </c>
      <c r="J400" s="1" t="s">
        <v>2817</v>
      </c>
      <c r="K400" s="1" t="s">
        <v>725</v>
      </c>
      <c r="L400" s="1" t="s">
        <v>2818</v>
      </c>
      <c r="M400" s="1"/>
      <c r="N400" s="1" t="s">
        <v>2819</v>
      </c>
      <c r="O400" s="1"/>
      <c r="P400" s="1" t="s">
        <v>595</v>
      </c>
      <c r="Q400" s="1">
        <v>13</v>
      </c>
      <c r="R400" s="5">
        <v>4.8</v>
      </c>
      <c r="S400" s="1">
        <v>64.2</v>
      </c>
      <c r="T400" s="1"/>
      <c r="U400" s="1">
        <v>4609</v>
      </c>
      <c r="V400" s="1" t="s">
        <v>728</v>
      </c>
      <c r="W400" s="1" t="s">
        <v>2820</v>
      </c>
      <c r="X400" s="1" t="e">
        <v>#N/A</v>
      </c>
      <c r="Y400" s="1" t="e">
        <v>#N/A</v>
      </c>
      <c r="Z400" s="1"/>
      <c r="AA400" s="1" t="s">
        <v>707</v>
      </c>
    </row>
    <row r="401" spans="1:27" x14ac:dyDescent="0.35">
      <c r="A401" s="1" t="s">
        <v>2821</v>
      </c>
      <c r="B401" s="1" t="s">
        <v>42</v>
      </c>
      <c r="C401" s="1" t="s">
        <v>2822</v>
      </c>
      <c r="D401" s="1" t="s">
        <v>543</v>
      </c>
      <c r="E401" s="1" t="s">
        <v>31</v>
      </c>
      <c r="F401" s="1" t="s">
        <v>32</v>
      </c>
      <c r="G401" s="1">
        <v>52</v>
      </c>
      <c r="H401" s="5">
        <v>98.6</v>
      </c>
      <c r="I401" s="1" t="s">
        <v>2823</v>
      </c>
      <c r="J401" s="1" t="s">
        <v>2824</v>
      </c>
      <c r="K401" s="1" t="s">
        <v>624</v>
      </c>
      <c r="L401" s="1" t="s">
        <v>2825</v>
      </c>
      <c r="M401" s="1"/>
      <c r="N401" s="1" t="s">
        <v>2826</v>
      </c>
      <c r="O401" s="1"/>
      <c r="P401" s="1" t="s">
        <v>595</v>
      </c>
      <c r="Q401" s="1">
        <v>13</v>
      </c>
      <c r="R401" s="5">
        <v>4.8</v>
      </c>
      <c r="S401" s="1">
        <v>64.099999999999994</v>
      </c>
      <c r="T401" s="1"/>
      <c r="U401" s="1">
        <v>4592</v>
      </c>
      <c r="V401" s="1" t="s">
        <v>627</v>
      </c>
      <c r="W401" s="1" t="s">
        <v>2827</v>
      </c>
      <c r="X401" s="1" t="e">
        <v>#N/A</v>
      </c>
      <c r="Y401" s="1" t="e">
        <v>#N/A</v>
      </c>
      <c r="Z401" s="1"/>
      <c r="AA401" s="1" t="e">
        <v>#N/A</v>
      </c>
    </row>
    <row r="402" spans="1:27" x14ac:dyDescent="0.35">
      <c r="A402" s="1" t="s">
        <v>2828</v>
      </c>
      <c r="B402" s="1" t="s">
        <v>42</v>
      </c>
      <c r="C402" s="1">
        <v>4070</v>
      </c>
      <c r="D402" s="1" t="s">
        <v>271</v>
      </c>
      <c r="E402" s="1" t="s">
        <v>2829</v>
      </c>
      <c r="F402" s="1" t="s">
        <v>601</v>
      </c>
      <c r="G402" s="1">
        <v>37</v>
      </c>
      <c r="H402" s="5">
        <v>99.1</v>
      </c>
      <c r="I402" s="1" t="s">
        <v>2156</v>
      </c>
      <c r="J402" s="1" t="s">
        <v>2830</v>
      </c>
      <c r="K402" s="1" t="s">
        <v>2158</v>
      </c>
      <c r="L402" s="1" t="s">
        <v>2831</v>
      </c>
      <c r="M402" s="1"/>
      <c r="N402" s="1" t="s">
        <v>2832</v>
      </c>
      <c r="O402" s="1"/>
      <c r="P402" s="1" t="s">
        <v>618</v>
      </c>
      <c r="Q402" s="1">
        <v>13</v>
      </c>
      <c r="R402" s="5">
        <v>4.8</v>
      </c>
      <c r="S402" s="1">
        <v>64.3</v>
      </c>
      <c r="T402" s="1"/>
      <c r="U402" s="1">
        <v>4690</v>
      </c>
      <c r="V402" s="1" t="s">
        <v>2161</v>
      </c>
      <c r="W402" s="1" t="s">
        <v>2833</v>
      </c>
      <c r="X402" s="1" t="e">
        <v>#N/A</v>
      </c>
      <c r="Y402" s="1" t="e">
        <v>#N/A</v>
      </c>
      <c r="Z402" s="1"/>
      <c r="AA402" s="1" t="s">
        <v>2163</v>
      </c>
    </row>
    <row r="403" spans="1:27" x14ac:dyDescent="0.35">
      <c r="A403" s="1" t="s">
        <v>2834</v>
      </c>
      <c r="B403" s="1" t="s">
        <v>42</v>
      </c>
      <c r="C403" s="1">
        <v>1164</v>
      </c>
      <c r="D403" s="1" t="s">
        <v>338</v>
      </c>
      <c r="E403" s="1" t="s">
        <v>2835</v>
      </c>
      <c r="F403" s="1" t="s">
        <v>2687</v>
      </c>
      <c r="G403" s="1">
        <v>56</v>
      </c>
      <c r="H403" s="5">
        <v>98.4</v>
      </c>
      <c r="I403" s="1" t="s">
        <v>2836</v>
      </c>
      <c r="J403" s="1" t="s">
        <v>2837</v>
      </c>
      <c r="K403" s="1" t="s">
        <v>624</v>
      </c>
      <c r="L403" s="1" t="s">
        <v>2838</v>
      </c>
      <c r="M403" s="1"/>
      <c r="N403" s="1" t="s">
        <v>2839</v>
      </c>
      <c r="O403" s="1"/>
      <c r="P403" s="1" t="s">
        <v>595</v>
      </c>
      <c r="Q403" s="1">
        <v>13</v>
      </c>
      <c r="R403" s="5">
        <v>4.8</v>
      </c>
      <c r="S403" s="1">
        <v>64.2</v>
      </c>
      <c r="T403" s="1"/>
      <c r="U403" s="1">
        <v>4655</v>
      </c>
      <c r="V403" s="1" t="s">
        <v>627</v>
      </c>
      <c r="W403" s="1" t="s">
        <v>2840</v>
      </c>
      <c r="X403" s="1" t="e">
        <v>#N/A</v>
      </c>
      <c r="Y403" s="1" t="e">
        <v>#N/A</v>
      </c>
      <c r="Z403" s="1"/>
      <c r="AA403" s="1" t="s">
        <v>817</v>
      </c>
    </row>
    <row r="404" spans="1:27" x14ac:dyDescent="0.35">
      <c r="A404" s="1" t="s">
        <v>2841</v>
      </c>
      <c r="B404" s="1" t="s">
        <v>29</v>
      </c>
      <c r="C404" s="1" t="s">
        <v>2842</v>
      </c>
      <c r="D404" s="1" t="s">
        <v>271</v>
      </c>
      <c r="E404" s="1" t="s">
        <v>31</v>
      </c>
      <c r="F404" s="1" t="s">
        <v>32</v>
      </c>
      <c r="G404" s="1">
        <v>101</v>
      </c>
      <c r="H404" s="5">
        <v>99.3</v>
      </c>
      <c r="I404" s="1" t="e">
        <v>#N/A</v>
      </c>
      <c r="J404" s="1" t="s">
        <v>2843</v>
      </c>
      <c r="K404" s="1" t="s">
        <v>725</v>
      </c>
      <c r="L404" s="1" t="s">
        <v>2844</v>
      </c>
      <c r="M404" s="1"/>
      <c r="N404" s="1" t="s">
        <v>2845</v>
      </c>
      <c r="O404" s="1"/>
      <c r="P404" s="1" t="s">
        <v>595</v>
      </c>
      <c r="Q404" s="1">
        <v>13</v>
      </c>
      <c r="R404" s="5">
        <v>4.9000000000000004</v>
      </c>
      <c r="S404" s="1">
        <v>64.3</v>
      </c>
      <c r="T404" s="1"/>
      <c r="U404" s="1">
        <v>4635</v>
      </c>
      <c r="V404" s="1" t="s">
        <v>728</v>
      </c>
      <c r="W404" s="1" t="s">
        <v>2846</v>
      </c>
      <c r="X404" s="1" t="e">
        <v>#N/A</v>
      </c>
      <c r="Y404" s="1" t="e">
        <v>#N/A</v>
      </c>
      <c r="Z404" s="1"/>
      <c r="AA404" s="1" t="s">
        <v>707</v>
      </c>
    </row>
    <row r="405" spans="1:27" x14ac:dyDescent="0.35">
      <c r="A405" s="1" t="s">
        <v>2847</v>
      </c>
      <c r="B405" s="1" t="s">
        <v>74</v>
      </c>
      <c r="C405" s="1">
        <v>516</v>
      </c>
      <c r="D405" s="1" t="s">
        <v>971</v>
      </c>
      <c r="E405" s="1" t="s">
        <v>31</v>
      </c>
      <c r="F405" s="1" t="s">
        <v>32</v>
      </c>
      <c r="G405" s="1">
        <v>110</v>
      </c>
      <c r="H405" s="5">
        <v>98.7</v>
      </c>
      <c r="I405" s="1" t="s">
        <v>2848</v>
      </c>
      <c r="J405" s="1" t="s">
        <v>2849</v>
      </c>
      <c r="K405" s="1" t="s">
        <v>624</v>
      </c>
      <c r="L405" s="1" t="s">
        <v>2850</v>
      </c>
      <c r="M405" s="1"/>
      <c r="N405" s="1" t="s">
        <v>2851</v>
      </c>
      <c r="O405" s="1"/>
      <c r="P405" s="1" t="s">
        <v>618</v>
      </c>
      <c r="Q405" s="1">
        <v>13</v>
      </c>
      <c r="R405" s="5">
        <v>4.9000000000000004</v>
      </c>
      <c r="S405" s="1">
        <v>64.2</v>
      </c>
      <c r="T405" s="1"/>
      <c r="U405" s="1">
        <v>4630</v>
      </c>
      <c r="V405" s="1" t="s">
        <v>627</v>
      </c>
      <c r="W405" s="1" t="s">
        <v>2852</v>
      </c>
      <c r="X405" s="1" t="e">
        <v>#N/A</v>
      </c>
      <c r="Y405" s="1" t="e">
        <v>#N/A</v>
      </c>
      <c r="Z405" s="1"/>
      <c r="AA405" s="1" t="e">
        <v>#N/A</v>
      </c>
    </row>
    <row r="406" spans="1:27" x14ac:dyDescent="0.35">
      <c r="A406" s="1" t="s">
        <v>2853</v>
      </c>
      <c r="B406" s="1" t="s">
        <v>29</v>
      </c>
      <c r="C406" s="1">
        <v>1701</v>
      </c>
      <c r="D406" s="1" t="s">
        <v>271</v>
      </c>
      <c r="E406" s="1" t="s">
        <v>2854</v>
      </c>
      <c r="F406" s="1" t="s">
        <v>1092</v>
      </c>
      <c r="G406" s="1">
        <v>267</v>
      </c>
      <c r="H406" s="5">
        <v>99.3</v>
      </c>
      <c r="I406" s="1" t="s">
        <v>2156</v>
      </c>
      <c r="J406" s="1" t="s">
        <v>2855</v>
      </c>
      <c r="K406" s="1" t="s">
        <v>2158</v>
      </c>
      <c r="L406" s="1" t="s">
        <v>2856</v>
      </c>
      <c r="M406" s="1"/>
      <c r="N406" s="1" t="s">
        <v>2857</v>
      </c>
      <c r="O406" s="1"/>
      <c r="P406" s="1" t="s">
        <v>618</v>
      </c>
      <c r="Q406" s="1">
        <v>13</v>
      </c>
      <c r="R406" s="5">
        <v>4.9000000000000004</v>
      </c>
      <c r="S406" s="1">
        <v>64.3</v>
      </c>
      <c r="T406" s="1"/>
      <c r="U406" s="1">
        <v>4741</v>
      </c>
      <c r="V406" s="1" t="s">
        <v>2161</v>
      </c>
      <c r="W406" s="1" t="s">
        <v>2858</v>
      </c>
      <c r="X406" s="1" t="e">
        <v>#N/A</v>
      </c>
      <c r="Y406" s="1" t="e">
        <v>#N/A</v>
      </c>
      <c r="Z406" s="1"/>
      <c r="AA406" s="1" t="s">
        <v>2163</v>
      </c>
    </row>
    <row r="407" spans="1:27" x14ac:dyDescent="0.35">
      <c r="A407" s="1" t="s">
        <v>2859</v>
      </c>
      <c r="B407" s="1" t="s">
        <v>42</v>
      </c>
      <c r="C407" s="1">
        <v>368</v>
      </c>
      <c r="D407" s="1" t="s">
        <v>338</v>
      </c>
      <c r="E407" s="1" t="s">
        <v>2860</v>
      </c>
      <c r="F407" s="1" t="s">
        <v>2621</v>
      </c>
      <c r="G407" s="1">
        <v>190</v>
      </c>
      <c r="H407" s="5">
        <v>98.8</v>
      </c>
      <c r="I407" s="1" t="s">
        <v>2861</v>
      </c>
      <c r="J407" s="1" t="s">
        <v>2862</v>
      </c>
      <c r="K407" s="1" t="s">
        <v>624</v>
      </c>
      <c r="L407" s="1" t="s">
        <v>2863</v>
      </c>
      <c r="M407" s="1"/>
      <c r="N407" s="1" t="s">
        <v>2864</v>
      </c>
      <c r="O407" s="1"/>
      <c r="P407" s="1" t="s">
        <v>618</v>
      </c>
      <c r="Q407" s="1">
        <v>13</v>
      </c>
      <c r="R407" s="5">
        <v>4.9000000000000004</v>
      </c>
      <c r="S407" s="1">
        <v>64.3</v>
      </c>
      <c r="T407" s="1"/>
      <c r="U407" s="1">
        <v>4679</v>
      </c>
      <c r="V407" s="1" t="s">
        <v>627</v>
      </c>
      <c r="W407" s="1" t="s">
        <v>2865</v>
      </c>
      <c r="X407" s="1" t="e">
        <v>#N/A</v>
      </c>
      <c r="Y407" s="1" t="e">
        <v>#N/A</v>
      </c>
      <c r="Z407" s="1"/>
      <c r="AA407" s="1" t="s">
        <v>817</v>
      </c>
    </row>
    <row r="408" spans="1:27" x14ac:dyDescent="0.35">
      <c r="A408" s="1" t="s">
        <v>2866</v>
      </c>
      <c r="B408" s="1" t="s">
        <v>29</v>
      </c>
      <c r="C408" s="1">
        <v>760</v>
      </c>
      <c r="D408" s="1" t="s">
        <v>543</v>
      </c>
      <c r="E408" s="1" t="s">
        <v>2380</v>
      </c>
      <c r="F408" s="1" t="s">
        <v>1092</v>
      </c>
      <c r="G408" s="1">
        <v>187</v>
      </c>
      <c r="H408" s="5">
        <v>99.6</v>
      </c>
      <c r="I408" s="1" t="s">
        <v>2867</v>
      </c>
      <c r="J408" s="1" t="s">
        <v>2868</v>
      </c>
      <c r="K408" s="1" t="s">
        <v>624</v>
      </c>
      <c r="L408" s="1" t="s">
        <v>2869</v>
      </c>
      <c r="M408" s="1"/>
      <c r="N408" s="1" t="s">
        <v>2870</v>
      </c>
      <c r="O408" s="1"/>
      <c r="P408" s="1" t="s">
        <v>595</v>
      </c>
      <c r="Q408" s="1">
        <v>13</v>
      </c>
      <c r="R408" s="5">
        <v>4.9000000000000004</v>
      </c>
      <c r="S408" s="1">
        <v>64.099999999999994</v>
      </c>
      <c r="T408" s="1"/>
      <c r="U408" s="1">
        <v>4680</v>
      </c>
      <c r="V408" s="1" t="s">
        <v>627</v>
      </c>
      <c r="W408" s="1" t="s">
        <v>2871</v>
      </c>
      <c r="X408" s="1" t="e">
        <v>#N/A</v>
      </c>
      <c r="Y408" s="1" t="e">
        <v>#N/A</v>
      </c>
      <c r="Z408" s="1"/>
      <c r="AA408" s="1" t="s">
        <v>817</v>
      </c>
    </row>
    <row r="409" spans="1:27" x14ac:dyDescent="0.35">
      <c r="A409" s="1" t="s">
        <v>2872</v>
      </c>
      <c r="B409" s="1" t="s">
        <v>29</v>
      </c>
      <c r="C409" s="1">
        <v>768</v>
      </c>
      <c r="D409" s="1" t="s">
        <v>543</v>
      </c>
      <c r="E409" s="1" t="s">
        <v>2380</v>
      </c>
      <c r="F409" s="1" t="s">
        <v>1092</v>
      </c>
      <c r="G409" s="1">
        <v>187</v>
      </c>
      <c r="H409" s="5">
        <v>99.5</v>
      </c>
      <c r="I409" s="1" t="s">
        <v>2873</v>
      </c>
      <c r="J409" s="1" t="s">
        <v>2874</v>
      </c>
      <c r="K409" s="1" t="s">
        <v>624</v>
      </c>
      <c r="L409" s="1" t="s">
        <v>2875</v>
      </c>
      <c r="M409" s="1"/>
      <c r="N409" s="1" t="s">
        <v>2876</v>
      </c>
      <c r="O409" s="1"/>
      <c r="P409" s="1" t="s">
        <v>595</v>
      </c>
      <c r="Q409" s="1">
        <v>13</v>
      </c>
      <c r="R409" s="5">
        <v>4.9000000000000004</v>
      </c>
      <c r="S409" s="1">
        <v>64.099999999999994</v>
      </c>
      <c r="T409" s="1"/>
      <c r="U409" s="1">
        <v>4679</v>
      </c>
      <c r="V409" s="1" t="s">
        <v>627</v>
      </c>
      <c r="W409" s="1" t="s">
        <v>2877</v>
      </c>
      <c r="X409" s="1" t="e">
        <v>#N/A</v>
      </c>
      <c r="Y409" s="1" t="e">
        <v>#N/A</v>
      </c>
      <c r="Z409" s="1"/>
      <c r="AA409" s="1" t="s">
        <v>817</v>
      </c>
    </row>
    <row r="410" spans="1:27" x14ac:dyDescent="0.35">
      <c r="A410" s="1" t="s">
        <v>2878</v>
      </c>
      <c r="B410" s="1" t="s">
        <v>29</v>
      </c>
      <c r="C410" s="1">
        <v>767</v>
      </c>
      <c r="D410" s="1" t="s">
        <v>543</v>
      </c>
      <c r="E410" s="1" t="s">
        <v>2380</v>
      </c>
      <c r="F410" s="1" t="s">
        <v>1092</v>
      </c>
      <c r="G410" s="1">
        <v>187</v>
      </c>
      <c r="H410" s="5">
        <v>99.4</v>
      </c>
      <c r="I410" s="1" t="s">
        <v>2879</v>
      </c>
      <c r="J410" s="1" t="s">
        <v>2880</v>
      </c>
      <c r="K410" s="1" t="s">
        <v>624</v>
      </c>
      <c r="L410" s="1" t="s">
        <v>2881</v>
      </c>
      <c r="M410" s="1"/>
      <c r="N410" s="1" t="s">
        <v>2882</v>
      </c>
      <c r="O410" s="1"/>
      <c r="P410" s="1" t="s">
        <v>595</v>
      </c>
      <c r="Q410" s="1">
        <v>13</v>
      </c>
      <c r="R410" s="5">
        <v>4.9000000000000004</v>
      </c>
      <c r="S410" s="1">
        <v>64.099999999999994</v>
      </c>
      <c r="T410" s="1"/>
      <c r="U410" s="1">
        <v>4682</v>
      </c>
      <c r="V410" s="1" t="s">
        <v>627</v>
      </c>
      <c r="W410" s="1" t="s">
        <v>2883</v>
      </c>
      <c r="X410" s="1" t="e">
        <v>#N/A</v>
      </c>
      <c r="Y410" s="1" t="e">
        <v>#N/A</v>
      </c>
      <c r="Z410" s="1"/>
      <c r="AA410" s="1" t="s">
        <v>817</v>
      </c>
    </row>
    <row r="411" spans="1:27" x14ac:dyDescent="0.35">
      <c r="A411" s="1" t="s">
        <v>2884</v>
      </c>
      <c r="B411" s="1" t="s">
        <v>74</v>
      </c>
      <c r="C411" s="1" t="s">
        <v>2885</v>
      </c>
      <c r="D411" s="1" t="s">
        <v>338</v>
      </c>
      <c r="E411" s="1" t="e">
        <v>#N/A</v>
      </c>
      <c r="F411" s="1" t="s">
        <v>32</v>
      </c>
      <c r="G411" s="1">
        <v>58</v>
      </c>
      <c r="H411" s="5">
        <v>98.6</v>
      </c>
      <c r="I411" s="1" t="e">
        <v>#N/A</v>
      </c>
      <c r="J411" s="1" t="s">
        <v>2886</v>
      </c>
      <c r="K411" s="1" t="s">
        <v>624</v>
      </c>
      <c r="L411" s="1" t="s">
        <v>2887</v>
      </c>
      <c r="M411" s="1"/>
      <c r="N411" s="1" t="s">
        <v>2888</v>
      </c>
      <c r="O411" s="1"/>
      <c r="P411" s="1" t="s">
        <v>595</v>
      </c>
      <c r="Q411" s="1">
        <v>13</v>
      </c>
      <c r="R411" s="5">
        <v>4.9000000000000004</v>
      </c>
      <c r="S411" s="1">
        <v>64.099999999999994</v>
      </c>
      <c r="T411" s="1"/>
      <c r="U411" s="1">
        <v>4719</v>
      </c>
      <c r="V411" s="1" t="s">
        <v>2738</v>
      </c>
      <c r="W411" s="1" t="s">
        <v>2889</v>
      </c>
      <c r="X411" s="1" t="e">
        <v>#N/A</v>
      </c>
      <c r="Y411" s="1" t="e">
        <v>#N/A</v>
      </c>
      <c r="Z411" s="1"/>
      <c r="AA411" s="1" t="e">
        <v>#N/A</v>
      </c>
    </row>
    <row r="412" spans="1:27" x14ac:dyDescent="0.35">
      <c r="A412" s="1" t="s">
        <v>2890</v>
      </c>
      <c r="B412" s="1" t="s">
        <v>42</v>
      </c>
      <c r="C412" s="1" t="s">
        <v>2891</v>
      </c>
      <c r="D412" s="1" t="s">
        <v>113</v>
      </c>
      <c r="E412" s="1" t="s">
        <v>2892</v>
      </c>
      <c r="F412" s="1" t="s">
        <v>601</v>
      </c>
      <c r="G412" s="1">
        <v>37</v>
      </c>
      <c r="H412" s="5">
        <v>99.1</v>
      </c>
      <c r="I412" s="1" t="s">
        <v>2893</v>
      </c>
      <c r="J412" s="1" t="s">
        <v>2894</v>
      </c>
      <c r="K412" s="1" t="s">
        <v>2895</v>
      </c>
      <c r="L412" s="1" t="s">
        <v>2896</v>
      </c>
      <c r="M412" s="1"/>
      <c r="N412" s="1" t="s">
        <v>2897</v>
      </c>
      <c r="O412" s="1"/>
      <c r="P412" s="1" t="s">
        <v>618</v>
      </c>
      <c r="Q412" s="1">
        <v>13</v>
      </c>
      <c r="R412" s="5">
        <v>4.9000000000000004</v>
      </c>
      <c r="S412" s="1">
        <v>64.2</v>
      </c>
      <c r="T412" s="1"/>
      <c r="U412" s="1">
        <v>4759</v>
      </c>
      <c r="V412" s="1" t="s">
        <v>645</v>
      </c>
      <c r="W412" s="1" t="s">
        <v>2898</v>
      </c>
      <c r="X412" s="1" t="e">
        <v>#N/A</v>
      </c>
      <c r="Y412" s="1" t="e">
        <v>#N/A</v>
      </c>
      <c r="Z412" s="1"/>
      <c r="AA412" s="1" t="e">
        <v>#N/A</v>
      </c>
    </row>
    <row r="413" spans="1:27" x14ac:dyDescent="0.35">
      <c r="A413" s="1" t="s">
        <v>2899</v>
      </c>
      <c r="B413" s="1" t="s">
        <v>42</v>
      </c>
      <c r="C413" s="1">
        <v>276</v>
      </c>
      <c r="D413" s="1" t="s">
        <v>338</v>
      </c>
      <c r="E413" s="1" t="s">
        <v>31</v>
      </c>
      <c r="F413" s="1" t="s">
        <v>32</v>
      </c>
      <c r="G413" s="1">
        <v>33</v>
      </c>
      <c r="H413" s="5">
        <v>98.8</v>
      </c>
      <c r="I413" s="1" t="s">
        <v>2900</v>
      </c>
      <c r="J413" s="1" t="s">
        <v>2901</v>
      </c>
      <c r="K413" s="1" t="s">
        <v>624</v>
      </c>
      <c r="L413" s="1" t="s">
        <v>2902</v>
      </c>
      <c r="M413" s="1"/>
      <c r="N413" s="1" t="s">
        <v>2903</v>
      </c>
      <c r="O413" s="1"/>
      <c r="P413" s="1" t="s">
        <v>618</v>
      </c>
      <c r="Q413" s="1">
        <v>13</v>
      </c>
      <c r="R413" s="5">
        <v>4.9000000000000004</v>
      </c>
      <c r="S413" s="1">
        <v>64.099999999999994</v>
      </c>
      <c r="T413" s="1"/>
      <c r="U413" s="1">
        <v>4762</v>
      </c>
      <c r="V413" s="1" t="s">
        <v>627</v>
      </c>
      <c r="W413" s="1" t="s">
        <v>2904</v>
      </c>
      <c r="X413" s="1" t="e">
        <v>#N/A</v>
      </c>
      <c r="Y413" s="1" t="e">
        <v>#N/A</v>
      </c>
      <c r="Z413" s="1"/>
      <c r="AA413" s="1" t="e">
        <v>#N/A</v>
      </c>
    </row>
    <row r="414" spans="1:27" x14ac:dyDescent="0.35">
      <c r="A414" s="1" t="s">
        <v>2905</v>
      </c>
      <c r="B414" s="1" t="s">
        <v>42</v>
      </c>
      <c r="C414" s="1">
        <v>306</v>
      </c>
      <c r="D414" s="1" t="s">
        <v>338</v>
      </c>
      <c r="E414" s="1" t="s">
        <v>31</v>
      </c>
      <c r="F414" s="1" t="s">
        <v>32</v>
      </c>
      <c r="G414" s="1">
        <v>33</v>
      </c>
      <c r="H414" s="5">
        <v>98.8</v>
      </c>
      <c r="I414" s="1" t="s">
        <v>2906</v>
      </c>
      <c r="J414" s="1" t="s">
        <v>2907</v>
      </c>
      <c r="K414" s="1" t="s">
        <v>624</v>
      </c>
      <c r="L414" s="1" t="s">
        <v>2908</v>
      </c>
      <c r="M414" s="1"/>
      <c r="N414" s="1" t="s">
        <v>2909</v>
      </c>
      <c r="O414" s="1"/>
      <c r="P414" s="1" t="s">
        <v>618</v>
      </c>
      <c r="Q414" s="1">
        <v>13</v>
      </c>
      <c r="R414" s="5">
        <v>4.9000000000000004</v>
      </c>
      <c r="S414" s="1">
        <v>64.099999999999994</v>
      </c>
      <c r="T414" s="1"/>
      <c r="U414" s="1">
        <v>4761</v>
      </c>
      <c r="V414" s="1" t="s">
        <v>627</v>
      </c>
      <c r="W414" s="1" t="s">
        <v>2910</v>
      </c>
      <c r="X414" s="1" t="e">
        <v>#N/A</v>
      </c>
      <c r="Y414" s="1" t="e">
        <v>#N/A</v>
      </c>
      <c r="Z414" s="1"/>
      <c r="AA414" s="1" t="e">
        <v>#N/A</v>
      </c>
    </row>
    <row r="415" spans="1:27" x14ac:dyDescent="0.35">
      <c r="A415" s="1" t="s">
        <v>2911</v>
      </c>
      <c r="B415" s="1" t="s">
        <v>42</v>
      </c>
      <c r="C415" s="1">
        <v>618</v>
      </c>
      <c r="D415" s="1" t="s">
        <v>113</v>
      </c>
      <c r="E415" s="1" t="s">
        <v>2912</v>
      </c>
      <c r="F415" s="1" t="s">
        <v>1203</v>
      </c>
      <c r="G415" s="1">
        <v>119</v>
      </c>
      <c r="H415" s="5">
        <v>98.5</v>
      </c>
      <c r="I415" s="1" t="s">
        <v>2913</v>
      </c>
      <c r="J415" s="1" t="s">
        <v>2914</v>
      </c>
      <c r="K415" s="1" t="s">
        <v>624</v>
      </c>
      <c r="L415" s="1" t="s">
        <v>2915</v>
      </c>
      <c r="M415" s="1"/>
      <c r="N415" s="1" t="s">
        <v>2916</v>
      </c>
      <c r="O415" s="1"/>
      <c r="P415" s="1" t="s">
        <v>595</v>
      </c>
      <c r="Q415" s="1">
        <v>13</v>
      </c>
      <c r="R415" s="5">
        <v>4.9000000000000004</v>
      </c>
      <c r="S415" s="1">
        <v>64.3</v>
      </c>
      <c r="T415" s="1"/>
      <c r="U415" s="1">
        <v>4708</v>
      </c>
      <c r="V415" s="1" t="s">
        <v>627</v>
      </c>
      <c r="W415" s="1" t="s">
        <v>2917</v>
      </c>
      <c r="X415" s="1" t="e">
        <v>#N/A</v>
      </c>
      <c r="Y415" s="1" t="e">
        <v>#N/A</v>
      </c>
      <c r="Z415" s="1"/>
      <c r="AA415" s="1" t="s">
        <v>817</v>
      </c>
    </row>
    <row r="416" spans="1:27" x14ac:dyDescent="0.35">
      <c r="A416" s="1" t="s">
        <v>2918</v>
      </c>
      <c r="B416" s="1" t="s">
        <v>42</v>
      </c>
      <c r="C416" s="1">
        <v>792</v>
      </c>
      <c r="D416" s="1" t="s">
        <v>543</v>
      </c>
      <c r="E416" s="1" t="s">
        <v>911</v>
      </c>
      <c r="F416" s="1" t="s">
        <v>601</v>
      </c>
      <c r="G416" s="1">
        <v>33</v>
      </c>
      <c r="H416" s="5">
        <v>98.6</v>
      </c>
      <c r="I416" s="1" t="s">
        <v>2919</v>
      </c>
      <c r="J416" s="1" t="s">
        <v>2920</v>
      </c>
      <c r="K416" s="1" t="s">
        <v>624</v>
      </c>
      <c r="L416" s="1" t="s">
        <v>2921</v>
      </c>
      <c r="M416" s="1"/>
      <c r="N416" s="1" t="s">
        <v>2922</v>
      </c>
      <c r="O416" s="1"/>
      <c r="P416" s="1" t="s">
        <v>595</v>
      </c>
      <c r="Q416" s="1">
        <v>13</v>
      </c>
      <c r="R416" s="5">
        <v>4.9000000000000004</v>
      </c>
      <c r="S416" s="1">
        <v>64.099999999999994</v>
      </c>
      <c r="T416" s="1"/>
      <c r="U416" s="1">
        <v>4796</v>
      </c>
      <c r="V416" s="1" t="s">
        <v>627</v>
      </c>
      <c r="W416" s="1" t="s">
        <v>2923</v>
      </c>
      <c r="X416" s="1" t="e">
        <v>#N/A</v>
      </c>
      <c r="Y416" s="1" t="e">
        <v>#N/A</v>
      </c>
      <c r="Z416" s="1"/>
      <c r="AA416" s="1" t="s">
        <v>817</v>
      </c>
    </row>
    <row r="417" spans="1:27" x14ac:dyDescent="0.35">
      <c r="A417" s="1" t="s">
        <v>2924</v>
      </c>
      <c r="B417" s="1" t="s">
        <v>42</v>
      </c>
      <c r="C417" s="1">
        <v>312</v>
      </c>
      <c r="D417" s="1" t="s">
        <v>338</v>
      </c>
      <c r="E417" s="1" t="s">
        <v>31</v>
      </c>
      <c r="F417" s="1" t="s">
        <v>32</v>
      </c>
      <c r="G417" s="1">
        <v>56</v>
      </c>
      <c r="H417" s="5">
        <v>98.2</v>
      </c>
      <c r="I417" s="1" t="s">
        <v>2925</v>
      </c>
      <c r="J417" s="1" t="s">
        <v>2926</v>
      </c>
      <c r="K417" s="1" t="s">
        <v>624</v>
      </c>
      <c r="L417" s="1" t="s">
        <v>2927</v>
      </c>
      <c r="M417" s="1"/>
      <c r="N417" s="1" t="s">
        <v>2928</v>
      </c>
      <c r="O417" s="1"/>
      <c r="P417" s="1" t="s">
        <v>618</v>
      </c>
      <c r="Q417" s="1">
        <v>13</v>
      </c>
      <c r="R417" s="5">
        <v>4.9000000000000004</v>
      </c>
      <c r="S417" s="1">
        <v>64.2</v>
      </c>
      <c r="T417" s="1"/>
      <c r="U417" s="1">
        <v>4762</v>
      </c>
      <c r="V417" s="1" t="s">
        <v>627</v>
      </c>
      <c r="W417" s="1" t="s">
        <v>2929</v>
      </c>
      <c r="X417" s="1" t="e">
        <v>#N/A</v>
      </c>
      <c r="Y417" s="1" t="e">
        <v>#N/A</v>
      </c>
      <c r="Z417" s="1"/>
      <c r="AA417" s="1" t="e">
        <v>#N/A</v>
      </c>
    </row>
    <row r="418" spans="1:27" x14ac:dyDescent="0.35">
      <c r="A418" s="1" t="s">
        <v>2930</v>
      </c>
      <c r="B418" s="1" t="s">
        <v>29</v>
      </c>
      <c r="C418" s="1">
        <v>822</v>
      </c>
      <c r="D418" s="1" t="s">
        <v>543</v>
      </c>
      <c r="E418" s="1" t="s">
        <v>2931</v>
      </c>
      <c r="F418" s="1" t="s">
        <v>1092</v>
      </c>
      <c r="G418" s="1">
        <v>70</v>
      </c>
      <c r="H418" s="5">
        <v>99.6</v>
      </c>
      <c r="I418" s="1" t="s">
        <v>2932</v>
      </c>
      <c r="J418" s="1" t="s">
        <v>2933</v>
      </c>
      <c r="K418" s="1" t="s">
        <v>624</v>
      </c>
      <c r="L418" s="1" t="s">
        <v>2934</v>
      </c>
      <c r="M418" s="1"/>
      <c r="N418" s="1" t="s">
        <v>2935</v>
      </c>
      <c r="O418" s="1"/>
      <c r="P418" s="1" t="s">
        <v>595</v>
      </c>
      <c r="Q418" s="1">
        <v>13</v>
      </c>
      <c r="R418" s="5">
        <v>4.9000000000000004</v>
      </c>
      <c r="S418" s="1">
        <v>64.099999999999994</v>
      </c>
      <c r="T418" s="1"/>
      <c r="U418" s="1">
        <v>4767</v>
      </c>
      <c r="V418" s="1" t="s">
        <v>627</v>
      </c>
      <c r="W418" s="1" t="s">
        <v>2936</v>
      </c>
      <c r="X418" s="1" t="e">
        <v>#N/A</v>
      </c>
      <c r="Y418" s="1" t="e">
        <v>#N/A</v>
      </c>
      <c r="Z418" s="1"/>
      <c r="AA418" s="1" t="s">
        <v>817</v>
      </c>
    </row>
    <row r="419" spans="1:27" x14ac:dyDescent="0.35">
      <c r="A419" s="1" t="s">
        <v>2937</v>
      </c>
      <c r="B419" s="1" t="s">
        <v>42</v>
      </c>
      <c r="C419" s="1">
        <v>474</v>
      </c>
      <c r="D419" s="1" t="s">
        <v>338</v>
      </c>
      <c r="E419" s="1" t="s">
        <v>2938</v>
      </c>
      <c r="F419" s="1" t="s">
        <v>2687</v>
      </c>
      <c r="G419" s="1">
        <v>56</v>
      </c>
      <c r="H419" s="5">
        <v>98.4</v>
      </c>
      <c r="I419" s="1" t="s">
        <v>2939</v>
      </c>
      <c r="J419" s="1" t="s">
        <v>2940</v>
      </c>
      <c r="K419" s="1" t="s">
        <v>624</v>
      </c>
      <c r="L419" s="1" t="s">
        <v>2941</v>
      </c>
      <c r="M419" s="1"/>
      <c r="N419" s="1" t="s">
        <v>2942</v>
      </c>
      <c r="O419" s="1"/>
      <c r="P419" s="1" t="s">
        <v>618</v>
      </c>
      <c r="Q419" s="1">
        <v>13</v>
      </c>
      <c r="R419" s="5">
        <v>4.9000000000000004</v>
      </c>
      <c r="S419" s="1">
        <v>64.2</v>
      </c>
      <c r="T419" s="1"/>
      <c r="U419" s="1">
        <v>4766</v>
      </c>
      <c r="V419" s="1" t="s">
        <v>627</v>
      </c>
      <c r="W419" s="1" t="s">
        <v>2943</v>
      </c>
      <c r="X419" s="1" t="e">
        <v>#N/A</v>
      </c>
      <c r="Y419" s="1" t="e">
        <v>#N/A</v>
      </c>
      <c r="Z419" s="1"/>
      <c r="AA419" s="1" t="s">
        <v>817</v>
      </c>
    </row>
    <row r="420" spans="1:27" x14ac:dyDescent="0.35">
      <c r="A420" s="1" t="s">
        <v>2944</v>
      </c>
      <c r="B420" s="1" t="s">
        <v>42</v>
      </c>
      <c r="C420" s="1">
        <v>451</v>
      </c>
      <c r="D420" s="1" t="s">
        <v>338</v>
      </c>
      <c r="E420" s="1" t="s">
        <v>2945</v>
      </c>
      <c r="F420" s="1" t="s">
        <v>601</v>
      </c>
      <c r="G420" s="1">
        <v>33</v>
      </c>
      <c r="H420" s="5">
        <v>98.9</v>
      </c>
      <c r="I420" s="1" t="s">
        <v>2946</v>
      </c>
      <c r="J420" s="1" t="s">
        <v>2947</v>
      </c>
      <c r="K420" s="1" t="s">
        <v>624</v>
      </c>
      <c r="L420" s="1" t="s">
        <v>2948</v>
      </c>
      <c r="M420" s="1"/>
      <c r="N420" s="1" t="s">
        <v>2949</v>
      </c>
      <c r="O420" s="1"/>
      <c r="P420" s="1" t="s">
        <v>618</v>
      </c>
      <c r="Q420" s="1">
        <v>13</v>
      </c>
      <c r="R420" s="5">
        <v>5</v>
      </c>
      <c r="S420" s="1">
        <v>64.2</v>
      </c>
      <c r="T420" s="1"/>
      <c r="U420" s="1">
        <v>4845</v>
      </c>
      <c r="V420" s="1" t="s">
        <v>627</v>
      </c>
      <c r="W420" s="1" t="s">
        <v>2950</v>
      </c>
      <c r="X420" s="1" t="e">
        <v>#N/A</v>
      </c>
      <c r="Y420" s="1" t="e">
        <v>#N/A</v>
      </c>
      <c r="Z420" s="1"/>
      <c r="AA420" s="1" t="s">
        <v>817</v>
      </c>
    </row>
    <row r="421" spans="1:27" x14ac:dyDescent="0.35">
      <c r="A421" s="1" t="s">
        <v>2951</v>
      </c>
      <c r="B421" s="1" t="s">
        <v>29</v>
      </c>
      <c r="C421" s="1">
        <v>580</v>
      </c>
      <c r="D421" s="1" t="s">
        <v>113</v>
      </c>
      <c r="E421" s="1" t="s">
        <v>2198</v>
      </c>
      <c r="F421" s="1" t="s">
        <v>1092</v>
      </c>
      <c r="G421" s="1">
        <v>187</v>
      </c>
      <c r="H421" s="5">
        <v>99.6</v>
      </c>
      <c r="I421" s="1" t="s">
        <v>2952</v>
      </c>
      <c r="J421" s="1" t="s">
        <v>2953</v>
      </c>
      <c r="K421" s="1" t="s">
        <v>624</v>
      </c>
      <c r="L421" s="1" t="s">
        <v>2954</v>
      </c>
      <c r="M421" s="1"/>
      <c r="N421" s="1" t="s">
        <v>2955</v>
      </c>
      <c r="O421" s="1"/>
      <c r="P421" s="1" t="s">
        <v>595</v>
      </c>
      <c r="Q421" s="1">
        <v>13</v>
      </c>
      <c r="R421" s="5">
        <v>5</v>
      </c>
      <c r="S421" s="1">
        <v>64.099999999999994</v>
      </c>
      <c r="T421" s="1"/>
      <c r="U421" s="1">
        <v>4813</v>
      </c>
      <c r="V421" s="1" t="s">
        <v>607</v>
      </c>
      <c r="W421" s="1" t="s">
        <v>2956</v>
      </c>
      <c r="X421" s="1" t="e">
        <v>#N/A</v>
      </c>
      <c r="Y421" s="1" t="e">
        <v>#N/A</v>
      </c>
      <c r="Z421" s="1"/>
      <c r="AA421" s="1" t="s">
        <v>817</v>
      </c>
    </row>
    <row r="422" spans="1:27" x14ac:dyDescent="0.35">
      <c r="A422" s="1" t="s">
        <v>2957</v>
      </c>
      <c r="B422" s="1" t="s">
        <v>29</v>
      </c>
      <c r="C422" s="1">
        <v>372</v>
      </c>
      <c r="D422" s="1" t="s">
        <v>338</v>
      </c>
      <c r="E422" s="1" t="s">
        <v>2958</v>
      </c>
      <c r="F422" s="1" t="s">
        <v>2959</v>
      </c>
      <c r="G422" s="1">
        <v>55</v>
      </c>
      <c r="H422" s="5">
        <v>99.4</v>
      </c>
      <c r="I422" s="1" t="s">
        <v>2960</v>
      </c>
      <c r="J422" s="1" t="s">
        <v>2961</v>
      </c>
      <c r="K422" s="1" t="s">
        <v>624</v>
      </c>
      <c r="L422" s="1" t="s">
        <v>2962</v>
      </c>
      <c r="M422" s="1"/>
      <c r="N422" s="1" t="s">
        <v>2963</v>
      </c>
      <c r="O422" s="1"/>
      <c r="P422" s="1" t="s">
        <v>618</v>
      </c>
      <c r="Q422" s="1">
        <v>13</v>
      </c>
      <c r="R422" s="5">
        <v>5</v>
      </c>
      <c r="S422" s="1">
        <v>64.2</v>
      </c>
      <c r="T422" s="1"/>
      <c r="U422" s="1">
        <v>4732</v>
      </c>
      <c r="V422" s="1" t="s">
        <v>627</v>
      </c>
      <c r="W422" s="1" t="s">
        <v>2964</v>
      </c>
      <c r="X422" s="1" t="e">
        <v>#N/A</v>
      </c>
      <c r="Y422" s="1" t="e">
        <v>#N/A</v>
      </c>
      <c r="Z422" s="1"/>
      <c r="AA422" s="1" t="s">
        <v>817</v>
      </c>
    </row>
    <row r="423" spans="1:27" x14ac:dyDescent="0.35">
      <c r="A423" s="1" t="s">
        <v>2965</v>
      </c>
      <c r="B423" s="1" t="s">
        <v>29</v>
      </c>
      <c r="C423" s="1">
        <v>629</v>
      </c>
      <c r="D423" s="1" t="s">
        <v>113</v>
      </c>
      <c r="E423" s="1" t="s">
        <v>2966</v>
      </c>
      <c r="F423" s="1" t="s">
        <v>2967</v>
      </c>
      <c r="G423" s="1">
        <v>125</v>
      </c>
      <c r="H423" s="5">
        <v>99.6</v>
      </c>
      <c r="I423" s="1" t="s">
        <v>2968</v>
      </c>
      <c r="J423" s="1" t="s">
        <v>2969</v>
      </c>
      <c r="K423" s="1" t="s">
        <v>624</v>
      </c>
      <c r="L423" s="1" t="s">
        <v>2970</v>
      </c>
      <c r="M423" s="1"/>
      <c r="N423" s="1" t="s">
        <v>2971</v>
      </c>
      <c r="O423" s="1"/>
      <c r="P423" s="1" t="s">
        <v>618</v>
      </c>
      <c r="Q423" s="1">
        <v>13</v>
      </c>
      <c r="R423" s="5">
        <v>5</v>
      </c>
      <c r="S423" s="1">
        <v>64.099999999999994</v>
      </c>
      <c r="T423" s="1"/>
      <c r="U423" s="1">
        <v>4806</v>
      </c>
      <c r="V423" s="1" t="s">
        <v>1747</v>
      </c>
      <c r="W423" s="1" t="s">
        <v>2972</v>
      </c>
      <c r="X423" s="1" t="e">
        <v>#N/A</v>
      </c>
      <c r="Y423" s="1" t="e">
        <v>#N/A</v>
      </c>
      <c r="Z423" s="1"/>
      <c r="AA423" s="1" t="s">
        <v>817</v>
      </c>
    </row>
    <row r="424" spans="1:27" x14ac:dyDescent="0.35">
      <c r="A424" s="1" t="s">
        <v>2973</v>
      </c>
      <c r="B424" s="1" t="s">
        <v>74</v>
      </c>
      <c r="C424" s="1">
        <v>138</v>
      </c>
      <c r="D424" s="1" t="s">
        <v>338</v>
      </c>
      <c r="E424" s="1" t="s">
        <v>31</v>
      </c>
      <c r="F424" s="1" t="s">
        <v>32</v>
      </c>
      <c r="G424" s="1">
        <v>93</v>
      </c>
      <c r="H424" s="5">
        <v>98.6</v>
      </c>
      <c r="I424" s="1" t="s">
        <v>2974</v>
      </c>
      <c r="J424" s="1" t="s">
        <v>2975</v>
      </c>
      <c r="K424" s="1" t="s">
        <v>624</v>
      </c>
      <c r="L424" s="1" t="s">
        <v>2976</v>
      </c>
      <c r="M424" s="1"/>
      <c r="N424" s="1" t="s">
        <v>2977</v>
      </c>
      <c r="O424" s="1"/>
      <c r="P424" s="1" t="s">
        <v>618</v>
      </c>
      <c r="Q424" s="1">
        <v>13</v>
      </c>
      <c r="R424" s="5">
        <v>5</v>
      </c>
      <c r="S424" s="1">
        <v>64.099999999999994</v>
      </c>
      <c r="T424" s="1"/>
      <c r="U424" s="1">
        <v>4789</v>
      </c>
      <c r="V424" s="1" t="s">
        <v>627</v>
      </c>
      <c r="W424" s="1" t="s">
        <v>2978</v>
      </c>
      <c r="X424" s="1" t="e">
        <v>#N/A</v>
      </c>
      <c r="Y424" s="1" t="e">
        <v>#N/A</v>
      </c>
      <c r="Z424" s="1"/>
      <c r="AA424" s="1" t="e">
        <v>#N/A</v>
      </c>
    </row>
    <row r="425" spans="1:27" x14ac:dyDescent="0.35">
      <c r="A425" s="1" t="s">
        <v>2979</v>
      </c>
      <c r="B425" s="1" t="s">
        <v>42</v>
      </c>
      <c r="C425" s="1">
        <v>130</v>
      </c>
      <c r="D425" s="1" t="s">
        <v>338</v>
      </c>
      <c r="E425" s="1" t="s">
        <v>31</v>
      </c>
      <c r="F425" s="1" t="s">
        <v>32</v>
      </c>
      <c r="G425" s="1">
        <v>39</v>
      </c>
      <c r="H425" s="5">
        <v>98.8</v>
      </c>
      <c r="I425" s="1" t="s">
        <v>2980</v>
      </c>
      <c r="J425" s="1" t="s">
        <v>2981</v>
      </c>
      <c r="K425" s="1" t="s">
        <v>624</v>
      </c>
      <c r="L425" s="1" t="s">
        <v>2982</v>
      </c>
      <c r="M425" s="1"/>
      <c r="N425" s="1" t="s">
        <v>2983</v>
      </c>
      <c r="O425" s="1"/>
      <c r="P425" s="1" t="s">
        <v>618</v>
      </c>
      <c r="Q425" s="1">
        <v>13</v>
      </c>
      <c r="R425" s="5">
        <v>5</v>
      </c>
      <c r="S425" s="1">
        <v>64.2</v>
      </c>
      <c r="T425" s="1"/>
      <c r="U425" s="1">
        <v>4854</v>
      </c>
      <c r="V425" s="1" t="s">
        <v>627</v>
      </c>
      <c r="W425" s="1" t="s">
        <v>2984</v>
      </c>
      <c r="X425" s="1" t="e">
        <v>#N/A</v>
      </c>
      <c r="Y425" s="1" t="e">
        <v>#N/A</v>
      </c>
      <c r="Z425" s="1"/>
      <c r="AA425" s="1" t="e">
        <v>#N/A</v>
      </c>
    </row>
    <row r="426" spans="1:27" x14ac:dyDescent="0.35">
      <c r="A426" s="1" t="s">
        <v>2985</v>
      </c>
      <c r="B426" s="1" t="s">
        <v>42</v>
      </c>
      <c r="C426" s="1">
        <v>1126</v>
      </c>
      <c r="D426" s="1" t="s">
        <v>338</v>
      </c>
      <c r="E426" s="1" t="s">
        <v>31</v>
      </c>
      <c r="F426" s="1" t="s">
        <v>32</v>
      </c>
      <c r="G426" s="1">
        <v>33</v>
      </c>
      <c r="H426" s="5">
        <v>98.7</v>
      </c>
      <c r="I426" s="1" t="s">
        <v>2986</v>
      </c>
      <c r="J426" s="1" t="s">
        <v>2987</v>
      </c>
      <c r="K426" s="1" t="s">
        <v>624</v>
      </c>
      <c r="L426" s="1" t="s">
        <v>2988</v>
      </c>
      <c r="M426" s="1"/>
      <c r="N426" s="1" t="s">
        <v>2989</v>
      </c>
      <c r="O426" s="1"/>
      <c r="P426" s="1" t="s">
        <v>595</v>
      </c>
      <c r="Q426" s="1">
        <v>13</v>
      </c>
      <c r="R426" s="5">
        <v>5</v>
      </c>
      <c r="S426" s="1">
        <v>64</v>
      </c>
      <c r="T426" s="1"/>
      <c r="U426" s="1">
        <v>4869</v>
      </c>
      <c r="V426" s="1" t="s">
        <v>627</v>
      </c>
      <c r="W426" s="1" t="s">
        <v>2990</v>
      </c>
      <c r="X426" s="1" t="e">
        <v>#N/A</v>
      </c>
      <c r="Y426" s="1" t="e">
        <v>#N/A</v>
      </c>
      <c r="Z426" s="1"/>
      <c r="AA426" s="1" t="e">
        <v>#N/A</v>
      </c>
    </row>
    <row r="427" spans="1:27" x14ac:dyDescent="0.35">
      <c r="A427" s="1" t="s">
        <v>2991</v>
      </c>
      <c r="B427" s="1" t="s">
        <v>29</v>
      </c>
      <c r="C427" s="1">
        <v>206</v>
      </c>
      <c r="D427" s="1" t="s">
        <v>271</v>
      </c>
      <c r="E427" s="1" t="s">
        <v>31</v>
      </c>
      <c r="F427" s="1" t="s">
        <v>32</v>
      </c>
      <c r="G427" s="1">
        <v>28</v>
      </c>
      <c r="H427" s="5">
        <v>99.7</v>
      </c>
      <c r="I427" s="1" t="e">
        <v>#N/A</v>
      </c>
      <c r="J427" s="1" t="s">
        <v>2992</v>
      </c>
      <c r="K427" s="1" t="s">
        <v>273</v>
      </c>
      <c r="L427" s="1" t="s">
        <v>2993</v>
      </c>
      <c r="M427" s="1"/>
      <c r="N427" s="1" t="s">
        <v>2994</v>
      </c>
      <c r="O427" s="1"/>
      <c r="P427" s="1" t="s">
        <v>618</v>
      </c>
      <c r="Q427" s="1">
        <v>13</v>
      </c>
      <c r="R427" s="5">
        <v>5</v>
      </c>
      <c r="S427" s="1">
        <v>64.2</v>
      </c>
      <c r="T427" s="1"/>
      <c r="U427" s="1">
        <v>4808</v>
      </c>
      <c r="V427" s="1" t="s">
        <v>705</v>
      </c>
      <c r="W427" s="1" t="s">
        <v>2995</v>
      </c>
      <c r="X427" s="1" t="e">
        <v>#N/A</v>
      </c>
      <c r="Y427" s="1" t="e">
        <v>#N/A</v>
      </c>
      <c r="Z427" s="1"/>
      <c r="AA427" s="1" t="s">
        <v>707</v>
      </c>
    </row>
    <row r="428" spans="1:27" x14ac:dyDescent="0.35">
      <c r="A428" s="1" t="s">
        <v>2996</v>
      </c>
      <c r="B428" s="1" t="s">
        <v>29</v>
      </c>
      <c r="C428" s="1">
        <v>929</v>
      </c>
      <c r="D428" s="1" t="s">
        <v>338</v>
      </c>
      <c r="E428" s="1" t="s">
        <v>2997</v>
      </c>
      <c r="F428" s="1" t="s">
        <v>2155</v>
      </c>
      <c r="G428" s="1">
        <v>43</v>
      </c>
      <c r="H428" s="5">
        <v>99.4</v>
      </c>
      <c r="I428" s="1" t="s">
        <v>2998</v>
      </c>
      <c r="J428" s="1" t="s">
        <v>2999</v>
      </c>
      <c r="K428" s="1" t="s">
        <v>624</v>
      </c>
      <c r="L428" s="1" t="s">
        <v>3000</v>
      </c>
      <c r="M428" s="1"/>
      <c r="N428" s="1" t="s">
        <v>3001</v>
      </c>
      <c r="O428" s="1"/>
      <c r="P428" s="1" t="s">
        <v>595</v>
      </c>
      <c r="Q428" s="1">
        <v>13</v>
      </c>
      <c r="R428" s="5">
        <v>5</v>
      </c>
      <c r="S428" s="1">
        <v>64.2</v>
      </c>
      <c r="T428" s="1"/>
      <c r="U428" s="1">
        <v>4854</v>
      </c>
      <c r="V428" s="1" t="s">
        <v>1747</v>
      </c>
      <c r="W428" s="1" t="s">
        <v>3002</v>
      </c>
      <c r="X428" s="1" t="e">
        <v>#N/A</v>
      </c>
      <c r="Y428" s="1" t="e">
        <v>#N/A</v>
      </c>
      <c r="Z428" s="1"/>
      <c r="AA428" s="1" t="s">
        <v>817</v>
      </c>
    </row>
    <row r="429" spans="1:27" x14ac:dyDescent="0.35">
      <c r="A429" s="1" t="s">
        <v>3003</v>
      </c>
      <c r="B429" s="1" t="s">
        <v>42</v>
      </c>
      <c r="C429" s="1">
        <v>932</v>
      </c>
      <c r="D429" s="1" t="s">
        <v>338</v>
      </c>
      <c r="E429" s="1" t="s">
        <v>31</v>
      </c>
      <c r="F429" s="1" t="s">
        <v>32</v>
      </c>
      <c r="G429" s="1">
        <v>39</v>
      </c>
      <c r="H429" s="5">
        <v>98.6</v>
      </c>
      <c r="I429" s="1" t="s">
        <v>3004</v>
      </c>
      <c r="J429" s="1" t="s">
        <v>3005</v>
      </c>
      <c r="K429" s="1" t="s">
        <v>624</v>
      </c>
      <c r="L429" s="1" t="s">
        <v>3006</v>
      </c>
      <c r="M429" s="1"/>
      <c r="N429" s="1" t="s">
        <v>3007</v>
      </c>
      <c r="O429" s="1"/>
      <c r="P429" s="1" t="s">
        <v>595</v>
      </c>
      <c r="Q429" s="1">
        <v>13</v>
      </c>
      <c r="R429" s="5">
        <v>5</v>
      </c>
      <c r="S429" s="1">
        <v>64.2</v>
      </c>
      <c r="T429" s="1"/>
      <c r="U429" s="1">
        <v>4905</v>
      </c>
      <c r="V429" s="1" t="s">
        <v>627</v>
      </c>
      <c r="W429" s="1" t="s">
        <v>3008</v>
      </c>
      <c r="X429" s="1" t="e">
        <v>#N/A</v>
      </c>
      <c r="Y429" s="1" t="e">
        <v>#N/A</v>
      </c>
      <c r="Z429" s="1"/>
      <c r="AA429" s="1" t="e">
        <v>#N/A</v>
      </c>
    </row>
    <row r="430" spans="1:27" x14ac:dyDescent="0.35">
      <c r="A430" s="1" t="s">
        <v>3009</v>
      </c>
      <c r="B430" s="1" t="s">
        <v>42</v>
      </c>
      <c r="C430" s="1">
        <v>246</v>
      </c>
      <c r="D430" s="1" t="s">
        <v>338</v>
      </c>
      <c r="E430" s="1" t="s">
        <v>31</v>
      </c>
      <c r="F430" s="1" t="s">
        <v>32</v>
      </c>
      <c r="G430" s="1">
        <v>57</v>
      </c>
      <c r="H430" s="5">
        <v>98.7</v>
      </c>
      <c r="I430" s="1" t="s">
        <v>3010</v>
      </c>
      <c r="J430" s="1" t="s">
        <v>3011</v>
      </c>
      <c r="K430" s="1" t="s">
        <v>624</v>
      </c>
      <c r="L430" s="1" t="s">
        <v>3012</v>
      </c>
      <c r="M430" s="1"/>
      <c r="N430" s="1" t="s">
        <v>3013</v>
      </c>
      <c r="O430" s="1"/>
      <c r="P430" s="1" t="s">
        <v>618</v>
      </c>
      <c r="Q430" s="1">
        <v>13</v>
      </c>
      <c r="R430" s="5">
        <v>5</v>
      </c>
      <c r="S430" s="1">
        <v>64.2</v>
      </c>
      <c r="T430" s="1"/>
      <c r="U430" s="1">
        <v>4896</v>
      </c>
      <c r="V430" s="1" t="s">
        <v>627</v>
      </c>
      <c r="W430" s="1" t="s">
        <v>3014</v>
      </c>
      <c r="X430" s="1" t="e">
        <v>#N/A</v>
      </c>
      <c r="Y430" s="1" t="e">
        <v>#N/A</v>
      </c>
      <c r="Z430" s="1"/>
      <c r="AA430" s="1" t="e">
        <v>#N/A</v>
      </c>
    </row>
    <row r="431" spans="1:27" x14ac:dyDescent="0.35">
      <c r="A431" s="1" t="s">
        <v>3015</v>
      </c>
      <c r="B431" s="1" t="s">
        <v>29</v>
      </c>
      <c r="C431" s="1">
        <v>827</v>
      </c>
      <c r="D431" s="1" t="s">
        <v>543</v>
      </c>
      <c r="E431" s="1" t="s">
        <v>3016</v>
      </c>
      <c r="F431" s="1" t="s">
        <v>1092</v>
      </c>
      <c r="G431" s="1">
        <v>228</v>
      </c>
      <c r="H431" s="5">
        <v>99.3</v>
      </c>
      <c r="I431" s="1" t="s">
        <v>3017</v>
      </c>
      <c r="J431" s="1" t="s">
        <v>3018</v>
      </c>
      <c r="K431" s="1" t="s">
        <v>624</v>
      </c>
      <c r="L431" s="1" t="s">
        <v>3019</v>
      </c>
      <c r="M431" s="1"/>
      <c r="N431" s="1" t="s">
        <v>3020</v>
      </c>
      <c r="O431" s="1"/>
      <c r="P431" s="1" t="s">
        <v>595</v>
      </c>
      <c r="Q431" s="1">
        <v>13</v>
      </c>
      <c r="R431" s="5">
        <v>5</v>
      </c>
      <c r="S431" s="1">
        <v>64</v>
      </c>
      <c r="T431" s="1"/>
      <c r="U431" s="1">
        <v>4857</v>
      </c>
      <c r="V431" s="1" t="s">
        <v>627</v>
      </c>
      <c r="W431" s="1" t="s">
        <v>3021</v>
      </c>
      <c r="X431" s="1" t="e">
        <v>#N/A</v>
      </c>
      <c r="Y431" s="1" t="e">
        <v>#N/A</v>
      </c>
      <c r="Z431" s="1"/>
      <c r="AA431" s="1" t="s">
        <v>817</v>
      </c>
    </row>
    <row r="432" spans="1:27" x14ac:dyDescent="0.35">
      <c r="A432" s="1" t="s">
        <v>3022</v>
      </c>
      <c r="B432" s="1" t="s">
        <v>42</v>
      </c>
      <c r="C432" s="1">
        <v>153</v>
      </c>
      <c r="D432" s="1" t="s">
        <v>338</v>
      </c>
      <c r="E432" s="1" t="s">
        <v>31</v>
      </c>
      <c r="F432" s="1" t="s">
        <v>32</v>
      </c>
      <c r="G432" s="1">
        <v>57</v>
      </c>
      <c r="H432" s="5">
        <v>98.7</v>
      </c>
      <c r="I432" s="1" t="s">
        <v>3023</v>
      </c>
      <c r="J432" s="1" t="s">
        <v>3024</v>
      </c>
      <c r="K432" s="1" t="s">
        <v>624</v>
      </c>
      <c r="L432" s="1" t="s">
        <v>3025</v>
      </c>
      <c r="M432" s="1"/>
      <c r="N432" s="1" t="s">
        <v>3026</v>
      </c>
      <c r="O432" s="1"/>
      <c r="P432" s="1" t="s">
        <v>618</v>
      </c>
      <c r="Q432" s="1">
        <v>13</v>
      </c>
      <c r="R432" s="5">
        <v>5</v>
      </c>
      <c r="S432" s="1">
        <v>64.2</v>
      </c>
      <c r="T432" s="1"/>
      <c r="U432" s="1">
        <v>4898</v>
      </c>
      <c r="V432" s="1" t="s">
        <v>627</v>
      </c>
      <c r="W432" s="1" t="s">
        <v>3027</v>
      </c>
      <c r="X432" s="1" t="e">
        <v>#N/A</v>
      </c>
      <c r="Y432" s="1" t="e">
        <v>#N/A</v>
      </c>
      <c r="Z432" s="1"/>
      <c r="AA432" s="1" t="e">
        <v>#N/A</v>
      </c>
    </row>
    <row r="433" spans="1:27" x14ac:dyDescent="0.35">
      <c r="A433" s="1" t="s">
        <v>3028</v>
      </c>
      <c r="B433" s="1" t="s">
        <v>29</v>
      </c>
      <c r="C433" s="1">
        <v>855</v>
      </c>
      <c r="D433" s="1" t="s">
        <v>543</v>
      </c>
      <c r="E433" s="1" t="s">
        <v>2712</v>
      </c>
      <c r="F433" s="1" t="s">
        <v>1004</v>
      </c>
      <c r="G433" s="1">
        <v>5</v>
      </c>
      <c r="H433" s="5">
        <v>99.7</v>
      </c>
      <c r="I433" s="1" t="s">
        <v>3029</v>
      </c>
      <c r="J433" s="1" t="s">
        <v>3030</v>
      </c>
      <c r="K433" s="1" t="s">
        <v>624</v>
      </c>
      <c r="L433" s="1" t="s">
        <v>3031</v>
      </c>
      <c r="M433" s="1"/>
      <c r="N433" s="1" t="s">
        <v>3032</v>
      </c>
      <c r="O433" s="1"/>
      <c r="P433" s="1" t="s">
        <v>595</v>
      </c>
      <c r="Q433" s="1">
        <v>13</v>
      </c>
      <c r="R433" s="5">
        <v>5</v>
      </c>
      <c r="S433" s="1">
        <v>64.099999999999994</v>
      </c>
      <c r="T433" s="1"/>
      <c r="U433" s="1">
        <v>4888</v>
      </c>
      <c r="V433" s="1" t="s">
        <v>627</v>
      </c>
      <c r="W433" s="1" t="s">
        <v>3033</v>
      </c>
      <c r="X433" s="1" t="e">
        <v>#N/A</v>
      </c>
      <c r="Y433" s="1" t="e">
        <v>#N/A</v>
      </c>
      <c r="Z433" s="1"/>
      <c r="AA433" s="1" t="s">
        <v>817</v>
      </c>
    </row>
    <row r="434" spans="1:27" x14ac:dyDescent="0.35">
      <c r="A434" s="1" t="s">
        <v>3034</v>
      </c>
      <c r="B434" s="1" t="s">
        <v>29</v>
      </c>
      <c r="C434" s="1">
        <v>656</v>
      </c>
      <c r="D434" s="1" t="s">
        <v>113</v>
      </c>
      <c r="E434" s="1" t="s">
        <v>3035</v>
      </c>
      <c r="F434" s="1" t="s">
        <v>1004</v>
      </c>
      <c r="G434" s="1">
        <v>5</v>
      </c>
      <c r="H434" s="5">
        <v>99.9</v>
      </c>
      <c r="I434" s="1" t="s">
        <v>3036</v>
      </c>
      <c r="J434" s="1" t="s">
        <v>3037</v>
      </c>
      <c r="K434" s="1" t="s">
        <v>624</v>
      </c>
      <c r="L434" s="1" t="s">
        <v>3038</v>
      </c>
      <c r="M434" s="1"/>
      <c r="N434" s="1" t="s">
        <v>3039</v>
      </c>
      <c r="O434" s="1"/>
      <c r="P434" s="1" t="s">
        <v>618</v>
      </c>
      <c r="Q434" s="1">
        <v>13</v>
      </c>
      <c r="R434" s="5">
        <v>5.0999999999999996</v>
      </c>
      <c r="S434" s="1">
        <v>64.099999999999994</v>
      </c>
      <c r="T434" s="1"/>
      <c r="U434" s="1">
        <v>4905</v>
      </c>
      <c r="V434" s="1" t="s">
        <v>1747</v>
      </c>
      <c r="W434" s="1" t="s">
        <v>3040</v>
      </c>
      <c r="X434" s="1" t="e">
        <v>#N/A</v>
      </c>
      <c r="Y434" s="1" t="e">
        <v>#N/A</v>
      </c>
      <c r="Z434" s="1"/>
      <c r="AA434" s="1" t="s">
        <v>817</v>
      </c>
    </row>
    <row r="435" spans="1:27" x14ac:dyDescent="0.35">
      <c r="A435" s="1" t="s">
        <v>3041</v>
      </c>
      <c r="B435" s="1" t="s">
        <v>29</v>
      </c>
      <c r="C435" s="1">
        <v>627</v>
      </c>
      <c r="D435" s="1" t="s">
        <v>113</v>
      </c>
      <c r="E435" s="1" t="s">
        <v>3042</v>
      </c>
      <c r="F435" s="1" t="s">
        <v>1004</v>
      </c>
      <c r="G435" s="1">
        <v>5</v>
      </c>
      <c r="H435" s="5">
        <v>100</v>
      </c>
      <c r="I435" s="1" t="s">
        <v>3043</v>
      </c>
      <c r="J435" s="1" t="s">
        <v>3044</v>
      </c>
      <c r="K435" s="1" t="s">
        <v>624</v>
      </c>
      <c r="L435" s="1" t="s">
        <v>3045</v>
      </c>
      <c r="M435" s="1"/>
      <c r="N435" s="1" t="s">
        <v>3046</v>
      </c>
      <c r="O435" s="1"/>
      <c r="P435" s="1" t="s">
        <v>618</v>
      </c>
      <c r="Q435" s="1">
        <v>13</v>
      </c>
      <c r="R435" s="5">
        <v>5.0999999999999996</v>
      </c>
      <c r="S435" s="1">
        <v>64.099999999999994</v>
      </c>
      <c r="T435" s="1"/>
      <c r="U435" s="1">
        <v>4906</v>
      </c>
      <c r="V435" s="1" t="s">
        <v>1747</v>
      </c>
      <c r="W435" s="1" t="s">
        <v>3047</v>
      </c>
      <c r="X435" s="1" t="e">
        <v>#N/A</v>
      </c>
      <c r="Y435" s="1" t="e">
        <v>#N/A</v>
      </c>
      <c r="Z435" s="1"/>
      <c r="AA435" s="1" t="s">
        <v>817</v>
      </c>
    </row>
    <row r="436" spans="1:27" x14ac:dyDescent="0.35">
      <c r="A436" s="1" t="s">
        <v>3048</v>
      </c>
      <c r="B436" s="1" t="s">
        <v>29</v>
      </c>
      <c r="C436" s="1">
        <v>1144</v>
      </c>
      <c r="D436" s="1" t="s">
        <v>338</v>
      </c>
      <c r="E436" s="1" t="s">
        <v>3049</v>
      </c>
      <c r="F436" s="1" t="s">
        <v>3050</v>
      </c>
      <c r="G436" s="1">
        <v>105</v>
      </c>
      <c r="H436" s="5">
        <v>99.2</v>
      </c>
      <c r="I436" s="1" t="s">
        <v>3051</v>
      </c>
      <c r="J436" s="1" t="s">
        <v>3052</v>
      </c>
      <c r="K436" s="1" t="s">
        <v>624</v>
      </c>
      <c r="L436" s="1" t="s">
        <v>3053</v>
      </c>
      <c r="M436" s="1"/>
      <c r="N436" s="1" t="s">
        <v>3054</v>
      </c>
      <c r="O436" s="1"/>
      <c r="P436" s="1" t="s">
        <v>595</v>
      </c>
      <c r="Q436" s="1">
        <v>13</v>
      </c>
      <c r="R436" s="5">
        <v>5.0999999999999996</v>
      </c>
      <c r="S436" s="1">
        <v>64</v>
      </c>
      <c r="T436" s="1"/>
      <c r="U436" s="1">
        <v>4944</v>
      </c>
      <c r="V436" s="1" t="s">
        <v>627</v>
      </c>
      <c r="W436" s="1" t="s">
        <v>3055</v>
      </c>
      <c r="X436" s="1" t="e">
        <v>#N/A</v>
      </c>
      <c r="Y436" s="1" t="e">
        <v>#N/A</v>
      </c>
      <c r="Z436" s="1"/>
      <c r="AA436" s="1" t="s">
        <v>817</v>
      </c>
    </row>
    <row r="437" spans="1:27" x14ac:dyDescent="0.35">
      <c r="A437" s="1" t="s">
        <v>3056</v>
      </c>
      <c r="B437" s="1" t="s">
        <v>42</v>
      </c>
      <c r="C437" s="1">
        <v>659</v>
      </c>
      <c r="D437" s="1" t="s">
        <v>113</v>
      </c>
      <c r="E437" s="1" t="s">
        <v>31</v>
      </c>
      <c r="F437" s="1" t="s">
        <v>32</v>
      </c>
      <c r="G437" s="1">
        <v>42</v>
      </c>
      <c r="H437" s="5">
        <v>98.6</v>
      </c>
      <c r="I437" s="1" t="s">
        <v>3057</v>
      </c>
      <c r="J437" s="1" t="s">
        <v>3058</v>
      </c>
      <c r="K437" s="1" t="s">
        <v>624</v>
      </c>
      <c r="L437" s="1" t="s">
        <v>3059</v>
      </c>
      <c r="M437" s="1"/>
      <c r="N437" s="1" t="s">
        <v>3060</v>
      </c>
      <c r="O437" s="1"/>
      <c r="P437" s="1" t="s">
        <v>618</v>
      </c>
      <c r="Q437" s="1">
        <v>13</v>
      </c>
      <c r="R437" s="5">
        <v>5.0999999999999996</v>
      </c>
      <c r="S437" s="1">
        <v>64.3</v>
      </c>
      <c r="T437" s="1"/>
      <c r="U437" s="1">
        <v>4974</v>
      </c>
      <c r="V437" s="1" t="s">
        <v>627</v>
      </c>
      <c r="W437" s="1" t="s">
        <v>3061</v>
      </c>
      <c r="X437" s="1" t="e">
        <v>#N/A</v>
      </c>
      <c r="Y437" s="1" t="e">
        <v>#N/A</v>
      </c>
      <c r="Z437" s="1"/>
      <c r="AA437" s="1" t="e">
        <v>#N/A</v>
      </c>
    </row>
    <row r="438" spans="1:27" x14ac:dyDescent="0.35">
      <c r="A438" s="1" t="s">
        <v>3062</v>
      </c>
      <c r="B438" s="1" t="s">
        <v>29</v>
      </c>
      <c r="C438" s="1">
        <v>718</v>
      </c>
      <c r="D438" s="1" t="s">
        <v>113</v>
      </c>
      <c r="E438" s="1" t="s">
        <v>3063</v>
      </c>
      <c r="F438" s="1" t="s">
        <v>1004</v>
      </c>
      <c r="G438" s="1">
        <v>5</v>
      </c>
      <c r="H438" s="5">
        <v>100</v>
      </c>
      <c r="I438" s="1" t="s">
        <v>3064</v>
      </c>
      <c r="J438" s="1" t="s">
        <v>3065</v>
      </c>
      <c r="K438" s="1" t="s">
        <v>624</v>
      </c>
      <c r="L438" s="1" t="s">
        <v>3066</v>
      </c>
      <c r="M438" s="1"/>
      <c r="N438" s="1" t="s">
        <v>3067</v>
      </c>
      <c r="O438" s="1"/>
      <c r="P438" s="1" t="s">
        <v>595</v>
      </c>
      <c r="Q438" s="1">
        <v>13</v>
      </c>
      <c r="R438" s="5">
        <v>5.0999999999999996</v>
      </c>
      <c r="S438" s="1">
        <v>64.099999999999994</v>
      </c>
      <c r="T438" s="1"/>
      <c r="U438" s="1">
        <v>4947</v>
      </c>
      <c r="V438" s="1" t="s">
        <v>627</v>
      </c>
      <c r="W438" s="1" t="s">
        <v>3068</v>
      </c>
      <c r="X438" s="1" t="e">
        <v>#N/A</v>
      </c>
      <c r="Y438" s="1" t="e">
        <v>#N/A</v>
      </c>
      <c r="Z438" s="1"/>
      <c r="AA438" s="1" t="s">
        <v>817</v>
      </c>
    </row>
    <row r="439" spans="1:27" x14ac:dyDescent="0.35">
      <c r="A439" s="1" t="s">
        <v>3069</v>
      </c>
      <c r="B439" s="1" t="s">
        <v>29</v>
      </c>
      <c r="C439" s="1">
        <v>811</v>
      </c>
      <c r="D439" s="1" t="s">
        <v>543</v>
      </c>
      <c r="E439" s="1" t="s">
        <v>3070</v>
      </c>
      <c r="F439" s="1" t="s">
        <v>1004</v>
      </c>
      <c r="G439" s="1">
        <v>5</v>
      </c>
      <c r="H439" s="5">
        <v>99.9</v>
      </c>
      <c r="I439" s="1" t="s">
        <v>3071</v>
      </c>
      <c r="J439" s="1" t="s">
        <v>3072</v>
      </c>
      <c r="K439" s="1" t="s">
        <v>624</v>
      </c>
      <c r="L439" s="1" t="s">
        <v>3073</v>
      </c>
      <c r="M439" s="1"/>
      <c r="N439" s="1" t="s">
        <v>3074</v>
      </c>
      <c r="O439" s="1"/>
      <c r="P439" s="1" t="s">
        <v>595</v>
      </c>
      <c r="Q439" s="1">
        <v>13</v>
      </c>
      <c r="R439" s="5">
        <v>5.0999999999999996</v>
      </c>
      <c r="S439" s="1">
        <v>64.099999999999994</v>
      </c>
      <c r="T439" s="1"/>
      <c r="U439" s="1">
        <v>4966</v>
      </c>
      <c r="V439" s="1" t="s">
        <v>1747</v>
      </c>
      <c r="W439" s="1" t="s">
        <v>3075</v>
      </c>
      <c r="X439" s="1" t="e">
        <v>#N/A</v>
      </c>
      <c r="Y439" s="1" t="e">
        <v>#N/A</v>
      </c>
      <c r="Z439" s="1"/>
      <c r="AA439" s="1" t="s">
        <v>817</v>
      </c>
    </row>
    <row r="440" spans="1:27" x14ac:dyDescent="0.35">
      <c r="A440" s="1" t="s">
        <v>3076</v>
      </c>
      <c r="B440" s="1" t="s">
        <v>42</v>
      </c>
      <c r="C440" s="1">
        <v>115</v>
      </c>
      <c r="D440" s="1" t="s">
        <v>338</v>
      </c>
      <c r="E440" s="1" t="s">
        <v>31</v>
      </c>
      <c r="F440" s="1" t="s">
        <v>32</v>
      </c>
      <c r="G440" s="1">
        <v>39</v>
      </c>
      <c r="H440" s="5">
        <v>98.8</v>
      </c>
      <c r="I440" s="1" t="s">
        <v>3077</v>
      </c>
      <c r="J440" s="1" t="s">
        <v>3078</v>
      </c>
      <c r="K440" s="1" t="s">
        <v>624</v>
      </c>
      <c r="L440" s="1" t="s">
        <v>3079</v>
      </c>
      <c r="M440" s="1"/>
      <c r="N440" s="1" t="s">
        <v>3080</v>
      </c>
      <c r="O440" s="1"/>
      <c r="P440" s="1" t="s">
        <v>618</v>
      </c>
      <c r="Q440" s="1">
        <v>13</v>
      </c>
      <c r="R440" s="5">
        <v>5.0999999999999996</v>
      </c>
      <c r="S440" s="1">
        <v>64.2</v>
      </c>
      <c r="T440" s="1"/>
      <c r="U440" s="1">
        <v>5006</v>
      </c>
      <c r="V440" s="1" t="s">
        <v>627</v>
      </c>
      <c r="W440" s="1" t="s">
        <v>3081</v>
      </c>
      <c r="X440" s="1" t="e">
        <v>#N/A</v>
      </c>
      <c r="Y440" s="1" t="e">
        <v>#N/A</v>
      </c>
      <c r="Z440" s="1"/>
      <c r="AA440" s="1" t="e">
        <v>#N/A</v>
      </c>
    </row>
    <row r="441" spans="1:27" x14ac:dyDescent="0.35">
      <c r="A441" s="1" t="s">
        <v>3082</v>
      </c>
      <c r="B441" s="1" t="s">
        <v>29</v>
      </c>
      <c r="C441" s="1">
        <v>291</v>
      </c>
      <c r="D441" s="1" t="s">
        <v>338</v>
      </c>
      <c r="E441" s="1" t="s">
        <v>31</v>
      </c>
      <c r="F441" s="1" t="s">
        <v>32</v>
      </c>
      <c r="G441" s="1">
        <v>5</v>
      </c>
      <c r="H441" s="5">
        <v>100</v>
      </c>
      <c r="I441" s="1" t="s">
        <v>3083</v>
      </c>
      <c r="J441" s="1" t="s">
        <v>3084</v>
      </c>
      <c r="K441" s="1" t="s">
        <v>624</v>
      </c>
      <c r="L441" s="1" t="s">
        <v>3085</v>
      </c>
      <c r="M441" s="1"/>
      <c r="N441" s="1" t="s">
        <v>3086</v>
      </c>
      <c r="O441" s="1"/>
      <c r="P441" s="1" t="s">
        <v>618</v>
      </c>
      <c r="Q441" s="1">
        <v>13</v>
      </c>
      <c r="R441" s="5">
        <v>5.0999999999999996</v>
      </c>
      <c r="S441" s="1">
        <v>64.099999999999994</v>
      </c>
      <c r="T441" s="1"/>
      <c r="U441" s="1">
        <v>4976</v>
      </c>
      <c r="V441" s="1" t="s">
        <v>1747</v>
      </c>
      <c r="W441" s="1" t="s">
        <v>3087</v>
      </c>
      <c r="X441" s="1" t="e">
        <v>#N/A</v>
      </c>
      <c r="Y441" s="1" t="e">
        <v>#N/A</v>
      </c>
      <c r="Z441" s="1"/>
      <c r="AA441" s="1" t="e">
        <v>#N/A</v>
      </c>
    </row>
    <row r="442" spans="1:27" x14ac:dyDescent="0.35">
      <c r="A442" s="1" t="s">
        <v>3088</v>
      </c>
      <c r="B442" s="1" t="s">
        <v>42</v>
      </c>
      <c r="C442" s="1">
        <v>112</v>
      </c>
      <c r="D442" s="1" t="s">
        <v>338</v>
      </c>
      <c r="E442" s="1" t="s">
        <v>31</v>
      </c>
      <c r="F442" s="1" t="s">
        <v>32</v>
      </c>
      <c r="G442" s="1">
        <v>39</v>
      </c>
      <c r="H442" s="5">
        <v>98.9</v>
      </c>
      <c r="I442" s="1" t="s">
        <v>3089</v>
      </c>
      <c r="J442" s="1" t="s">
        <v>3090</v>
      </c>
      <c r="K442" s="1" t="s">
        <v>624</v>
      </c>
      <c r="L442" s="1" t="s">
        <v>3091</v>
      </c>
      <c r="M442" s="1"/>
      <c r="N442" s="1" t="s">
        <v>3092</v>
      </c>
      <c r="O442" s="1"/>
      <c r="P442" s="1" t="s">
        <v>618</v>
      </c>
      <c r="Q442" s="1">
        <v>13</v>
      </c>
      <c r="R442" s="5">
        <v>5.0999999999999996</v>
      </c>
      <c r="S442" s="1">
        <v>64.2</v>
      </c>
      <c r="T442" s="1"/>
      <c r="U442" s="1">
        <v>5015</v>
      </c>
      <c r="V442" s="1" t="s">
        <v>627</v>
      </c>
      <c r="W442" s="1" t="s">
        <v>3093</v>
      </c>
      <c r="X442" s="1" t="e">
        <v>#N/A</v>
      </c>
      <c r="Y442" s="1" t="e">
        <v>#N/A</v>
      </c>
      <c r="Z442" s="1"/>
      <c r="AA442" s="1" t="e">
        <v>#N/A</v>
      </c>
    </row>
    <row r="443" spans="1:27" x14ac:dyDescent="0.35">
      <c r="A443" s="1" t="s">
        <v>3094</v>
      </c>
      <c r="B443" s="1" t="s">
        <v>42</v>
      </c>
      <c r="C443" s="1">
        <v>113</v>
      </c>
      <c r="D443" s="1" t="s">
        <v>338</v>
      </c>
      <c r="E443" s="1" t="s">
        <v>31</v>
      </c>
      <c r="F443" s="1" t="s">
        <v>32</v>
      </c>
      <c r="G443" s="1">
        <v>39</v>
      </c>
      <c r="H443" s="5">
        <v>98.9</v>
      </c>
      <c r="I443" s="1" t="s">
        <v>3095</v>
      </c>
      <c r="J443" s="1" t="s">
        <v>3096</v>
      </c>
      <c r="K443" s="1" t="s">
        <v>624</v>
      </c>
      <c r="L443" s="1" t="s">
        <v>3097</v>
      </c>
      <c r="M443" s="1"/>
      <c r="N443" s="1" t="s">
        <v>3098</v>
      </c>
      <c r="O443" s="1"/>
      <c r="P443" s="1" t="s">
        <v>618</v>
      </c>
      <c r="Q443" s="1">
        <v>13</v>
      </c>
      <c r="R443" s="5">
        <v>5.0999999999999996</v>
      </c>
      <c r="S443" s="1">
        <v>64.099999999999994</v>
      </c>
      <c r="T443" s="1"/>
      <c r="U443" s="1">
        <v>5016</v>
      </c>
      <c r="V443" s="1" t="s">
        <v>627</v>
      </c>
      <c r="W443" s="1" t="s">
        <v>3099</v>
      </c>
      <c r="X443" s="1" t="e">
        <v>#N/A</v>
      </c>
      <c r="Y443" s="1" t="e">
        <v>#N/A</v>
      </c>
      <c r="Z443" s="1"/>
      <c r="AA443" s="1" t="e">
        <v>#N/A</v>
      </c>
    </row>
    <row r="444" spans="1:27" x14ac:dyDescent="0.35">
      <c r="A444" s="1" t="s">
        <v>3100</v>
      </c>
      <c r="B444" s="1" t="s">
        <v>29</v>
      </c>
      <c r="C444" s="1">
        <v>277</v>
      </c>
      <c r="D444" s="1" t="s">
        <v>338</v>
      </c>
      <c r="E444" s="1" t="s">
        <v>31</v>
      </c>
      <c r="F444" s="1" t="s">
        <v>32</v>
      </c>
      <c r="G444" s="1">
        <v>125</v>
      </c>
      <c r="H444" s="5">
        <v>99.7</v>
      </c>
      <c r="I444" s="1" t="s">
        <v>3101</v>
      </c>
      <c r="J444" s="1" t="s">
        <v>3102</v>
      </c>
      <c r="K444" s="1" t="s">
        <v>624</v>
      </c>
      <c r="L444" s="1" t="s">
        <v>3103</v>
      </c>
      <c r="M444" s="1"/>
      <c r="N444" s="1" t="s">
        <v>3104</v>
      </c>
      <c r="O444" s="1"/>
      <c r="P444" s="1" t="s">
        <v>618</v>
      </c>
      <c r="Q444" s="1">
        <v>13</v>
      </c>
      <c r="R444" s="5">
        <v>5.0999999999999996</v>
      </c>
      <c r="S444" s="1">
        <v>64.2</v>
      </c>
      <c r="T444" s="1"/>
      <c r="U444" s="1">
        <v>4998</v>
      </c>
      <c r="V444" s="1" t="s">
        <v>1747</v>
      </c>
      <c r="W444" s="1" t="s">
        <v>3105</v>
      </c>
      <c r="X444" s="1" t="e">
        <v>#N/A</v>
      </c>
      <c r="Y444" s="1" t="e">
        <v>#N/A</v>
      </c>
      <c r="Z444" s="1"/>
      <c r="AA444" s="1" t="e">
        <v>#N/A</v>
      </c>
    </row>
    <row r="445" spans="1:27" x14ac:dyDescent="0.35">
      <c r="A445" s="1" t="s">
        <v>3106</v>
      </c>
      <c r="B445" s="1" t="s">
        <v>29</v>
      </c>
      <c r="C445" s="1" t="s">
        <v>3107</v>
      </c>
      <c r="D445" s="1" t="s">
        <v>113</v>
      </c>
      <c r="E445" s="1" t="s">
        <v>1380</v>
      </c>
      <c r="F445" s="1" t="s">
        <v>32</v>
      </c>
      <c r="G445" s="1">
        <v>5</v>
      </c>
      <c r="H445" s="5">
        <v>99.9</v>
      </c>
      <c r="I445" s="1" t="s">
        <v>3108</v>
      </c>
      <c r="J445" s="1" t="s">
        <v>3109</v>
      </c>
      <c r="K445" s="1" t="s">
        <v>3110</v>
      </c>
      <c r="L445" s="1" t="s">
        <v>3111</v>
      </c>
      <c r="M445" s="1"/>
      <c r="N445" s="1" t="s">
        <v>3112</v>
      </c>
      <c r="O445" s="1"/>
      <c r="P445" s="1" t="s">
        <v>618</v>
      </c>
      <c r="Q445" s="1">
        <v>13</v>
      </c>
      <c r="R445" s="5">
        <v>5.0999999999999996</v>
      </c>
      <c r="S445" s="1">
        <v>64.099999999999994</v>
      </c>
      <c r="T445" s="1"/>
      <c r="U445" s="1">
        <v>5010</v>
      </c>
      <c r="V445" s="1" t="s">
        <v>645</v>
      </c>
      <c r="W445" s="1" t="s">
        <v>3113</v>
      </c>
      <c r="X445" s="1" t="e">
        <v>#N/A</v>
      </c>
      <c r="Y445" s="1" t="e">
        <v>#N/A</v>
      </c>
      <c r="Z445" s="1"/>
      <c r="AA445" s="1" t="e">
        <v>#N/A</v>
      </c>
    </row>
    <row r="446" spans="1:27" x14ac:dyDescent="0.35">
      <c r="A446" s="1" t="s">
        <v>3114</v>
      </c>
      <c r="B446" s="1" t="s">
        <v>42</v>
      </c>
      <c r="C446" s="1">
        <v>1127</v>
      </c>
      <c r="D446" s="1" t="s">
        <v>338</v>
      </c>
      <c r="E446" s="1" t="s">
        <v>3115</v>
      </c>
      <c r="F446" s="1" t="s">
        <v>601</v>
      </c>
      <c r="G446" s="1">
        <v>33</v>
      </c>
      <c r="H446" s="5">
        <v>98.7</v>
      </c>
      <c r="I446" s="1" t="s">
        <v>3116</v>
      </c>
      <c r="J446" s="1" t="s">
        <v>3117</v>
      </c>
      <c r="K446" s="1" t="s">
        <v>624</v>
      </c>
      <c r="L446" s="1" t="s">
        <v>3118</v>
      </c>
      <c r="M446" s="1"/>
      <c r="N446" s="1" t="s">
        <v>3119</v>
      </c>
      <c r="O446" s="1"/>
      <c r="P446" s="1" t="s">
        <v>595</v>
      </c>
      <c r="Q446" s="1">
        <v>13</v>
      </c>
      <c r="R446" s="5">
        <v>5.2</v>
      </c>
      <c r="S446" s="1">
        <v>64.099999999999994</v>
      </c>
      <c r="T446" s="1"/>
      <c r="U446" s="1">
        <v>5057</v>
      </c>
      <c r="V446" s="1" t="s">
        <v>627</v>
      </c>
      <c r="W446" s="1" t="s">
        <v>3120</v>
      </c>
      <c r="X446" s="1" t="e">
        <v>#N/A</v>
      </c>
      <c r="Y446" s="1" t="e">
        <v>#N/A</v>
      </c>
      <c r="Z446" s="1"/>
      <c r="AA446" s="1" t="s">
        <v>817</v>
      </c>
    </row>
    <row r="447" spans="1:27" x14ac:dyDescent="0.35">
      <c r="A447" s="1" t="s">
        <v>3121</v>
      </c>
      <c r="B447" s="1" t="s">
        <v>42</v>
      </c>
      <c r="C447" s="1">
        <v>637</v>
      </c>
      <c r="D447" s="1" t="s">
        <v>113</v>
      </c>
      <c r="E447" s="1" t="s">
        <v>3122</v>
      </c>
      <c r="F447" s="1" t="s">
        <v>601</v>
      </c>
      <c r="G447" s="1">
        <v>37</v>
      </c>
      <c r="H447" s="5">
        <v>99.1</v>
      </c>
      <c r="I447" s="1" t="s">
        <v>3123</v>
      </c>
      <c r="J447" s="1" t="s">
        <v>3124</v>
      </c>
      <c r="K447" s="1" t="s">
        <v>624</v>
      </c>
      <c r="L447" s="1" t="s">
        <v>3125</v>
      </c>
      <c r="M447" s="1"/>
      <c r="N447" s="1" t="s">
        <v>3126</v>
      </c>
      <c r="O447" s="1"/>
      <c r="P447" s="1" t="s">
        <v>595</v>
      </c>
      <c r="Q447" s="1">
        <v>13</v>
      </c>
      <c r="R447" s="5">
        <v>5.2</v>
      </c>
      <c r="S447" s="1">
        <v>64.2</v>
      </c>
      <c r="T447" s="1"/>
      <c r="U447" s="1">
        <v>5097</v>
      </c>
      <c r="V447" s="1" t="s">
        <v>627</v>
      </c>
      <c r="W447" s="1" t="s">
        <v>3127</v>
      </c>
      <c r="X447" s="1" t="e">
        <v>#N/A</v>
      </c>
      <c r="Y447" s="1" t="e">
        <v>#N/A</v>
      </c>
      <c r="Z447" s="1"/>
      <c r="AA447" s="1" t="s">
        <v>817</v>
      </c>
    </row>
    <row r="448" spans="1:27" x14ac:dyDescent="0.35">
      <c r="A448" s="1" t="s">
        <v>3128</v>
      </c>
      <c r="B448" s="1" t="s">
        <v>29</v>
      </c>
      <c r="C448" s="1">
        <v>676</v>
      </c>
      <c r="D448" s="1" t="s">
        <v>113</v>
      </c>
      <c r="E448" s="1" t="s">
        <v>3129</v>
      </c>
      <c r="F448" s="1" t="s">
        <v>1004</v>
      </c>
      <c r="G448" s="1">
        <v>5</v>
      </c>
      <c r="H448" s="5">
        <v>99.8</v>
      </c>
      <c r="I448" s="1" t="s">
        <v>3130</v>
      </c>
      <c r="J448" s="1" t="s">
        <v>3131</v>
      </c>
      <c r="K448" s="1" t="s">
        <v>624</v>
      </c>
      <c r="L448" s="1" t="s">
        <v>3132</v>
      </c>
      <c r="M448" s="1"/>
      <c r="N448" s="1" t="s">
        <v>3133</v>
      </c>
      <c r="O448" s="1"/>
      <c r="P448" s="1" t="s">
        <v>595</v>
      </c>
      <c r="Q448" s="1">
        <v>13</v>
      </c>
      <c r="R448" s="5">
        <v>5.2</v>
      </c>
      <c r="S448" s="1">
        <v>64.2</v>
      </c>
      <c r="T448" s="1"/>
      <c r="U448" s="1">
        <v>5049</v>
      </c>
      <c r="V448" s="1" t="s">
        <v>1747</v>
      </c>
      <c r="W448" s="1" t="s">
        <v>3134</v>
      </c>
      <c r="X448" s="1" t="e">
        <v>#N/A</v>
      </c>
      <c r="Y448" s="1" t="e">
        <v>#N/A</v>
      </c>
      <c r="Z448" s="1"/>
      <c r="AA448" s="1" t="s">
        <v>817</v>
      </c>
    </row>
    <row r="449" spans="1:27" x14ac:dyDescent="0.35">
      <c r="A449" s="1" t="s">
        <v>3135</v>
      </c>
      <c r="B449" s="1" t="s">
        <v>29</v>
      </c>
      <c r="C449" s="1">
        <v>397</v>
      </c>
      <c r="D449" s="1" t="s">
        <v>338</v>
      </c>
      <c r="E449" s="1" t="s">
        <v>3136</v>
      </c>
      <c r="F449" s="1" t="s">
        <v>1004</v>
      </c>
      <c r="G449" s="1">
        <v>5</v>
      </c>
      <c r="H449" s="5">
        <v>99.8</v>
      </c>
      <c r="I449" s="1" t="s">
        <v>3137</v>
      </c>
      <c r="J449" s="1" t="s">
        <v>3138</v>
      </c>
      <c r="K449" s="1" t="s">
        <v>624</v>
      </c>
      <c r="L449" s="1" t="s">
        <v>3139</v>
      </c>
      <c r="M449" s="1"/>
      <c r="N449" s="1" t="s">
        <v>3140</v>
      </c>
      <c r="O449" s="1"/>
      <c r="P449" s="1" t="s">
        <v>618</v>
      </c>
      <c r="Q449" s="1">
        <v>13</v>
      </c>
      <c r="R449" s="5">
        <v>5.2</v>
      </c>
      <c r="S449" s="1">
        <v>64</v>
      </c>
      <c r="T449" s="1"/>
      <c r="U449" s="1">
        <v>5072</v>
      </c>
      <c r="V449" s="1" t="s">
        <v>627</v>
      </c>
      <c r="W449" s="1" t="s">
        <v>3141</v>
      </c>
      <c r="X449" s="1" t="e">
        <v>#N/A</v>
      </c>
      <c r="Y449" s="1" t="e">
        <v>#N/A</v>
      </c>
      <c r="Z449" s="1"/>
      <c r="AA449" s="1" t="s">
        <v>817</v>
      </c>
    </row>
    <row r="450" spans="1:27" x14ac:dyDescent="0.35">
      <c r="A450" s="1" t="s">
        <v>3142</v>
      </c>
      <c r="B450" s="1" t="s">
        <v>29</v>
      </c>
      <c r="C450" s="1">
        <v>426</v>
      </c>
      <c r="D450" s="1" t="s">
        <v>338</v>
      </c>
      <c r="E450" s="1" t="s">
        <v>3143</v>
      </c>
      <c r="F450" s="1" t="s">
        <v>1004</v>
      </c>
      <c r="G450" s="1">
        <v>5</v>
      </c>
      <c r="H450" s="5">
        <v>100</v>
      </c>
      <c r="I450" s="1" t="s">
        <v>3144</v>
      </c>
      <c r="J450" s="1" t="s">
        <v>3145</v>
      </c>
      <c r="K450" s="1" t="s">
        <v>624</v>
      </c>
      <c r="L450" s="1" t="s">
        <v>3146</v>
      </c>
      <c r="M450" s="1"/>
      <c r="N450" s="1" t="s">
        <v>3147</v>
      </c>
      <c r="O450" s="1"/>
      <c r="P450" s="1" t="s">
        <v>618</v>
      </c>
      <c r="Q450" s="1">
        <v>13</v>
      </c>
      <c r="R450" s="5">
        <v>5.2</v>
      </c>
      <c r="S450" s="1">
        <v>64</v>
      </c>
      <c r="T450" s="1"/>
      <c r="U450" s="1">
        <v>5095</v>
      </c>
      <c r="V450" s="1" t="s">
        <v>627</v>
      </c>
      <c r="W450" s="1" t="s">
        <v>3148</v>
      </c>
      <c r="X450" s="1" t="e">
        <v>#N/A</v>
      </c>
      <c r="Y450" s="1" t="e">
        <v>#N/A</v>
      </c>
      <c r="Z450" s="1"/>
      <c r="AA450" s="1" t="s">
        <v>817</v>
      </c>
    </row>
    <row r="451" spans="1:27" x14ac:dyDescent="0.35">
      <c r="A451" s="1" t="s">
        <v>3149</v>
      </c>
      <c r="B451" s="1" t="s">
        <v>29</v>
      </c>
      <c r="C451" s="1">
        <v>1081</v>
      </c>
      <c r="D451" s="1" t="s">
        <v>338</v>
      </c>
      <c r="E451" s="1" t="s">
        <v>3150</v>
      </c>
      <c r="F451" s="1" t="s">
        <v>1004</v>
      </c>
      <c r="G451" s="1">
        <v>5</v>
      </c>
      <c r="H451" s="5">
        <v>99.7</v>
      </c>
      <c r="I451" s="1" t="s">
        <v>3151</v>
      </c>
      <c r="J451" s="1" t="s">
        <v>3152</v>
      </c>
      <c r="K451" s="1" t="s">
        <v>624</v>
      </c>
      <c r="L451" s="1" t="s">
        <v>3153</v>
      </c>
      <c r="M451" s="1"/>
      <c r="N451" s="1" t="s">
        <v>3154</v>
      </c>
      <c r="O451" s="1"/>
      <c r="P451" s="1" t="s">
        <v>595</v>
      </c>
      <c r="Q451" s="1">
        <v>13</v>
      </c>
      <c r="R451" s="5">
        <v>5.2</v>
      </c>
      <c r="S451" s="1">
        <v>64</v>
      </c>
      <c r="T451" s="1"/>
      <c r="U451" s="1">
        <v>5094</v>
      </c>
      <c r="V451" s="1" t="s">
        <v>1747</v>
      </c>
      <c r="W451" s="1" t="s">
        <v>3155</v>
      </c>
      <c r="X451" s="1" t="e">
        <v>#N/A</v>
      </c>
      <c r="Y451" s="1" t="e">
        <v>#N/A</v>
      </c>
      <c r="Z451" s="1"/>
      <c r="AA451" s="1" t="s">
        <v>817</v>
      </c>
    </row>
    <row r="452" spans="1:27" x14ac:dyDescent="0.35">
      <c r="A452" s="1" t="s">
        <v>3156</v>
      </c>
      <c r="B452" s="1" t="s">
        <v>29</v>
      </c>
      <c r="C452" s="1">
        <v>1109</v>
      </c>
      <c r="D452" s="1" t="s">
        <v>543</v>
      </c>
      <c r="E452" s="1" t="s">
        <v>3157</v>
      </c>
      <c r="F452" s="1" t="s">
        <v>1004</v>
      </c>
      <c r="G452" s="1">
        <v>5</v>
      </c>
      <c r="H452" s="5">
        <v>99.9</v>
      </c>
      <c r="I452" s="1" t="s">
        <v>3158</v>
      </c>
      <c r="J452" s="1" t="s">
        <v>3159</v>
      </c>
      <c r="K452" s="1" t="s">
        <v>624</v>
      </c>
      <c r="L452" s="1" t="s">
        <v>3160</v>
      </c>
      <c r="M452" s="1"/>
      <c r="N452" s="1" t="s">
        <v>3161</v>
      </c>
      <c r="O452" s="1"/>
      <c r="P452" s="1" t="s">
        <v>595</v>
      </c>
      <c r="Q452" s="1">
        <v>13</v>
      </c>
      <c r="R452" s="5">
        <v>5.2</v>
      </c>
      <c r="S452" s="1">
        <v>64.099999999999994</v>
      </c>
      <c r="T452" s="1"/>
      <c r="U452" s="1">
        <v>5116</v>
      </c>
      <c r="V452" s="1" t="s">
        <v>1747</v>
      </c>
      <c r="W452" s="1" t="s">
        <v>3162</v>
      </c>
      <c r="X452" s="1" t="e">
        <v>#N/A</v>
      </c>
      <c r="Y452" s="1" t="e">
        <v>#N/A</v>
      </c>
      <c r="Z452" s="1"/>
      <c r="AA452" s="1" t="s">
        <v>817</v>
      </c>
    </row>
    <row r="453" spans="1:27" x14ac:dyDescent="0.35">
      <c r="A453" s="1" t="s">
        <v>3163</v>
      </c>
      <c r="B453" s="1" t="s">
        <v>29</v>
      </c>
      <c r="C453" s="1" t="s">
        <v>3164</v>
      </c>
      <c r="D453" s="1" t="s">
        <v>338</v>
      </c>
      <c r="E453" s="1" t="s">
        <v>3165</v>
      </c>
      <c r="F453" s="1" t="s">
        <v>1004</v>
      </c>
      <c r="G453" s="1">
        <v>5</v>
      </c>
      <c r="H453" s="5">
        <v>99.9</v>
      </c>
      <c r="I453" s="1" t="e">
        <v>#N/A</v>
      </c>
      <c r="J453" s="1" t="s">
        <v>3166</v>
      </c>
      <c r="K453" s="1" t="s">
        <v>624</v>
      </c>
      <c r="L453" s="1" t="s">
        <v>3167</v>
      </c>
      <c r="M453" s="1"/>
      <c r="N453" s="1" t="s">
        <v>3168</v>
      </c>
      <c r="O453" s="1"/>
      <c r="P453" s="1" t="s">
        <v>595</v>
      </c>
      <c r="Q453" s="1">
        <v>13</v>
      </c>
      <c r="R453" s="5">
        <v>5.3</v>
      </c>
      <c r="S453" s="1">
        <v>64.099999999999994</v>
      </c>
      <c r="T453" s="1"/>
      <c r="U453" s="1">
        <v>5121</v>
      </c>
      <c r="V453" s="1" t="s">
        <v>2738</v>
      </c>
      <c r="W453" s="1" t="s">
        <v>3169</v>
      </c>
      <c r="X453" s="1" t="e">
        <v>#N/A</v>
      </c>
      <c r="Y453" s="1" t="e">
        <v>#N/A</v>
      </c>
      <c r="Z453" s="1"/>
      <c r="AA453" s="1" t="e">
        <v>#N/A</v>
      </c>
    </row>
    <row r="454" spans="1:27" x14ac:dyDescent="0.35">
      <c r="A454" s="1" t="s">
        <v>3170</v>
      </c>
      <c r="B454" s="1" t="s">
        <v>29</v>
      </c>
      <c r="C454" s="1" t="s">
        <v>3171</v>
      </c>
      <c r="D454" s="1" t="s">
        <v>113</v>
      </c>
      <c r="E454" s="1" t="s">
        <v>2772</v>
      </c>
      <c r="F454" s="1" t="s">
        <v>32</v>
      </c>
      <c r="G454" s="1">
        <v>5</v>
      </c>
      <c r="H454" s="5">
        <v>99.7</v>
      </c>
      <c r="I454" s="1" t="s">
        <v>3172</v>
      </c>
      <c r="J454" s="1" t="s">
        <v>3173</v>
      </c>
      <c r="K454" s="1" t="s">
        <v>3174</v>
      </c>
      <c r="L454" s="1" t="s">
        <v>3175</v>
      </c>
      <c r="M454" s="1"/>
      <c r="N454" s="1" t="s">
        <v>3176</v>
      </c>
      <c r="O454" s="1"/>
      <c r="P454" s="1" t="s">
        <v>618</v>
      </c>
      <c r="Q454" s="1">
        <v>13</v>
      </c>
      <c r="R454" s="5">
        <v>5.3</v>
      </c>
      <c r="S454" s="1">
        <v>64.099999999999994</v>
      </c>
      <c r="T454" s="1"/>
      <c r="U454" s="1">
        <v>5195</v>
      </c>
      <c r="V454" s="1" t="s">
        <v>645</v>
      </c>
      <c r="W454" s="1" t="s">
        <v>3177</v>
      </c>
      <c r="X454" s="1" t="e">
        <v>#N/A</v>
      </c>
      <c r="Y454" s="1" t="e">
        <v>#N/A</v>
      </c>
      <c r="Z454" s="1"/>
      <c r="AA454" s="1" t="e">
        <v>#N/A</v>
      </c>
    </row>
    <row r="455" spans="1:27" x14ac:dyDescent="0.35">
      <c r="A455" s="1" t="s">
        <v>3178</v>
      </c>
      <c r="B455" s="1" t="s">
        <v>29</v>
      </c>
      <c r="C455" s="1" t="s">
        <v>3179</v>
      </c>
      <c r="D455" s="1" t="s">
        <v>113</v>
      </c>
      <c r="E455" s="1" t="s">
        <v>2772</v>
      </c>
      <c r="F455" s="1" t="s">
        <v>1004</v>
      </c>
      <c r="G455" s="1">
        <v>5</v>
      </c>
      <c r="H455" s="5">
        <v>99.7</v>
      </c>
      <c r="I455" s="1" t="s">
        <v>3180</v>
      </c>
      <c r="J455" s="1" t="s">
        <v>3181</v>
      </c>
      <c r="K455" s="1" t="s">
        <v>3182</v>
      </c>
      <c r="L455" s="1" t="s">
        <v>3183</v>
      </c>
      <c r="M455" s="1"/>
      <c r="N455" s="1" t="s">
        <v>3184</v>
      </c>
      <c r="O455" s="1"/>
      <c r="P455" s="1" t="s">
        <v>618</v>
      </c>
      <c r="Q455" s="1">
        <v>13</v>
      </c>
      <c r="R455" s="5">
        <v>5.3</v>
      </c>
      <c r="S455" s="1">
        <v>64.099999999999994</v>
      </c>
      <c r="T455" s="1"/>
      <c r="U455" s="1">
        <v>5196</v>
      </c>
      <c r="V455" s="1" t="s">
        <v>645</v>
      </c>
      <c r="W455" s="1" t="s">
        <v>3185</v>
      </c>
      <c r="X455" s="1" t="e">
        <v>#N/A</v>
      </c>
      <c r="Y455" s="1" t="s">
        <v>52</v>
      </c>
      <c r="Z455" s="1"/>
      <c r="AA455" s="1" t="e">
        <v>#N/A</v>
      </c>
    </row>
    <row r="456" spans="1:27" x14ac:dyDescent="0.35">
      <c r="A456" s="1" t="s">
        <v>3186</v>
      </c>
      <c r="B456" s="1" t="s">
        <v>29</v>
      </c>
      <c r="C456" s="1">
        <v>1034</v>
      </c>
      <c r="D456" s="1" t="s">
        <v>338</v>
      </c>
      <c r="E456" s="1" t="s">
        <v>3187</v>
      </c>
      <c r="F456" s="1" t="s">
        <v>1004</v>
      </c>
      <c r="G456" s="1">
        <v>5</v>
      </c>
      <c r="H456" s="5">
        <v>99.8</v>
      </c>
      <c r="I456" s="1" t="s">
        <v>3188</v>
      </c>
      <c r="J456" s="1" t="s">
        <v>3189</v>
      </c>
      <c r="K456" s="1" t="s">
        <v>624</v>
      </c>
      <c r="L456" s="1" t="s">
        <v>3190</v>
      </c>
      <c r="M456" s="1"/>
      <c r="N456" s="1" t="s">
        <v>3191</v>
      </c>
      <c r="O456" s="1"/>
      <c r="P456" s="1" t="s">
        <v>595</v>
      </c>
      <c r="Q456" s="1">
        <v>13</v>
      </c>
      <c r="R456" s="5">
        <v>5.3</v>
      </c>
      <c r="S456" s="1">
        <v>64.099999999999994</v>
      </c>
      <c r="T456" s="1"/>
      <c r="U456" s="1">
        <v>5230</v>
      </c>
      <c r="V456" s="1" t="s">
        <v>627</v>
      </c>
      <c r="W456" s="1" t="s">
        <v>3192</v>
      </c>
      <c r="X456" s="1" t="e">
        <v>#N/A</v>
      </c>
      <c r="Y456" s="1" t="e">
        <v>#N/A</v>
      </c>
      <c r="Z456" s="1"/>
      <c r="AA456" s="1" t="s">
        <v>817</v>
      </c>
    </row>
    <row r="457" spans="1:27" x14ac:dyDescent="0.35">
      <c r="A457" s="1" t="s">
        <v>3193</v>
      </c>
      <c r="B457" s="1" t="s">
        <v>42</v>
      </c>
      <c r="C457" s="1" t="s">
        <v>3194</v>
      </c>
      <c r="D457" s="1" t="s">
        <v>113</v>
      </c>
      <c r="E457" s="1" t="s">
        <v>31</v>
      </c>
      <c r="F457" s="1" t="s">
        <v>32</v>
      </c>
      <c r="G457" s="1">
        <v>60</v>
      </c>
      <c r="H457" s="5">
        <v>97.8</v>
      </c>
      <c r="I457" s="1" t="s">
        <v>3195</v>
      </c>
      <c r="J457" s="1" t="s">
        <v>3196</v>
      </c>
      <c r="K457" s="1" t="s">
        <v>3197</v>
      </c>
      <c r="L457" s="1" t="s">
        <v>3198</v>
      </c>
      <c r="M457" s="1"/>
      <c r="N457" s="1" t="s">
        <v>3199</v>
      </c>
      <c r="O457" s="1"/>
      <c r="P457" s="1" t="s">
        <v>618</v>
      </c>
      <c r="Q457" s="1">
        <v>13</v>
      </c>
      <c r="R457" s="5">
        <v>5.3</v>
      </c>
      <c r="S457" s="1">
        <v>64</v>
      </c>
      <c r="T457" s="1"/>
      <c r="U457" s="1">
        <v>5228</v>
      </c>
      <c r="V457" s="1" t="s">
        <v>645</v>
      </c>
      <c r="W457" s="1" t="s">
        <v>3200</v>
      </c>
      <c r="X457" s="1" t="e">
        <v>#N/A</v>
      </c>
      <c r="Y457" s="1" t="e">
        <v>#N/A</v>
      </c>
      <c r="Z457" s="1"/>
      <c r="AA457" s="1" t="e">
        <v>#N/A</v>
      </c>
    </row>
    <row r="458" spans="1:27" x14ac:dyDescent="0.35">
      <c r="A458" s="1" t="s">
        <v>3201</v>
      </c>
      <c r="B458" s="1" t="s">
        <v>29</v>
      </c>
      <c r="C458" s="1">
        <v>5465</v>
      </c>
      <c r="D458" s="1" t="s">
        <v>271</v>
      </c>
      <c r="E458" s="1" t="s">
        <v>3202</v>
      </c>
      <c r="F458" s="1" t="s">
        <v>1092</v>
      </c>
      <c r="G458" s="1">
        <v>132</v>
      </c>
      <c r="H458" s="5">
        <v>99.5</v>
      </c>
      <c r="I458" s="1" t="s">
        <v>2156</v>
      </c>
      <c r="J458" s="1" t="s">
        <v>3203</v>
      </c>
      <c r="K458" s="1" t="s">
        <v>2158</v>
      </c>
      <c r="L458" s="1" t="s">
        <v>3204</v>
      </c>
      <c r="M458" s="1"/>
      <c r="N458" s="1" t="s">
        <v>3205</v>
      </c>
      <c r="O458" s="1"/>
      <c r="P458" s="1" t="s">
        <v>618</v>
      </c>
      <c r="Q458" s="1">
        <v>14</v>
      </c>
      <c r="R458" s="5">
        <v>4.5999999999999996</v>
      </c>
      <c r="S458" s="1">
        <v>64.3</v>
      </c>
      <c r="T458" s="1"/>
      <c r="U458" s="1">
        <v>4444</v>
      </c>
      <c r="V458" s="1" t="s">
        <v>2161</v>
      </c>
      <c r="W458" s="1" t="s">
        <v>3206</v>
      </c>
      <c r="X458" s="1" t="e">
        <v>#N/A</v>
      </c>
      <c r="Y458" s="1" t="e">
        <v>#N/A</v>
      </c>
      <c r="Z458" s="1"/>
      <c r="AA458" s="1" t="s">
        <v>2163</v>
      </c>
    </row>
    <row r="459" spans="1:27" x14ac:dyDescent="0.35">
      <c r="A459" s="1" t="s">
        <v>3207</v>
      </c>
      <c r="B459" s="1" t="s">
        <v>29</v>
      </c>
      <c r="C459" s="1">
        <v>636</v>
      </c>
      <c r="D459" s="1" t="s">
        <v>113</v>
      </c>
      <c r="E459" s="1" t="s">
        <v>3208</v>
      </c>
      <c r="F459" s="1" t="s">
        <v>1092</v>
      </c>
      <c r="G459" s="1">
        <v>194</v>
      </c>
      <c r="H459" s="5">
        <v>99.6</v>
      </c>
      <c r="I459" s="1" t="s">
        <v>3209</v>
      </c>
      <c r="J459" s="1" t="s">
        <v>3210</v>
      </c>
      <c r="K459" s="1" t="s">
        <v>624</v>
      </c>
      <c r="L459" s="1" t="s">
        <v>3211</v>
      </c>
      <c r="M459" s="1"/>
      <c r="N459" s="1" t="s">
        <v>3212</v>
      </c>
      <c r="O459" s="1"/>
      <c r="P459" s="1" t="s">
        <v>595</v>
      </c>
      <c r="Q459" s="1">
        <v>14</v>
      </c>
      <c r="R459" s="5">
        <v>4.8</v>
      </c>
      <c r="S459" s="1">
        <v>64.2</v>
      </c>
      <c r="T459" s="1"/>
      <c r="U459" s="1">
        <v>4611</v>
      </c>
      <c r="V459" s="1" t="s">
        <v>627</v>
      </c>
      <c r="W459" s="1" t="s">
        <v>3213</v>
      </c>
      <c r="X459" s="1" t="e">
        <v>#N/A</v>
      </c>
      <c r="Y459" s="1" t="e">
        <v>#N/A</v>
      </c>
      <c r="Z459" s="1"/>
      <c r="AA459" s="1" t="s">
        <v>817</v>
      </c>
    </row>
    <row r="460" spans="1:27" x14ac:dyDescent="0.35">
      <c r="A460" s="1" t="s">
        <v>3214</v>
      </c>
      <c r="B460" s="1" t="s">
        <v>29</v>
      </c>
      <c r="C460" s="1">
        <v>881</v>
      </c>
      <c r="D460" s="1" t="s">
        <v>543</v>
      </c>
      <c r="E460" s="1" t="s">
        <v>2329</v>
      </c>
      <c r="F460" s="1" t="s">
        <v>1092</v>
      </c>
      <c r="G460" s="1">
        <v>85</v>
      </c>
      <c r="H460" s="5">
        <v>99.5</v>
      </c>
      <c r="I460" s="1" t="s">
        <v>3215</v>
      </c>
      <c r="J460" s="1" t="s">
        <v>3216</v>
      </c>
      <c r="K460" s="1" t="s">
        <v>624</v>
      </c>
      <c r="L460" s="1" t="s">
        <v>3217</v>
      </c>
      <c r="M460" s="1"/>
      <c r="N460" s="1" t="s">
        <v>3218</v>
      </c>
      <c r="O460" s="1"/>
      <c r="P460" s="1" t="s">
        <v>595</v>
      </c>
      <c r="Q460" s="1">
        <v>14</v>
      </c>
      <c r="R460" s="5">
        <v>4.8</v>
      </c>
      <c r="S460" s="1">
        <v>64.2</v>
      </c>
      <c r="T460" s="1"/>
      <c r="U460" s="1">
        <v>4594</v>
      </c>
      <c r="V460" s="1" t="s">
        <v>1747</v>
      </c>
      <c r="W460" s="1" t="s">
        <v>3219</v>
      </c>
      <c r="X460" s="1" t="e">
        <v>#N/A</v>
      </c>
      <c r="Y460" s="1" t="e">
        <v>#N/A</v>
      </c>
      <c r="Z460" s="1"/>
      <c r="AA460" s="1" t="s">
        <v>817</v>
      </c>
    </row>
    <row r="461" spans="1:27" x14ac:dyDescent="0.35">
      <c r="A461" s="1" t="s">
        <v>3220</v>
      </c>
      <c r="B461" s="1" t="s">
        <v>42</v>
      </c>
      <c r="C461" s="1">
        <v>788</v>
      </c>
      <c r="D461" s="1" t="s">
        <v>543</v>
      </c>
      <c r="E461" s="1" t="s">
        <v>31</v>
      </c>
      <c r="F461" s="1" t="s">
        <v>32</v>
      </c>
      <c r="G461" s="1">
        <v>72</v>
      </c>
      <c r="H461" s="5">
        <v>98.7</v>
      </c>
      <c r="I461" s="1" t="s">
        <v>3221</v>
      </c>
      <c r="J461" s="1" t="s">
        <v>3222</v>
      </c>
      <c r="K461" s="1" t="s">
        <v>624</v>
      </c>
      <c r="L461" s="1" t="s">
        <v>3223</v>
      </c>
      <c r="M461" s="1"/>
      <c r="N461" s="1" t="s">
        <v>3224</v>
      </c>
      <c r="O461" s="1"/>
      <c r="P461" s="1" t="s">
        <v>595</v>
      </c>
      <c r="Q461" s="1">
        <v>14</v>
      </c>
      <c r="R461" s="5">
        <v>4.8</v>
      </c>
      <c r="S461" s="1">
        <v>64.2</v>
      </c>
      <c r="T461" s="1"/>
      <c r="U461" s="1">
        <v>4640</v>
      </c>
      <c r="V461" s="1" t="s">
        <v>627</v>
      </c>
      <c r="W461" s="1" t="s">
        <v>3225</v>
      </c>
      <c r="X461" s="1" t="e">
        <v>#N/A</v>
      </c>
      <c r="Y461" s="1" t="e">
        <v>#N/A</v>
      </c>
      <c r="Z461" s="1"/>
      <c r="AA461" s="1" t="e">
        <v>#N/A</v>
      </c>
    </row>
    <row r="462" spans="1:27" x14ac:dyDescent="0.35">
      <c r="A462" s="1" t="s">
        <v>3226</v>
      </c>
      <c r="B462" s="1" t="s">
        <v>29</v>
      </c>
      <c r="C462" s="1">
        <v>22</v>
      </c>
      <c r="D462" s="1" t="s">
        <v>271</v>
      </c>
      <c r="E462" s="1" t="s">
        <v>3227</v>
      </c>
      <c r="F462" s="1" t="s">
        <v>1092</v>
      </c>
      <c r="G462" s="1">
        <v>267</v>
      </c>
      <c r="H462" s="5">
        <v>99.3</v>
      </c>
      <c r="I462" s="1" t="s">
        <v>2156</v>
      </c>
      <c r="J462" s="1" t="s">
        <v>3228</v>
      </c>
      <c r="K462" s="1" t="s">
        <v>2158</v>
      </c>
      <c r="L462" s="1" t="s">
        <v>3229</v>
      </c>
      <c r="M462" s="1"/>
      <c r="N462" s="1" t="s">
        <v>3230</v>
      </c>
      <c r="O462" s="1"/>
      <c r="P462" s="1" t="s">
        <v>618</v>
      </c>
      <c r="Q462" s="1">
        <v>14</v>
      </c>
      <c r="R462" s="5">
        <v>4.8</v>
      </c>
      <c r="S462" s="1">
        <v>64.3</v>
      </c>
      <c r="T462" s="1"/>
      <c r="U462" s="1">
        <v>4673</v>
      </c>
      <c r="V462" s="1" t="s">
        <v>2161</v>
      </c>
      <c r="W462" s="1" t="s">
        <v>3231</v>
      </c>
      <c r="X462" s="1" t="e">
        <v>#N/A</v>
      </c>
      <c r="Y462" s="1" t="e">
        <v>#N/A</v>
      </c>
      <c r="Z462" s="1"/>
      <c r="AA462" s="1" t="s">
        <v>2163</v>
      </c>
    </row>
    <row r="463" spans="1:27" x14ac:dyDescent="0.35">
      <c r="A463" s="1" t="s">
        <v>3232</v>
      </c>
      <c r="B463" s="1" t="s">
        <v>74</v>
      </c>
      <c r="C463" s="1" t="s">
        <v>3233</v>
      </c>
      <c r="D463" s="1" t="s">
        <v>338</v>
      </c>
      <c r="E463" s="1" t="e">
        <v>#N/A</v>
      </c>
      <c r="F463" s="1" t="s">
        <v>32</v>
      </c>
      <c r="G463" s="1">
        <v>196</v>
      </c>
      <c r="H463" s="5">
        <v>96.7</v>
      </c>
      <c r="I463" s="1" t="e">
        <v>#N/A</v>
      </c>
      <c r="J463" s="1" t="s">
        <v>3234</v>
      </c>
      <c r="K463" s="1" t="s">
        <v>624</v>
      </c>
      <c r="L463" s="1" t="s">
        <v>3235</v>
      </c>
      <c r="M463" s="1"/>
      <c r="N463" s="1" t="s">
        <v>3236</v>
      </c>
      <c r="O463" s="1"/>
      <c r="P463" s="1" t="s">
        <v>595</v>
      </c>
      <c r="Q463" s="1">
        <v>14</v>
      </c>
      <c r="R463" s="5">
        <v>4.8</v>
      </c>
      <c r="S463" s="1">
        <v>64.099999999999994</v>
      </c>
      <c r="T463" s="1"/>
      <c r="U463" s="1">
        <v>4561</v>
      </c>
      <c r="V463" s="1" t="s">
        <v>2738</v>
      </c>
      <c r="W463" s="1" t="s">
        <v>3237</v>
      </c>
      <c r="X463" s="1" t="e">
        <v>#N/A</v>
      </c>
      <c r="Y463" s="1" t="e">
        <v>#N/A</v>
      </c>
      <c r="Z463" s="1"/>
      <c r="AA463" s="1" t="e">
        <v>#N/A</v>
      </c>
    </row>
    <row r="464" spans="1:27" x14ac:dyDescent="0.35">
      <c r="A464" s="1" t="s">
        <v>3238</v>
      </c>
      <c r="B464" s="1" t="s">
        <v>42</v>
      </c>
      <c r="C464" s="1">
        <v>812</v>
      </c>
      <c r="D464" s="1" t="s">
        <v>543</v>
      </c>
      <c r="E464" s="1" t="s">
        <v>3239</v>
      </c>
      <c r="F464" s="1" t="s">
        <v>2621</v>
      </c>
      <c r="G464" s="1">
        <v>54</v>
      </c>
      <c r="H464" s="5">
        <v>98.7</v>
      </c>
      <c r="I464" s="1" t="s">
        <v>3240</v>
      </c>
      <c r="J464" s="1" t="s">
        <v>3241</v>
      </c>
      <c r="K464" s="1" t="s">
        <v>624</v>
      </c>
      <c r="L464" s="1" t="s">
        <v>3242</v>
      </c>
      <c r="M464" s="1"/>
      <c r="N464" s="1" t="s">
        <v>3243</v>
      </c>
      <c r="O464" s="1"/>
      <c r="P464" s="1" t="s">
        <v>595</v>
      </c>
      <c r="Q464" s="1">
        <v>14</v>
      </c>
      <c r="R464" s="5">
        <v>4.8</v>
      </c>
      <c r="S464" s="1">
        <v>64.099999999999994</v>
      </c>
      <c r="T464" s="1"/>
      <c r="U464" s="1">
        <v>4635</v>
      </c>
      <c r="V464" s="1" t="s">
        <v>627</v>
      </c>
      <c r="W464" s="1" t="s">
        <v>3244</v>
      </c>
      <c r="X464" s="1" t="e">
        <v>#N/A</v>
      </c>
      <c r="Y464" s="1" t="e">
        <v>#N/A</v>
      </c>
      <c r="Z464" s="1"/>
      <c r="AA464" s="1" t="s">
        <v>817</v>
      </c>
    </row>
    <row r="465" spans="1:27" x14ac:dyDescent="0.35">
      <c r="A465" s="1" t="s">
        <v>3245</v>
      </c>
      <c r="B465" s="1" t="s">
        <v>42</v>
      </c>
      <c r="C465" s="1">
        <v>882</v>
      </c>
      <c r="D465" s="1" t="s">
        <v>543</v>
      </c>
      <c r="E465" s="1" t="s">
        <v>1443</v>
      </c>
      <c r="F465" s="1" t="s">
        <v>1444</v>
      </c>
      <c r="G465" s="1">
        <v>59</v>
      </c>
      <c r="H465" s="5">
        <v>98.8</v>
      </c>
      <c r="I465" s="1" t="s">
        <v>3246</v>
      </c>
      <c r="J465" s="1" t="s">
        <v>3247</v>
      </c>
      <c r="K465" s="1" t="s">
        <v>624</v>
      </c>
      <c r="L465" s="1" t="s">
        <v>3248</v>
      </c>
      <c r="M465" s="1"/>
      <c r="N465" s="1" t="s">
        <v>3249</v>
      </c>
      <c r="O465" s="1"/>
      <c r="P465" s="1" t="s">
        <v>595</v>
      </c>
      <c r="Q465" s="1">
        <v>14</v>
      </c>
      <c r="R465" s="5">
        <v>4.8</v>
      </c>
      <c r="S465" s="1">
        <v>64.2</v>
      </c>
      <c r="T465" s="1"/>
      <c r="U465" s="1">
        <v>4714</v>
      </c>
      <c r="V465" s="1" t="s">
        <v>627</v>
      </c>
      <c r="W465" s="1" t="s">
        <v>3250</v>
      </c>
      <c r="X465" s="1" t="e">
        <v>#N/A</v>
      </c>
      <c r="Y465" s="1" t="e">
        <v>#N/A</v>
      </c>
      <c r="Z465" s="1"/>
      <c r="AA465" s="1" t="s">
        <v>817</v>
      </c>
    </row>
    <row r="466" spans="1:27" x14ac:dyDescent="0.35">
      <c r="A466" s="1" t="s">
        <v>3251</v>
      </c>
      <c r="B466" s="1" t="s">
        <v>74</v>
      </c>
      <c r="C466" s="1" t="s">
        <v>3252</v>
      </c>
      <c r="D466" s="1" t="s">
        <v>338</v>
      </c>
      <c r="E466" s="1" t="e">
        <v>#N/A</v>
      </c>
      <c r="F466" s="1" t="s">
        <v>32</v>
      </c>
      <c r="G466" s="1">
        <v>58</v>
      </c>
      <c r="H466" s="5">
        <v>98.4</v>
      </c>
      <c r="I466" s="1" t="e">
        <v>#N/A</v>
      </c>
      <c r="J466" s="1" t="s">
        <v>3253</v>
      </c>
      <c r="K466" s="1" t="s">
        <v>624</v>
      </c>
      <c r="L466" s="1" t="s">
        <v>3254</v>
      </c>
      <c r="M466" s="1"/>
      <c r="N466" s="1" t="s">
        <v>3255</v>
      </c>
      <c r="O466" s="1"/>
      <c r="P466" s="1" t="s">
        <v>595</v>
      </c>
      <c r="Q466" s="1">
        <v>14</v>
      </c>
      <c r="R466" s="5">
        <v>4.8</v>
      </c>
      <c r="S466" s="1">
        <v>64.099999999999994</v>
      </c>
      <c r="T466" s="1"/>
      <c r="U466" s="1">
        <v>4640</v>
      </c>
      <c r="V466" s="1" t="s">
        <v>2738</v>
      </c>
      <c r="W466" s="1" t="s">
        <v>3256</v>
      </c>
      <c r="X466" s="1" t="e">
        <v>#N/A</v>
      </c>
      <c r="Y466" s="1" t="s">
        <v>52</v>
      </c>
      <c r="Z466" s="1"/>
      <c r="AA466" s="1" t="e">
        <v>#N/A</v>
      </c>
    </row>
    <row r="467" spans="1:27" x14ac:dyDescent="0.35">
      <c r="A467" s="1" t="s">
        <v>3257</v>
      </c>
      <c r="B467" s="1" t="s">
        <v>74</v>
      </c>
      <c r="C467" s="1" t="s">
        <v>3258</v>
      </c>
      <c r="D467" s="1" t="s">
        <v>338</v>
      </c>
      <c r="E467" s="1" t="e">
        <v>#N/A</v>
      </c>
      <c r="F467" s="1" t="s">
        <v>32</v>
      </c>
      <c r="G467" s="1">
        <v>58</v>
      </c>
      <c r="H467" s="5">
        <v>98.5</v>
      </c>
      <c r="I467" s="1" t="e">
        <v>#N/A</v>
      </c>
      <c r="J467" s="1" t="s">
        <v>3259</v>
      </c>
      <c r="K467" s="1" t="s">
        <v>624</v>
      </c>
      <c r="L467" s="1" t="s">
        <v>3260</v>
      </c>
      <c r="M467" s="1"/>
      <c r="N467" s="1" t="s">
        <v>3261</v>
      </c>
      <c r="O467" s="1"/>
      <c r="P467" s="1" t="s">
        <v>595</v>
      </c>
      <c r="Q467" s="1">
        <v>14</v>
      </c>
      <c r="R467" s="5">
        <v>4.9000000000000004</v>
      </c>
      <c r="S467" s="1">
        <v>64.099999999999994</v>
      </c>
      <c r="T467" s="1"/>
      <c r="U467" s="1">
        <v>4644</v>
      </c>
      <c r="V467" s="1" t="s">
        <v>2738</v>
      </c>
      <c r="W467" s="1" t="s">
        <v>3262</v>
      </c>
      <c r="X467" s="1" t="e">
        <v>#N/A</v>
      </c>
      <c r="Y467" s="1" t="e">
        <v>#N/A</v>
      </c>
      <c r="Z467" s="1"/>
      <c r="AA467" s="1" t="e">
        <v>#N/A</v>
      </c>
    </row>
    <row r="468" spans="1:27" x14ac:dyDescent="0.35">
      <c r="A468" s="1" t="s">
        <v>3263</v>
      </c>
      <c r="B468" s="1" t="s">
        <v>29</v>
      </c>
      <c r="C468" s="1">
        <v>329</v>
      </c>
      <c r="D468" s="1" t="s">
        <v>338</v>
      </c>
      <c r="E468" s="1" t="s">
        <v>31</v>
      </c>
      <c r="F468" s="1" t="s">
        <v>32</v>
      </c>
      <c r="G468" s="1">
        <v>136</v>
      </c>
      <c r="H468" s="5">
        <v>99.7</v>
      </c>
      <c r="I468" s="1" t="s">
        <v>3264</v>
      </c>
      <c r="J468" s="1" t="s">
        <v>3265</v>
      </c>
      <c r="K468" s="1" t="s">
        <v>624</v>
      </c>
      <c r="L468" s="1" t="s">
        <v>3266</v>
      </c>
      <c r="M468" s="1"/>
      <c r="N468" s="1" t="s">
        <v>3267</v>
      </c>
      <c r="O468" s="1"/>
      <c r="P468" s="1" t="s">
        <v>618</v>
      </c>
      <c r="Q468" s="1">
        <v>14</v>
      </c>
      <c r="R468" s="5">
        <v>4.9000000000000004</v>
      </c>
      <c r="S468" s="1">
        <v>64.2</v>
      </c>
      <c r="T468" s="1"/>
      <c r="U468" s="1">
        <v>4693</v>
      </c>
      <c r="V468" s="1" t="s">
        <v>627</v>
      </c>
      <c r="W468" s="1" t="s">
        <v>3268</v>
      </c>
      <c r="X468" s="1" t="e">
        <v>#N/A</v>
      </c>
      <c r="Y468" s="1" t="e">
        <v>#N/A</v>
      </c>
      <c r="Z468" s="1"/>
      <c r="AA468" s="1" t="e">
        <v>#N/A</v>
      </c>
    </row>
    <row r="469" spans="1:27" x14ac:dyDescent="0.35">
      <c r="A469" s="1" t="s">
        <v>3269</v>
      </c>
      <c r="B469" s="1" t="s">
        <v>29</v>
      </c>
      <c r="C469" s="1">
        <v>763</v>
      </c>
      <c r="D469" s="1" t="s">
        <v>543</v>
      </c>
      <c r="E469" s="1" t="s">
        <v>2380</v>
      </c>
      <c r="F469" s="1" t="s">
        <v>1092</v>
      </c>
      <c r="G469" s="1">
        <v>187</v>
      </c>
      <c r="H469" s="5">
        <v>99.6</v>
      </c>
      <c r="I469" s="1" t="s">
        <v>3270</v>
      </c>
      <c r="J469" s="1" t="s">
        <v>3271</v>
      </c>
      <c r="K469" s="1" t="s">
        <v>624</v>
      </c>
      <c r="L469" s="1" t="s">
        <v>3272</v>
      </c>
      <c r="M469" s="1"/>
      <c r="N469" s="1" t="s">
        <v>3273</v>
      </c>
      <c r="O469" s="1"/>
      <c r="P469" s="1" t="s">
        <v>595</v>
      </c>
      <c r="Q469" s="1">
        <v>14</v>
      </c>
      <c r="R469" s="5">
        <v>4.9000000000000004</v>
      </c>
      <c r="S469" s="1">
        <v>64.099999999999994</v>
      </c>
      <c r="T469" s="1"/>
      <c r="U469" s="1">
        <v>4685</v>
      </c>
      <c r="V469" s="1" t="s">
        <v>627</v>
      </c>
      <c r="W469" s="1" t="s">
        <v>3274</v>
      </c>
      <c r="X469" s="1" t="e">
        <v>#N/A</v>
      </c>
      <c r="Y469" s="1" t="s">
        <v>52</v>
      </c>
      <c r="Z469" s="1"/>
      <c r="AA469" s="1" t="s">
        <v>817</v>
      </c>
    </row>
    <row r="470" spans="1:27" x14ac:dyDescent="0.35">
      <c r="A470" s="1" t="s">
        <v>3275</v>
      </c>
      <c r="B470" s="1" t="s">
        <v>29</v>
      </c>
      <c r="C470" s="1">
        <v>355</v>
      </c>
      <c r="D470" s="1" t="s">
        <v>338</v>
      </c>
      <c r="E470" s="1" t="s">
        <v>3276</v>
      </c>
      <c r="F470" s="1" t="s">
        <v>1092</v>
      </c>
      <c r="G470" s="1">
        <v>145</v>
      </c>
      <c r="H470" s="5">
        <v>99.6</v>
      </c>
      <c r="I470" s="1" t="s">
        <v>3277</v>
      </c>
      <c r="J470" s="1" t="s">
        <v>3278</v>
      </c>
      <c r="K470" s="1" t="s">
        <v>624</v>
      </c>
      <c r="L470" s="1" t="s">
        <v>3279</v>
      </c>
      <c r="M470" s="1"/>
      <c r="N470" s="1" t="s">
        <v>3280</v>
      </c>
      <c r="O470" s="1"/>
      <c r="P470" s="1" t="s">
        <v>618</v>
      </c>
      <c r="Q470" s="1">
        <v>14</v>
      </c>
      <c r="R470" s="5">
        <v>4.9000000000000004</v>
      </c>
      <c r="S470" s="1">
        <v>64.099999999999994</v>
      </c>
      <c r="T470" s="1"/>
      <c r="U470" s="1">
        <v>4714</v>
      </c>
      <c r="V470" s="1" t="s">
        <v>1747</v>
      </c>
      <c r="W470" s="1" t="s">
        <v>3281</v>
      </c>
      <c r="X470" s="1" t="e">
        <v>#N/A</v>
      </c>
      <c r="Y470" s="1" t="e">
        <v>#N/A</v>
      </c>
      <c r="Z470" s="1"/>
      <c r="AA470" s="1" t="s">
        <v>817</v>
      </c>
    </row>
    <row r="471" spans="1:27" x14ac:dyDescent="0.35">
      <c r="A471" s="1" t="s">
        <v>3282</v>
      </c>
      <c r="B471" s="1" t="s">
        <v>74</v>
      </c>
      <c r="C471" s="1" t="s">
        <v>3283</v>
      </c>
      <c r="D471" s="1" t="s">
        <v>338</v>
      </c>
      <c r="E471" s="1" t="e">
        <v>#N/A</v>
      </c>
      <c r="F471" s="1" t="s">
        <v>32</v>
      </c>
      <c r="G471" s="1">
        <v>58</v>
      </c>
      <c r="H471" s="5">
        <v>98.7</v>
      </c>
      <c r="I471" s="1" t="e">
        <v>#N/A</v>
      </c>
      <c r="J471" s="1" t="s">
        <v>3284</v>
      </c>
      <c r="K471" s="1" t="s">
        <v>624</v>
      </c>
      <c r="L471" s="1" t="s">
        <v>3285</v>
      </c>
      <c r="M471" s="1"/>
      <c r="N471" s="1" t="s">
        <v>3286</v>
      </c>
      <c r="O471" s="1"/>
      <c r="P471" s="1" t="s">
        <v>618</v>
      </c>
      <c r="Q471" s="1">
        <v>14</v>
      </c>
      <c r="R471" s="5">
        <v>4.9000000000000004</v>
      </c>
      <c r="S471" s="1">
        <v>64.099999999999994</v>
      </c>
      <c r="T471" s="1"/>
      <c r="U471" s="1">
        <v>4717</v>
      </c>
      <c r="V471" s="1" t="s">
        <v>2738</v>
      </c>
      <c r="W471" s="1" t="s">
        <v>3287</v>
      </c>
      <c r="X471" s="1" t="e">
        <v>#N/A</v>
      </c>
      <c r="Y471" s="1" t="e">
        <v>#N/A</v>
      </c>
      <c r="Z471" s="1"/>
      <c r="AA471" s="1" t="e">
        <v>#N/A</v>
      </c>
    </row>
    <row r="472" spans="1:27" x14ac:dyDescent="0.35">
      <c r="A472" s="1" t="s">
        <v>3288</v>
      </c>
      <c r="B472" s="1" t="s">
        <v>29</v>
      </c>
      <c r="C472" s="1">
        <v>20</v>
      </c>
      <c r="D472" s="1" t="s">
        <v>338</v>
      </c>
      <c r="E472" s="1" t="s">
        <v>31</v>
      </c>
      <c r="F472" s="1" t="s">
        <v>32</v>
      </c>
      <c r="G472" s="1">
        <v>97</v>
      </c>
      <c r="H472" s="5">
        <v>99.3</v>
      </c>
      <c r="I472" s="1" t="s">
        <v>3289</v>
      </c>
      <c r="J472" s="1" t="s">
        <v>3290</v>
      </c>
      <c r="K472" s="1" t="s">
        <v>624</v>
      </c>
      <c r="L472" s="1" t="s">
        <v>3291</v>
      </c>
      <c r="M472" s="1"/>
      <c r="N472" s="1" t="s">
        <v>3292</v>
      </c>
      <c r="O472" s="1"/>
      <c r="P472" s="1" t="s">
        <v>618</v>
      </c>
      <c r="Q472" s="1">
        <v>14</v>
      </c>
      <c r="R472" s="5">
        <v>4.9000000000000004</v>
      </c>
      <c r="S472" s="1">
        <v>64.3</v>
      </c>
      <c r="T472" s="1"/>
      <c r="U472" s="1">
        <v>4698</v>
      </c>
      <c r="V472" s="1" t="s">
        <v>1747</v>
      </c>
      <c r="W472" s="1" t="s">
        <v>3293</v>
      </c>
      <c r="X472" s="1" t="e">
        <v>#N/A</v>
      </c>
      <c r="Y472" s="1" t="e">
        <v>#N/A</v>
      </c>
      <c r="Z472" s="1"/>
      <c r="AA472" s="1" t="e">
        <v>#N/A</v>
      </c>
    </row>
    <row r="473" spans="1:27" x14ac:dyDescent="0.35">
      <c r="A473" s="1" t="s">
        <v>3294</v>
      </c>
      <c r="B473" s="1" t="s">
        <v>42</v>
      </c>
      <c r="C473" s="1">
        <v>866</v>
      </c>
      <c r="D473" s="1" t="s">
        <v>543</v>
      </c>
      <c r="E473" s="1" t="s">
        <v>2620</v>
      </c>
      <c r="F473" s="1" t="s">
        <v>2621</v>
      </c>
      <c r="G473" s="1">
        <v>54</v>
      </c>
      <c r="H473" s="5">
        <v>98.7</v>
      </c>
      <c r="I473" s="1" t="s">
        <v>3295</v>
      </c>
      <c r="J473" s="1" t="s">
        <v>3296</v>
      </c>
      <c r="K473" s="1" t="s">
        <v>624</v>
      </c>
      <c r="L473" s="1" t="s">
        <v>3297</v>
      </c>
      <c r="M473" s="1"/>
      <c r="N473" s="1" t="s">
        <v>3298</v>
      </c>
      <c r="O473" s="1"/>
      <c r="P473" s="1" t="s">
        <v>595</v>
      </c>
      <c r="Q473" s="1">
        <v>14</v>
      </c>
      <c r="R473" s="5">
        <v>4.9000000000000004</v>
      </c>
      <c r="S473" s="1">
        <v>64.099999999999994</v>
      </c>
      <c r="T473" s="1"/>
      <c r="U473" s="1">
        <v>4722</v>
      </c>
      <c r="V473" s="1" t="s">
        <v>627</v>
      </c>
      <c r="W473" s="1" t="s">
        <v>3299</v>
      </c>
      <c r="X473" s="1" t="e">
        <v>#N/A</v>
      </c>
      <c r="Y473" s="1" t="e">
        <v>#N/A</v>
      </c>
      <c r="Z473" s="1"/>
      <c r="AA473" s="1" t="s">
        <v>817</v>
      </c>
    </row>
    <row r="474" spans="1:27" x14ac:dyDescent="0.35">
      <c r="A474" s="1" t="s">
        <v>3300</v>
      </c>
      <c r="B474" s="1" t="s">
        <v>42</v>
      </c>
      <c r="C474" s="1">
        <v>862</v>
      </c>
      <c r="D474" s="1" t="s">
        <v>543</v>
      </c>
      <c r="E474" s="1" t="s">
        <v>2620</v>
      </c>
      <c r="F474" s="1" t="s">
        <v>2621</v>
      </c>
      <c r="G474" s="1">
        <v>54</v>
      </c>
      <c r="H474" s="5">
        <v>98.7</v>
      </c>
      <c r="I474" s="1" t="s">
        <v>3301</v>
      </c>
      <c r="J474" s="1" t="s">
        <v>3302</v>
      </c>
      <c r="K474" s="1" t="s">
        <v>624</v>
      </c>
      <c r="L474" s="1" t="s">
        <v>3303</v>
      </c>
      <c r="M474" s="1"/>
      <c r="N474" s="1" t="s">
        <v>3304</v>
      </c>
      <c r="O474" s="1"/>
      <c r="P474" s="1" t="s">
        <v>595</v>
      </c>
      <c r="Q474" s="1">
        <v>14</v>
      </c>
      <c r="R474" s="5">
        <v>4.9000000000000004</v>
      </c>
      <c r="S474" s="1">
        <v>64.099999999999994</v>
      </c>
      <c r="T474" s="1"/>
      <c r="U474" s="1">
        <v>4723</v>
      </c>
      <c r="V474" s="1" t="s">
        <v>627</v>
      </c>
      <c r="W474" s="1" t="s">
        <v>3305</v>
      </c>
      <c r="X474" s="1" t="e">
        <v>#N/A</v>
      </c>
      <c r="Y474" s="1" t="e">
        <v>#N/A</v>
      </c>
      <c r="Z474" s="1"/>
      <c r="AA474" s="1" t="s">
        <v>817</v>
      </c>
    </row>
    <row r="475" spans="1:27" x14ac:dyDescent="0.35">
      <c r="A475" s="1" t="s">
        <v>3306</v>
      </c>
      <c r="B475" s="1" t="s">
        <v>29</v>
      </c>
      <c r="C475" s="1">
        <v>484</v>
      </c>
      <c r="D475" s="1" t="s">
        <v>338</v>
      </c>
      <c r="E475" s="1" t="s">
        <v>3307</v>
      </c>
      <c r="F475" s="1" t="s">
        <v>2155</v>
      </c>
      <c r="G475" s="1">
        <v>34</v>
      </c>
      <c r="H475" s="5">
        <v>99.4</v>
      </c>
      <c r="I475" s="1" t="s">
        <v>3308</v>
      </c>
      <c r="J475" s="1" t="s">
        <v>3309</v>
      </c>
      <c r="K475" s="1" t="s">
        <v>624</v>
      </c>
      <c r="L475" s="1" t="s">
        <v>3310</v>
      </c>
      <c r="M475" s="1"/>
      <c r="N475" s="1" t="s">
        <v>3311</v>
      </c>
      <c r="O475" s="1"/>
      <c r="P475" s="1" t="s">
        <v>618</v>
      </c>
      <c r="Q475" s="1">
        <v>14</v>
      </c>
      <c r="R475" s="5">
        <v>4.9000000000000004</v>
      </c>
      <c r="S475" s="1">
        <v>64.2</v>
      </c>
      <c r="T475" s="1"/>
      <c r="U475" s="1">
        <v>4761</v>
      </c>
      <c r="V475" s="1" t="s">
        <v>627</v>
      </c>
      <c r="W475" s="1" t="s">
        <v>3312</v>
      </c>
      <c r="X475" s="1" t="e">
        <v>#N/A</v>
      </c>
      <c r="Y475" s="1" t="e">
        <v>#N/A</v>
      </c>
      <c r="Z475" s="1"/>
      <c r="AA475" s="1" t="s">
        <v>817</v>
      </c>
    </row>
    <row r="476" spans="1:27" x14ac:dyDescent="0.35">
      <c r="A476" s="1" t="s">
        <v>3313</v>
      </c>
      <c r="B476" s="1" t="s">
        <v>29</v>
      </c>
      <c r="C476" s="1">
        <v>1053</v>
      </c>
      <c r="D476" s="1" t="s">
        <v>338</v>
      </c>
      <c r="E476" s="1" t="s">
        <v>3314</v>
      </c>
      <c r="F476" s="1" t="s">
        <v>2155</v>
      </c>
      <c r="G476" s="1">
        <v>48</v>
      </c>
      <c r="H476" s="5">
        <v>99.6</v>
      </c>
      <c r="I476" s="1" t="s">
        <v>3315</v>
      </c>
      <c r="J476" s="1" t="s">
        <v>3316</v>
      </c>
      <c r="K476" s="1" t="s">
        <v>624</v>
      </c>
      <c r="L476" s="1" t="s">
        <v>3317</v>
      </c>
      <c r="M476" s="1"/>
      <c r="N476" s="1" t="s">
        <v>3318</v>
      </c>
      <c r="O476" s="1"/>
      <c r="P476" s="1" t="s">
        <v>595</v>
      </c>
      <c r="Q476" s="1">
        <v>14</v>
      </c>
      <c r="R476" s="5">
        <v>4.9000000000000004</v>
      </c>
      <c r="S476" s="1">
        <v>64.2</v>
      </c>
      <c r="T476" s="1"/>
      <c r="U476" s="1">
        <v>4785</v>
      </c>
      <c r="V476" s="1" t="s">
        <v>1747</v>
      </c>
      <c r="W476" s="1" t="s">
        <v>3319</v>
      </c>
      <c r="X476" s="1" t="e">
        <v>#N/A</v>
      </c>
      <c r="Y476" s="1" t="e">
        <v>#N/A</v>
      </c>
      <c r="Z476" s="1"/>
      <c r="AA476" s="1" t="s">
        <v>817</v>
      </c>
    </row>
    <row r="477" spans="1:27" x14ac:dyDescent="0.35">
      <c r="A477" s="1" t="s">
        <v>3320</v>
      </c>
      <c r="B477" s="1" t="s">
        <v>74</v>
      </c>
      <c r="C477" s="1">
        <v>342</v>
      </c>
      <c r="D477" s="1" t="s">
        <v>338</v>
      </c>
      <c r="E477" s="1" t="s">
        <v>31</v>
      </c>
      <c r="F477" s="1" t="s">
        <v>32</v>
      </c>
      <c r="G477" s="1">
        <v>61</v>
      </c>
      <c r="H477" s="5">
        <v>98.8</v>
      </c>
      <c r="I477" s="1" t="s">
        <v>3321</v>
      </c>
      <c r="J477" s="1" t="s">
        <v>3322</v>
      </c>
      <c r="K477" s="1" t="s">
        <v>624</v>
      </c>
      <c r="L477" s="1" t="s">
        <v>3323</v>
      </c>
      <c r="M477" s="1"/>
      <c r="N477" s="1" t="s">
        <v>3324</v>
      </c>
      <c r="O477" s="1"/>
      <c r="P477" s="1" t="s">
        <v>618</v>
      </c>
      <c r="Q477" s="1">
        <v>14</v>
      </c>
      <c r="R477" s="5">
        <v>5</v>
      </c>
      <c r="S477" s="1">
        <v>64.099999999999994</v>
      </c>
      <c r="T477" s="1"/>
      <c r="U477" s="1">
        <v>4739</v>
      </c>
      <c r="V477" s="1" t="s">
        <v>627</v>
      </c>
      <c r="W477" s="1" t="s">
        <v>3325</v>
      </c>
      <c r="X477" s="1" t="e">
        <v>#N/A</v>
      </c>
      <c r="Y477" s="1" t="e">
        <v>#N/A</v>
      </c>
      <c r="Z477" s="1" t="s">
        <v>62</v>
      </c>
      <c r="AA477" s="1" t="e">
        <v>#N/A</v>
      </c>
    </row>
    <row r="478" spans="1:27" x14ac:dyDescent="0.35">
      <c r="A478" s="1" t="s">
        <v>3326</v>
      </c>
      <c r="B478" s="1" t="s">
        <v>42</v>
      </c>
      <c r="C478" s="1">
        <v>139</v>
      </c>
      <c r="D478" s="1" t="s">
        <v>338</v>
      </c>
      <c r="E478" s="1" t="s">
        <v>31</v>
      </c>
      <c r="F478" s="1" t="s">
        <v>32</v>
      </c>
      <c r="G478" s="1">
        <v>39</v>
      </c>
      <c r="H478" s="5">
        <v>98.9</v>
      </c>
      <c r="I478" s="1" t="s">
        <v>3327</v>
      </c>
      <c r="J478" s="1" t="s">
        <v>3328</v>
      </c>
      <c r="K478" s="1" t="s">
        <v>624</v>
      </c>
      <c r="L478" s="1" t="s">
        <v>3329</v>
      </c>
      <c r="M478" s="1"/>
      <c r="N478" s="1" t="s">
        <v>3330</v>
      </c>
      <c r="O478" s="1"/>
      <c r="P478" s="1" t="s">
        <v>618</v>
      </c>
      <c r="Q478" s="1">
        <v>14</v>
      </c>
      <c r="R478" s="5">
        <v>5</v>
      </c>
      <c r="S478" s="1">
        <v>64.2</v>
      </c>
      <c r="T478" s="1"/>
      <c r="U478" s="1">
        <v>4854</v>
      </c>
      <c r="V478" s="1" t="s">
        <v>627</v>
      </c>
      <c r="W478" s="1" t="s">
        <v>3331</v>
      </c>
      <c r="X478" s="1" t="e">
        <v>#N/A</v>
      </c>
      <c r="Y478" s="1" t="e">
        <v>#N/A</v>
      </c>
      <c r="Z478" s="1"/>
      <c r="AA478" s="1" t="e">
        <v>#N/A</v>
      </c>
    </row>
    <row r="479" spans="1:27" x14ac:dyDescent="0.35">
      <c r="A479" s="1" t="s">
        <v>3332</v>
      </c>
      <c r="B479" s="1" t="s">
        <v>29</v>
      </c>
      <c r="C479" s="1" t="s">
        <v>3333</v>
      </c>
      <c r="D479" s="1" t="s">
        <v>271</v>
      </c>
      <c r="E479" s="1" t="s">
        <v>31</v>
      </c>
      <c r="F479" s="1" t="s">
        <v>32</v>
      </c>
      <c r="G479" s="1">
        <v>275</v>
      </c>
      <c r="H479" s="5">
        <v>99.5</v>
      </c>
      <c r="I479" s="1" t="e">
        <v>#N/A</v>
      </c>
      <c r="J479" s="1" t="s">
        <v>3334</v>
      </c>
      <c r="K479" s="1" t="s">
        <v>273</v>
      </c>
      <c r="L479" s="1" t="s">
        <v>3335</v>
      </c>
      <c r="M479" s="1"/>
      <c r="N479" s="1" t="s">
        <v>3336</v>
      </c>
      <c r="O479" s="1"/>
      <c r="P479" s="1" t="s">
        <v>595</v>
      </c>
      <c r="Q479" s="1">
        <v>14</v>
      </c>
      <c r="R479" s="5">
        <v>5</v>
      </c>
      <c r="S479" s="1">
        <v>64.2</v>
      </c>
      <c r="T479" s="1"/>
      <c r="U479" s="1">
        <v>4786</v>
      </c>
      <c r="V479" s="1" t="s">
        <v>705</v>
      </c>
      <c r="W479" s="1" t="s">
        <v>3337</v>
      </c>
      <c r="X479" s="1" t="e">
        <v>#N/A</v>
      </c>
      <c r="Y479" s="1" t="e">
        <v>#N/A</v>
      </c>
      <c r="Z479" s="1"/>
      <c r="AA479" s="1" t="s">
        <v>707</v>
      </c>
    </row>
    <row r="480" spans="1:27" x14ac:dyDescent="0.35">
      <c r="A480" s="1" t="s">
        <v>3338</v>
      </c>
      <c r="B480" s="1" t="s">
        <v>29</v>
      </c>
      <c r="C480" s="1" t="s">
        <v>3339</v>
      </c>
      <c r="D480" s="1" t="s">
        <v>271</v>
      </c>
      <c r="E480" s="1" t="s">
        <v>31</v>
      </c>
      <c r="F480" s="1" t="s">
        <v>32</v>
      </c>
      <c r="G480" s="1">
        <v>28</v>
      </c>
      <c r="H480" s="5">
        <v>99.3</v>
      </c>
      <c r="I480" s="1" t="e">
        <v>#N/A</v>
      </c>
      <c r="J480" s="1" t="s">
        <v>3340</v>
      </c>
      <c r="K480" s="1" t="s">
        <v>725</v>
      </c>
      <c r="L480" s="1" t="s">
        <v>3341</v>
      </c>
      <c r="M480" s="1"/>
      <c r="N480" s="1" t="s">
        <v>3342</v>
      </c>
      <c r="O480" s="1"/>
      <c r="P480" s="1" t="s">
        <v>618</v>
      </c>
      <c r="Q480" s="1">
        <v>14</v>
      </c>
      <c r="R480" s="5">
        <v>5</v>
      </c>
      <c r="S480" s="1">
        <v>64.2</v>
      </c>
      <c r="T480" s="1"/>
      <c r="U480" s="1">
        <v>4813</v>
      </c>
      <c r="V480" s="1" t="s">
        <v>728</v>
      </c>
      <c r="W480" s="1" t="s">
        <v>3343</v>
      </c>
      <c r="X480" s="1" t="e">
        <v>#N/A</v>
      </c>
      <c r="Y480" s="1" t="e">
        <v>#N/A</v>
      </c>
      <c r="Z480" s="1"/>
      <c r="AA480" s="1" t="s">
        <v>707</v>
      </c>
    </row>
    <row r="481" spans="1:27" x14ac:dyDescent="0.35">
      <c r="A481" s="1" t="s">
        <v>3344</v>
      </c>
      <c r="B481" s="1" t="s">
        <v>42</v>
      </c>
      <c r="C481" s="1">
        <v>150</v>
      </c>
      <c r="D481" s="1" t="s">
        <v>338</v>
      </c>
      <c r="E481" s="1" t="s">
        <v>31</v>
      </c>
      <c r="F481" s="1" t="s">
        <v>32</v>
      </c>
      <c r="G481" s="1">
        <v>57</v>
      </c>
      <c r="H481" s="5">
        <v>98.6</v>
      </c>
      <c r="I481" s="1" t="s">
        <v>3345</v>
      </c>
      <c r="J481" s="1" t="s">
        <v>3346</v>
      </c>
      <c r="K481" s="1" t="s">
        <v>624</v>
      </c>
      <c r="L481" s="1" t="s">
        <v>3347</v>
      </c>
      <c r="M481" s="1"/>
      <c r="N481" s="1" t="s">
        <v>3348</v>
      </c>
      <c r="O481" s="1"/>
      <c r="P481" s="1" t="s">
        <v>618</v>
      </c>
      <c r="Q481" s="1">
        <v>14</v>
      </c>
      <c r="R481" s="5">
        <v>5</v>
      </c>
      <c r="S481" s="1">
        <v>64.2</v>
      </c>
      <c r="T481" s="1"/>
      <c r="U481" s="1">
        <v>4899</v>
      </c>
      <c r="V481" s="1" t="s">
        <v>627</v>
      </c>
      <c r="W481" s="1" t="s">
        <v>3349</v>
      </c>
      <c r="X481" s="1" t="e">
        <v>#N/A</v>
      </c>
      <c r="Y481" s="1" t="e">
        <v>#N/A</v>
      </c>
      <c r="Z481" s="1"/>
      <c r="AA481" s="1" t="e">
        <v>#N/A</v>
      </c>
    </row>
    <row r="482" spans="1:27" x14ac:dyDescent="0.35">
      <c r="A482" s="1" t="s">
        <v>3350</v>
      </c>
      <c r="B482" s="1" t="s">
        <v>42</v>
      </c>
      <c r="C482" s="1">
        <v>147</v>
      </c>
      <c r="D482" s="1" t="s">
        <v>338</v>
      </c>
      <c r="E482" s="1" t="s">
        <v>31</v>
      </c>
      <c r="F482" s="1" t="s">
        <v>32</v>
      </c>
      <c r="G482" s="1">
        <v>57</v>
      </c>
      <c r="H482" s="5">
        <v>98.6</v>
      </c>
      <c r="I482" s="1" t="s">
        <v>3351</v>
      </c>
      <c r="J482" s="1" t="s">
        <v>3352</v>
      </c>
      <c r="K482" s="1" t="s">
        <v>624</v>
      </c>
      <c r="L482" s="1" t="s">
        <v>3353</v>
      </c>
      <c r="M482" s="1"/>
      <c r="N482" s="1" t="s">
        <v>3354</v>
      </c>
      <c r="O482" s="1"/>
      <c r="P482" s="1" t="s">
        <v>618</v>
      </c>
      <c r="Q482" s="1">
        <v>14</v>
      </c>
      <c r="R482" s="5">
        <v>5</v>
      </c>
      <c r="S482" s="1">
        <v>64.2</v>
      </c>
      <c r="T482" s="1"/>
      <c r="U482" s="1">
        <v>4897</v>
      </c>
      <c r="V482" s="1" t="s">
        <v>627</v>
      </c>
      <c r="W482" s="1" t="s">
        <v>3355</v>
      </c>
      <c r="X482" s="1" t="e">
        <v>#N/A</v>
      </c>
      <c r="Y482" s="1" t="e">
        <v>#N/A</v>
      </c>
      <c r="Z482" s="1"/>
      <c r="AA482" s="1" t="e">
        <v>#N/A</v>
      </c>
    </row>
    <row r="483" spans="1:27" x14ac:dyDescent="0.35">
      <c r="A483" s="1" t="s">
        <v>3356</v>
      </c>
      <c r="B483" s="1" t="s">
        <v>29</v>
      </c>
      <c r="C483" s="1">
        <v>599</v>
      </c>
      <c r="D483" s="1" t="s">
        <v>113</v>
      </c>
      <c r="E483" s="1" t="s">
        <v>3357</v>
      </c>
      <c r="F483" s="1" t="s">
        <v>1092</v>
      </c>
      <c r="G483" s="1">
        <v>184</v>
      </c>
      <c r="H483" s="5">
        <v>99.8</v>
      </c>
      <c r="I483" s="1" t="s">
        <v>3358</v>
      </c>
      <c r="J483" s="1" t="s">
        <v>3359</v>
      </c>
      <c r="K483" s="1" t="s">
        <v>624</v>
      </c>
      <c r="L483" s="1" t="s">
        <v>3360</v>
      </c>
      <c r="M483" s="1"/>
      <c r="N483" s="1" t="s">
        <v>3361</v>
      </c>
      <c r="O483" s="1"/>
      <c r="P483" s="1" t="s">
        <v>595</v>
      </c>
      <c r="Q483" s="1">
        <v>14</v>
      </c>
      <c r="R483" s="5">
        <v>5.0999999999999996</v>
      </c>
      <c r="S483" s="1">
        <v>64.099999999999994</v>
      </c>
      <c r="T483" s="1"/>
      <c r="U483" s="1">
        <v>4898</v>
      </c>
      <c r="V483" s="1" t="s">
        <v>627</v>
      </c>
      <c r="W483" s="1" t="s">
        <v>3362</v>
      </c>
      <c r="X483" s="1" t="e">
        <v>#N/A</v>
      </c>
      <c r="Y483" s="1" t="e">
        <v>#N/A</v>
      </c>
      <c r="Z483" s="1"/>
      <c r="AA483" s="1" t="s">
        <v>817</v>
      </c>
    </row>
    <row r="484" spans="1:27" x14ac:dyDescent="0.35">
      <c r="A484" s="1" t="s">
        <v>3363</v>
      </c>
      <c r="B484" s="1" t="s">
        <v>42</v>
      </c>
      <c r="C484" s="1">
        <v>598</v>
      </c>
      <c r="D484" s="1" t="s">
        <v>113</v>
      </c>
      <c r="E484" s="1" t="s">
        <v>3364</v>
      </c>
      <c r="F484" s="1" t="s">
        <v>3365</v>
      </c>
      <c r="G484" s="1">
        <v>42</v>
      </c>
      <c r="H484" s="5">
        <v>98.6</v>
      </c>
      <c r="I484" s="1" t="s">
        <v>3366</v>
      </c>
      <c r="J484" s="1" t="s">
        <v>3367</v>
      </c>
      <c r="K484" s="1" t="s">
        <v>624</v>
      </c>
      <c r="L484" s="1" t="s">
        <v>3368</v>
      </c>
      <c r="M484" s="1"/>
      <c r="N484" s="1" t="s">
        <v>3369</v>
      </c>
      <c r="O484" s="1"/>
      <c r="P484" s="1" t="s">
        <v>595</v>
      </c>
      <c r="Q484" s="1">
        <v>14</v>
      </c>
      <c r="R484" s="5">
        <v>5.0999999999999996</v>
      </c>
      <c r="S484" s="1">
        <v>64.099999999999994</v>
      </c>
      <c r="T484" s="1"/>
      <c r="U484" s="1">
        <v>4901</v>
      </c>
      <c r="V484" s="1" t="s">
        <v>627</v>
      </c>
      <c r="W484" s="1" t="s">
        <v>3370</v>
      </c>
      <c r="X484" s="1" t="e">
        <v>#N/A</v>
      </c>
      <c r="Y484" s="1" t="e">
        <v>#N/A</v>
      </c>
      <c r="Z484" s="1"/>
      <c r="AA484" s="1" t="s">
        <v>817</v>
      </c>
    </row>
    <row r="485" spans="1:27" x14ac:dyDescent="0.35">
      <c r="A485" s="1" t="s">
        <v>3371</v>
      </c>
      <c r="B485" s="1" t="s">
        <v>29</v>
      </c>
      <c r="C485" s="1">
        <v>683</v>
      </c>
      <c r="D485" s="1" t="s">
        <v>113</v>
      </c>
      <c r="E485" s="1" t="s">
        <v>3042</v>
      </c>
      <c r="F485" s="1" t="s">
        <v>1004</v>
      </c>
      <c r="G485" s="1">
        <v>5</v>
      </c>
      <c r="H485" s="5">
        <v>100</v>
      </c>
      <c r="I485" s="1" t="s">
        <v>3372</v>
      </c>
      <c r="J485" s="1" t="s">
        <v>3373</v>
      </c>
      <c r="K485" s="1" t="s">
        <v>624</v>
      </c>
      <c r="L485" s="1" t="s">
        <v>3374</v>
      </c>
      <c r="M485" s="1"/>
      <c r="N485" s="1" t="s">
        <v>3375</v>
      </c>
      <c r="O485" s="1"/>
      <c r="P485" s="1" t="s">
        <v>595</v>
      </c>
      <c r="Q485" s="1">
        <v>14</v>
      </c>
      <c r="R485" s="5">
        <v>5.0999999999999996</v>
      </c>
      <c r="S485" s="1">
        <v>64.099999999999994</v>
      </c>
      <c r="T485" s="1"/>
      <c r="U485" s="1">
        <v>4905</v>
      </c>
      <c r="V485" s="1" t="s">
        <v>1747</v>
      </c>
      <c r="W485" s="1" t="s">
        <v>3376</v>
      </c>
      <c r="X485" s="1" t="e">
        <v>#N/A</v>
      </c>
      <c r="Y485" s="1" t="e">
        <v>#N/A</v>
      </c>
      <c r="Z485" s="1"/>
      <c r="AA485" s="1" t="s">
        <v>817</v>
      </c>
    </row>
    <row r="486" spans="1:27" x14ac:dyDescent="0.35">
      <c r="A486" s="1" t="s">
        <v>3377</v>
      </c>
      <c r="B486" s="1" t="s">
        <v>29</v>
      </c>
      <c r="C486" s="1">
        <v>582</v>
      </c>
      <c r="D486" s="1" t="s">
        <v>113</v>
      </c>
      <c r="E486" s="1" t="s">
        <v>3035</v>
      </c>
      <c r="F486" s="1" t="s">
        <v>1004</v>
      </c>
      <c r="G486" s="1">
        <v>5</v>
      </c>
      <c r="H486" s="5">
        <v>99.9</v>
      </c>
      <c r="I486" s="1" t="s">
        <v>3378</v>
      </c>
      <c r="J486" s="1" t="s">
        <v>3379</v>
      </c>
      <c r="K486" s="1" t="s">
        <v>624</v>
      </c>
      <c r="L486" s="1" t="s">
        <v>3380</v>
      </c>
      <c r="M486" s="1"/>
      <c r="N486" s="1" t="s">
        <v>3381</v>
      </c>
      <c r="O486" s="1"/>
      <c r="P486" s="1" t="s">
        <v>595</v>
      </c>
      <c r="Q486" s="1">
        <v>14</v>
      </c>
      <c r="R486" s="5">
        <v>5.0999999999999996</v>
      </c>
      <c r="S486" s="1">
        <v>64.099999999999994</v>
      </c>
      <c r="T486" s="1"/>
      <c r="U486" s="1">
        <v>4905</v>
      </c>
      <c r="V486" s="1" t="s">
        <v>1747</v>
      </c>
      <c r="W486" s="1" t="s">
        <v>3382</v>
      </c>
      <c r="X486" s="1" t="e">
        <v>#N/A</v>
      </c>
      <c r="Y486" s="1" t="e">
        <v>#N/A</v>
      </c>
      <c r="Z486" s="1"/>
      <c r="AA486" s="1" t="s">
        <v>817</v>
      </c>
    </row>
    <row r="487" spans="1:27" x14ac:dyDescent="0.35">
      <c r="A487" s="1" t="s">
        <v>3383</v>
      </c>
      <c r="B487" s="1" t="s">
        <v>29</v>
      </c>
      <c r="C487" s="1">
        <v>703</v>
      </c>
      <c r="D487" s="1" t="s">
        <v>113</v>
      </c>
      <c r="E487" s="1" t="s">
        <v>3384</v>
      </c>
      <c r="F487" s="1" t="s">
        <v>1004</v>
      </c>
      <c r="G487" s="1">
        <v>5</v>
      </c>
      <c r="H487" s="5">
        <v>100</v>
      </c>
      <c r="I487" s="1" t="s">
        <v>3385</v>
      </c>
      <c r="J487" s="1" t="s">
        <v>3386</v>
      </c>
      <c r="K487" s="1" t="s">
        <v>624</v>
      </c>
      <c r="L487" s="1" t="s">
        <v>3387</v>
      </c>
      <c r="M487" s="1"/>
      <c r="N487" s="1" t="s">
        <v>3388</v>
      </c>
      <c r="O487" s="1"/>
      <c r="P487" s="1" t="s">
        <v>618</v>
      </c>
      <c r="Q487" s="1">
        <v>14</v>
      </c>
      <c r="R487" s="5">
        <v>5.0999999999999996</v>
      </c>
      <c r="S487" s="1">
        <v>64.099999999999994</v>
      </c>
      <c r="T487" s="1"/>
      <c r="U487" s="1">
        <v>4938</v>
      </c>
      <c r="V487" s="1" t="s">
        <v>1747</v>
      </c>
      <c r="W487" s="1" t="s">
        <v>3389</v>
      </c>
      <c r="X487" s="1" t="e">
        <v>#N/A</v>
      </c>
      <c r="Y487" s="1" t="e">
        <v>#N/A</v>
      </c>
      <c r="Z487" s="1"/>
      <c r="AA487" s="1" t="s">
        <v>817</v>
      </c>
    </row>
    <row r="488" spans="1:27" x14ac:dyDescent="0.35">
      <c r="A488" s="1" t="s">
        <v>3390</v>
      </c>
      <c r="B488" s="1" t="s">
        <v>29</v>
      </c>
      <c r="C488" s="1">
        <v>583</v>
      </c>
      <c r="D488" s="1" t="s">
        <v>113</v>
      </c>
      <c r="E488" s="1" t="s">
        <v>3391</v>
      </c>
      <c r="F488" s="1" t="s">
        <v>1004</v>
      </c>
      <c r="G488" s="1">
        <v>5</v>
      </c>
      <c r="H488" s="5">
        <v>100</v>
      </c>
      <c r="I488" s="1" t="s">
        <v>3392</v>
      </c>
      <c r="J488" s="1" t="s">
        <v>3393</v>
      </c>
      <c r="K488" s="1" t="s">
        <v>624</v>
      </c>
      <c r="L488" s="1" t="s">
        <v>3394</v>
      </c>
      <c r="M488" s="1"/>
      <c r="N488" s="1" t="s">
        <v>3395</v>
      </c>
      <c r="O488" s="1"/>
      <c r="P488" s="1" t="s">
        <v>595</v>
      </c>
      <c r="Q488" s="1">
        <v>14</v>
      </c>
      <c r="R488" s="5">
        <v>5.0999999999999996</v>
      </c>
      <c r="S488" s="1">
        <v>64.099999999999994</v>
      </c>
      <c r="T488" s="1"/>
      <c r="U488" s="1">
        <v>4948</v>
      </c>
      <c r="V488" s="1" t="s">
        <v>627</v>
      </c>
      <c r="W488" s="1" t="s">
        <v>3396</v>
      </c>
      <c r="X488" s="1" t="e">
        <v>#N/A</v>
      </c>
      <c r="Y488" s="1" t="e">
        <v>#N/A</v>
      </c>
      <c r="Z488" s="1"/>
      <c r="AA488" s="1" t="s">
        <v>817</v>
      </c>
    </row>
    <row r="489" spans="1:27" x14ac:dyDescent="0.35">
      <c r="A489" s="1" t="s">
        <v>3397</v>
      </c>
      <c r="B489" s="1" t="s">
        <v>29</v>
      </c>
      <c r="C489" s="1">
        <v>588</v>
      </c>
      <c r="D489" s="1" t="s">
        <v>113</v>
      </c>
      <c r="E489" s="1" t="s">
        <v>3398</v>
      </c>
      <c r="F489" s="1" t="s">
        <v>1004</v>
      </c>
      <c r="G489" s="1">
        <v>5</v>
      </c>
      <c r="H489" s="5">
        <v>99.8</v>
      </c>
      <c r="I489" s="1" t="s">
        <v>3399</v>
      </c>
      <c r="J489" s="1" t="s">
        <v>3400</v>
      </c>
      <c r="K489" s="1" t="s">
        <v>624</v>
      </c>
      <c r="L489" s="1" t="s">
        <v>3401</v>
      </c>
      <c r="M489" s="1"/>
      <c r="N489" s="1" t="s">
        <v>3402</v>
      </c>
      <c r="O489" s="1"/>
      <c r="P489" s="1" t="s">
        <v>595</v>
      </c>
      <c r="Q489" s="1">
        <v>14</v>
      </c>
      <c r="R489" s="5">
        <v>5.0999999999999996</v>
      </c>
      <c r="S489" s="1">
        <v>64.2</v>
      </c>
      <c r="T489" s="1"/>
      <c r="U489" s="1">
        <v>4958</v>
      </c>
      <c r="V489" s="1" t="s">
        <v>627</v>
      </c>
      <c r="W489" s="1" t="s">
        <v>3403</v>
      </c>
      <c r="X489" s="1" t="e">
        <v>#N/A</v>
      </c>
      <c r="Y489" s="1" t="e">
        <v>#N/A</v>
      </c>
      <c r="Z489" s="1"/>
      <c r="AA489" s="1" t="s">
        <v>817</v>
      </c>
    </row>
    <row r="490" spans="1:27" x14ac:dyDescent="0.35">
      <c r="A490" s="1" t="s">
        <v>3404</v>
      </c>
      <c r="B490" s="1" t="s">
        <v>42</v>
      </c>
      <c r="C490" s="1">
        <v>326</v>
      </c>
      <c r="D490" s="1" t="s">
        <v>338</v>
      </c>
      <c r="E490" s="1" t="s">
        <v>31</v>
      </c>
      <c r="F490" s="1" t="s">
        <v>32</v>
      </c>
      <c r="G490" s="1">
        <v>33</v>
      </c>
      <c r="H490" s="5">
        <v>98.7</v>
      </c>
      <c r="I490" s="1" t="s">
        <v>3405</v>
      </c>
      <c r="J490" s="1" t="s">
        <v>3406</v>
      </c>
      <c r="K490" s="1" t="s">
        <v>624</v>
      </c>
      <c r="L490" s="1" t="s">
        <v>3407</v>
      </c>
      <c r="M490" s="1"/>
      <c r="N490" s="1" t="s">
        <v>3408</v>
      </c>
      <c r="O490" s="1"/>
      <c r="P490" s="1" t="s">
        <v>618</v>
      </c>
      <c r="Q490" s="1">
        <v>14</v>
      </c>
      <c r="R490" s="5">
        <v>5.0999999999999996</v>
      </c>
      <c r="S490" s="1">
        <v>64.099999999999994</v>
      </c>
      <c r="T490" s="1"/>
      <c r="U490" s="1">
        <v>5003</v>
      </c>
      <c r="V490" s="1" t="s">
        <v>627</v>
      </c>
      <c r="W490" s="1" t="s">
        <v>3409</v>
      </c>
      <c r="X490" s="1" t="e">
        <v>#N/A</v>
      </c>
      <c r="Y490" s="1" t="e">
        <v>#N/A</v>
      </c>
      <c r="Z490" s="1"/>
      <c r="AA490" s="1" t="e">
        <v>#N/A</v>
      </c>
    </row>
    <row r="491" spans="1:27" x14ac:dyDescent="0.35">
      <c r="A491" s="1" t="s">
        <v>3410</v>
      </c>
      <c r="B491" s="1" t="s">
        <v>42</v>
      </c>
      <c r="C491" s="1">
        <v>325</v>
      </c>
      <c r="D491" s="1" t="s">
        <v>338</v>
      </c>
      <c r="E491" s="1" t="s">
        <v>31</v>
      </c>
      <c r="F491" s="1" t="s">
        <v>32</v>
      </c>
      <c r="G491" s="1">
        <v>33</v>
      </c>
      <c r="H491" s="5">
        <v>98.7</v>
      </c>
      <c r="I491" s="1" t="s">
        <v>3411</v>
      </c>
      <c r="J491" s="1" t="s">
        <v>3412</v>
      </c>
      <c r="K491" s="1" t="s">
        <v>624</v>
      </c>
      <c r="L491" s="1" t="s">
        <v>3413</v>
      </c>
      <c r="M491" s="1"/>
      <c r="N491" s="1" t="s">
        <v>3414</v>
      </c>
      <c r="O491" s="1"/>
      <c r="P491" s="1" t="s">
        <v>618</v>
      </c>
      <c r="Q491" s="1">
        <v>14</v>
      </c>
      <c r="R491" s="5">
        <v>5.0999999999999996</v>
      </c>
      <c r="S491" s="1">
        <v>64.099999999999994</v>
      </c>
      <c r="T491" s="1"/>
      <c r="U491" s="1">
        <v>5003</v>
      </c>
      <c r="V491" s="1" t="s">
        <v>627</v>
      </c>
      <c r="W491" s="1" t="s">
        <v>3415</v>
      </c>
      <c r="X491" s="1" t="e">
        <v>#N/A</v>
      </c>
      <c r="Y491" s="1" t="e">
        <v>#N/A</v>
      </c>
      <c r="Z491" s="1"/>
      <c r="AA491" s="1" t="e">
        <v>#N/A</v>
      </c>
    </row>
    <row r="492" spans="1:27" x14ac:dyDescent="0.35">
      <c r="A492" s="1" t="s">
        <v>3416</v>
      </c>
      <c r="B492" s="1" t="s">
        <v>29</v>
      </c>
      <c r="C492" s="1">
        <v>353</v>
      </c>
      <c r="D492" s="1" t="s">
        <v>338</v>
      </c>
      <c r="E492" s="1" t="s">
        <v>3417</v>
      </c>
      <c r="F492" s="1" t="s">
        <v>1004</v>
      </c>
      <c r="G492" s="1">
        <v>5</v>
      </c>
      <c r="H492" s="5">
        <v>100</v>
      </c>
      <c r="I492" s="1" t="s">
        <v>3418</v>
      </c>
      <c r="J492" s="1" t="s">
        <v>3419</v>
      </c>
      <c r="K492" s="1" t="s">
        <v>624</v>
      </c>
      <c r="L492" s="1" t="s">
        <v>3420</v>
      </c>
      <c r="M492" s="1"/>
      <c r="N492" s="1" t="s">
        <v>3421</v>
      </c>
      <c r="O492" s="1"/>
      <c r="P492" s="1" t="s">
        <v>618</v>
      </c>
      <c r="Q492" s="1">
        <v>14</v>
      </c>
      <c r="R492" s="5">
        <v>5.0999999999999996</v>
      </c>
      <c r="S492" s="1">
        <v>64.099999999999994</v>
      </c>
      <c r="T492" s="1"/>
      <c r="U492" s="1">
        <v>4989</v>
      </c>
      <c r="V492" s="1" t="s">
        <v>1747</v>
      </c>
      <c r="W492" s="1" t="s">
        <v>3422</v>
      </c>
      <c r="X492" s="1" t="e">
        <v>#N/A</v>
      </c>
      <c r="Y492" s="1" t="e">
        <v>#N/A</v>
      </c>
      <c r="Z492" s="1"/>
      <c r="AA492" s="1" t="s">
        <v>817</v>
      </c>
    </row>
    <row r="493" spans="1:27" x14ac:dyDescent="0.35">
      <c r="A493" s="1" t="s">
        <v>3423</v>
      </c>
      <c r="B493" s="1" t="s">
        <v>42</v>
      </c>
      <c r="C493" s="1">
        <v>428</v>
      </c>
      <c r="D493" s="1" t="s">
        <v>338</v>
      </c>
      <c r="E493" s="1" t="s">
        <v>3424</v>
      </c>
      <c r="F493" s="1" t="s">
        <v>2749</v>
      </c>
      <c r="G493" s="1">
        <v>39</v>
      </c>
      <c r="H493" s="5">
        <v>98.9</v>
      </c>
      <c r="I493" s="1" t="s">
        <v>3425</v>
      </c>
      <c r="J493" s="1" t="s">
        <v>3426</v>
      </c>
      <c r="K493" s="1" t="s">
        <v>624</v>
      </c>
      <c r="L493" s="1" t="s">
        <v>3427</v>
      </c>
      <c r="M493" s="1"/>
      <c r="N493" s="1" t="s">
        <v>3428</v>
      </c>
      <c r="O493" s="1"/>
      <c r="P493" s="1" t="s">
        <v>618</v>
      </c>
      <c r="Q493" s="1">
        <v>14</v>
      </c>
      <c r="R493" s="5">
        <v>5.0999999999999996</v>
      </c>
      <c r="S493" s="1">
        <v>64.099999999999994</v>
      </c>
      <c r="T493" s="1"/>
      <c r="U493" s="1">
        <v>5016</v>
      </c>
      <c r="V493" s="1" t="s">
        <v>627</v>
      </c>
      <c r="W493" s="1" t="s">
        <v>3429</v>
      </c>
      <c r="X493" s="1" t="e">
        <v>#N/A</v>
      </c>
      <c r="Y493" s="1" t="e">
        <v>#N/A</v>
      </c>
      <c r="Z493" s="1"/>
      <c r="AA493" s="1" t="s">
        <v>817</v>
      </c>
    </row>
    <row r="494" spans="1:27" x14ac:dyDescent="0.35">
      <c r="A494" s="1" t="s">
        <v>3430</v>
      </c>
      <c r="B494" s="1" t="s">
        <v>42</v>
      </c>
      <c r="C494" s="1" t="s">
        <v>3431</v>
      </c>
      <c r="D494" s="1" t="s">
        <v>338</v>
      </c>
      <c r="E494" s="1" t="s">
        <v>3432</v>
      </c>
      <c r="F494" s="1" t="s">
        <v>601</v>
      </c>
      <c r="G494" s="1">
        <v>33</v>
      </c>
      <c r="H494" s="5">
        <v>98.7</v>
      </c>
      <c r="I494" s="1" t="e">
        <v>#N/A</v>
      </c>
      <c r="J494" s="1" t="s">
        <v>3433</v>
      </c>
      <c r="K494" s="1" t="s">
        <v>624</v>
      </c>
      <c r="L494" s="1" t="s">
        <v>3434</v>
      </c>
      <c r="M494" s="1"/>
      <c r="N494" s="1" t="s">
        <v>3435</v>
      </c>
      <c r="O494" s="1"/>
      <c r="P494" s="1" t="s">
        <v>595</v>
      </c>
      <c r="Q494" s="1">
        <v>14</v>
      </c>
      <c r="R494" s="5">
        <v>5.2</v>
      </c>
      <c r="S494" s="1">
        <v>64.099999999999994</v>
      </c>
      <c r="T494" s="1"/>
      <c r="U494" s="1">
        <v>5052</v>
      </c>
      <c r="V494" s="1" t="s">
        <v>2738</v>
      </c>
      <c r="W494" s="1" t="s">
        <v>3436</v>
      </c>
      <c r="X494" s="1" t="e">
        <v>#N/A</v>
      </c>
      <c r="Y494" s="1" t="e">
        <v>#N/A</v>
      </c>
      <c r="Z494" s="1"/>
      <c r="AA494" s="1" t="e">
        <v>#N/A</v>
      </c>
    </row>
    <row r="495" spans="1:27" x14ac:dyDescent="0.35">
      <c r="A495" s="1" t="s">
        <v>3437</v>
      </c>
      <c r="B495" s="1" t="s">
        <v>42</v>
      </c>
      <c r="C495" s="1" t="s">
        <v>3438</v>
      </c>
      <c r="D495" s="1" t="s">
        <v>338</v>
      </c>
      <c r="E495" s="1" t="s">
        <v>31</v>
      </c>
      <c r="F495" s="1" t="s">
        <v>32</v>
      </c>
      <c r="G495" s="1">
        <v>33</v>
      </c>
      <c r="H495" s="5">
        <v>98.6</v>
      </c>
      <c r="I495" s="1" t="s">
        <v>3439</v>
      </c>
      <c r="J495" s="1" t="s">
        <v>3440</v>
      </c>
      <c r="K495" s="1" t="s">
        <v>624</v>
      </c>
      <c r="L495" s="1" t="s">
        <v>3441</v>
      </c>
      <c r="M495" s="1"/>
      <c r="N495" s="1" t="s">
        <v>3442</v>
      </c>
      <c r="O495" s="1"/>
      <c r="P495" s="1" t="s">
        <v>595</v>
      </c>
      <c r="Q495" s="1">
        <v>14</v>
      </c>
      <c r="R495" s="5">
        <v>5.2</v>
      </c>
      <c r="S495" s="1">
        <v>64.099999999999994</v>
      </c>
      <c r="T495" s="1"/>
      <c r="U495" s="1">
        <v>5066</v>
      </c>
      <c r="V495" s="1" t="s">
        <v>627</v>
      </c>
      <c r="W495" s="1" t="s">
        <v>3443</v>
      </c>
      <c r="X495" s="1" t="e">
        <v>#N/A</v>
      </c>
      <c r="Y495" s="1" t="e">
        <v>#N/A</v>
      </c>
      <c r="Z495" s="1"/>
      <c r="AA495" s="1" t="e">
        <v>#N/A</v>
      </c>
    </row>
    <row r="496" spans="1:27" x14ac:dyDescent="0.35">
      <c r="A496" s="1" t="s">
        <v>3444</v>
      </c>
      <c r="B496" s="1" t="s">
        <v>42</v>
      </c>
      <c r="C496" s="1" t="s">
        <v>3445</v>
      </c>
      <c r="D496" s="1" t="s">
        <v>338</v>
      </c>
      <c r="E496" s="1" t="s">
        <v>3446</v>
      </c>
      <c r="F496" s="1" t="s">
        <v>601</v>
      </c>
      <c r="G496" s="1">
        <v>33</v>
      </c>
      <c r="H496" s="5">
        <v>98.7</v>
      </c>
      <c r="I496" s="1" t="e">
        <v>#N/A</v>
      </c>
      <c r="J496" s="1" t="s">
        <v>3447</v>
      </c>
      <c r="K496" s="1" t="s">
        <v>624</v>
      </c>
      <c r="L496" s="1" t="s">
        <v>3448</v>
      </c>
      <c r="M496" s="1"/>
      <c r="N496" s="1" t="s">
        <v>3449</v>
      </c>
      <c r="O496" s="1"/>
      <c r="P496" s="1" t="s">
        <v>595</v>
      </c>
      <c r="Q496" s="1">
        <v>14</v>
      </c>
      <c r="R496" s="5">
        <v>5.2</v>
      </c>
      <c r="S496" s="1">
        <v>64.099999999999994</v>
      </c>
      <c r="T496" s="1"/>
      <c r="U496" s="1">
        <v>5053</v>
      </c>
      <c r="V496" s="1" t="s">
        <v>2738</v>
      </c>
      <c r="W496" s="1" t="s">
        <v>3450</v>
      </c>
      <c r="X496" s="1" t="e">
        <v>#N/A</v>
      </c>
      <c r="Y496" s="1" t="e">
        <v>#N/A</v>
      </c>
      <c r="Z496" s="1"/>
      <c r="AA496" s="1" t="e">
        <v>#N/A</v>
      </c>
    </row>
    <row r="497" spans="1:27" x14ac:dyDescent="0.35">
      <c r="A497" s="1" t="s">
        <v>3451</v>
      </c>
      <c r="B497" s="1" t="s">
        <v>42</v>
      </c>
      <c r="C497" s="1" t="s">
        <v>3452</v>
      </c>
      <c r="D497" s="1" t="s">
        <v>338</v>
      </c>
      <c r="E497" s="1" t="s">
        <v>3446</v>
      </c>
      <c r="F497" s="1" t="s">
        <v>601</v>
      </c>
      <c r="G497" s="1">
        <v>33</v>
      </c>
      <c r="H497" s="5">
        <v>98.7</v>
      </c>
      <c r="I497" s="1" t="e">
        <v>#N/A</v>
      </c>
      <c r="J497" s="1" t="s">
        <v>3453</v>
      </c>
      <c r="K497" s="1" t="s">
        <v>624</v>
      </c>
      <c r="L497" s="1" t="s">
        <v>3454</v>
      </c>
      <c r="M497" s="1"/>
      <c r="N497" s="1" t="s">
        <v>3455</v>
      </c>
      <c r="O497" s="1"/>
      <c r="P497" s="1" t="s">
        <v>595</v>
      </c>
      <c r="Q497" s="1">
        <v>14</v>
      </c>
      <c r="R497" s="5">
        <v>5.2</v>
      </c>
      <c r="S497" s="1">
        <v>64.099999999999994</v>
      </c>
      <c r="T497" s="1"/>
      <c r="U497" s="1">
        <v>5055</v>
      </c>
      <c r="V497" s="1" t="s">
        <v>2738</v>
      </c>
      <c r="W497" s="1" t="s">
        <v>3456</v>
      </c>
      <c r="X497" s="1" t="e">
        <v>#N/A</v>
      </c>
      <c r="Y497" s="1" t="e">
        <v>#N/A</v>
      </c>
      <c r="Z497" s="1"/>
      <c r="AA497" s="1" t="e">
        <v>#N/A</v>
      </c>
    </row>
    <row r="498" spans="1:27" x14ac:dyDescent="0.35">
      <c r="A498" s="1" t="s">
        <v>3457</v>
      </c>
      <c r="B498" s="1" t="s">
        <v>42</v>
      </c>
      <c r="C498" s="1" t="s">
        <v>3458</v>
      </c>
      <c r="D498" s="1" t="s">
        <v>338</v>
      </c>
      <c r="E498" s="1" t="s">
        <v>2734</v>
      </c>
      <c r="F498" s="1" t="s">
        <v>601</v>
      </c>
      <c r="G498" s="1">
        <v>33</v>
      </c>
      <c r="H498" s="5">
        <v>94.7</v>
      </c>
      <c r="I498" s="1" t="e">
        <v>#N/A</v>
      </c>
      <c r="J498" s="1" t="s">
        <v>3459</v>
      </c>
      <c r="K498" s="1" t="s">
        <v>624</v>
      </c>
      <c r="L498" s="1" t="s">
        <v>3460</v>
      </c>
      <c r="M498" s="1"/>
      <c r="N498" s="1" t="s">
        <v>3461</v>
      </c>
      <c r="O498" s="1"/>
      <c r="P498" s="1" t="s">
        <v>618</v>
      </c>
      <c r="Q498" s="1">
        <v>14</v>
      </c>
      <c r="R498" s="5">
        <v>5.2</v>
      </c>
      <c r="S498" s="1">
        <v>64.099999999999994</v>
      </c>
      <c r="T498" s="1"/>
      <c r="U498" s="1">
        <v>4858</v>
      </c>
      <c r="V498" s="1" t="s">
        <v>2738</v>
      </c>
      <c r="W498" s="1" t="s">
        <v>3462</v>
      </c>
      <c r="X498" s="1" t="e">
        <v>#N/A</v>
      </c>
      <c r="Y498" s="1" t="e">
        <v>#N/A</v>
      </c>
      <c r="Z498" s="1"/>
      <c r="AA498" s="1" t="e">
        <v>#N/A</v>
      </c>
    </row>
    <row r="499" spans="1:27" x14ac:dyDescent="0.35">
      <c r="A499" s="1" t="s">
        <v>3463</v>
      </c>
      <c r="B499" s="1" t="s">
        <v>29</v>
      </c>
      <c r="C499" s="1">
        <v>508</v>
      </c>
      <c r="D499" s="1" t="s">
        <v>338</v>
      </c>
      <c r="E499" s="1" t="s">
        <v>3464</v>
      </c>
      <c r="F499" s="1" t="s">
        <v>1004</v>
      </c>
      <c r="G499" s="1">
        <v>5</v>
      </c>
      <c r="H499" s="5">
        <v>100</v>
      </c>
      <c r="I499" s="1" t="s">
        <v>3465</v>
      </c>
      <c r="J499" s="1" t="s">
        <v>3466</v>
      </c>
      <c r="K499" s="1" t="s">
        <v>624</v>
      </c>
      <c r="L499" s="1" t="s">
        <v>3467</v>
      </c>
      <c r="M499" s="1"/>
      <c r="N499" s="1" t="s">
        <v>3468</v>
      </c>
      <c r="O499" s="1"/>
      <c r="P499" s="1" t="s">
        <v>618</v>
      </c>
      <c r="Q499" s="1">
        <v>14</v>
      </c>
      <c r="R499" s="5">
        <v>5.2</v>
      </c>
      <c r="S499" s="1">
        <v>64.099999999999994</v>
      </c>
      <c r="T499" s="1"/>
      <c r="U499" s="1">
        <v>5044</v>
      </c>
      <c r="V499" s="1" t="s">
        <v>627</v>
      </c>
      <c r="W499" s="1" t="s">
        <v>3469</v>
      </c>
      <c r="X499" s="1" t="e">
        <v>#N/A</v>
      </c>
      <c r="Y499" s="1" t="e">
        <v>#N/A</v>
      </c>
      <c r="Z499" s="1"/>
      <c r="AA499" s="1" t="s">
        <v>817</v>
      </c>
    </row>
    <row r="500" spans="1:27" x14ac:dyDescent="0.35">
      <c r="A500" s="1" t="s">
        <v>3470</v>
      </c>
      <c r="B500" s="1" t="s">
        <v>29</v>
      </c>
      <c r="C500" s="1">
        <v>64</v>
      </c>
      <c r="D500" s="1" t="s">
        <v>338</v>
      </c>
      <c r="E500" s="1" t="s">
        <v>31</v>
      </c>
      <c r="F500" s="1" t="s">
        <v>32</v>
      </c>
      <c r="G500" s="1">
        <v>5</v>
      </c>
      <c r="H500" s="5">
        <v>99.9</v>
      </c>
      <c r="I500" s="1" t="s">
        <v>3471</v>
      </c>
      <c r="J500" s="1" t="s">
        <v>3472</v>
      </c>
      <c r="K500" s="1" t="s">
        <v>624</v>
      </c>
      <c r="L500" s="1" t="s">
        <v>3473</v>
      </c>
      <c r="M500" s="1"/>
      <c r="N500" s="1" t="s">
        <v>3474</v>
      </c>
      <c r="O500" s="1"/>
      <c r="P500" s="1" t="s">
        <v>618</v>
      </c>
      <c r="Q500" s="1">
        <v>14</v>
      </c>
      <c r="R500" s="5">
        <v>5.2</v>
      </c>
      <c r="S500" s="1">
        <v>64.099999999999994</v>
      </c>
      <c r="T500" s="1"/>
      <c r="U500" s="1">
        <v>5054</v>
      </c>
      <c r="V500" s="1" t="s">
        <v>1747</v>
      </c>
      <c r="W500" s="1" t="s">
        <v>3475</v>
      </c>
      <c r="X500" s="1" t="e">
        <v>#N/A</v>
      </c>
      <c r="Y500" s="1" t="e">
        <v>#N/A</v>
      </c>
      <c r="Z500" s="1"/>
      <c r="AA500" s="1" t="e">
        <v>#N/A</v>
      </c>
    </row>
    <row r="501" spans="1:27" x14ac:dyDescent="0.35">
      <c r="A501" s="1" t="s">
        <v>3476</v>
      </c>
      <c r="B501" s="1" t="s">
        <v>29</v>
      </c>
      <c r="C501" s="1">
        <v>69</v>
      </c>
      <c r="D501" s="1" t="s">
        <v>338</v>
      </c>
      <c r="E501" s="1" t="s">
        <v>31</v>
      </c>
      <c r="F501" s="1" t="s">
        <v>32</v>
      </c>
      <c r="G501" s="1">
        <v>5</v>
      </c>
      <c r="H501" s="5">
        <v>99.9</v>
      </c>
      <c r="I501" s="1" t="s">
        <v>3477</v>
      </c>
      <c r="J501" s="1" t="s">
        <v>3478</v>
      </c>
      <c r="K501" s="1" t="s">
        <v>624</v>
      </c>
      <c r="L501" s="1" t="s">
        <v>3479</v>
      </c>
      <c r="M501" s="1"/>
      <c r="N501" s="1" t="s">
        <v>3480</v>
      </c>
      <c r="O501" s="1"/>
      <c r="P501" s="1" t="s">
        <v>595</v>
      </c>
      <c r="Q501" s="1">
        <v>14</v>
      </c>
      <c r="R501" s="5">
        <v>5.2</v>
      </c>
      <c r="S501" s="1">
        <v>64.099999999999994</v>
      </c>
      <c r="T501" s="1"/>
      <c r="U501" s="1">
        <v>5054</v>
      </c>
      <c r="V501" s="1" t="s">
        <v>1747</v>
      </c>
      <c r="W501" s="1" t="s">
        <v>3481</v>
      </c>
      <c r="X501" s="1" t="e">
        <v>#N/A</v>
      </c>
      <c r="Y501" s="1" t="e">
        <v>#N/A</v>
      </c>
      <c r="Z501" s="1"/>
      <c r="AA501" s="1" t="e">
        <v>#N/A</v>
      </c>
    </row>
    <row r="502" spans="1:27" x14ac:dyDescent="0.35">
      <c r="A502" s="1" t="s">
        <v>3482</v>
      </c>
      <c r="B502" s="1" t="s">
        <v>29</v>
      </c>
      <c r="C502" s="1">
        <v>62</v>
      </c>
      <c r="D502" s="1" t="s">
        <v>338</v>
      </c>
      <c r="E502" s="1" t="s">
        <v>31</v>
      </c>
      <c r="F502" s="1" t="s">
        <v>32</v>
      </c>
      <c r="G502" s="1">
        <v>5</v>
      </c>
      <c r="H502" s="5">
        <v>99.9</v>
      </c>
      <c r="I502" s="1" t="s">
        <v>3483</v>
      </c>
      <c r="J502" s="1" t="s">
        <v>3484</v>
      </c>
      <c r="K502" s="1" t="s">
        <v>624</v>
      </c>
      <c r="L502" s="1" t="s">
        <v>3485</v>
      </c>
      <c r="M502" s="1"/>
      <c r="N502" s="1" t="s">
        <v>3486</v>
      </c>
      <c r="O502" s="1"/>
      <c r="P502" s="1" t="s">
        <v>595</v>
      </c>
      <c r="Q502" s="1">
        <v>14</v>
      </c>
      <c r="R502" s="5">
        <v>5.2</v>
      </c>
      <c r="S502" s="1">
        <v>64.099999999999994</v>
      </c>
      <c r="T502" s="1"/>
      <c r="U502" s="1">
        <v>5058</v>
      </c>
      <c r="V502" s="1" t="s">
        <v>1747</v>
      </c>
      <c r="W502" s="1" t="s">
        <v>3487</v>
      </c>
      <c r="X502" s="1" t="e">
        <v>#N/A</v>
      </c>
      <c r="Y502" s="1" t="e">
        <v>#N/A</v>
      </c>
      <c r="Z502" s="1"/>
      <c r="AA502" s="1" t="e">
        <v>#N/A</v>
      </c>
    </row>
    <row r="503" spans="1:27" x14ac:dyDescent="0.35">
      <c r="A503" s="1" t="s">
        <v>3488</v>
      </c>
      <c r="B503" s="1" t="s">
        <v>29</v>
      </c>
      <c r="C503" s="1">
        <v>991</v>
      </c>
      <c r="D503" s="1" t="s">
        <v>338</v>
      </c>
      <c r="E503" s="1" t="s">
        <v>2741</v>
      </c>
      <c r="F503" s="1" t="s">
        <v>1004</v>
      </c>
      <c r="G503" s="1">
        <v>5</v>
      </c>
      <c r="H503" s="5">
        <v>99.8</v>
      </c>
      <c r="I503" s="1" t="s">
        <v>3489</v>
      </c>
      <c r="J503" s="1" t="s">
        <v>3490</v>
      </c>
      <c r="K503" s="1" t="s">
        <v>624</v>
      </c>
      <c r="L503" s="1" t="s">
        <v>3491</v>
      </c>
      <c r="M503" s="1"/>
      <c r="N503" s="1" t="s">
        <v>3492</v>
      </c>
      <c r="O503" s="1"/>
      <c r="P503" s="1" t="s">
        <v>595</v>
      </c>
      <c r="Q503" s="1">
        <v>14</v>
      </c>
      <c r="R503" s="5">
        <v>5.2</v>
      </c>
      <c r="S503" s="1">
        <v>64.099999999999994</v>
      </c>
      <c r="T503" s="1"/>
      <c r="U503" s="1">
        <v>5056</v>
      </c>
      <c r="V503" s="1" t="s">
        <v>1747</v>
      </c>
      <c r="W503" s="1" t="s">
        <v>3493</v>
      </c>
      <c r="X503" s="1" t="e">
        <v>#N/A</v>
      </c>
      <c r="Y503" s="1" t="e">
        <v>#N/A</v>
      </c>
      <c r="Z503" s="1"/>
      <c r="AA503" s="1" t="s">
        <v>817</v>
      </c>
    </row>
    <row r="504" spans="1:27" x14ac:dyDescent="0.35">
      <c r="A504" s="1" t="s">
        <v>3494</v>
      </c>
      <c r="B504" s="1" t="s">
        <v>29</v>
      </c>
      <c r="C504" s="1">
        <v>1169</v>
      </c>
      <c r="D504" s="1" t="s">
        <v>338</v>
      </c>
      <c r="E504" s="1" t="s">
        <v>3495</v>
      </c>
      <c r="F504" s="1" t="s">
        <v>3496</v>
      </c>
      <c r="G504" s="1">
        <v>143</v>
      </c>
      <c r="H504" s="5">
        <v>99.5</v>
      </c>
      <c r="I504" s="1" t="s">
        <v>3497</v>
      </c>
      <c r="J504" s="1" t="s">
        <v>3498</v>
      </c>
      <c r="K504" s="1" t="s">
        <v>624</v>
      </c>
      <c r="L504" s="1" t="s">
        <v>3499</v>
      </c>
      <c r="M504" s="1"/>
      <c r="N504" s="1" t="s">
        <v>3500</v>
      </c>
      <c r="O504" s="1"/>
      <c r="P504" s="1" t="s">
        <v>595</v>
      </c>
      <c r="Q504" s="1">
        <v>14</v>
      </c>
      <c r="R504" s="5">
        <v>5.2</v>
      </c>
      <c r="S504" s="1">
        <v>64.099999999999994</v>
      </c>
      <c r="T504" s="1"/>
      <c r="U504" s="1">
        <v>5063</v>
      </c>
      <c r="V504" s="1" t="s">
        <v>1747</v>
      </c>
      <c r="W504" s="1" t="s">
        <v>3501</v>
      </c>
      <c r="X504" s="1" t="e">
        <v>#N/A</v>
      </c>
      <c r="Y504" s="1" t="e">
        <v>#N/A</v>
      </c>
      <c r="Z504" s="1"/>
      <c r="AA504" s="1" t="s">
        <v>817</v>
      </c>
    </row>
    <row r="505" spans="1:27" x14ac:dyDescent="0.35">
      <c r="A505" s="1" t="s">
        <v>3502</v>
      </c>
      <c r="B505" s="1" t="s">
        <v>42</v>
      </c>
      <c r="C505" s="1">
        <v>207</v>
      </c>
      <c r="D505" s="1" t="s">
        <v>338</v>
      </c>
      <c r="E505" s="1" t="s">
        <v>31</v>
      </c>
      <c r="F505" s="1" t="s">
        <v>32</v>
      </c>
      <c r="G505" s="1">
        <v>33</v>
      </c>
      <c r="H505" s="5">
        <v>98.7</v>
      </c>
      <c r="I505" s="1" t="s">
        <v>3503</v>
      </c>
      <c r="J505" s="1" t="s">
        <v>3504</v>
      </c>
      <c r="K505" s="1" t="s">
        <v>624</v>
      </c>
      <c r="L505" s="1" t="s">
        <v>3505</v>
      </c>
      <c r="M505" s="1"/>
      <c r="N505" s="1" t="s">
        <v>3506</v>
      </c>
      <c r="O505" s="1"/>
      <c r="P505" s="1" t="s">
        <v>618</v>
      </c>
      <c r="Q505" s="1">
        <v>14</v>
      </c>
      <c r="R505" s="5">
        <v>5.2</v>
      </c>
      <c r="S505" s="1">
        <v>64.099999999999994</v>
      </c>
      <c r="T505" s="1"/>
      <c r="U505" s="1">
        <v>5138</v>
      </c>
      <c r="V505" s="1" t="s">
        <v>627</v>
      </c>
      <c r="W505" s="1" t="s">
        <v>3507</v>
      </c>
      <c r="X505" s="1" t="e">
        <v>#N/A</v>
      </c>
      <c r="Y505" s="1" t="e">
        <v>#N/A</v>
      </c>
      <c r="Z505" s="1"/>
      <c r="AA505" s="1" t="e">
        <v>#N/A</v>
      </c>
    </row>
    <row r="506" spans="1:27" x14ac:dyDescent="0.35">
      <c r="A506" s="1" t="s">
        <v>3508</v>
      </c>
      <c r="B506" s="1" t="s">
        <v>42</v>
      </c>
      <c r="C506" s="1">
        <v>204</v>
      </c>
      <c r="D506" s="1" t="s">
        <v>338</v>
      </c>
      <c r="E506" s="1" t="s">
        <v>31</v>
      </c>
      <c r="F506" s="1" t="s">
        <v>32</v>
      </c>
      <c r="G506" s="1">
        <v>33</v>
      </c>
      <c r="H506" s="5">
        <v>98.7</v>
      </c>
      <c r="I506" s="1" t="s">
        <v>3509</v>
      </c>
      <c r="J506" s="1" t="s">
        <v>3510</v>
      </c>
      <c r="K506" s="1" t="s">
        <v>624</v>
      </c>
      <c r="L506" s="1" t="s">
        <v>3511</v>
      </c>
      <c r="M506" s="1"/>
      <c r="N506" s="1" t="s">
        <v>3512</v>
      </c>
      <c r="O506" s="1"/>
      <c r="P506" s="1" t="s">
        <v>618</v>
      </c>
      <c r="Q506" s="1">
        <v>14</v>
      </c>
      <c r="R506" s="5">
        <v>5.2</v>
      </c>
      <c r="S506" s="1">
        <v>64.099999999999994</v>
      </c>
      <c r="T506" s="1"/>
      <c r="U506" s="1">
        <v>5134</v>
      </c>
      <c r="V506" s="1" t="s">
        <v>627</v>
      </c>
      <c r="W506" s="1" t="s">
        <v>3513</v>
      </c>
      <c r="X506" s="1" t="e">
        <v>#N/A</v>
      </c>
      <c r="Y506" s="1" t="e">
        <v>#N/A</v>
      </c>
      <c r="Z506" s="1"/>
      <c r="AA506" s="1" t="e">
        <v>#N/A</v>
      </c>
    </row>
    <row r="507" spans="1:27" x14ac:dyDescent="0.35">
      <c r="A507" s="1" t="s">
        <v>3514</v>
      </c>
      <c r="B507" s="1" t="s">
        <v>29</v>
      </c>
      <c r="C507" s="1">
        <v>424</v>
      </c>
      <c r="D507" s="1" t="s">
        <v>338</v>
      </c>
      <c r="E507" s="1" t="s">
        <v>3143</v>
      </c>
      <c r="F507" s="1" t="s">
        <v>1004</v>
      </c>
      <c r="G507" s="1">
        <v>5</v>
      </c>
      <c r="H507" s="5">
        <v>100</v>
      </c>
      <c r="I507" s="1" t="s">
        <v>3515</v>
      </c>
      <c r="J507" s="1" t="s">
        <v>3516</v>
      </c>
      <c r="K507" s="1" t="s">
        <v>624</v>
      </c>
      <c r="L507" s="1" t="s">
        <v>3517</v>
      </c>
      <c r="M507" s="1"/>
      <c r="N507" s="1" t="s">
        <v>3518</v>
      </c>
      <c r="O507" s="1"/>
      <c r="P507" s="1" t="s">
        <v>618</v>
      </c>
      <c r="Q507" s="1">
        <v>14</v>
      </c>
      <c r="R507" s="5">
        <v>5.2</v>
      </c>
      <c r="S507" s="1">
        <v>64</v>
      </c>
      <c r="T507" s="1"/>
      <c r="U507" s="1">
        <v>5096</v>
      </c>
      <c r="V507" s="1" t="s">
        <v>1747</v>
      </c>
      <c r="W507" s="1" t="s">
        <v>3519</v>
      </c>
      <c r="X507" s="1" t="e">
        <v>#N/A</v>
      </c>
      <c r="Y507" s="1" t="e">
        <v>#N/A</v>
      </c>
      <c r="Z507" s="1"/>
      <c r="AA507" s="1" t="s">
        <v>817</v>
      </c>
    </row>
    <row r="508" spans="1:27" x14ac:dyDescent="0.35">
      <c r="A508" s="1" t="s">
        <v>3520</v>
      </c>
      <c r="B508" s="1" t="s">
        <v>29</v>
      </c>
      <c r="C508" s="1">
        <v>429</v>
      </c>
      <c r="D508" s="1" t="s">
        <v>338</v>
      </c>
      <c r="E508" s="1" t="s">
        <v>3521</v>
      </c>
      <c r="F508" s="1" t="s">
        <v>3522</v>
      </c>
      <c r="G508" s="1">
        <v>77</v>
      </c>
      <c r="H508" s="5">
        <v>99.3</v>
      </c>
      <c r="I508" s="1" t="s">
        <v>3523</v>
      </c>
      <c r="J508" s="1" t="s">
        <v>3524</v>
      </c>
      <c r="K508" s="1" t="s">
        <v>624</v>
      </c>
      <c r="L508" s="1" t="s">
        <v>3525</v>
      </c>
      <c r="M508" s="1"/>
      <c r="N508" s="1" t="s">
        <v>3526</v>
      </c>
      <c r="O508" s="1"/>
      <c r="P508" s="1" t="s">
        <v>618</v>
      </c>
      <c r="Q508" s="1">
        <v>14</v>
      </c>
      <c r="R508" s="5">
        <v>5.2</v>
      </c>
      <c r="S508" s="1">
        <v>64.099999999999994</v>
      </c>
      <c r="T508" s="1"/>
      <c r="U508" s="1">
        <v>5089</v>
      </c>
      <c r="V508" s="1" t="s">
        <v>1747</v>
      </c>
      <c r="W508" s="1" t="s">
        <v>3527</v>
      </c>
      <c r="X508" s="1" t="e">
        <v>#N/A</v>
      </c>
      <c r="Y508" s="1" t="e">
        <v>#N/A</v>
      </c>
      <c r="Z508" s="1"/>
      <c r="AA508" s="1" t="s">
        <v>817</v>
      </c>
    </row>
    <row r="509" spans="1:27" x14ac:dyDescent="0.35">
      <c r="A509" s="1" t="s">
        <v>3528</v>
      </c>
      <c r="B509" s="1" t="s">
        <v>29</v>
      </c>
      <c r="C509" s="1">
        <v>630</v>
      </c>
      <c r="D509" s="1" t="s">
        <v>113</v>
      </c>
      <c r="E509" s="1" t="s">
        <v>3529</v>
      </c>
      <c r="F509" s="1" t="s">
        <v>1004</v>
      </c>
      <c r="G509" s="1">
        <v>5</v>
      </c>
      <c r="H509" s="5">
        <v>99.9</v>
      </c>
      <c r="I509" s="1" t="s">
        <v>3530</v>
      </c>
      <c r="J509" s="1" t="s">
        <v>3531</v>
      </c>
      <c r="K509" s="1" t="s">
        <v>624</v>
      </c>
      <c r="L509" s="1" t="s">
        <v>3532</v>
      </c>
      <c r="M509" s="1"/>
      <c r="N509" s="1" t="s">
        <v>3533</v>
      </c>
      <c r="O509" s="1"/>
      <c r="P509" s="1" t="s">
        <v>595</v>
      </c>
      <c r="Q509" s="1">
        <v>14</v>
      </c>
      <c r="R509" s="5">
        <v>5.2</v>
      </c>
      <c r="S509" s="1">
        <v>64.099999999999994</v>
      </c>
      <c r="T509" s="1"/>
      <c r="U509" s="1">
        <v>5089</v>
      </c>
      <c r="V509" s="1" t="s">
        <v>1747</v>
      </c>
      <c r="W509" s="1" t="s">
        <v>3534</v>
      </c>
      <c r="X509" s="1" t="e">
        <v>#N/A</v>
      </c>
      <c r="Y509" s="1" t="e">
        <v>#N/A</v>
      </c>
      <c r="Z509" s="1"/>
      <c r="AA509" s="1" t="s">
        <v>817</v>
      </c>
    </row>
    <row r="510" spans="1:27" x14ac:dyDescent="0.35">
      <c r="A510" s="1" t="s">
        <v>3535</v>
      </c>
      <c r="B510" s="1" t="s">
        <v>29</v>
      </c>
      <c r="C510" s="1" t="s">
        <v>3536</v>
      </c>
      <c r="D510" s="1" t="s">
        <v>271</v>
      </c>
      <c r="E510" s="1" t="s">
        <v>31</v>
      </c>
      <c r="F510" s="1" t="s">
        <v>32</v>
      </c>
      <c r="G510" s="1">
        <v>5</v>
      </c>
      <c r="H510" s="5">
        <v>99.8</v>
      </c>
      <c r="I510" s="1" t="e">
        <v>#N/A</v>
      </c>
      <c r="J510" s="1" t="s">
        <v>3537</v>
      </c>
      <c r="K510" s="1" t="s">
        <v>273</v>
      </c>
      <c r="L510" s="1" t="s">
        <v>3538</v>
      </c>
      <c r="M510" s="1"/>
      <c r="N510" s="1" t="s">
        <v>3539</v>
      </c>
      <c r="O510" s="1"/>
      <c r="P510" s="1" t="s">
        <v>595</v>
      </c>
      <c r="Q510" s="1">
        <v>14</v>
      </c>
      <c r="R510" s="5">
        <v>5.3</v>
      </c>
      <c r="S510" s="1">
        <v>64.2</v>
      </c>
      <c r="T510" s="1"/>
      <c r="U510" s="1">
        <v>5172</v>
      </c>
      <c r="V510" s="1" t="s">
        <v>705</v>
      </c>
      <c r="W510" s="1" t="s">
        <v>3540</v>
      </c>
      <c r="X510" s="1" t="e">
        <v>#N/A</v>
      </c>
      <c r="Y510" s="1" t="e">
        <v>#N/A</v>
      </c>
      <c r="Z510" s="1"/>
      <c r="AA510" s="1" t="s">
        <v>707</v>
      </c>
    </row>
    <row r="511" spans="1:27" x14ac:dyDescent="0.35">
      <c r="A511" s="1" t="s">
        <v>3541</v>
      </c>
      <c r="B511" s="1" t="s">
        <v>74</v>
      </c>
      <c r="C511" s="1">
        <v>227</v>
      </c>
      <c r="D511" s="1" t="s">
        <v>338</v>
      </c>
      <c r="E511" s="1" t="s">
        <v>31</v>
      </c>
      <c r="F511" s="1" t="s">
        <v>32</v>
      </c>
      <c r="G511" s="1">
        <v>87</v>
      </c>
      <c r="H511" s="5">
        <v>98.7</v>
      </c>
      <c r="I511" s="1" t="s">
        <v>3542</v>
      </c>
      <c r="J511" s="1" t="s">
        <v>3543</v>
      </c>
      <c r="K511" s="1" t="s">
        <v>624</v>
      </c>
      <c r="L511" s="1" t="s">
        <v>3544</v>
      </c>
      <c r="M511" s="1"/>
      <c r="N511" s="1" t="s">
        <v>3545</v>
      </c>
      <c r="O511" s="1"/>
      <c r="P511" s="1" t="s">
        <v>618</v>
      </c>
      <c r="Q511" s="1">
        <v>14</v>
      </c>
      <c r="R511" s="5">
        <v>5.3</v>
      </c>
      <c r="S511" s="1">
        <v>64.099999999999994</v>
      </c>
      <c r="T511" s="1"/>
      <c r="U511" s="1">
        <v>5111</v>
      </c>
      <c r="V511" s="1" t="s">
        <v>627</v>
      </c>
      <c r="W511" s="1" t="s">
        <v>3546</v>
      </c>
      <c r="X511" s="1" t="e">
        <v>#N/A</v>
      </c>
      <c r="Y511" s="1" t="e">
        <v>#N/A</v>
      </c>
      <c r="Z511" s="1"/>
      <c r="AA511" s="1" t="e">
        <v>#N/A</v>
      </c>
    </row>
    <row r="512" spans="1:27" x14ac:dyDescent="0.35">
      <c r="A512" s="1" t="s">
        <v>3547</v>
      </c>
      <c r="B512" s="1" t="s">
        <v>29</v>
      </c>
      <c r="C512" s="1" t="s">
        <v>3548</v>
      </c>
      <c r="D512" s="1" t="s">
        <v>113</v>
      </c>
      <c r="E512" s="1" t="s">
        <v>31</v>
      </c>
      <c r="F512" s="1" t="s">
        <v>32</v>
      </c>
      <c r="G512" s="1">
        <v>5</v>
      </c>
      <c r="H512" s="5">
        <v>98.3</v>
      </c>
      <c r="I512" s="1" t="e">
        <v>#N/A</v>
      </c>
      <c r="J512" s="1" t="s">
        <v>3549</v>
      </c>
      <c r="K512" s="1" t="s">
        <v>3550</v>
      </c>
      <c r="L512" s="1" t="s">
        <v>3551</v>
      </c>
      <c r="M512" s="1"/>
      <c r="N512" s="1" t="s">
        <v>3552</v>
      </c>
      <c r="O512" s="1"/>
      <c r="P512" s="1" t="s">
        <v>618</v>
      </c>
      <c r="Q512" s="1">
        <v>14</v>
      </c>
      <c r="R512" s="5">
        <v>5.3</v>
      </c>
      <c r="S512" s="1">
        <v>64</v>
      </c>
      <c r="T512" s="1"/>
      <c r="U512" s="1">
        <v>5087</v>
      </c>
      <c r="V512" s="1" t="s">
        <v>619</v>
      </c>
      <c r="W512" s="1" t="s">
        <v>3553</v>
      </c>
      <c r="X512" s="1" t="e">
        <v>#N/A</v>
      </c>
      <c r="Y512" s="1" t="e">
        <v>#N/A</v>
      </c>
      <c r="Z512" s="1"/>
      <c r="AA512" s="1" t="e">
        <v>#N/A</v>
      </c>
    </row>
    <row r="513" spans="1:27" x14ac:dyDescent="0.35">
      <c r="A513" s="1" t="s">
        <v>3554</v>
      </c>
      <c r="B513" s="1" t="s">
        <v>29</v>
      </c>
      <c r="C513" s="1">
        <v>103</v>
      </c>
      <c r="D513" s="1" t="s">
        <v>113</v>
      </c>
      <c r="E513" s="1" t="s">
        <v>31</v>
      </c>
      <c r="F513" s="1" t="s">
        <v>32</v>
      </c>
      <c r="G513" s="1">
        <v>5</v>
      </c>
      <c r="H513" s="5">
        <v>99.2</v>
      </c>
      <c r="I513" s="1" t="e">
        <v>#N/A</v>
      </c>
      <c r="J513" s="1" t="s">
        <v>3555</v>
      </c>
      <c r="K513" s="1" t="s">
        <v>3556</v>
      </c>
      <c r="L513" s="1" t="s">
        <v>3557</v>
      </c>
      <c r="M513" s="1"/>
      <c r="N513" s="1" t="s">
        <v>3558</v>
      </c>
      <c r="O513" s="1"/>
      <c r="P513" s="1" t="s">
        <v>618</v>
      </c>
      <c r="Q513" s="1">
        <v>14</v>
      </c>
      <c r="R513" s="5">
        <v>5.3</v>
      </c>
      <c r="S513" s="1">
        <v>64.099999999999994</v>
      </c>
      <c r="T513" s="1"/>
      <c r="U513" s="1">
        <v>5174</v>
      </c>
      <c r="V513" s="1" t="s">
        <v>619</v>
      </c>
      <c r="W513" s="1" t="s">
        <v>3559</v>
      </c>
      <c r="X513" s="1" t="e">
        <v>#N/A</v>
      </c>
      <c r="Y513" s="1" t="e">
        <v>#N/A</v>
      </c>
      <c r="Z513" s="1"/>
      <c r="AA513" s="1" t="e">
        <v>#N/A</v>
      </c>
    </row>
    <row r="514" spans="1:27" x14ac:dyDescent="0.35">
      <c r="A514" s="1" t="s">
        <v>3560</v>
      </c>
      <c r="B514" s="1" t="s">
        <v>42</v>
      </c>
      <c r="C514" s="1">
        <v>124</v>
      </c>
      <c r="D514" s="1" t="s">
        <v>338</v>
      </c>
      <c r="E514" s="1" t="s">
        <v>31</v>
      </c>
      <c r="F514" s="1" t="s">
        <v>32</v>
      </c>
      <c r="G514" s="1">
        <v>60</v>
      </c>
      <c r="H514" s="5">
        <v>98.7</v>
      </c>
      <c r="I514" s="1" t="s">
        <v>3561</v>
      </c>
      <c r="J514" s="1" t="s">
        <v>3562</v>
      </c>
      <c r="K514" s="1" t="s">
        <v>624</v>
      </c>
      <c r="L514" s="1" t="s">
        <v>3563</v>
      </c>
      <c r="M514" s="1"/>
      <c r="N514" s="1" t="s">
        <v>3564</v>
      </c>
      <c r="O514" s="1"/>
      <c r="P514" s="1" t="s">
        <v>618</v>
      </c>
      <c r="Q514" s="1">
        <v>14</v>
      </c>
      <c r="R514" s="5">
        <v>5.5</v>
      </c>
      <c r="S514" s="1">
        <v>63.9</v>
      </c>
      <c r="T514" s="1"/>
      <c r="U514" s="1">
        <v>5575</v>
      </c>
      <c r="V514" s="1" t="s">
        <v>627</v>
      </c>
      <c r="W514" s="1" t="s">
        <v>3565</v>
      </c>
      <c r="X514" s="1" t="e">
        <v>#N/A</v>
      </c>
      <c r="Y514" s="1" t="e">
        <v>#N/A</v>
      </c>
      <c r="Z514" s="1"/>
      <c r="AA514" s="1" t="e">
        <v>#N/A</v>
      </c>
    </row>
    <row r="515" spans="1:27" x14ac:dyDescent="0.35">
      <c r="A515" s="1" t="s">
        <v>3566</v>
      </c>
      <c r="B515" s="1" t="s">
        <v>42</v>
      </c>
      <c r="C515" s="1">
        <v>628</v>
      </c>
      <c r="D515" s="1" t="s">
        <v>113</v>
      </c>
      <c r="E515" s="1" t="s">
        <v>3567</v>
      </c>
      <c r="F515" s="1" t="s">
        <v>2621</v>
      </c>
      <c r="G515" s="1">
        <v>121</v>
      </c>
      <c r="H515" s="5">
        <v>98.8</v>
      </c>
      <c r="I515" s="1" t="s">
        <v>3568</v>
      </c>
      <c r="J515" s="1" t="s">
        <v>3569</v>
      </c>
      <c r="K515" s="1" t="s">
        <v>624</v>
      </c>
      <c r="L515" s="1" t="s">
        <v>3570</v>
      </c>
      <c r="M515" s="1"/>
      <c r="N515" s="1" t="s">
        <v>3571</v>
      </c>
      <c r="O515" s="1"/>
      <c r="P515" s="1" t="s">
        <v>595</v>
      </c>
      <c r="Q515" s="1">
        <v>15</v>
      </c>
      <c r="R515" s="5">
        <v>4.7</v>
      </c>
      <c r="S515" s="1">
        <v>64.3</v>
      </c>
      <c r="T515" s="1"/>
      <c r="U515" s="1">
        <v>4472</v>
      </c>
      <c r="V515" s="1" t="s">
        <v>627</v>
      </c>
      <c r="W515" s="1" t="s">
        <v>3572</v>
      </c>
      <c r="X515" s="1" t="e">
        <v>#N/A</v>
      </c>
      <c r="Y515" s="1" t="e">
        <v>#N/A</v>
      </c>
      <c r="Z515" s="1" t="s">
        <v>62</v>
      </c>
      <c r="AA515" s="1" t="s">
        <v>817</v>
      </c>
    </row>
    <row r="516" spans="1:27" x14ac:dyDescent="0.35">
      <c r="A516" s="1" t="s">
        <v>3573</v>
      </c>
      <c r="B516" s="1" t="s">
        <v>74</v>
      </c>
      <c r="C516" s="1" t="s">
        <v>3574</v>
      </c>
      <c r="D516" s="1" t="s">
        <v>431</v>
      </c>
      <c r="E516" s="1" t="s">
        <v>3574</v>
      </c>
      <c r="F516" s="1" t="s">
        <v>32</v>
      </c>
      <c r="G516" s="1">
        <v>232</v>
      </c>
      <c r="H516" s="5">
        <v>98.2</v>
      </c>
      <c r="I516" s="1" t="e">
        <v>#N/A</v>
      </c>
      <c r="J516" s="1" t="s">
        <v>3575</v>
      </c>
      <c r="K516" s="1" t="s">
        <v>433</v>
      </c>
      <c r="L516" s="1" t="s">
        <v>3576</v>
      </c>
      <c r="M516" s="1"/>
      <c r="N516" s="1" t="s">
        <v>3577</v>
      </c>
      <c r="O516" s="1"/>
      <c r="P516" s="1" t="s">
        <v>618</v>
      </c>
      <c r="Q516" s="1">
        <v>15</v>
      </c>
      <c r="R516" s="5">
        <v>4.8</v>
      </c>
      <c r="S516" s="1">
        <v>64.2</v>
      </c>
      <c r="T516" s="1"/>
      <c r="U516" s="1">
        <v>4558</v>
      </c>
      <c r="V516" s="1" t="s">
        <v>427</v>
      </c>
      <c r="W516" s="1" t="s">
        <v>3578</v>
      </c>
      <c r="X516" s="1" t="e">
        <v>#N/A</v>
      </c>
      <c r="Y516" s="1" t="e">
        <v>#N/A</v>
      </c>
      <c r="Z516" s="1"/>
      <c r="AA516" s="1" t="e">
        <v>#N/A</v>
      </c>
    </row>
    <row r="517" spans="1:27" x14ac:dyDescent="0.35">
      <c r="A517" s="1" t="s">
        <v>3579</v>
      </c>
      <c r="B517" s="1" t="s">
        <v>42</v>
      </c>
      <c r="C517" s="1" t="s">
        <v>3580</v>
      </c>
      <c r="D517" s="1" t="s">
        <v>271</v>
      </c>
      <c r="E517" s="1" t="s">
        <v>31</v>
      </c>
      <c r="F517" s="1" t="s">
        <v>32</v>
      </c>
      <c r="G517" s="1">
        <v>37</v>
      </c>
      <c r="H517" s="5">
        <v>98.8</v>
      </c>
      <c r="I517" s="1" t="e">
        <v>#N/A</v>
      </c>
      <c r="J517" s="1" t="s">
        <v>3581</v>
      </c>
      <c r="K517" s="1" t="s">
        <v>273</v>
      </c>
      <c r="L517" s="1" t="s">
        <v>3582</v>
      </c>
      <c r="M517" s="1"/>
      <c r="N517" s="1" t="s">
        <v>3583</v>
      </c>
      <c r="O517" s="1"/>
      <c r="P517" s="1" t="s">
        <v>618</v>
      </c>
      <c r="Q517" s="1">
        <v>15</v>
      </c>
      <c r="R517" s="5">
        <v>4.8</v>
      </c>
      <c r="S517" s="1">
        <v>64.3</v>
      </c>
      <c r="T517" s="1"/>
      <c r="U517" s="1">
        <v>4641</v>
      </c>
      <c r="V517" s="1" t="s">
        <v>705</v>
      </c>
      <c r="W517" s="1" t="s">
        <v>3584</v>
      </c>
      <c r="X517" s="1" t="e">
        <v>#N/A</v>
      </c>
      <c r="Y517" s="1" t="e">
        <v>#N/A</v>
      </c>
      <c r="Z517" s="1"/>
      <c r="AA517" s="1" t="s">
        <v>707</v>
      </c>
    </row>
    <row r="518" spans="1:27" x14ac:dyDescent="0.35">
      <c r="A518" s="1" t="s">
        <v>3585</v>
      </c>
      <c r="B518" s="1" t="s">
        <v>42</v>
      </c>
      <c r="C518" s="1">
        <v>790</v>
      </c>
      <c r="D518" s="1" t="s">
        <v>543</v>
      </c>
      <c r="E518" s="1" t="s">
        <v>31</v>
      </c>
      <c r="F518" s="1" t="s">
        <v>32</v>
      </c>
      <c r="G518" s="1">
        <v>72</v>
      </c>
      <c r="H518" s="5">
        <v>98.8</v>
      </c>
      <c r="I518" s="1" t="s">
        <v>3586</v>
      </c>
      <c r="J518" s="1" t="s">
        <v>3587</v>
      </c>
      <c r="K518" s="1" t="s">
        <v>624</v>
      </c>
      <c r="L518" s="1" t="s">
        <v>3588</v>
      </c>
      <c r="M518" s="1"/>
      <c r="N518" s="1" t="s">
        <v>3589</v>
      </c>
      <c r="O518" s="1"/>
      <c r="P518" s="1" t="s">
        <v>595</v>
      </c>
      <c r="Q518" s="1">
        <v>15</v>
      </c>
      <c r="R518" s="5">
        <v>4.8</v>
      </c>
      <c r="S518" s="1">
        <v>64.2</v>
      </c>
      <c r="T518" s="1"/>
      <c r="U518" s="1">
        <v>4632</v>
      </c>
      <c r="V518" s="1" t="s">
        <v>627</v>
      </c>
      <c r="W518" s="1" t="s">
        <v>3590</v>
      </c>
      <c r="X518" s="1" t="e">
        <v>#N/A</v>
      </c>
      <c r="Y518" s="1" t="e">
        <v>#N/A</v>
      </c>
      <c r="Z518" s="1"/>
      <c r="AA518" s="1" t="e">
        <v>#N/A</v>
      </c>
    </row>
    <row r="519" spans="1:27" x14ac:dyDescent="0.35">
      <c r="A519" s="1" t="s">
        <v>3591</v>
      </c>
      <c r="B519" s="1" t="s">
        <v>29</v>
      </c>
      <c r="C519" s="1">
        <v>891</v>
      </c>
      <c r="D519" s="1" t="s">
        <v>543</v>
      </c>
      <c r="E519" s="1" t="s">
        <v>2809</v>
      </c>
      <c r="F519" s="1" t="s">
        <v>1092</v>
      </c>
      <c r="G519" s="1">
        <v>217</v>
      </c>
      <c r="H519" s="5">
        <v>99.7</v>
      </c>
      <c r="I519" s="1" t="s">
        <v>3592</v>
      </c>
      <c r="J519" s="1" t="s">
        <v>3593</v>
      </c>
      <c r="K519" s="1" t="s">
        <v>624</v>
      </c>
      <c r="L519" s="1" t="s">
        <v>3594</v>
      </c>
      <c r="M519" s="1"/>
      <c r="N519" s="1" t="s">
        <v>3595</v>
      </c>
      <c r="O519" s="1"/>
      <c r="P519" s="1" t="s">
        <v>595</v>
      </c>
      <c r="Q519" s="1">
        <v>15</v>
      </c>
      <c r="R519" s="5">
        <v>4.8</v>
      </c>
      <c r="S519" s="1">
        <v>64.2</v>
      </c>
      <c r="T519" s="1"/>
      <c r="U519" s="1">
        <v>4602</v>
      </c>
      <c r="V519" s="1" t="s">
        <v>1747</v>
      </c>
      <c r="W519" s="1" t="s">
        <v>3596</v>
      </c>
      <c r="X519" s="1" t="e">
        <v>#N/A</v>
      </c>
      <c r="Y519" s="1" t="e">
        <v>#N/A</v>
      </c>
      <c r="Z519" s="1"/>
      <c r="AA519" s="1" t="s">
        <v>817</v>
      </c>
    </row>
    <row r="520" spans="1:27" x14ac:dyDescent="0.35">
      <c r="A520" s="1" t="s">
        <v>3597</v>
      </c>
      <c r="B520" s="1" t="s">
        <v>29</v>
      </c>
      <c r="C520" s="1">
        <v>533</v>
      </c>
      <c r="D520" s="1" t="s">
        <v>971</v>
      </c>
      <c r="E520" s="1" t="s">
        <v>3598</v>
      </c>
      <c r="F520" s="1" t="s">
        <v>1092</v>
      </c>
      <c r="G520" s="1">
        <v>174</v>
      </c>
      <c r="H520" s="5">
        <v>99.5</v>
      </c>
      <c r="I520" s="1" t="s">
        <v>3599</v>
      </c>
      <c r="J520" s="1" t="s">
        <v>3600</v>
      </c>
      <c r="K520" s="1" t="s">
        <v>624</v>
      </c>
      <c r="L520" s="1" t="s">
        <v>3601</v>
      </c>
      <c r="M520" s="1"/>
      <c r="N520" s="1" t="s">
        <v>3602</v>
      </c>
      <c r="O520" s="1"/>
      <c r="P520" s="1" t="s">
        <v>618</v>
      </c>
      <c r="Q520" s="1">
        <v>15</v>
      </c>
      <c r="R520" s="5">
        <v>4.8</v>
      </c>
      <c r="S520" s="1">
        <v>64.2</v>
      </c>
      <c r="T520" s="1"/>
      <c r="U520" s="1">
        <v>4665</v>
      </c>
      <c r="V520" s="1" t="s">
        <v>627</v>
      </c>
      <c r="W520" s="1" t="s">
        <v>3603</v>
      </c>
      <c r="X520" s="1" t="e">
        <v>#N/A</v>
      </c>
      <c r="Y520" s="1" t="e">
        <v>#N/A</v>
      </c>
      <c r="Z520" s="1"/>
      <c r="AA520" s="1" t="s">
        <v>817</v>
      </c>
    </row>
    <row r="521" spans="1:27" x14ac:dyDescent="0.35">
      <c r="A521" s="1" t="s">
        <v>3604</v>
      </c>
      <c r="B521" s="1" t="s">
        <v>74</v>
      </c>
      <c r="C521" s="1" t="s">
        <v>3605</v>
      </c>
      <c r="D521" s="1" t="s">
        <v>338</v>
      </c>
      <c r="E521" s="1" t="e">
        <v>#N/A</v>
      </c>
      <c r="F521" s="1" t="s">
        <v>32</v>
      </c>
      <c r="G521" s="1">
        <v>58</v>
      </c>
      <c r="H521" s="5">
        <v>98.6</v>
      </c>
      <c r="I521" s="1" t="e">
        <v>#N/A</v>
      </c>
      <c r="J521" s="1" t="s">
        <v>3606</v>
      </c>
      <c r="K521" s="1" t="s">
        <v>624</v>
      </c>
      <c r="L521" s="1" t="s">
        <v>3607</v>
      </c>
      <c r="M521" s="1"/>
      <c r="N521" s="1" t="s">
        <v>3608</v>
      </c>
      <c r="O521" s="1"/>
      <c r="P521" s="1" t="s">
        <v>595</v>
      </c>
      <c r="Q521" s="1">
        <v>15</v>
      </c>
      <c r="R521" s="5">
        <v>4.8</v>
      </c>
      <c r="S521" s="1">
        <v>64.099999999999994</v>
      </c>
      <c r="T521" s="1"/>
      <c r="U521" s="1">
        <v>4643</v>
      </c>
      <c r="V521" s="1" t="s">
        <v>2738</v>
      </c>
      <c r="W521" s="1" t="s">
        <v>3609</v>
      </c>
      <c r="X521" s="1" t="e">
        <v>#N/A</v>
      </c>
      <c r="Y521" s="1" t="e">
        <v>#N/A</v>
      </c>
      <c r="Z521" s="1"/>
      <c r="AA521" s="1" t="e">
        <v>#N/A</v>
      </c>
    </row>
    <row r="522" spans="1:27" x14ac:dyDescent="0.35">
      <c r="A522" s="1" t="s">
        <v>3610</v>
      </c>
      <c r="B522" s="1" t="s">
        <v>29</v>
      </c>
      <c r="C522" s="1">
        <v>761</v>
      </c>
      <c r="D522" s="1" t="s">
        <v>543</v>
      </c>
      <c r="E522" s="1" t="s">
        <v>2380</v>
      </c>
      <c r="F522" s="1" t="s">
        <v>1092</v>
      </c>
      <c r="G522" s="1">
        <v>187</v>
      </c>
      <c r="H522" s="5">
        <v>99.5</v>
      </c>
      <c r="I522" s="1" t="s">
        <v>3611</v>
      </c>
      <c r="J522" s="1" t="s">
        <v>3612</v>
      </c>
      <c r="K522" s="1" t="s">
        <v>624</v>
      </c>
      <c r="L522" s="1" t="s">
        <v>3613</v>
      </c>
      <c r="M522" s="1"/>
      <c r="N522" s="1" t="s">
        <v>3614</v>
      </c>
      <c r="O522" s="1"/>
      <c r="P522" s="1" t="s">
        <v>595</v>
      </c>
      <c r="Q522" s="1">
        <v>15</v>
      </c>
      <c r="R522" s="5">
        <v>4.9000000000000004</v>
      </c>
      <c r="S522" s="1">
        <v>64.099999999999994</v>
      </c>
      <c r="T522" s="1"/>
      <c r="U522" s="1">
        <v>4674</v>
      </c>
      <c r="V522" s="1" t="s">
        <v>627</v>
      </c>
      <c r="W522" s="1" t="s">
        <v>3615</v>
      </c>
      <c r="X522" s="1" t="e">
        <v>#N/A</v>
      </c>
      <c r="Y522" s="1" t="e">
        <v>#N/A</v>
      </c>
      <c r="Z522" s="1"/>
      <c r="AA522" s="1" t="s">
        <v>817</v>
      </c>
    </row>
    <row r="523" spans="1:27" x14ac:dyDescent="0.35">
      <c r="A523" s="1" t="s">
        <v>3616</v>
      </c>
      <c r="B523" s="1" t="s">
        <v>42</v>
      </c>
      <c r="C523" s="1">
        <v>452</v>
      </c>
      <c r="D523" s="1" t="s">
        <v>338</v>
      </c>
      <c r="E523" s="1" t="s">
        <v>3617</v>
      </c>
      <c r="F523" s="1" t="s">
        <v>3618</v>
      </c>
      <c r="G523" s="1">
        <v>138</v>
      </c>
      <c r="H523" s="5">
        <v>98.4</v>
      </c>
      <c r="I523" s="1" t="s">
        <v>3619</v>
      </c>
      <c r="J523" s="1" t="s">
        <v>3620</v>
      </c>
      <c r="K523" s="1" t="s">
        <v>624</v>
      </c>
      <c r="L523" s="1" t="s">
        <v>3621</v>
      </c>
      <c r="M523" s="1"/>
      <c r="N523" s="1" t="s">
        <v>3622</v>
      </c>
      <c r="O523" s="1"/>
      <c r="P523" s="1" t="s">
        <v>618</v>
      </c>
      <c r="Q523" s="1">
        <v>15</v>
      </c>
      <c r="R523" s="5">
        <v>4.9000000000000004</v>
      </c>
      <c r="S523" s="1">
        <v>64.3</v>
      </c>
      <c r="T523" s="1"/>
      <c r="U523" s="1">
        <v>4703</v>
      </c>
      <c r="V523" s="1" t="s">
        <v>627</v>
      </c>
      <c r="W523" s="1" t="s">
        <v>3623</v>
      </c>
      <c r="X523" s="1" t="e">
        <v>#N/A</v>
      </c>
      <c r="Y523" s="1" t="e">
        <v>#N/A</v>
      </c>
      <c r="Z523" s="1"/>
      <c r="AA523" s="1" t="s">
        <v>817</v>
      </c>
    </row>
    <row r="524" spans="1:27" x14ac:dyDescent="0.35">
      <c r="A524" s="1" t="s">
        <v>3624</v>
      </c>
      <c r="B524" s="1" t="s">
        <v>74</v>
      </c>
      <c r="C524" s="1">
        <v>959</v>
      </c>
      <c r="D524" s="1" t="s">
        <v>338</v>
      </c>
      <c r="E524" s="1" t="s">
        <v>31</v>
      </c>
      <c r="F524" s="1" t="s">
        <v>32</v>
      </c>
      <c r="G524" s="1">
        <v>41</v>
      </c>
      <c r="H524" s="5">
        <v>98.7</v>
      </c>
      <c r="I524" s="1" t="s">
        <v>3625</v>
      </c>
      <c r="J524" s="1" t="s">
        <v>3626</v>
      </c>
      <c r="K524" s="1" t="s">
        <v>624</v>
      </c>
      <c r="L524" s="1" t="s">
        <v>3627</v>
      </c>
      <c r="M524" s="1"/>
      <c r="N524" s="1" t="s">
        <v>3628</v>
      </c>
      <c r="O524" s="1"/>
      <c r="P524" s="1" t="s">
        <v>595</v>
      </c>
      <c r="Q524" s="1">
        <v>15</v>
      </c>
      <c r="R524" s="5">
        <v>4.9000000000000004</v>
      </c>
      <c r="S524" s="1">
        <v>64.2</v>
      </c>
      <c r="T524" s="1"/>
      <c r="U524" s="1">
        <v>4655</v>
      </c>
      <c r="V524" s="1" t="s">
        <v>627</v>
      </c>
      <c r="W524" s="1" t="s">
        <v>3629</v>
      </c>
      <c r="X524" s="1" t="e">
        <v>#N/A</v>
      </c>
      <c r="Y524" s="1" t="e">
        <v>#N/A</v>
      </c>
      <c r="Z524" s="1"/>
      <c r="AA524" s="1" t="e">
        <v>#N/A</v>
      </c>
    </row>
    <row r="525" spans="1:27" x14ac:dyDescent="0.35">
      <c r="A525" s="1" t="s">
        <v>3630</v>
      </c>
      <c r="B525" s="1" t="s">
        <v>29</v>
      </c>
      <c r="C525" s="1">
        <v>970</v>
      </c>
      <c r="D525" s="1" t="s">
        <v>338</v>
      </c>
      <c r="E525" s="1" t="s">
        <v>2172</v>
      </c>
      <c r="F525" s="1" t="s">
        <v>2155</v>
      </c>
      <c r="G525" s="1">
        <v>34</v>
      </c>
      <c r="H525" s="5">
        <v>99.4</v>
      </c>
      <c r="I525" s="1" t="s">
        <v>3631</v>
      </c>
      <c r="J525" s="1" t="s">
        <v>3632</v>
      </c>
      <c r="K525" s="1" t="s">
        <v>624</v>
      </c>
      <c r="L525" s="1" t="s">
        <v>3633</v>
      </c>
      <c r="M525" s="1"/>
      <c r="N525" s="1" t="s">
        <v>3634</v>
      </c>
      <c r="O525" s="1"/>
      <c r="P525" s="1" t="s">
        <v>595</v>
      </c>
      <c r="Q525" s="1">
        <v>15</v>
      </c>
      <c r="R525" s="5">
        <v>4.9000000000000004</v>
      </c>
      <c r="S525" s="1">
        <v>64.2</v>
      </c>
      <c r="T525" s="1"/>
      <c r="U525" s="1">
        <v>4715</v>
      </c>
      <c r="V525" s="1" t="s">
        <v>627</v>
      </c>
      <c r="W525" s="1" t="s">
        <v>3635</v>
      </c>
      <c r="X525" s="1" t="e">
        <v>#N/A</v>
      </c>
      <c r="Y525" s="1" t="e">
        <v>#N/A</v>
      </c>
      <c r="Z525" s="1"/>
      <c r="AA525" s="1" t="s">
        <v>817</v>
      </c>
    </row>
    <row r="526" spans="1:27" x14ac:dyDescent="0.35">
      <c r="A526" s="1" t="s">
        <v>3636</v>
      </c>
      <c r="B526" s="1" t="s">
        <v>29</v>
      </c>
      <c r="C526" s="1">
        <v>965</v>
      </c>
      <c r="D526" s="1" t="s">
        <v>338</v>
      </c>
      <c r="E526" s="1" t="s">
        <v>2172</v>
      </c>
      <c r="F526" s="1" t="s">
        <v>2155</v>
      </c>
      <c r="G526" s="1">
        <v>34</v>
      </c>
      <c r="H526" s="5">
        <v>99.4</v>
      </c>
      <c r="I526" s="1" t="s">
        <v>3637</v>
      </c>
      <c r="J526" s="1" t="s">
        <v>3638</v>
      </c>
      <c r="K526" s="1" t="s">
        <v>624</v>
      </c>
      <c r="L526" s="1" t="s">
        <v>3639</v>
      </c>
      <c r="M526" s="1"/>
      <c r="N526" s="1" t="s">
        <v>3640</v>
      </c>
      <c r="O526" s="1"/>
      <c r="P526" s="1" t="s">
        <v>595</v>
      </c>
      <c r="Q526" s="1">
        <v>15</v>
      </c>
      <c r="R526" s="5">
        <v>4.9000000000000004</v>
      </c>
      <c r="S526" s="1">
        <v>64.2</v>
      </c>
      <c r="T526" s="1"/>
      <c r="U526" s="1">
        <v>4723</v>
      </c>
      <c r="V526" s="1" t="s">
        <v>1747</v>
      </c>
      <c r="W526" s="1" t="s">
        <v>3641</v>
      </c>
      <c r="X526" s="1" t="e">
        <v>#N/A</v>
      </c>
      <c r="Y526" s="1" t="e">
        <v>#N/A</v>
      </c>
      <c r="Z526" s="1"/>
      <c r="AA526" s="1" t="s">
        <v>817</v>
      </c>
    </row>
    <row r="527" spans="1:27" x14ac:dyDescent="0.35">
      <c r="A527" s="1" t="s">
        <v>3642</v>
      </c>
      <c r="B527" s="1" t="s">
        <v>42</v>
      </c>
      <c r="C527" s="1">
        <v>813</v>
      </c>
      <c r="D527" s="1" t="s">
        <v>543</v>
      </c>
      <c r="E527" s="1" t="s">
        <v>3643</v>
      </c>
      <c r="F527" s="1" t="s">
        <v>3644</v>
      </c>
      <c r="G527" s="1">
        <v>46</v>
      </c>
      <c r="H527" s="5">
        <v>98.5</v>
      </c>
      <c r="I527" s="1" t="s">
        <v>3645</v>
      </c>
      <c r="J527" s="1" t="s">
        <v>3646</v>
      </c>
      <c r="K527" s="1" t="s">
        <v>624</v>
      </c>
      <c r="L527" s="1" t="s">
        <v>3647</v>
      </c>
      <c r="M527" s="1"/>
      <c r="N527" s="1" t="s">
        <v>3648</v>
      </c>
      <c r="O527" s="1"/>
      <c r="P527" s="1" t="s">
        <v>595</v>
      </c>
      <c r="Q527" s="1">
        <v>15</v>
      </c>
      <c r="R527" s="5">
        <v>4.9000000000000004</v>
      </c>
      <c r="S527" s="1">
        <v>64.2</v>
      </c>
      <c r="T527" s="1"/>
      <c r="U527" s="1">
        <v>4714</v>
      </c>
      <c r="V527" s="1" t="s">
        <v>627</v>
      </c>
      <c r="W527" s="1" t="s">
        <v>3649</v>
      </c>
      <c r="X527" s="1" t="e">
        <v>#N/A</v>
      </c>
      <c r="Y527" s="1" t="e">
        <v>#N/A</v>
      </c>
      <c r="Z527" s="1" t="s">
        <v>62</v>
      </c>
      <c r="AA527" s="1" t="s">
        <v>817</v>
      </c>
    </row>
    <row r="528" spans="1:27" x14ac:dyDescent="0.35">
      <c r="A528" s="1" t="s">
        <v>3650</v>
      </c>
      <c r="B528" s="1" t="s">
        <v>42</v>
      </c>
      <c r="C528" s="1">
        <v>182</v>
      </c>
      <c r="D528" s="1" t="s">
        <v>338</v>
      </c>
      <c r="E528" s="1" t="s">
        <v>3651</v>
      </c>
      <c r="F528" s="1" t="s">
        <v>601</v>
      </c>
      <c r="G528" s="1">
        <v>33</v>
      </c>
      <c r="H528" s="5">
        <v>98.9</v>
      </c>
      <c r="I528" s="1" t="s">
        <v>3652</v>
      </c>
      <c r="J528" s="1" t="s">
        <v>3653</v>
      </c>
      <c r="K528" s="1" t="s">
        <v>624</v>
      </c>
      <c r="L528" s="1" t="s">
        <v>3654</v>
      </c>
      <c r="M528" s="1"/>
      <c r="N528" s="1" t="s">
        <v>3655</v>
      </c>
      <c r="O528" s="1"/>
      <c r="P528" s="1" t="s">
        <v>618</v>
      </c>
      <c r="Q528" s="1">
        <v>15</v>
      </c>
      <c r="R528" s="5">
        <v>4.9000000000000004</v>
      </c>
      <c r="S528" s="1">
        <v>64.2</v>
      </c>
      <c r="T528" s="1"/>
      <c r="U528" s="1">
        <v>4763</v>
      </c>
      <c r="V528" s="1" t="s">
        <v>627</v>
      </c>
      <c r="W528" s="1" t="s">
        <v>3656</v>
      </c>
      <c r="X528" s="1" t="e">
        <v>#N/A</v>
      </c>
      <c r="Y528" s="1" t="e">
        <v>#N/A</v>
      </c>
      <c r="Z528" s="1"/>
      <c r="AA528" s="1" t="s">
        <v>817</v>
      </c>
    </row>
    <row r="529" spans="1:27" x14ac:dyDescent="0.35">
      <c r="A529" s="1" t="s">
        <v>3657</v>
      </c>
      <c r="B529" s="1" t="s">
        <v>42</v>
      </c>
      <c r="C529" s="1">
        <v>360</v>
      </c>
      <c r="D529" s="1" t="s">
        <v>338</v>
      </c>
      <c r="E529" s="1" t="s">
        <v>3651</v>
      </c>
      <c r="F529" s="1" t="s">
        <v>601</v>
      </c>
      <c r="G529" s="1">
        <v>33</v>
      </c>
      <c r="H529" s="5">
        <v>98.9</v>
      </c>
      <c r="I529" s="1" t="s">
        <v>3658</v>
      </c>
      <c r="J529" s="1" t="s">
        <v>3659</v>
      </c>
      <c r="K529" s="1" t="s">
        <v>624</v>
      </c>
      <c r="L529" s="1" t="s">
        <v>3660</v>
      </c>
      <c r="M529" s="1"/>
      <c r="N529" s="1" t="s">
        <v>3661</v>
      </c>
      <c r="O529" s="1"/>
      <c r="P529" s="1" t="s">
        <v>595</v>
      </c>
      <c r="Q529" s="1">
        <v>15</v>
      </c>
      <c r="R529" s="5">
        <v>4.9000000000000004</v>
      </c>
      <c r="S529" s="1">
        <v>64.2</v>
      </c>
      <c r="T529" s="1"/>
      <c r="U529" s="1">
        <v>4768</v>
      </c>
      <c r="V529" s="1" t="s">
        <v>627</v>
      </c>
      <c r="W529" s="1" t="s">
        <v>3662</v>
      </c>
      <c r="X529" s="1" t="e">
        <v>#N/A</v>
      </c>
      <c r="Y529" s="1" t="e">
        <v>#N/A</v>
      </c>
      <c r="Z529" s="1"/>
      <c r="AA529" s="1" t="s">
        <v>817</v>
      </c>
    </row>
    <row r="530" spans="1:27" x14ac:dyDescent="0.35">
      <c r="A530" s="1" t="s">
        <v>3663</v>
      </c>
      <c r="B530" s="1" t="s">
        <v>29</v>
      </c>
      <c r="C530" s="1">
        <v>976</v>
      </c>
      <c r="D530" s="1" t="s">
        <v>338</v>
      </c>
      <c r="E530" s="1" t="s">
        <v>3664</v>
      </c>
      <c r="F530" s="1" t="s">
        <v>2641</v>
      </c>
      <c r="G530" s="1">
        <v>101</v>
      </c>
      <c r="H530" s="5">
        <v>99.4</v>
      </c>
      <c r="I530" s="1" t="s">
        <v>3665</v>
      </c>
      <c r="J530" s="1" t="s">
        <v>3666</v>
      </c>
      <c r="K530" s="1" t="s">
        <v>624</v>
      </c>
      <c r="L530" s="1" t="s">
        <v>3667</v>
      </c>
      <c r="M530" s="1"/>
      <c r="N530" s="1" t="s">
        <v>3668</v>
      </c>
      <c r="O530" s="1"/>
      <c r="P530" s="1" t="s">
        <v>595</v>
      </c>
      <c r="Q530" s="1">
        <v>15</v>
      </c>
      <c r="R530" s="5">
        <v>4.9000000000000004</v>
      </c>
      <c r="S530" s="1">
        <v>64.3</v>
      </c>
      <c r="T530" s="1"/>
      <c r="U530" s="1">
        <v>4718</v>
      </c>
      <c r="V530" s="1" t="s">
        <v>1747</v>
      </c>
      <c r="W530" s="1" t="s">
        <v>3669</v>
      </c>
      <c r="X530" s="1" t="e">
        <v>#N/A</v>
      </c>
      <c r="Y530" s="1" t="e">
        <v>#N/A</v>
      </c>
      <c r="Z530" s="1"/>
      <c r="AA530" s="1" t="s">
        <v>817</v>
      </c>
    </row>
    <row r="531" spans="1:27" x14ac:dyDescent="0.35">
      <c r="A531" s="1" t="s">
        <v>3670</v>
      </c>
      <c r="B531" s="1" t="s">
        <v>29</v>
      </c>
      <c r="C531" s="1">
        <v>1084</v>
      </c>
      <c r="D531" s="1" t="s">
        <v>338</v>
      </c>
      <c r="E531" s="1" t="s">
        <v>3664</v>
      </c>
      <c r="F531" s="1" t="s">
        <v>2641</v>
      </c>
      <c r="G531" s="1">
        <v>101</v>
      </c>
      <c r="H531" s="5">
        <v>99.3</v>
      </c>
      <c r="I531" s="1" t="s">
        <v>3671</v>
      </c>
      <c r="J531" s="1" t="s">
        <v>3672</v>
      </c>
      <c r="K531" s="1" t="s">
        <v>624</v>
      </c>
      <c r="L531" s="1" t="s">
        <v>3673</v>
      </c>
      <c r="M531" s="1"/>
      <c r="N531" s="1" t="s">
        <v>3674</v>
      </c>
      <c r="O531" s="1"/>
      <c r="P531" s="1" t="s">
        <v>595</v>
      </c>
      <c r="Q531" s="1">
        <v>15</v>
      </c>
      <c r="R531" s="5">
        <v>4.9000000000000004</v>
      </c>
      <c r="S531" s="1">
        <v>64.3</v>
      </c>
      <c r="T531" s="1"/>
      <c r="U531" s="1">
        <v>4713</v>
      </c>
      <c r="V531" s="1" t="s">
        <v>627</v>
      </c>
      <c r="W531" s="1" t="s">
        <v>3675</v>
      </c>
      <c r="X531" s="1" t="e">
        <v>#N/A</v>
      </c>
      <c r="Y531" s="1" t="e">
        <v>#N/A</v>
      </c>
      <c r="Z531" s="1"/>
      <c r="AA531" s="1" t="s">
        <v>817</v>
      </c>
    </row>
    <row r="532" spans="1:27" x14ac:dyDescent="0.35">
      <c r="A532" s="1" t="s">
        <v>3676</v>
      </c>
      <c r="B532" s="1" t="s">
        <v>42</v>
      </c>
      <c r="C532" s="1">
        <v>681</v>
      </c>
      <c r="D532" s="1" t="s">
        <v>113</v>
      </c>
      <c r="E532" s="1" t="s">
        <v>31</v>
      </c>
      <c r="F532" s="1" t="s">
        <v>32</v>
      </c>
      <c r="G532" s="1">
        <v>103</v>
      </c>
      <c r="H532" s="5">
        <v>97.5</v>
      </c>
      <c r="I532" s="1" t="s">
        <v>3677</v>
      </c>
      <c r="J532" s="1" t="s">
        <v>3678</v>
      </c>
      <c r="K532" s="1" t="s">
        <v>624</v>
      </c>
      <c r="L532" s="1" t="s">
        <v>3679</v>
      </c>
      <c r="M532" s="1"/>
      <c r="N532" s="1" t="s">
        <v>3680</v>
      </c>
      <c r="O532" s="1"/>
      <c r="P532" s="1" t="s">
        <v>618</v>
      </c>
      <c r="Q532" s="1">
        <v>15</v>
      </c>
      <c r="R532" s="5">
        <v>4.9000000000000004</v>
      </c>
      <c r="S532" s="1">
        <v>64.2</v>
      </c>
      <c r="T532" s="1"/>
      <c r="U532" s="1">
        <v>4790</v>
      </c>
      <c r="V532" s="1" t="s">
        <v>627</v>
      </c>
      <c r="W532" s="1" t="s">
        <v>3681</v>
      </c>
      <c r="X532" s="1" t="e">
        <v>#N/A</v>
      </c>
      <c r="Y532" s="1" t="e">
        <v>#N/A</v>
      </c>
      <c r="Z532" s="1"/>
      <c r="AA532" s="1" t="e">
        <v>#N/A</v>
      </c>
    </row>
    <row r="533" spans="1:27" x14ac:dyDescent="0.35">
      <c r="A533" s="1" t="s">
        <v>3682</v>
      </c>
      <c r="B533" s="1" t="s">
        <v>29</v>
      </c>
      <c r="C533" s="1">
        <v>79</v>
      </c>
      <c r="D533" s="1" t="s">
        <v>338</v>
      </c>
      <c r="E533" s="1" t="s">
        <v>31</v>
      </c>
      <c r="F533" s="1" t="s">
        <v>32</v>
      </c>
      <c r="G533" s="1">
        <v>101</v>
      </c>
      <c r="H533" s="5">
        <v>99.3</v>
      </c>
      <c r="I533" s="1" t="s">
        <v>3683</v>
      </c>
      <c r="J533" s="1" t="s">
        <v>3684</v>
      </c>
      <c r="K533" s="1" t="s">
        <v>624</v>
      </c>
      <c r="L533" s="1" t="s">
        <v>3685</v>
      </c>
      <c r="M533" s="1"/>
      <c r="N533" s="1" t="s">
        <v>3686</v>
      </c>
      <c r="O533" s="1"/>
      <c r="P533" s="1" t="s">
        <v>618</v>
      </c>
      <c r="Q533" s="1">
        <v>15</v>
      </c>
      <c r="R533" s="5">
        <v>4.9000000000000004</v>
      </c>
      <c r="S533" s="1">
        <v>64.3</v>
      </c>
      <c r="T533" s="1"/>
      <c r="U533" s="1">
        <v>4719</v>
      </c>
      <c r="V533" s="1" t="s">
        <v>627</v>
      </c>
      <c r="W533" s="1" t="s">
        <v>3687</v>
      </c>
      <c r="X533" s="1" t="e">
        <v>#N/A</v>
      </c>
      <c r="Y533" s="1" t="e">
        <v>#N/A</v>
      </c>
      <c r="Z533" s="1"/>
      <c r="AA533" s="1" t="e">
        <v>#N/A</v>
      </c>
    </row>
    <row r="534" spans="1:27" x14ac:dyDescent="0.35">
      <c r="A534" s="1" t="s">
        <v>3688</v>
      </c>
      <c r="B534" s="1" t="s">
        <v>42</v>
      </c>
      <c r="C534" s="1">
        <v>863</v>
      </c>
      <c r="D534" s="1" t="s">
        <v>543</v>
      </c>
      <c r="E534" s="1" t="s">
        <v>2620</v>
      </c>
      <c r="F534" s="1" t="s">
        <v>2621</v>
      </c>
      <c r="G534" s="1">
        <v>54</v>
      </c>
      <c r="H534" s="5">
        <v>98.6</v>
      </c>
      <c r="I534" s="1" t="s">
        <v>3689</v>
      </c>
      <c r="J534" s="1" t="s">
        <v>3690</v>
      </c>
      <c r="K534" s="1" t="s">
        <v>624</v>
      </c>
      <c r="L534" s="1" t="s">
        <v>3691</v>
      </c>
      <c r="M534" s="1"/>
      <c r="N534" s="1" t="s">
        <v>3692</v>
      </c>
      <c r="O534" s="1"/>
      <c r="P534" s="1" t="s">
        <v>595</v>
      </c>
      <c r="Q534" s="1">
        <v>15</v>
      </c>
      <c r="R534" s="5">
        <v>4.9000000000000004</v>
      </c>
      <c r="S534" s="1">
        <v>64.099999999999994</v>
      </c>
      <c r="T534" s="1"/>
      <c r="U534" s="1">
        <v>4719</v>
      </c>
      <c r="V534" s="1" t="s">
        <v>627</v>
      </c>
      <c r="W534" s="1" t="s">
        <v>3693</v>
      </c>
      <c r="X534" s="1" t="e">
        <v>#N/A</v>
      </c>
      <c r="Y534" s="1" t="e">
        <v>#N/A</v>
      </c>
      <c r="Z534" s="1"/>
      <c r="AA534" s="1" t="s">
        <v>817</v>
      </c>
    </row>
    <row r="535" spans="1:27" x14ac:dyDescent="0.35">
      <c r="A535" s="1" t="s">
        <v>3694</v>
      </c>
      <c r="B535" s="1" t="s">
        <v>42</v>
      </c>
      <c r="C535" s="1">
        <v>870</v>
      </c>
      <c r="D535" s="1" t="s">
        <v>543</v>
      </c>
      <c r="E535" s="1" t="s">
        <v>2620</v>
      </c>
      <c r="F535" s="1" t="s">
        <v>2621</v>
      </c>
      <c r="G535" s="1">
        <v>54</v>
      </c>
      <c r="H535" s="5">
        <v>98.6</v>
      </c>
      <c r="I535" s="1" t="s">
        <v>3695</v>
      </c>
      <c r="J535" s="1" t="s">
        <v>3696</v>
      </c>
      <c r="K535" s="1" t="s">
        <v>624</v>
      </c>
      <c r="L535" s="1" t="s">
        <v>3697</v>
      </c>
      <c r="M535" s="1"/>
      <c r="N535" s="1" t="s">
        <v>3698</v>
      </c>
      <c r="O535" s="1"/>
      <c r="P535" s="1" t="s">
        <v>595</v>
      </c>
      <c r="Q535" s="1">
        <v>15</v>
      </c>
      <c r="R535" s="5">
        <v>4.9000000000000004</v>
      </c>
      <c r="S535" s="1">
        <v>64.099999999999994</v>
      </c>
      <c r="T535" s="1"/>
      <c r="U535" s="1">
        <v>4718</v>
      </c>
      <c r="V535" s="1" t="s">
        <v>627</v>
      </c>
      <c r="W535" s="1" t="s">
        <v>3699</v>
      </c>
      <c r="X535" s="1" t="e">
        <v>#N/A</v>
      </c>
      <c r="Y535" s="1" t="e">
        <v>#N/A</v>
      </c>
      <c r="Z535" s="1"/>
      <c r="AA535" s="1" t="s">
        <v>817</v>
      </c>
    </row>
    <row r="536" spans="1:27" x14ac:dyDescent="0.35">
      <c r="A536" s="1" t="s">
        <v>3700</v>
      </c>
      <c r="B536" s="1" t="s">
        <v>29</v>
      </c>
      <c r="C536" s="1" t="s">
        <v>3701</v>
      </c>
      <c r="D536" s="1" t="s">
        <v>271</v>
      </c>
      <c r="E536" s="1" t="s">
        <v>31</v>
      </c>
      <c r="F536" s="1" t="s">
        <v>32</v>
      </c>
      <c r="G536" s="1">
        <v>273</v>
      </c>
      <c r="H536" s="5">
        <v>99.7</v>
      </c>
      <c r="I536" s="1" t="e">
        <v>#N/A</v>
      </c>
      <c r="J536" s="1" t="s">
        <v>3702</v>
      </c>
      <c r="K536" s="1" t="s">
        <v>725</v>
      </c>
      <c r="L536" s="1" t="s">
        <v>3703</v>
      </c>
      <c r="M536" s="1"/>
      <c r="N536" s="1" t="s">
        <v>3704</v>
      </c>
      <c r="O536" s="1"/>
      <c r="P536" s="1" t="s">
        <v>595</v>
      </c>
      <c r="Q536" s="1">
        <v>15</v>
      </c>
      <c r="R536" s="5">
        <v>4.9000000000000004</v>
      </c>
      <c r="S536" s="1">
        <v>64.099999999999994</v>
      </c>
      <c r="T536" s="1"/>
      <c r="U536" s="1">
        <v>4750</v>
      </c>
      <c r="V536" s="1" t="s">
        <v>728</v>
      </c>
      <c r="W536" s="1" t="s">
        <v>3705</v>
      </c>
      <c r="X536" s="1" t="e">
        <v>#N/A</v>
      </c>
      <c r="Y536" s="1" t="e">
        <v>#N/A</v>
      </c>
      <c r="Z536" s="1"/>
      <c r="AA536" s="1" t="s">
        <v>707</v>
      </c>
    </row>
    <row r="537" spans="1:27" x14ac:dyDescent="0.35">
      <c r="A537" s="1" t="s">
        <v>3706</v>
      </c>
      <c r="B537" s="1" t="s">
        <v>29</v>
      </c>
      <c r="C537" s="1">
        <v>614</v>
      </c>
      <c r="D537" s="1" t="s">
        <v>113</v>
      </c>
      <c r="E537" s="1" t="s">
        <v>3707</v>
      </c>
      <c r="F537" s="1" t="s">
        <v>2641</v>
      </c>
      <c r="G537" s="1">
        <v>97</v>
      </c>
      <c r="H537" s="5">
        <v>99.3</v>
      </c>
      <c r="I537" s="1" t="s">
        <v>3708</v>
      </c>
      <c r="J537" s="1" t="s">
        <v>3709</v>
      </c>
      <c r="K537" s="1" t="s">
        <v>624</v>
      </c>
      <c r="L537" s="1" t="s">
        <v>3710</v>
      </c>
      <c r="M537" s="1"/>
      <c r="N537" s="1" t="s">
        <v>3711</v>
      </c>
      <c r="O537" s="1"/>
      <c r="P537" s="1" t="s">
        <v>595</v>
      </c>
      <c r="Q537" s="1">
        <v>15</v>
      </c>
      <c r="R537" s="5">
        <v>4.9000000000000004</v>
      </c>
      <c r="S537" s="1">
        <v>64.3</v>
      </c>
      <c r="T537" s="1"/>
      <c r="U537" s="1">
        <v>4745</v>
      </c>
      <c r="V537" s="1" t="s">
        <v>627</v>
      </c>
      <c r="W537" s="1" t="s">
        <v>3712</v>
      </c>
      <c r="X537" s="1" t="e">
        <v>#N/A</v>
      </c>
      <c r="Y537" s="1" t="e">
        <v>#N/A</v>
      </c>
      <c r="Z537" s="1"/>
      <c r="AA537" s="1" t="s">
        <v>817</v>
      </c>
    </row>
    <row r="538" spans="1:27" x14ac:dyDescent="0.35">
      <c r="A538" s="1" t="s">
        <v>3713</v>
      </c>
      <c r="B538" s="1" t="s">
        <v>42</v>
      </c>
      <c r="C538" s="1">
        <v>603</v>
      </c>
      <c r="D538" s="1" t="s">
        <v>113</v>
      </c>
      <c r="E538" s="1" t="s">
        <v>3714</v>
      </c>
      <c r="F538" s="1" t="s">
        <v>3365</v>
      </c>
      <c r="G538" s="1">
        <v>103</v>
      </c>
      <c r="H538" s="5">
        <v>98.4</v>
      </c>
      <c r="I538" s="1" t="s">
        <v>3715</v>
      </c>
      <c r="J538" s="1" t="s">
        <v>3716</v>
      </c>
      <c r="K538" s="1" t="s">
        <v>624</v>
      </c>
      <c r="L538" s="1" t="s">
        <v>3717</v>
      </c>
      <c r="M538" s="1"/>
      <c r="N538" s="1" t="s">
        <v>3718</v>
      </c>
      <c r="O538" s="1"/>
      <c r="P538" s="1" t="s">
        <v>595</v>
      </c>
      <c r="Q538" s="1">
        <v>15</v>
      </c>
      <c r="R538" s="5">
        <v>5</v>
      </c>
      <c r="S538" s="1">
        <v>64.2</v>
      </c>
      <c r="T538" s="1"/>
      <c r="U538" s="1">
        <v>4822</v>
      </c>
      <c r="V538" s="1" t="s">
        <v>627</v>
      </c>
      <c r="W538" s="1" t="s">
        <v>3719</v>
      </c>
      <c r="X538" s="1" t="e">
        <v>#N/A</v>
      </c>
      <c r="Y538" s="1" t="e">
        <v>#N/A</v>
      </c>
      <c r="Z538" s="1"/>
      <c r="AA538" s="1" t="s">
        <v>817</v>
      </c>
    </row>
    <row r="539" spans="1:27" x14ac:dyDescent="0.35">
      <c r="A539" s="1" t="s">
        <v>3720</v>
      </c>
      <c r="B539" s="1" t="s">
        <v>74</v>
      </c>
      <c r="C539" s="1">
        <v>1056</v>
      </c>
      <c r="D539" s="1" t="s">
        <v>338</v>
      </c>
      <c r="E539" s="1" t="s">
        <v>31</v>
      </c>
      <c r="F539" s="1" t="s">
        <v>32</v>
      </c>
      <c r="G539" s="1">
        <v>114</v>
      </c>
      <c r="H539" s="5">
        <v>98.7</v>
      </c>
      <c r="I539" s="1" t="s">
        <v>3721</v>
      </c>
      <c r="J539" s="1" t="s">
        <v>3722</v>
      </c>
      <c r="K539" s="1" t="s">
        <v>624</v>
      </c>
      <c r="L539" s="1" t="s">
        <v>3723</v>
      </c>
      <c r="M539" s="1"/>
      <c r="N539" s="1" t="s">
        <v>3724</v>
      </c>
      <c r="O539" s="1"/>
      <c r="P539" s="1" t="s">
        <v>595</v>
      </c>
      <c r="Q539" s="1">
        <v>15</v>
      </c>
      <c r="R539" s="5">
        <v>5</v>
      </c>
      <c r="S539" s="1">
        <v>64.099999999999994</v>
      </c>
      <c r="T539" s="1"/>
      <c r="U539" s="1">
        <v>4764</v>
      </c>
      <c r="V539" s="1" t="s">
        <v>627</v>
      </c>
      <c r="W539" s="1" t="s">
        <v>3725</v>
      </c>
      <c r="X539" s="1" t="e">
        <v>#N/A</v>
      </c>
      <c r="Y539" s="1" t="e">
        <v>#N/A</v>
      </c>
      <c r="Z539" s="1"/>
      <c r="AA539" s="1" t="e">
        <v>#N/A</v>
      </c>
    </row>
    <row r="540" spans="1:27" x14ac:dyDescent="0.35">
      <c r="A540" s="1" t="s">
        <v>3726</v>
      </c>
      <c r="B540" s="1" t="s">
        <v>29</v>
      </c>
      <c r="C540" s="1">
        <v>199</v>
      </c>
      <c r="D540" s="1" t="s">
        <v>338</v>
      </c>
      <c r="E540" s="1" t="s">
        <v>31</v>
      </c>
      <c r="F540" s="1" t="s">
        <v>32</v>
      </c>
      <c r="G540" s="1">
        <v>55</v>
      </c>
      <c r="H540" s="5">
        <v>99.4</v>
      </c>
      <c r="I540" s="1" t="s">
        <v>3727</v>
      </c>
      <c r="J540" s="1" t="s">
        <v>3728</v>
      </c>
      <c r="K540" s="1" t="s">
        <v>624</v>
      </c>
      <c r="L540" s="1" t="s">
        <v>3729</v>
      </c>
      <c r="M540" s="1"/>
      <c r="N540" s="1" t="s">
        <v>3730</v>
      </c>
      <c r="O540" s="1"/>
      <c r="P540" s="1" t="s">
        <v>618</v>
      </c>
      <c r="Q540" s="1">
        <v>15</v>
      </c>
      <c r="R540" s="5">
        <v>5</v>
      </c>
      <c r="S540" s="1">
        <v>64.2</v>
      </c>
      <c r="T540" s="1"/>
      <c r="U540" s="1">
        <v>4732</v>
      </c>
      <c r="V540" s="1" t="s">
        <v>627</v>
      </c>
      <c r="W540" s="1" t="s">
        <v>3731</v>
      </c>
      <c r="X540" s="1" t="e">
        <v>#N/A</v>
      </c>
      <c r="Y540" s="1" t="e">
        <v>#N/A</v>
      </c>
      <c r="Z540" s="1"/>
      <c r="AA540" s="1" t="e">
        <v>#N/A</v>
      </c>
    </row>
    <row r="541" spans="1:27" x14ac:dyDescent="0.35">
      <c r="A541" s="1" t="s">
        <v>3732</v>
      </c>
      <c r="B541" s="1" t="s">
        <v>74</v>
      </c>
      <c r="C541" s="1">
        <v>322</v>
      </c>
      <c r="D541" s="1" t="s">
        <v>338</v>
      </c>
      <c r="E541" s="1" t="s">
        <v>31</v>
      </c>
      <c r="F541" s="1" t="s">
        <v>32</v>
      </c>
      <c r="G541" s="1">
        <v>61</v>
      </c>
      <c r="H541" s="5">
        <v>98.8</v>
      </c>
      <c r="I541" s="1" t="s">
        <v>3733</v>
      </c>
      <c r="J541" s="1" t="s">
        <v>3734</v>
      </c>
      <c r="K541" s="1" t="s">
        <v>624</v>
      </c>
      <c r="L541" s="1" t="s">
        <v>3735</v>
      </c>
      <c r="M541" s="1"/>
      <c r="N541" s="1" t="s">
        <v>3736</v>
      </c>
      <c r="O541" s="1"/>
      <c r="P541" s="1" t="s">
        <v>618</v>
      </c>
      <c r="Q541" s="1">
        <v>15</v>
      </c>
      <c r="R541" s="5">
        <v>5</v>
      </c>
      <c r="S541" s="1">
        <v>64.099999999999994</v>
      </c>
      <c r="T541" s="1"/>
      <c r="U541" s="1">
        <v>4738</v>
      </c>
      <c r="V541" s="1" t="s">
        <v>627</v>
      </c>
      <c r="W541" s="1" t="s">
        <v>3737</v>
      </c>
      <c r="X541" s="1" t="e">
        <v>#N/A</v>
      </c>
      <c r="Y541" s="1" t="e">
        <v>#N/A</v>
      </c>
      <c r="Z541" s="1"/>
      <c r="AA541" s="1" t="e">
        <v>#N/A</v>
      </c>
    </row>
    <row r="542" spans="1:27" x14ac:dyDescent="0.35">
      <c r="A542" s="1" t="s">
        <v>3738</v>
      </c>
      <c r="B542" s="1" t="s">
        <v>29</v>
      </c>
      <c r="C542" s="1">
        <v>297</v>
      </c>
      <c r="D542" s="1" t="s">
        <v>338</v>
      </c>
      <c r="E542" s="1" t="s">
        <v>31</v>
      </c>
      <c r="F542" s="1" t="s">
        <v>32</v>
      </c>
      <c r="G542" s="1">
        <v>55</v>
      </c>
      <c r="H542" s="5">
        <v>99.4</v>
      </c>
      <c r="I542" s="1" t="s">
        <v>3739</v>
      </c>
      <c r="J542" s="1" t="s">
        <v>3740</v>
      </c>
      <c r="K542" s="1" t="s">
        <v>624</v>
      </c>
      <c r="L542" s="1" t="s">
        <v>3741</v>
      </c>
      <c r="M542" s="1"/>
      <c r="N542" s="1" t="s">
        <v>3742</v>
      </c>
      <c r="O542" s="1"/>
      <c r="P542" s="1" t="s">
        <v>618</v>
      </c>
      <c r="Q542" s="1">
        <v>15</v>
      </c>
      <c r="R542" s="5">
        <v>5</v>
      </c>
      <c r="S542" s="1">
        <v>64.2</v>
      </c>
      <c r="T542" s="1"/>
      <c r="U542" s="1">
        <v>4732</v>
      </c>
      <c r="V542" s="1" t="s">
        <v>627</v>
      </c>
      <c r="W542" s="1" t="s">
        <v>3743</v>
      </c>
      <c r="X542" s="1" t="e">
        <v>#N/A</v>
      </c>
      <c r="Y542" s="1" t="e">
        <v>#N/A</v>
      </c>
      <c r="Z542" s="1"/>
      <c r="AA542" s="1" t="e">
        <v>#N/A</v>
      </c>
    </row>
    <row r="543" spans="1:27" x14ac:dyDescent="0.35">
      <c r="A543" s="1" t="s">
        <v>3744</v>
      </c>
      <c r="B543" s="1" t="s">
        <v>74</v>
      </c>
      <c r="C543" s="1">
        <v>268</v>
      </c>
      <c r="D543" s="1" t="s">
        <v>338</v>
      </c>
      <c r="E543" s="1" t="s">
        <v>31</v>
      </c>
      <c r="F543" s="1" t="s">
        <v>32</v>
      </c>
      <c r="G543" s="1">
        <v>61</v>
      </c>
      <c r="H543" s="5">
        <v>98.8</v>
      </c>
      <c r="I543" s="1" t="s">
        <v>3745</v>
      </c>
      <c r="J543" s="1" t="s">
        <v>3746</v>
      </c>
      <c r="K543" s="1" t="s">
        <v>624</v>
      </c>
      <c r="L543" s="1" t="s">
        <v>3747</v>
      </c>
      <c r="M543" s="1"/>
      <c r="N543" s="1" t="s">
        <v>3748</v>
      </c>
      <c r="O543" s="1"/>
      <c r="P543" s="1" t="s">
        <v>595</v>
      </c>
      <c r="Q543" s="1">
        <v>15</v>
      </c>
      <c r="R543" s="5">
        <v>5</v>
      </c>
      <c r="S543" s="1">
        <v>64.099999999999994</v>
      </c>
      <c r="T543" s="1"/>
      <c r="U543" s="1">
        <v>4735</v>
      </c>
      <c r="V543" s="1" t="s">
        <v>627</v>
      </c>
      <c r="W543" s="1" t="s">
        <v>3749</v>
      </c>
      <c r="X543" s="1" t="e">
        <v>#N/A</v>
      </c>
      <c r="Y543" s="1" t="e">
        <v>#N/A</v>
      </c>
      <c r="Z543" s="1" t="s">
        <v>62</v>
      </c>
      <c r="AA543" s="1" t="e">
        <v>#N/A</v>
      </c>
    </row>
    <row r="544" spans="1:27" x14ac:dyDescent="0.35">
      <c r="A544" s="1" t="s">
        <v>3750</v>
      </c>
      <c r="B544" s="1" t="s">
        <v>29</v>
      </c>
      <c r="C544" s="1">
        <v>831</v>
      </c>
      <c r="D544" s="1" t="s">
        <v>543</v>
      </c>
      <c r="E544" s="1" t="s">
        <v>1481</v>
      </c>
      <c r="F544" s="1" t="s">
        <v>1092</v>
      </c>
      <c r="G544" s="1">
        <v>228</v>
      </c>
      <c r="H544" s="5">
        <v>99.3</v>
      </c>
      <c r="I544" s="1" t="s">
        <v>3751</v>
      </c>
      <c r="J544" s="1" t="s">
        <v>3752</v>
      </c>
      <c r="K544" s="1" t="s">
        <v>624</v>
      </c>
      <c r="L544" s="1" t="s">
        <v>3753</v>
      </c>
      <c r="M544" s="1"/>
      <c r="N544" s="1" t="s">
        <v>3754</v>
      </c>
      <c r="O544" s="1"/>
      <c r="P544" s="1" t="s">
        <v>595</v>
      </c>
      <c r="Q544" s="1">
        <v>15</v>
      </c>
      <c r="R544" s="5">
        <v>5</v>
      </c>
      <c r="S544" s="1">
        <v>64.099999999999994</v>
      </c>
      <c r="T544" s="1"/>
      <c r="U544" s="1">
        <v>4776</v>
      </c>
      <c r="V544" s="1" t="s">
        <v>627</v>
      </c>
      <c r="W544" s="1" t="s">
        <v>3755</v>
      </c>
      <c r="X544" s="1" t="e">
        <v>#N/A</v>
      </c>
      <c r="Y544" s="1" t="e">
        <v>#N/A</v>
      </c>
      <c r="Z544" s="1"/>
      <c r="AA544" s="1" t="s">
        <v>817</v>
      </c>
    </row>
    <row r="545" spans="1:27" x14ac:dyDescent="0.35">
      <c r="A545" s="1" t="s">
        <v>3756</v>
      </c>
      <c r="B545" s="1" t="s">
        <v>29</v>
      </c>
      <c r="C545" s="1">
        <v>833</v>
      </c>
      <c r="D545" s="1" t="s">
        <v>543</v>
      </c>
      <c r="E545" s="1" t="s">
        <v>1481</v>
      </c>
      <c r="F545" s="1" t="s">
        <v>1092</v>
      </c>
      <c r="G545" s="1">
        <v>228</v>
      </c>
      <c r="H545" s="5">
        <v>99.4</v>
      </c>
      <c r="I545" s="1" t="s">
        <v>3757</v>
      </c>
      <c r="J545" s="1" t="s">
        <v>3758</v>
      </c>
      <c r="K545" s="1" t="s">
        <v>624</v>
      </c>
      <c r="L545" s="1" t="s">
        <v>3759</v>
      </c>
      <c r="M545" s="1"/>
      <c r="N545" s="1" t="s">
        <v>3760</v>
      </c>
      <c r="O545" s="1"/>
      <c r="P545" s="1" t="s">
        <v>595</v>
      </c>
      <c r="Q545" s="1">
        <v>15</v>
      </c>
      <c r="R545" s="5">
        <v>5</v>
      </c>
      <c r="S545" s="1">
        <v>64.099999999999994</v>
      </c>
      <c r="T545" s="1"/>
      <c r="U545" s="1">
        <v>4770</v>
      </c>
      <c r="V545" s="1" t="s">
        <v>627</v>
      </c>
      <c r="W545" s="1" t="s">
        <v>3761</v>
      </c>
      <c r="X545" s="1" t="e">
        <v>#N/A</v>
      </c>
      <c r="Y545" s="1" t="e">
        <v>#N/A</v>
      </c>
      <c r="Z545" s="1"/>
      <c r="AA545" s="1" t="s">
        <v>817</v>
      </c>
    </row>
    <row r="546" spans="1:27" x14ac:dyDescent="0.35">
      <c r="A546" s="1" t="s">
        <v>3762</v>
      </c>
      <c r="B546" s="1" t="s">
        <v>29</v>
      </c>
      <c r="C546" s="1">
        <v>832</v>
      </c>
      <c r="D546" s="1" t="s">
        <v>543</v>
      </c>
      <c r="E546" s="1" t="s">
        <v>1481</v>
      </c>
      <c r="F546" s="1" t="s">
        <v>1092</v>
      </c>
      <c r="G546" s="1">
        <v>228</v>
      </c>
      <c r="H546" s="5">
        <v>99.5</v>
      </c>
      <c r="I546" s="1" t="s">
        <v>3763</v>
      </c>
      <c r="J546" s="1" t="s">
        <v>3764</v>
      </c>
      <c r="K546" s="1" t="s">
        <v>624</v>
      </c>
      <c r="L546" s="1" t="s">
        <v>3765</v>
      </c>
      <c r="M546" s="1"/>
      <c r="N546" s="1" t="s">
        <v>3766</v>
      </c>
      <c r="O546" s="1"/>
      <c r="P546" s="1" t="s">
        <v>595</v>
      </c>
      <c r="Q546" s="1">
        <v>15</v>
      </c>
      <c r="R546" s="5">
        <v>5</v>
      </c>
      <c r="S546" s="1">
        <v>64.099999999999994</v>
      </c>
      <c r="T546" s="1"/>
      <c r="U546" s="1">
        <v>4774</v>
      </c>
      <c r="V546" s="1" t="s">
        <v>627</v>
      </c>
      <c r="W546" s="1" t="s">
        <v>3767</v>
      </c>
      <c r="X546" s="1" t="e">
        <v>#N/A</v>
      </c>
      <c r="Y546" s="1" t="e">
        <v>#N/A</v>
      </c>
      <c r="Z546" s="1"/>
      <c r="AA546" s="1" t="s">
        <v>817</v>
      </c>
    </row>
    <row r="547" spans="1:27" x14ac:dyDescent="0.35">
      <c r="A547" s="1" t="s">
        <v>3768</v>
      </c>
      <c r="B547" s="1" t="s">
        <v>74</v>
      </c>
      <c r="C547" s="1">
        <v>528</v>
      </c>
      <c r="D547" s="1" t="s">
        <v>971</v>
      </c>
      <c r="E547" s="1" t="s">
        <v>31</v>
      </c>
      <c r="F547" s="1" t="s">
        <v>32</v>
      </c>
      <c r="G547" s="1">
        <v>67</v>
      </c>
      <c r="H547" s="5">
        <v>98.7</v>
      </c>
      <c r="I547" s="1" t="s">
        <v>3769</v>
      </c>
      <c r="J547" s="1" t="s">
        <v>3770</v>
      </c>
      <c r="K547" s="1" t="s">
        <v>624</v>
      </c>
      <c r="L547" s="1" t="s">
        <v>3771</v>
      </c>
      <c r="M547" s="1"/>
      <c r="N547" s="1" t="s">
        <v>3772</v>
      </c>
      <c r="O547" s="1"/>
      <c r="P547" s="1" t="s">
        <v>595</v>
      </c>
      <c r="Q547" s="1">
        <v>15</v>
      </c>
      <c r="R547" s="5">
        <v>5</v>
      </c>
      <c r="S547" s="1">
        <v>64.099999999999994</v>
      </c>
      <c r="T547" s="1"/>
      <c r="U547" s="1">
        <v>4821</v>
      </c>
      <c r="V547" s="1" t="s">
        <v>1747</v>
      </c>
      <c r="W547" s="1" t="s">
        <v>3773</v>
      </c>
      <c r="X547" s="1" t="e">
        <v>#N/A</v>
      </c>
      <c r="Y547" s="1" t="e">
        <v>#N/A</v>
      </c>
      <c r="Z547" s="1" t="s">
        <v>62</v>
      </c>
      <c r="AA547" s="1" t="e">
        <v>#N/A</v>
      </c>
    </row>
    <row r="548" spans="1:27" x14ac:dyDescent="0.35">
      <c r="A548" s="1" t="s">
        <v>3774</v>
      </c>
      <c r="B548" s="1" t="s">
        <v>42</v>
      </c>
      <c r="C548" s="1">
        <v>6</v>
      </c>
      <c r="D548" s="1" t="s">
        <v>338</v>
      </c>
      <c r="E548" s="1" t="s">
        <v>31</v>
      </c>
      <c r="F548" s="1" t="s">
        <v>32</v>
      </c>
      <c r="G548" s="1">
        <v>115</v>
      </c>
      <c r="H548" s="5">
        <v>98.9</v>
      </c>
      <c r="I548" s="1" t="s">
        <v>3775</v>
      </c>
      <c r="J548" s="1" t="s">
        <v>3776</v>
      </c>
      <c r="K548" s="1" t="s">
        <v>624</v>
      </c>
      <c r="L548" s="1" t="s">
        <v>3777</v>
      </c>
      <c r="M548" s="1"/>
      <c r="N548" s="1" t="s">
        <v>3778</v>
      </c>
      <c r="O548" s="1"/>
      <c r="P548" s="1" t="s">
        <v>618</v>
      </c>
      <c r="Q548" s="1">
        <v>15</v>
      </c>
      <c r="R548" s="5">
        <v>5</v>
      </c>
      <c r="S548" s="1">
        <v>64.2</v>
      </c>
      <c r="T548" s="1"/>
      <c r="U548" s="1">
        <v>4812</v>
      </c>
      <c r="V548" s="1" t="s">
        <v>627</v>
      </c>
      <c r="W548" s="1" t="s">
        <v>3779</v>
      </c>
      <c r="X548" s="1" t="e">
        <v>#N/A</v>
      </c>
      <c r="Y548" s="1" t="e">
        <v>#N/A</v>
      </c>
      <c r="Z548" s="1"/>
      <c r="AA548" s="1" t="e">
        <v>#N/A</v>
      </c>
    </row>
    <row r="549" spans="1:27" x14ac:dyDescent="0.35">
      <c r="A549" s="1" t="s">
        <v>3780</v>
      </c>
      <c r="B549" s="1" t="s">
        <v>42</v>
      </c>
      <c r="C549" s="1">
        <v>953</v>
      </c>
      <c r="D549" s="1" t="s">
        <v>338</v>
      </c>
      <c r="E549" s="1" t="s">
        <v>2654</v>
      </c>
      <c r="F549" s="1" t="s">
        <v>601</v>
      </c>
      <c r="G549" s="1">
        <v>33</v>
      </c>
      <c r="H549" s="5">
        <v>98.6</v>
      </c>
      <c r="I549" s="1" t="s">
        <v>3781</v>
      </c>
      <c r="J549" s="1" t="s">
        <v>3782</v>
      </c>
      <c r="K549" s="1" t="s">
        <v>624</v>
      </c>
      <c r="L549" s="1" t="s">
        <v>3783</v>
      </c>
      <c r="M549" s="1"/>
      <c r="N549" s="1" t="s">
        <v>3784</v>
      </c>
      <c r="O549" s="1"/>
      <c r="P549" s="1" t="s">
        <v>595</v>
      </c>
      <c r="Q549" s="1">
        <v>15</v>
      </c>
      <c r="R549" s="5">
        <v>5</v>
      </c>
      <c r="S549" s="1">
        <v>64</v>
      </c>
      <c r="T549" s="1"/>
      <c r="U549" s="1">
        <v>4869</v>
      </c>
      <c r="V549" s="1" t="s">
        <v>627</v>
      </c>
      <c r="W549" s="1" t="s">
        <v>3785</v>
      </c>
      <c r="X549" s="1" t="e">
        <v>#N/A</v>
      </c>
      <c r="Y549" s="1" t="e">
        <v>#N/A</v>
      </c>
      <c r="Z549" s="1"/>
      <c r="AA549" s="1" t="s">
        <v>817</v>
      </c>
    </row>
    <row r="550" spans="1:27" x14ac:dyDescent="0.35">
      <c r="A550" s="1" t="s">
        <v>3786</v>
      </c>
      <c r="B550" s="1" t="s">
        <v>29</v>
      </c>
      <c r="C550" s="1">
        <v>131</v>
      </c>
      <c r="D550" s="1" t="s">
        <v>338</v>
      </c>
      <c r="E550" s="1" t="s">
        <v>31</v>
      </c>
      <c r="F550" s="1" t="s">
        <v>32</v>
      </c>
      <c r="G550" s="1">
        <v>106</v>
      </c>
      <c r="H550" s="5">
        <v>99.5</v>
      </c>
      <c r="I550" s="1" t="s">
        <v>3787</v>
      </c>
      <c r="J550" s="1" t="s">
        <v>3788</v>
      </c>
      <c r="K550" s="1" t="s">
        <v>624</v>
      </c>
      <c r="L550" s="1" t="s">
        <v>3789</v>
      </c>
      <c r="M550" s="1"/>
      <c r="N550" s="1" t="s">
        <v>3790</v>
      </c>
      <c r="O550" s="1"/>
      <c r="P550" s="1" t="s">
        <v>618</v>
      </c>
      <c r="Q550" s="1">
        <v>15</v>
      </c>
      <c r="R550" s="5">
        <v>5</v>
      </c>
      <c r="S550" s="1">
        <v>64.099999999999994</v>
      </c>
      <c r="T550" s="1"/>
      <c r="U550" s="1">
        <v>4833</v>
      </c>
      <c r="V550" s="1" t="s">
        <v>1747</v>
      </c>
      <c r="W550" s="1" t="s">
        <v>3791</v>
      </c>
      <c r="X550" s="1" t="e">
        <v>#N/A</v>
      </c>
      <c r="Y550" s="1" t="e">
        <v>#N/A</v>
      </c>
      <c r="Z550" s="1"/>
      <c r="AA550" s="1" t="e">
        <v>#N/A</v>
      </c>
    </row>
    <row r="551" spans="1:27" x14ac:dyDescent="0.35">
      <c r="A551" s="1" t="s">
        <v>3792</v>
      </c>
      <c r="B551" s="1" t="s">
        <v>42</v>
      </c>
      <c r="C551" s="1">
        <v>58</v>
      </c>
      <c r="D551" s="1" t="s">
        <v>338</v>
      </c>
      <c r="E551" s="1" t="s">
        <v>31</v>
      </c>
      <c r="F551" s="1" t="s">
        <v>32</v>
      </c>
      <c r="G551" s="1">
        <v>56</v>
      </c>
      <c r="H551" s="5">
        <v>98.1</v>
      </c>
      <c r="I551" s="1" t="s">
        <v>3793</v>
      </c>
      <c r="J551" s="1" t="s">
        <v>3794</v>
      </c>
      <c r="K551" s="1" t="s">
        <v>624</v>
      </c>
      <c r="L551" s="1" t="s">
        <v>3795</v>
      </c>
      <c r="M551" s="1"/>
      <c r="N551" s="1" t="s">
        <v>3796</v>
      </c>
      <c r="O551" s="1"/>
      <c r="P551" s="1" t="s">
        <v>618</v>
      </c>
      <c r="Q551" s="1">
        <v>15</v>
      </c>
      <c r="R551" s="5">
        <v>5</v>
      </c>
      <c r="S551" s="1">
        <v>64.099999999999994</v>
      </c>
      <c r="T551" s="1"/>
      <c r="U551" s="1">
        <v>4844</v>
      </c>
      <c r="V551" s="1" t="s">
        <v>627</v>
      </c>
      <c r="W551" s="1" t="s">
        <v>3797</v>
      </c>
      <c r="X551" s="1" t="e">
        <v>#N/A</v>
      </c>
      <c r="Y551" s="1" t="e">
        <v>#N/A</v>
      </c>
      <c r="Z551" s="1"/>
      <c r="AA551" s="1" t="e">
        <v>#N/A</v>
      </c>
    </row>
    <row r="552" spans="1:27" x14ac:dyDescent="0.35">
      <c r="A552" s="1" t="s">
        <v>3798</v>
      </c>
      <c r="B552" s="1" t="s">
        <v>42</v>
      </c>
      <c r="C552" s="1">
        <v>59</v>
      </c>
      <c r="D552" s="1" t="s">
        <v>338</v>
      </c>
      <c r="E552" s="1" t="s">
        <v>31</v>
      </c>
      <c r="F552" s="1" t="s">
        <v>32</v>
      </c>
      <c r="G552" s="1">
        <v>56</v>
      </c>
      <c r="H552" s="5">
        <v>98.4</v>
      </c>
      <c r="I552" s="1" t="s">
        <v>3799</v>
      </c>
      <c r="J552" s="1" t="s">
        <v>3800</v>
      </c>
      <c r="K552" s="1" t="s">
        <v>624</v>
      </c>
      <c r="L552" s="1" t="s">
        <v>3801</v>
      </c>
      <c r="M552" s="1"/>
      <c r="N552" s="1" t="s">
        <v>3802</v>
      </c>
      <c r="O552" s="1"/>
      <c r="P552" s="1" t="s">
        <v>618</v>
      </c>
      <c r="Q552" s="1">
        <v>15</v>
      </c>
      <c r="R552" s="5">
        <v>5</v>
      </c>
      <c r="S552" s="1">
        <v>64.099999999999994</v>
      </c>
      <c r="T552" s="1"/>
      <c r="U552" s="1">
        <v>4859</v>
      </c>
      <c r="V552" s="1" t="s">
        <v>627</v>
      </c>
      <c r="W552" s="1" t="s">
        <v>3803</v>
      </c>
      <c r="X552" s="1" t="e">
        <v>#N/A</v>
      </c>
      <c r="Y552" s="1" t="e">
        <v>#N/A</v>
      </c>
      <c r="Z552" s="1"/>
      <c r="AA552" s="1" t="e">
        <v>#N/A</v>
      </c>
    </row>
    <row r="553" spans="1:27" x14ac:dyDescent="0.35">
      <c r="A553" s="1" t="s">
        <v>3804</v>
      </c>
      <c r="B553" s="1" t="s">
        <v>42</v>
      </c>
      <c r="C553" s="1">
        <v>943</v>
      </c>
      <c r="D553" s="1" t="s">
        <v>338</v>
      </c>
      <c r="E553" s="1" t="s">
        <v>2686</v>
      </c>
      <c r="F553" s="1" t="s">
        <v>2687</v>
      </c>
      <c r="G553" s="1">
        <v>56</v>
      </c>
      <c r="H553" s="5">
        <v>98.3</v>
      </c>
      <c r="I553" s="1" t="s">
        <v>3805</v>
      </c>
      <c r="J553" s="1" t="s">
        <v>3806</v>
      </c>
      <c r="K553" s="1" t="s">
        <v>624</v>
      </c>
      <c r="L553" s="1" t="s">
        <v>3807</v>
      </c>
      <c r="M553" s="1"/>
      <c r="N553" s="1" t="s">
        <v>3808</v>
      </c>
      <c r="O553" s="1"/>
      <c r="P553" s="1" t="s">
        <v>595</v>
      </c>
      <c r="Q553" s="1">
        <v>15</v>
      </c>
      <c r="R553" s="5">
        <v>5</v>
      </c>
      <c r="S553" s="1">
        <v>64.099999999999994</v>
      </c>
      <c r="T553" s="1"/>
      <c r="U553" s="1">
        <v>4867</v>
      </c>
      <c r="V553" s="1" t="s">
        <v>627</v>
      </c>
      <c r="W553" s="1" t="s">
        <v>3809</v>
      </c>
      <c r="X553" s="1" t="e">
        <v>#N/A</v>
      </c>
      <c r="Y553" s="1" t="e">
        <v>#N/A</v>
      </c>
      <c r="Z553" s="1"/>
      <c r="AA553" s="1" t="s">
        <v>817</v>
      </c>
    </row>
    <row r="554" spans="1:27" x14ac:dyDescent="0.35">
      <c r="A554" s="1" t="s">
        <v>3810</v>
      </c>
      <c r="B554" s="1" t="s">
        <v>29</v>
      </c>
      <c r="C554" s="1">
        <v>18</v>
      </c>
      <c r="D554" s="1" t="s">
        <v>338</v>
      </c>
      <c r="E554" s="1" t="s">
        <v>31</v>
      </c>
      <c r="F554" s="1" t="s">
        <v>32</v>
      </c>
      <c r="G554" s="1">
        <v>5</v>
      </c>
      <c r="H554" s="5">
        <v>99.9</v>
      </c>
      <c r="I554" s="1" t="s">
        <v>3811</v>
      </c>
      <c r="J554" s="1" t="s">
        <v>3812</v>
      </c>
      <c r="K554" s="1" t="s">
        <v>624</v>
      </c>
      <c r="L554" s="1" t="s">
        <v>3813</v>
      </c>
      <c r="M554" s="1"/>
      <c r="N554" s="1" t="s">
        <v>3814</v>
      </c>
      <c r="O554" s="1"/>
      <c r="P554" s="1" t="s">
        <v>618</v>
      </c>
      <c r="Q554" s="1">
        <v>15</v>
      </c>
      <c r="R554" s="5">
        <v>5</v>
      </c>
      <c r="S554" s="1">
        <v>64.2</v>
      </c>
      <c r="T554" s="1"/>
      <c r="U554" s="1">
        <v>4870</v>
      </c>
      <c r="V554" s="1" t="s">
        <v>627</v>
      </c>
      <c r="W554" s="1" t="s">
        <v>3815</v>
      </c>
      <c r="X554" s="1" t="e">
        <v>#N/A</v>
      </c>
      <c r="Y554" s="1" t="e">
        <v>#N/A</v>
      </c>
      <c r="Z554" s="1"/>
      <c r="AA554" s="1" t="e">
        <v>#N/A</v>
      </c>
    </row>
    <row r="555" spans="1:27" x14ac:dyDescent="0.35">
      <c r="A555" s="1" t="s">
        <v>3816</v>
      </c>
      <c r="B555" s="1" t="s">
        <v>42</v>
      </c>
      <c r="C555" s="1">
        <v>26</v>
      </c>
      <c r="D555" s="1" t="s">
        <v>338</v>
      </c>
      <c r="E555" s="1" t="s">
        <v>31</v>
      </c>
      <c r="F555" s="1" t="s">
        <v>32</v>
      </c>
      <c r="G555" s="1">
        <v>37</v>
      </c>
      <c r="H555" s="5">
        <v>99.1</v>
      </c>
      <c r="I555" s="1" t="s">
        <v>3817</v>
      </c>
      <c r="J555" s="1" t="s">
        <v>3818</v>
      </c>
      <c r="K555" s="1" t="s">
        <v>624</v>
      </c>
      <c r="L555" s="1" t="s">
        <v>3819</v>
      </c>
      <c r="M555" s="1"/>
      <c r="N555" s="1" t="s">
        <v>3820</v>
      </c>
      <c r="O555" s="1"/>
      <c r="P555" s="1" t="s">
        <v>618</v>
      </c>
      <c r="Q555" s="1">
        <v>15</v>
      </c>
      <c r="R555" s="5">
        <v>5</v>
      </c>
      <c r="S555" s="1">
        <v>64.099999999999994</v>
      </c>
      <c r="T555" s="1"/>
      <c r="U555" s="1">
        <v>4920</v>
      </c>
      <c r="V555" s="1" t="s">
        <v>627</v>
      </c>
      <c r="W555" s="1" t="s">
        <v>3821</v>
      </c>
      <c r="X555" s="1" t="e">
        <v>#N/A</v>
      </c>
      <c r="Y555" s="1" t="e">
        <v>#N/A</v>
      </c>
      <c r="Z555" s="1"/>
      <c r="AA555" s="1" t="e">
        <v>#N/A</v>
      </c>
    </row>
    <row r="556" spans="1:27" x14ac:dyDescent="0.35">
      <c r="A556" s="1" t="s">
        <v>3822</v>
      </c>
      <c r="B556" s="1" t="s">
        <v>29</v>
      </c>
      <c r="C556" s="1">
        <v>341</v>
      </c>
      <c r="D556" s="1" t="s">
        <v>338</v>
      </c>
      <c r="E556" s="1" t="s">
        <v>3823</v>
      </c>
      <c r="F556" s="1" t="s">
        <v>3824</v>
      </c>
      <c r="G556" s="1">
        <v>29</v>
      </c>
      <c r="H556" s="5">
        <v>99.5</v>
      </c>
      <c r="I556" s="1" t="s">
        <v>3825</v>
      </c>
      <c r="J556" s="1" t="s">
        <v>3826</v>
      </c>
      <c r="K556" s="1" t="s">
        <v>624</v>
      </c>
      <c r="L556" s="1" t="s">
        <v>3827</v>
      </c>
      <c r="M556" s="1"/>
      <c r="N556" s="1" t="s">
        <v>3828</v>
      </c>
      <c r="O556" s="1"/>
      <c r="P556" s="1" t="s">
        <v>618</v>
      </c>
      <c r="Q556" s="1">
        <v>15</v>
      </c>
      <c r="R556" s="5">
        <v>5</v>
      </c>
      <c r="S556" s="1">
        <v>64.099999999999994</v>
      </c>
      <c r="T556" s="1"/>
      <c r="U556" s="1">
        <v>4872</v>
      </c>
      <c r="V556" s="1" t="s">
        <v>627</v>
      </c>
      <c r="W556" s="1" t="s">
        <v>3829</v>
      </c>
      <c r="X556" s="1" t="e">
        <v>#N/A</v>
      </c>
      <c r="Y556" s="1" t="e">
        <v>#N/A</v>
      </c>
      <c r="Z556" s="1"/>
      <c r="AA556" s="1" t="s">
        <v>817</v>
      </c>
    </row>
    <row r="557" spans="1:27" x14ac:dyDescent="0.35">
      <c r="A557" s="1" t="s">
        <v>3830</v>
      </c>
      <c r="B557" s="1" t="s">
        <v>29</v>
      </c>
      <c r="C557" s="1">
        <v>852</v>
      </c>
      <c r="D557" s="1" t="s">
        <v>543</v>
      </c>
      <c r="E557" s="1" t="s">
        <v>2712</v>
      </c>
      <c r="F557" s="1" t="s">
        <v>1004</v>
      </c>
      <c r="G557" s="1">
        <v>5</v>
      </c>
      <c r="H557" s="5">
        <v>99.9</v>
      </c>
      <c r="I557" s="1" t="s">
        <v>3831</v>
      </c>
      <c r="J557" s="1" t="s">
        <v>3832</v>
      </c>
      <c r="K557" s="1" t="s">
        <v>624</v>
      </c>
      <c r="L557" s="1" t="s">
        <v>3833</v>
      </c>
      <c r="M557" s="1"/>
      <c r="N557" s="1" t="s">
        <v>3834</v>
      </c>
      <c r="O557" s="1"/>
      <c r="P557" s="1" t="s">
        <v>595</v>
      </c>
      <c r="Q557" s="1">
        <v>15</v>
      </c>
      <c r="R557" s="5">
        <v>5</v>
      </c>
      <c r="S557" s="1">
        <v>64.099999999999994</v>
      </c>
      <c r="T557" s="1"/>
      <c r="U557" s="1">
        <v>4902</v>
      </c>
      <c r="V557" s="1" t="s">
        <v>627</v>
      </c>
      <c r="W557" s="1" t="s">
        <v>3835</v>
      </c>
      <c r="X557" s="1" t="e">
        <v>#N/A</v>
      </c>
      <c r="Y557" s="1" t="e">
        <v>#N/A</v>
      </c>
      <c r="Z557" s="1"/>
      <c r="AA557" s="1" t="s">
        <v>817</v>
      </c>
    </row>
    <row r="558" spans="1:27" x14ac:dyDescent="0.35">
      <c r="A558" s="1" t="s">
        <v>3836</v>
      </c>
      <c r="B558" s="1" t="s">
        <v>29</v>
      </c>
      <c r="C558" s="1">
        <v>1088</v>
      </c>
      <c r="D558" s="1" t="s">
        <v>543</v>
      </c>
      <c r="E558" s="1" t="s">
        <v>2499</v>
      </c>
      <c r="F558" s="1" t="s">
        <v>1004</v>
      </c>
      <c r="G558" s="1">
        <v>5</v>
      </c>
      <c r="H558" s="5">
        <v>99.9</v>
      </c>
      <c r="I558" s="1" t="s">
        <v>3837</v>
      </c>
      <c r="J558" s="1" t="s">
        <v>3838</v>
      </c>
      <c r="K558" s="1" t="s">
        <v>624</v>
      </c>
      <c r="L558" s="1" t="s">
        <v>3839</v>
      </c>
      <c r="M558" s="1"/>
      <c r="N558" s="1" t="s">
        <v>3840</v>
      </c>
      <c r="O558" s="1"/>
      <c r="P558" s="1" t="s">
        <v>595</v>
      </c>
      <c r="Q558" s="1">
        <v>15</v>
      </c>
      <c r="R558" s="5">
        <v>5.0999999999999996</v>
      </c>
      <c r="S558" s="1">
        <v>64.099999999999994</v>
      </c>
      <c r="T558" s="1"/>
      <c r="U558" s="1">
        <v>4925</v>
      </c>
      <c r="V558" s="1" t="s">
        <v>1747</v>
      </c>
      <c r="W558" s="1" t="s">
        <v>3841</v>
      </c>
      <c r="X558" s="1" t="e">
        <v>#N/A</v>
      </c>
      <c r="Y558" s="1" t="e">
        <v>#N/A</v>
      </c>
      <c r="Z558" s="1"/>
      <c r="AA558" s="1" t="s">
        <v>817</v>
      </c>
    </row>
    <row r="559" spans="1:27" x14ac:dyDescent="0.35">
      <c r="A559" s="1" t="s">
        <v>3842</v>
      </c>
      <c r="B559" s="1" t="s">
        <v>29</v>
      </c>
      <c r="C559" s="1">
        <v>129</v>
      </c>
      <c r="D559" s="1" t="s">
        <v>338</v>
      </c>
      <c r="E559" s="1" t="s">
        <v>31</v>
      </c>
      <c r="F559" s="1" t="s">
        <v>32</v>
      </c>
      <c r="G559" s="1">
        <v>28</v>
      </c>
      <c r="H559" s="5">
        <v>99.7</v>
      </c>
      <c r="I559" s="1" t="s">
        <v>3843</v>
      </c>
      <c r="J559" s="1" t="s">
        <v>3844</v>
      </c>
      <c r="K559" s="1" t="s">
        <v>624</v>
      </c>
      <c r="L559" s="1" t="s">
        <v>3845</v>
      </c>
      <c r="M559" s="1"/>
      <c r="N559" s="1" t="s">
        <v>3846</v>
      </c>
      <c r="O559" s="1"/>
      <c r="P559" s="1" t="s">
        <v>595</v>
      </c>
      <c r="Q559" s="1">
        <v>15</v>
      </c>
      <c r="R559" s="5">
        <v>5.0999999999999996</v>
      </c>
      <c r="S559" s="1">
        <v>64.099999999999994</v>
      </c>
      <c r="T559" s="1"/>
      <c r="U559" s="1">
        <v>4945</v>
      </c>
      <c r="V559" s="1" t="s">
        <v>1747</v>
      </c>
      <c r="W559" s="1" t="s">
        <v>3847</v>
      </c>
      <c r="X559" s="1" t="e">
        <v>#N/A</v>
      </c>
      <c r="Y559" s="1" t="e">
        <v>#N/A</v>
      </c>
      <c r="Z559" s="1"/>
      <c r="AA559" s="1" t="e">
        <v>#N/A</v>
      </c>
    </row>
    <row r="560" spans="1:27" x14ac:dyDescent="0.35">
      <c r="A560" s="1" t="s">
        <v>3848</v>
      </c>
      <c r="B560" s="1" t="s">
        <v>29</v>
      </c>
      <c r="C560" s="1">
        <v>615</v>
      </c>
      <c r="D560" s="1" t="s">
        <v>113</v>
      </c>
      <c r="E560" s="1" t="s">
        <v>3849</v>
      </c>
      <c r="F560" s="1" t="s">
        <v>1004</v>
      </c>
      <c r="G560" s="1">
        <v>5</v>
      </c>
      <c r="H560" s="5">
        <v>100</v>
      </c>
      <c r="I560" s="1" t="s">
        <v>3850</v>
      </c>
      <c r="J560" s="1" t="s">
        <v>3851</v>
      </c>
      <c r="K560" s="1" t="s">
        <v>624</v>
      </c>
      <c r="L560" s="1" t="s">
        <v>3852</v>
      </c>
      <c r="M560" s="1"/>
      <c r="N560" s="1" t="s">
        <v>3853</v>
      </c>
      <c r="O560" s="1"/>
      <c r="P560" s="1" t="s">
        <v>595</v>
      </c>
      <c r="Q560" s="1">
        <v>15</v>
      </c>
      <c r="R560" s="5">
        <v>5.0999999999999996</v>
      </c>
      <c r="S560" s="1">
        <v>64.099999999999994</v>
      </c>
      <c r="T560" s="1"/>
      <c r="U560" s="1">
        <v>4925</v>
      </c>
      <c r="V560" s="1" t="s">
        <v>1747</v>
      </c>
      <c r="W560" s="1" t="s">
        <v>3854</v>
      </c>
      <c r="X560" s="1" t="e">
        <v>#N/A</v>
      </c>
      <c r="Y560" s="1" t="e">
        <v>#N/A</v>
      </c>
      <c r="Z560" s="1"/>
      <c r="AA560" s="1" t="s">
        <v>817</v>
      </c>
    </row>
    <row r="561" spans="1:27" x14ac:dyDescent="0.35">
      <c r="A561" s="1" t="s">
        <v>3855</v>
      </c>
      <c r="B561" s="1" t="s">
        <v>29</v>
      </c>
      <c r="C561" s="1">
        <v>638</v>
      </c>
      <c r="D561" s="1" t="s">
        <v>113</v>
      </c>
      <c r="E561" s="1" t="s">
        <v>3063</v>
      </c>
      <c r="F561" s="1" t="s">
        <v>1004</v>
      </c>
      <c r="G561" s="1">
        <v>5</v>
      </c>
      <c r="H561" s="5">
        <v>100</v>
      </c>
      <c r="I561" s="1" t="s">
        <v>3856</v>
      </c>
      <c r="J561" s="1" t="s">
        <v>3857</v>
      </c>
      <c r="K561" s="1" t="s">
        <v>624</v>
      </c>
      <c r="L561" s="1" t="s">
        <v>3858</v>
      </c>
      <c r="M561" s="1"/>
      <c r="N561" s="1" t="s">
        <v>3859</v>
      </c>
      <c r="O561" s="1"/>
      <c r="P561" s="1" t="s">
        <v>595</v>
      </c>
      <c r="Q561" s="1">
        <v>15</v>
      </c>
      <c r="R561" s="5">
        <v>5.0999999999999996</v>
      </c>
      <c r="S561" s="1">
        <v>64.099999999999994</v>
      </c>
      <c r="T561" s="1"/>
      <c r="U561" s="1">
        <v>4934</v>
      </c>
      <c r="V561" s="1" t="s">
        <v>1747</v>
      </c>
      <c r="W561" s="1" t="s">
        <v>3860</v>
      </c>
      <c r="X561" s="1" t="e">
        <v>#N/A</v>
      </c>
      <c r="Y561" s="1" t="e">
        <v>#N/A</v>
      </c>
      <c r="Z561" s="1"/>
      <c r="AA561" s="1" t="s">
        <v>817</v>
      </c>
    </row>
    <row r="562" spans="1:27" x14ac:dyDescent="0.35">
      <c r="A562" s="1" t="s">
        <v>3861</v>
      </c>
      <c r="B562" s="1" t="s">
        <v>29</v>
      </c>
      <c r="C562" s="1">
        <v>667</v>
      </c>
      <c r="D562" s="1" t="s">
        <v>113</v>
      </c>
      <c r="E562" s="1" t="s">
        <v>3063</v>
      </c>
      <c r="F562" s="1" t="s">
        <v>1004</v>
      </c>
      <c r="G562" s="1">
        <v>5</v>
      </c>
      <c r="H562" s="5">
        <v>100</v>
      </c>
      <c r="I562" s="1" t="s">
        <v>3862</v>
      </c>
      <c r="J562" s="1" t="s">
        <v>3863</v>
      </c>
      <c r="K562" s="1" t="s">
        <v>624</v>
      </c>
      <c r="L562" s="1" t="s">
        <v>3864</v>
      </c>
      <c r="M562" s="1"/>
      <c r="N562" s="1" t="s">
        <v>3865</v>
      </c>
      <c r="O562" s="1"/>
      <c r="P562" s="1" t="s">
        <v>595</v>
      </c>
      <c r="Q562" s="1">
        <v>15</v>
      </c>
      <c r="R562" s="5">
        <v>5.0999999999999996</v>
      </c>
      <c r="S562" s="1">
        <v>64.099999999999994</v>
      </c>
      <c r="T562" s="1"/>
      <c r="U562" s="1">
        <v>4934</v>
      </c>
      <c r="V562" s="1" t="s">
        <v>1747</v>
      </c>
      <c r="W562" s="1" t="s">
        <v>3866</v>
      </c>
      <c r="X562" s="1" t="e">
        <v>#N/A</v>
      </c>
      <c r="Y562" s="1" t="e">
        <v>#N/A</v>
      </c>
      <c r="Z562" s="1"/>
      <c r="AA562" s="1" t="s">
        <v>817</v>
      </c>
    </row>
    <row r="563" spans="1:27" x14ac:dyDescent="0.35">
      <c r="A563" s="1" t="s">
        <v>3867</v>
      </c>
      <c r="B563" s="1" t="s">
        <v>29</v>
      </c>
      <c r="C563" s="1" t="s">
        <v>3868</v>
      </c>
      <c r="D563" s="1" t="s">
        <v>271</v>
      </c>
      <c r="E563" s="1" t="s">
        <v>31</v>
      </c>
      <c r="F563" s="1" t="s">
        <v>32</v>
      </c>
      <c r="G563" s="1">
        <v>303</v>
      </c>
      <c r="H563" s="5">
        <v>99</v>
      </c>
      <c r="I563" s="1" t="e">
        <v>#N/A</v>
      </c>
      <c r="J563" s="1" t="s">
        <v>3869</v>
      </c>
      <c r="K563" s="1" t="s">
        <v>725</v>
      </c>
      <c r="L563" s="1" t="s">
        <v>3870</v>
      </c>
      <c r="M563" s="1"/>
      <c r="N563" s="1" t="s">
        <v>3871</v>
      </c>
      <c r="O563" s="1"/>
      <c r="P563" s="1" t="s">
        <v>618</v>
      </c>
      <c r="Q563" s="1">
        <v>15</v>
      </c>
      <c r="R563" s="5">
        <v>5.0999999999999996</v>
      </c>
      <c r="S563" s="1">
        <v>64</v>
      </c>
      <c r="T563" s="1"/>
      <c r="U563" s="1">
        <v>4914</v>
      </c>
      <c r="V563" s="1" t="s">
        <v>728</v>
      </c>
      <c r="W563" s="1" t="s">
        <v>3872</v>
      </c>
      <c r="X563" s="1" t="e">
        <v>#N/A</v>
      </c>
      <c r="Y563" s="1" t="e">
        <v>#N/A</v>
      </c>
      <c r="Z563" s="1"/>
      <c r="AA563" s="1" t="s">
        <v>707</v>
      </c>
    </row>
    <row r="564" spans="1:27" x14ac:dyDescent="0.35">
      <c r="A564" s="1" t="s">
        <v>3873</v>
      </c>
      <c r="B564" s="1" t="s">
        <v>42</v>
      </c>
      <c r="C564" s="1">
        <v>441</v>
      </c>
      <c r="D564" s="1" t="s">
        <v>338</v>
      </c>
      <c r="E564" s="1" t="s">
        <v>3874</v>
      </c>
      <c r="F564" s="1" t="s">
        <v>3644</v>
      </c>
      <c r="G564" s="1">
        <v>46</v>
      </c>
      <c r="H564" s="5">
        <v>98.6</v>
      </c>
      <c r="I564" s="1" t="s">
        <v>3875</v>
      </c>
      <c r="J564" s="1" t="s">
        <v>3876</v>
      </c>
      <c r="K564" s="1" t="s">
        <v>624</v>
      </c>
      <c r="L564" s="1" t="s">
        <v>3877</v>
      </c>
      <c r="M564" s="1"/>
      <c r="N564" s="1" t="s">
        <v>3878</v>
      </c>
      <c r="O564" s="1"/>
      <c r="P564" s="1" t="s">
        <v>618</v>
      </c>
      <c r="Q564" s="1">
        <v>15</v>
      </c>
      <c r="R564" s="5">
        <v>5.0999999999999996</v>
      </c>
      <c r="S564" s="1">
        <v>64.099999999999994</v>
      </c>
      <c r="T564" s="1"/>
      <c r="U564" s="1">
        <v>4951</v>
      </c>
      <c r="V564" s="1" t="s">
        <v>627</v>
      </c>
      <c r="W564" s="1" t="s">
        <v>3879</v>
      </c>
      <c r="X564" s="1" t="e">
        <v>#N/A</v>
      </c>
      <c r="Y564" s="1" t="e">
        <v>#N/A</v>
      </c>
      <c r="Z564" s="1"/>
      <c r="AA564" s="1" t="s">
        <v>817</v>
      </c>
    </row>
    <row r="565" spans="1:27" x14ac:dyDescent="0.35">
      <c r="A565" s="1" t="s">
        <v>3880</v>
      </c>
      <c r="B565" s="1" t="s">
        <v>42</v>
      </c>
      <c r="C565" s="1">
        <v>324</v>
      </c>
      <c r="D565" s="1" t="s">
        <v>338</v>
      </c>
      <c r="E565" s="1" t="s">
        <v>31</v>
      </c>
      <c r="F565" s="1" t="s">
        <v>32</v>
      </c>
      <c r="G565" s="1">
        <v>33</v>
      </c>
      <c r="H565" s="5">
        <v>98.7</v>
      </c>
      <c r="I565" s="1" t="s">
        <v>3881</v>
      </c>
      <c r="J565" s="1" t="s">
        <v>3882</v>
      </c>
      <c r="K565" s="1" t="s">
        <v>624</v>
      </c>
      <c r="L565" s="1" t="s">
        <v>3883</v>
      </c>
      <c r="M565" s="1"/>
      <c r="N565" s="1" t="s">
        <v>3884</v>
      </c>
      <c r="O565" s="1"/>
      <c r="P565" s="1" t="s">
        <v>618</v>
      </c>
      <c r="Q565" s="1">
        <v>15</v>
      </c>
      <c r="R565" s="5">
        <v>5.0999999999999996</v>
      </c>
      <c r="S565" s="1">
        <v>64.099999999999994</v>
      </c>
      <c r="T565" s="1"/>
      <c r="U565" s="1">
        <v>5008</v>
      </c>
      <c r="V565" s="1" t="s">
        <v>627</v>
      </c>
      <c r="W565" s="1" t="s">
        <v>3885</v>
      </c>
      <c r="X565" s="1" t="e">
        <v>#N/A</v>
      </c>
      <c r="Y565" s="1" t="e">
        <v>#N/A</v>
      </c>
      <c r="Z565" s="1"/>
      <c r="AA565" s="1" t="e">
        <v>#N/A</v>
      </c>
    </row>
    <row r="566" spans="1:27" x14ac:dyDescent="0.35">
      <c r="A566" s="1" t="s">
        <v>3886</v>
      </c>
      <c r="B566" s="1" t="s">
        <v>42</v>
      </c>
      <c r="C566" s="1">
        <v>651</v>
      </c>
      <c r="D566" s="1" t="s">
        <v>113</v>
      </c>
      <c r="E566" s="1" t="s">
        <v>3887</v>
      </c>
      <c r="F566" s="1" t="s">
        <v>3365</v>
      </c>
      <c r="G566" s="1">
        <v>42</v>
      </c>
      <c r="H566" s="5">
        <v>98.7</v>
      </c>
      <c r="I566" s="1" t="s">
        <v>3888</v>
      </c>
      <c r="J566" s="1" t="s">
        <v>3889</v>
      </c>
      <c r="K566" s="1" t="s">
        <v>624</v>
      </c>
      <c r="L566" s="1" t="s">
        <v>3890</v>
      </c>
      <c r="M566" s="1"/>
      <c r="N566" s="1" t="s">
        <v>3891</v>
      </c>
      <c r="O566" s="1"/>
      <c r="P566" s="1" t="s">
        <v>595</v>
      </c>
      <c r="Q566" s="1">
        <v>15</v>
      </c>
      <c r="R566" s="5">
        <v>5.0999999999999996</v>
      </c>
      <c r="S566" s="1">
        <v>64.3</v>
      </c>
      <c r="T566" s="1"/>
      <c r="U566" s="1">
        <v>5022</v>
      </c>
      <c r="V566" s="1" t="s">
        <v>627</v>
      </c>
      <c r="W566" s="1" t="s">
        <v>3892</v>
      </c>
      <c r="X566" s="1" t="e">
        <v>#N/A</v>
      </c>
      <c r="Y566" s="1" t="e">
        <v>#N/A</v>
      </c>
      <c r="Z566" s="1"/>
      <c r="AA566" s="1" t="s">
        <v>817</v>
      </c>
    </row>
    <row r="567" spans="1:27" x14ac:dyDescent="0.35">
      <c r="A567" s="1" t="s">
        <v>3893</v>
      </c>
      <c r="B567" s="1" t="s">
        <v>29</v>
      </c>
      <c r="C567" s="1">
        <v>918</v>
      </c>
      <c r="D567" s="1" t="s">
        <v>338</v>
      </c>
      <c r="E567" s="1" t="s">
        <v>3894</v>
      </c>
      <c r="F567" s="1" t="s">
        <v>1004</v>
      </c>
      <c r="G567" s="1">
        <v>5</v>
      </c>
      <c r="H567" s="5">
        <v>99.8</v>
      </c>
      <c r="I567" s="1" t="s">
        <v>3895</v>
      </c>
      <c r="J567" s="1" t="s">
        <v>3896</v>
      </c>
      <c r="K567" s="1" t="s">
        <v>624</v>
      </c>
      <c r="L567" s="1" t="s">
        <v>3897</v>
      </c>
      <c r="M567" s="1"/>
      <c r="N567" s="1" t="s">
        <v>3898</v>
      </c>
      <c r="O567" s="1"/>
      <c r="P567" s="1" t="s">
        <v>595</v>
      </c>
      <c r="Q567" s="1">
        <v>15</v>
      </c>
      <c r="R567" s="5">
        <v>5.0999999999999996</v>
      </c>
      <c r="S567" s="1">
        <v>64.099999999999994</v>
      </c>
      <c r="T567" s="1"/>
      <c r="U567" s="1">
        <v>4981</v>
      </c>
      <c r="V567" s="1" t="s">
        <v>1747</v>
      </c>
      <c r="W567" s="1" t="s">
        <v>3899</v>
      </c>
      <c r="X567" s="1" t="e">
        <v>#N/A</v>
      </c>
      <c r="Y567" s="1" t="e">
        <v>#N/A</v>
      </c>
      <c r="Z567" s="1"/>
      <c r="AA567" s="1" t="s">
        <v>817</v>
      </c>
    </row>
    <row r="568" spans="1:27" x14ac:dyDescent="0.35">
      <c r="A568" s="1" t="s">
        <v>3900</v>
      </c>
      <c r="B568" s="1" t="s">
        <v>29</v>
      </c>
      <c r="C568" s="1">
        <v>235</v>
      </c>
      <c r="D568" s="1" t="s">
        <v>338</v>
      </c>
      <c r="E568" s="1" t="s">
        <v>31</v>
      </c>
      <c r="F568" s="1" t="s">
        <v>32</v>
      </c>
      <c r="G568" s="1">
        <v>30</v>
      </c>
      <c r="H568" s="5">
        <v>99.4</v>
      </c>
      <c r="I568" s="1" t="s">
        <v>3901</v>
      </c>
      <c r="J568" s="1" t="s">
        <v>3902</v>
      </c>
      <c r="K568" s="1" t="s">
        <v>624</v>
      </c>
      <c r="L568" s="1" t="s">
        <v>3903</v>
      </c>
      <c r="M568" s="1"/>
      <c r="N568" s="1" t="s">
        <v>3904</v>
      </c>
      <c r="O568" s="1"/>
      <c r="P568" s="1" t="s">
        <v>618</v>
      </c>
      <c r="Q568" s="1">
        <v>15</v>
      </c>
      <c r="R568" s="5">
        <v>5.2</v>
      </c>
      <c r="S568" s="1">
        <v>64.099999999999994</v>
      </c>
      <c r="T568" s="1"/>
      <c r="U568" s="1">
        <v>4982</v>
      </c>
      <c r="V568" s="1" t="s">
        <v>1747</v>
      </c>
      <c r="W568" s="1" t="s">
        <v>3905</v>
      </c>
      <c r="X568" s="1" t="e">
        <v>#N/A</v>
      </c>
      <c r="Y568" s="1" t="e">
        <v>#N/A</v>
      </c>
      <c r="Z568" s="1"/>
      <c r="AA568" s="1" t="e">
        <v>#N/A</v>
      </c>
    </row>
    <row r="569" spans="1:27" x14ac:dyDescent="0.35">
      <c r="A569" s="1" t="s">
        <v>3906</v>
      </c>
      <c r="B569" s="1" t="s">
        <v>42</v>
      </c>
      <c r="C569" s="1" t="s">
        <v>3907</v>
      </c>
      <c r="D569" s="1" t="s">
        <v>338</v>
      </c>
      <c r="E569" s="1" t="s">
        <v>3432</v>
      </c>
      <c r="F569" s="1" t="s">
        <v>601</v>
      </c>
      <c r="G569" s="1">
        <v>33</v>
      </c>
      <c r="H569" s="5">
        <v>98.7</v>
      </c>
      <c r="I569" s="1" t="e">
        <v>#N/A</v>
      </c>
      <c r="J569" s="1" t="s">
        <v>3908</v>
      </c>
      <c r="K569" s="1" t="s">
        <v>624</v>
      </c>
      <c r="L569" s="1" t="s">
        <v>3909</v>
      </c>
      <c r="M569" s="1"/>
      <c r="N569" s="1" t="s">
        <v>3910</v>
      </c>
      <c r="O569" s="1"/>
      <c r="P569" s="1" t="s">
        <v>595</v>
      </c>
      <c r="Q569" s="1">
        <v>15</v>
      </c>
      <c r="R569" s="5">
        <v>5.2</v>
      </c>
      <c r="S569" s="1">
        <v>64.099999999999994</v>
      </c>
      <c r="T569" s="1"/>
      <c r="U569" s="1">
        <v>5057</v>
      </c>
      <c r="V569" s="1" t="s">
        <v>2738</v>
      </c>
      <c r="W569" s="1" t="s">
        <v>3911</v>
      </c>
      <c r="X569" s="1" t="e">
        <v>#N/A</v>
      </c>
      <c r="Y569" s="1" t="e">
        <v>#N/A</v>
      </c>
      <c r="Z569" s="1"/>
      <c r="AA569" s="1" t="e">
        <v>#N/A</v>
      </c>
    </row>
    <row r="570" spans="1:27" x14ac:dyDescent="0.35">
      <c r="A570" s="1" t="s">
        <v>3912</v>
      </c>
      <c r="B570" s="1" t="s">
        <v>42</v>
      </c>
      <c r="C570" s="1">
        <v>728</v>
      </c>
      <c r="D570" s="1" t="s">
        <v>338</v>
      </c>
      <c r="E570" s="1" t="s">
        <v>2537</v>
      </c>
      <c r="F570" s="1" t="s">
        <v>601</v>
      </c>
      <c r="G570" s="1">
        <v>33</v>
      </c>
      <c r="H570" s="5">
        <v>98.7</v>
      </c>
      <c r="I570" s="1" t="s">
        <v>3913</v>
      </c>
      <c r="J570" s="1" t="s">
        <v>3914</v>
      </c>
      <c r="K570" s="1" t="s">
        <v>624</v>
      </c>
      <c r="L570" s="1" t="s">
        <v>3915</v>
      </c>
      <c r="M570" s="1"/>
      <c r="N570" s="1" t="s">
        <v>3916</v>
      </c>
      <c r="O570" s="1"/>
      <c r="P570" s="1" t="s">
        <v>618</v>
      </c>
      <c r="Q570" s="1">
        <v>15</v>
      </c>
      <c r="R570" s="5">
        <v>5.2</v>
      </c>
      <c r="S570" s="1">
        <v>64.099999999999994</v>
      </c>
      <c r="T570" s="1"/>
      <c r="U570" s="1">
        <v>5068</v>
      </c>
      <c r="V570" s="1" t="s">
        <v>627</v>
      </c>
      <c r="W570" s="1" t="s">
        <v>3917</v>
      </c>
      <c r="X570" s="1" t="e">
        <v>#N/A</v>
      </c>
      <c r="Y570" s="1" t="e">
        <v>#N/A</v>
      </c>
      <c r="Z570" s="1"/>
      <c r="AA570" s="1" t="s">
        <v>817</v>
      </c>
    </row>
    <row r="571" spans="1:27" x14ac:dyDescent="0.35">
      <c r="A571" s="1" t="s">
        <v>3918</v>
      </c>
      <c r="B571" s="1" t="s">
        <v>42</v>
      </c>
      <c r="C571" s="1" t="s">
        <v>3919</v>
      </c>
      <c r="D571" s="1" t="s">
        <v>338</v>
      </c>
      <c r="E571" s="1" t="s">
        <v>3920</v>
      </c>
      <c r="F571" s="1" t="s">
        <v>601</v>
      </c>
      <c r="G571" s="1">
        <v>33</v>
      </c>
      <c r="H571" s="5">
        <v>98.7</v>
      </c>
      <c r="I571" s="1" t="e">
        <v>#N/A</v>
      </c>
      <c r="J571" s="1" t="s">
        <v>3921</v>
      </c>
      <c r="K571" s="1" t="s">
        <v>624</v>
      </c>
      <c r="L571" s="1" t="s">
        <v>3922</v>
      </c>
      <c r="M571" s="1"/>
      <c r="N571" s="1" t="s">
        <v>3923</v>
      </c>
      <c r="O571" s="1"/>
      <c r="P571" s="1" t="s">
        <v>595</v>
      </c>
      <c r="Q571" s="1">
        <v>15</v>
      </c>
      <c r="R571" s="5">
        <v>5.2</v>
      </c>
      <c r="S571" s="1">
        <v>64.099999999999994</v>
      </c>
      <c r="T571" s="1"/>
      <c r="U571" s="1">
        <v>5059</v>
      </c>
      <c r="V571" s="1" t="s">
        <v>2738</v>
      </c>
      <c r="W571" s="1" t="s">
        <v>3924</v>
      </c>
      <c r="X571" s="1" t="e">
        <v>#N/A</v>
      </c>
      <c r="Y571" s="1" t="e">
        <v>#N/A</v>
      </c>
      <c r="Z571" s="1"/>
      <c r="AA571" s="1" t="e">
        <v>#N/A</v>
      </c>
    </row>
    <row r="572" spans="1:27" x14ac:dyDescent="0.35">
      <c r="A572" s="1" t="s">
        <v>3925</v>
      </c>
      <c r="B572" s="1" t="s">
        <v>29</v>
      </c>
      <c r="C572" s="1">
        <v>744</v>
      </c>
      <c r="D572" s="1" t="s">
        <v>543</v>
      </c>
      <c r="E572" s="1" t="s">
        <v>3157</v>
      </c>
      <c r="F572" s="1" t="s">
        <v>1004</v>
      </c>
      <c r="G572" s="1">
        <v>5</v>
      </c>
      <c r="H572" s="5">
        <v>99.3</v>
      </c>
      <c r="I572" s="1" t="s">
        <v>3926</v>
      </c>
      <c r="J572" s="1" t="s">
        <v>3927</v>
      </c>
      <c r="K572" s="1" t="s">
        <v>624</v>
      </c>
      <c r="L572" s="1" t="s">
        <v>3928</v>
      </c>
      <c r="M572" s="1"/>
      <c r="N572" s="1" t="s">
        <v>3929</v>
      </c>
      <c r="O572" s="1"/>
      <c r="P572" s="1" t="s">
        <v>595</v>
      </c>
      <c r="Q572" s="1">
        <v>15</v>
      </c>
      <c r="R572" s="5">
        <v>5.2</v>
      </c>
      <c r="S572" s="1">
        <v>64.099999999999994</v>
      </c>
      <c r="T572" s="1"/>
      <c r="U572" s="1">
        <v>5042</v>
      </c>
      <c r="V572" s="1" t="s">
        <v>1747</v>
      </c>
      <c r="W572" s="1" t="s">
        <v>3930</v>
      </c>
      <c r="X572" s="1" t="e">
        <v>#N/A</v>
      </c>
      <c r="Y572" s="1" t="e">
        <v>#N/A</v>
      </c>
      <c r="Z572" s="1"/>
      <c r="AA572" s="1" t="s">
        <v>817</v>
      </c>
    </row>
    <row r="573" spans="1:27" x14ac:dyDescent="0.35">
      <c r="A573" s="1" t="s">
        <v>3931</v>
      </c>
      <c r="B573" s="1" t="s">
        <v>29</v>
      </c>
      <c r="C573" s="1">
        <v>70</v>
      </c>
      <c r="D573" s="1" t="s">
        <v>338</v>
      </c>
      <c r="E573" s="1" t="s">
        <v>31</v>
      </c>
      <c r="F573" s="1" t="s">
        <v>32</v>
      </c>
      <c r="G573" s="1">
        <v>5</v>
      </c>
      <c r="H573" s="5">
        <v>99.9</v>
      </c>
      <c r="I573" s="1" t="s">
        <v>3932</v>
      </c>
      <c r="J573" s="1" t="s">
        <v>3933</v>
      </c>
      <c r="K573" s="1" t="s">
        <v>624</v>
      </c>
      <c r="L573" s="1" t="s">
        <v>3934</v>
      </c>
      <c r="M573" s="1"/>
      <c r="N573" s="1" t="s">
        <v>3935</v>
      </c>
      <c r="O573" s="1"/>
      <c r="P573" s="1" t="s">
        <v>595</v>
      </c>
      <c r="Q573" s="1">
        <v>15</v>
      </c>
      <c r="R573" s="5">
        <v>5.2</v>
      </c>
      <c r="S573" s="1">
        <v>64.099999999999994</v>
      </c>
      <c r="T573" s="1"/>
      <c r="U573" s="1">
        <v>5054</v>
      </c>
      <c r="V573" s="1" t="s">
        <v>1747</v>
      </c>
      <c r="W573" s="1" t="s">
        <v>3936</v>
      </c>
      <c r="X573" s="1" t="e">
        <v>#N/A</v>
      </c>
      <c r="Y573" s="1" t="e">
        <v>#N/A</v>
      </c>
      <c r="Z573" s="1"/>
      <c r="AA573" s="1" t="e">
        <v>#N/A</v>
      </c>
    </row>
    <row r="574" spans="1:27" x14ac:dyDescent="0.35">
      <c r="A574" s="1" t="s">
        <v>3937</v>
      </c>
      <c r="B574" s="1" t="s">
        <v>74</v>
      </c>
      <c r="C574" s="1">
        <v>946</v>
      </c>
      <c r="D574" s="1" t="s">
        <v>338</v>
      </c>
      <c r="E574" s="1" t="s">
        <v>31</v>
      </c>
      <c r="F574" s="1" t="s">
        <v>32</v>
      </c>
      <c r="G574" s="1">
        <v>64</v>
      </c>
      <c r="H574" s="5">
        <v>98.6</v>
      </c>
      <c r="I574" s="1" t="s">
        <v>3938</v>
      </c>
      <c r="J574" s="1" t="s">
        <v>3939</v>
      </c>
      <c r="K574" s="1" t="s">
        <v>624</v>
      </c>
      <c r="L574" s="1" t="s">
        <v>3940</v>
      </c>
      <c r="M574" s="1"/>
      <c r="N574" s="1" t="s">
        <v>3941</v>
      </c>
      <c r="O574" s="1"/>
      <c r="P574" s="1" t="s">
        <v>595</v>
      </c>
      <c r="Q574" s="1">
        <v>15</v>
      </c>
      <c r="R574" s="5">
        <v>5.2</v>
      </c>
      <c r="S574" s="1">
        <v>64.099999999999994</v>
      </c>
      <c r="T574" s="1"/>
      <c r="U574" s="1">
        <v>5031</v>
      </c>
      <c r="V574" s="1" t="s">
        <v>627</v>
      </c>
      <c r="W574" s="1" t="s">
        <v>3942</v>
      </c>
      <c r="X574" s="1" t="e">
        <v>#N/A</v>
      </c>
      <c r="Y574" s="1" t="e">
        <v>#N/A</v>
      </c>
      <c r="Z574" s="1"/>
      <c r="AA574" s="1" t="e">
        <v>#N/A</v>
      </c>
    </row>
    <row r="575" spans="1:27" x14ac:dyDescent="0.35">
      <c r="A575" s="1" t="s">
        <v>3943</v>
      </c>
      <c r="B575" s="1" t="s">
        <v>74</v>
      </c>
      <c r="C575" s="1">
        <v>954</v>
      </c>
      <c r="D575" s="1" t="s">
        <v>338</v>
      </c>
      <c r="E575" s="1" t="s">
        <v>31</v>
      </c>
      <c r="F575" s="1" t="s">
        <v>32</v>
      </c>
      <c r="G575" s="1">
        <v>64</v>
      </c>
      <c r="H575" s="5">
        <v>98.7</v>
      </c>
      <c r="I575" s="1" t="s">
        <v>3944</v>
      </c>
      <c r="J575" s="1" t="s">
        <v>3945</v>
      </c>
      <c r="K575" s="1" t="s">
        <v>624</v>
      </c>
      <c r="L575" s="1" t="s">
        <v>3946</v>
      </c>
      <c r="M575" s="1"/>
      <c r="N575" s="1" t="s">
        <v>3947</v>
      </c>
      <c r="O575" s="1"/>
      <c r="P575" s="1" t="s">
        <v>595</v>
      </c>
      <c r="Q575" s="1">
        <v>15</v>
      </c>
      <c r="R575" s="5">
        <v>5.2</v>
      </c>
      <c r="S575" s="1">
        <v>64.099999999999994</v>
      </c>
      <c r="T575" s="1"/>
      <c r="U575" s="1">
        <v>5030</v>
      </c>
      <c r="V575" s="1" t="s">
        <v>607</v>
      </c>
      <c r="W575" s="1" t="s">
        <v>3948</v>
      </c>
      <c r="X575" s="1" t="e">
        <v>#N/A</v>
      </c>
      <c r="Y575" s="1" t="s">
        <v>52</v>
      </c>
      <c r="Z575" s="1"/>
      <c r="AA575" s="1" t="e">
        <v>#N/A</v>
      </c>
    </row>
    <row r="576" spans="1:27" x14ac:dyDescent="0.35">
      <c r="A576" s="1" t="s">
        <v>3949</v>
      </c>
      <c r="B576" s="1" t="s">
        <v>29</v>
      </c>
      <c r="C576" s="1">
        <v>1170</v>
      </c>
      <c r="D576" s="1" t="s">
        <v>338</v>
      </c>
      <c r="E576" s="1" t="s">
        <v>3495</v>
      </c>
      <c r="F576" s="1" t="s">
        <v>3496</v>
      </c>
      <c r="G576" s="1">
        <v>143</v>
      </c>
      <c r="H576" s="5">
        <v>99.5</v>
      </c>
      <c r="I576" s="1" t="s">
        <v>3950</v>
      </c>
      <c r="J576" s="1" t="s">
        <v>3951</v>
      </c>
      <c r="K576" s="1" t="s">
        <v>624</v>
      </c>
      <c r="L576" s="1" t="s">
        <v>3952</v>
      </c>
      <c r="M576" s="1"/>
      <c r="N576" s="1" t="s">
        <v>3953</v>
      </c>
      <c r="O576" s="1"/>
      <c r="P576" s="1" t="s">
        <v>595</v>
      </c>
      <c r="Q576" s="1">
        <v>15</v>
      </c>
      <c r="R576" s="5">
        <v>5.2</v>
      </c>
      <c r="S576" s="1">
        <v>64.099999999999994</v>
      </c>
      <c r="T576" s="1"/>
      <c r="U576" s="1">
        <v>5066</v>
      </c>
      <c r="V576" s="1" t="s">
        <v>627</v>
      </c>
      <c r="W576" s="1" t="s">
        <v>3954</v>
      </c>
      <c r="X576" s="1" t="e">
        <v>#N/A</v>
      </c>
      <c r="Y576" s="1" t="e">
        <v>#N/A</v>
      </c>
      <c r="Z576" s="1"/>
      <c r="AA576" s="1" t="s">
        <v>817</v>
      </c>
    </row>
    <row r="577" spans="1:27" x14ac:dyDescent="0.35">
      <c r="A577" s="1" t="s">
        <v>3955</v>
      </c>
      <c r="B577" s="1" t="s">
        <v>29</v>
      </c>
      <c r="C577" s="1">
        <v>410</v>
      </c>
      <c r="D577" s="1" t="s">
        <v>338</v>
      </c>
      <c r="E577" s="1" t="s">
        <v>3136</v>
      </c>
      <c r="F577" s="1" t="s">
        <v>1004</v>
      </c>
      <c r="G577" s="1">
        <v>5</v>
      </c>
      <c r="H577" s="5">
        <v>99.8</v>
      </c>
      <c r="I577" s="1" t="s">
        <v>3956</v>
      </c>
      <c r="J577" s="1" t="s">
        <v>3957</v>
      </c>
      <c r="K577" s="1" t="s">
        <v>624</v>
      </c>
      <c r="L577" s="1" t="s">
        <v>3958</v>
      </c>
      <c r="M577" s="1"/>
      <c r="N577" s="1" t="s">
        <v>3959</v>
      </c>
      <c r="O577" s="1"/>
      <c r="P577" s="1" t="s">
        <v>618</v>
      </c>
      <c r="Q577" s="1">
        <v>15</v>
      </c>
      <c r="R577" s="5">
        <v>5.2</v>
      </c>
      <c r="S577" s="1">
        <v>64</v>
      </c>
      <c r="T577" s="1"/>
      <c r="U577" s="1">
        <v>5075</v>
      </c>
      <c r="V577" s="1" t="s">
        <v>1747</v>
      </c>
      <c r="W577" s="1" t="s">
        <v>3960</v>
      </c>
      <c r="X577" s="1" t="e">
        <v>#N/A</v>
      </c>
      <c r="Y577" s="1" t="e">
        <v>#N/A</v>
      </c>
      <c r="Z577" s="1"/>
      <c r="AA577" s="1" t="s">
        <v>817</v>
      </c>
    </row>
    <row r="578" spans="1:27" x14ac:dyDescent="0.35">
      <c r="A578" s="1" t="s">
        <v>3961</v>
      </c>
      <c r="B578" s="1" t="s">
        <v>29</v>
      </c>
      <c r="C578" s="1">
        <v>434</v>
      </c>
      <c r="D578" s="1" t="s">
        <v>338</v>
      </c>
      <c r="E578" s="1" t="s">
        <v>3143</v>
      </c>
      <c r="F578" s="1" t="s">
        <v>1004</v>
      </c>
      <c r="G578" s="1">
        <v>5</v>
      </c>
      <c r="H578" s="5">
        <v>100</v>
      </c>
      <c r="I578" s="1" t="s">
        <v>3962</v>
      </c>
      <c r="J578" s="1" t="s">
        <v>3963</v>
      </c>
      <c r="K578" s="1" t="s">
        <v>624</v>
      </c>
      <c r="L578" s="1" t="s">
        <v>3964</v>
      </c>
      <c r="M578" s="1"/>
      <c r="N578" s="1" t="s">
        <v>3965</v>
      </c>
      <c r="O578" s="1"/>
      <c r="P578" s="1" t="s">
        <v>618</v>
      </c>
      <c r="Q578" s="1">
        <v>15</v>
      </c>
      <c r="R578" s="5">
        <v>5.2</v>
      </c>
      <c r="S578" s="1">
        <v>64</v>
      </c>
      <c r="T578" s="1"/>
      <c r="U578" s="1">
        <v>5098</v>
      </c>
      <c r="V578" s="1" t="s">
        <v>627</v>
      </c>
      <c r="W578" s="1" t="s">
        <v>3966</v>
      </c>
      <c r="X578" s="1" t="e">
        <v>#N/A</v>
      </c>
      <c r="Y578" s="1" t="e">
        <v>#N/A</v>
      </c>
      <c r="Z578" s="1"/>
      <c r="AA578" s="1" t="s">
        <v>817</v>
      </c>
    </row>
    <row r="579" spans="1:27" x14ac:dyDescent="0.35">
      <c r="A579" s="1" t="s">
        <v>3967</v>
      </c>
      <c r="B579" s="1" t="s">
        <v>74</v>
      </c>
      <c r="C579" s="1">
        <v>909</v>
      </c>
      <c r="D579" s="1" t="s">
        <v>338</v>
      </c>
      <c r="E579" s="1" t="s">
        <v>31</v>
      </c>
      <c r="F579" s="1" t="s">
        <v>32</v>
      </c>
      <c r="G579" s="1">
        <v>64</v>
      </c>
      <c r="H579" s="5">
        <v>98.6</v>
      </c>
      <c r="I579" s="1" t="s">
        <v>3968</v>
      </c>
      <c r="J579" s="1" t="s">
        <v>3969</v>
      </c>
      <c r="K579" s="1" t="s">
        <v>624</v>
      </c>
      <c r="L579" s="1" t="s">
        <v>3970</v>
      </c>
      <c r="M579" s="1"/>
      <c r="N579" s="1" t="s">
        <v>3971</v>
      </c>
      <c r="O579" s="1"/>
      <c r="P579" s="1" t="s">
        <v>595</v>
      </c>
      <c r="Q579" s="1">
        <v>15</v>
      </c>
      <c r="R579" s="5">
        <v>5.2</v>
      </c>
      <c r="S579" s="1">
        <v>64.099999999999994</v>
      </c>
      <c r="T579" s="1"/>
      <c r="U579" s="1">
        <v>5062</v>
      </c>
      <c r="V579" s="1" t="s">
        <v>1747</v>
      </c>
      <c r="W579" s="1" t="s">
        <v>3972</v>
      </c>
      <c r="X579" s="1" t="e">
        <v>#N/A</v>
      </c>
      <c r="Y579" s="1" t="e">
        <v>#N/A</v>
      </c>
      <c r="Z579" s="1"/>
      <c r="AA579" s="1" t="e">
        <v>#N/A</v>
      </c>
    </row>
    <row r="580" spans="1:27" x14ac:dyDescent="0.35">
      <c r="A580" s="1" t="s">
        <v>3973</v>
      </c>
      <c r="B580" s="1" t="s">
        <v>29</v>
      </c>
      <c r="C580" s="1" t="s">
        <v>3974</v>
      </c>
      <c r="D580" s="1" t="s">
        <v>113</v>
      </c>
      <c r="E580" s="1" t="s">
        <v>3975</v>
      </c>
      <c r="F580" s="1" t="s">
        <v>32</v>
      </c>
      <c r="G580" s="1">
        <v>28</v>
      </c>
      <c r="H580" s="5">
        <v>99.5</v>
      </c>
      <c r="I580" s="1" t="s">
        <v>3976</v>
      </c>
      <c r="J580" s="1" t="s">
        <v>3977</v>
      </c>
      <c r="K580" s="1" t="s">
        <v>369</v>
      </c>
      <c r="L580" s="1" t="s">
        <v>3978</v>
      </c>
      <c r="M580" s="1"/>
      <c r="N580" s="1" t="s">
        <v>3979</v>
      </c>
      <c r="O580" s="1"/>
      <c r="P580" s="1" t="s">
        <v>618</v>
      </c>
      <c r="Q580" s="1">
        <v>15</v>
      </c>
      <c r="R580" s="5">
        <v>5.3</v>
      </c>
      <c r="S580" s="1">
        <v>64.3</v>
      </c>
      <c r="T580" s="1"/>
      <c r="U580" s="1">
        <v>5098</v>
      </c>
      <c r="V580" s="1" t="s">
        <v>636</v>
      </c>
      <c r="W580" s="1" t="s">
        <v>3980</v>
      </c>
      <c r="X580" s="1" t="e">
        <v>#N/A</v>
      </c>
      <c r="Y580" s="1" t="e">
        <v>#N/A</v>
      </c>
      <c r="Z580" s="1"/>
      <c r="AA580" s="1" t="s">
        <v>375</v>
      </c>
    </row>
    <row r="581" spans="1:27" x14ac:dyDescent="0.35">
      <c r="A581" s="1" t="s">
        <v>3981</v>
      </c>
      <c r="B581" s="1" t="s">
        <v>42</v>
      </c>
      <c r="C581" s="1">
        <v>995</v>
      </c>
      <c r="D581" s="1" t="s">
        <v>338</v>
      </c>
      <c r="E581" s="1" t="s">
        <v>3982</v>
      </c>
      <c r="F581" s="1" t="s">
        <v>1034</v>
      </c>
      <c r="G581" s="1">
        <v>63</v>
      </c>
      <c r="H581" s="5">
        <v>98</v>
      </c>
      <c r="I581" s="1" t="s">
        <v>3983</v>
      </c>
      <c r="J581" s="1" t="s">
        <v>3984</v>
      </c>
      <c r="K581" s="1" t="s">
        <v>624</v>
      </c>
      <c r="L581" s="1" t="s">
        <v>3985</v>
      </c>
      <c r="M581" s="1"/>
      <c r="N581" s="1" t="s">
        <v>3986</v>
      </c>
      <c r="O581" s="1"/>
      <c r="P581" s="1" t="s">
        <v>595</v>
      </c>
      <c r="Q581" s="1">
        <v>15</v>
      </c>
      <c r="R581" s="5">
        <v>5.5</v>
      </c>
      <c r="S581" s="1">
        <v>63.9</v>
      </c>
      <c r="T581" s="1"/>
      <c r="U581" s="1">
        <v>5416</v>
      </c>
      <c r="V581" s="1" t="s">
        <v>627</v>
      </c>
      <c r="W581" s="1" t="s">
        <v>3987</v>
      </c>
      <c r="X581" s="1" t="e">
        <v>#N/A</v>
      </c>
      <c r="Y581" s="1" t="e">
        <v>#N/A</v>
      </c>
      <c r="Z581" s="1"/>
      <c r="AA581" s="1" t="s">
        <v>817</v>
      </c>
    </row>
    <row r="582" spans="1:27" x14ac:dyDescent="0.35">
      <c r="A582" s="1" t="s">
        <v>3988</v>
      </c>
      <c r="B582" s="1" t="s">
        <v>29</v>
      </c>
      <c r="C582" s="1">
        <v>5864</v>
      </c>
      <c r="D582" s="1" t="s">
        <v>271</v>
      </c>
      <c r="E582" s="1" t="s">
        <v>3989</v>
      </c>
      <c r="F582" s="1" t="s">
        <v>1092</v>
      </c>
      <c r="G582" s="1">
        <v>280</v>
      </c>
      <c r="H582" s="5">
        <v>98.8</v>
      </c>
      <c r="I582" s="1" t="s">
        <v>2156</v>
      </c>
      <c r="J582" s="1" t="s">
        <v>3990</v>
      </c>
      <c r="K582" s="1" t="s">
        <v>2158</v>
      </c>
      <c r="L582" s="1" t="s">
        <v>3991</v>
      </c>
      <c r="M582" s="1"/>
      <c r="N582" s="1" t="s">
        <v>3992</v>
      </c>
      <c r="O582" s="1"/>
      <c r="P582" s="1" t="s">
        <v>618</v>
      </c>
      <c r="Q582" s="1">
        <v>16</v>
      </c>
      <c r="R582" s="5">
        <v>4.7</v>
      </c>
      <c r="S582" s="1">
        <v>64.3</v>
      </c>
      <c r="T582" s="1"/>
      <c r="U582" s="1">
        <v>4541</v>
      </c>
      <c r="V582" s="1" t="s">
        <v>2161</v>
      </c>
      <c r="W582" s="1" t="s">
        <v>3993</v>
      </c>
      <c r="X582" s="1" t="e">
        <v>#N/A</v>
      </c>
      <c r="Y582" s="1" t="e">
        <v>#N/A</v>
      </c>
      <c r="Z582" s="1"/>
      <c r="AA582" s="1" t="s">
        <v>2163</v>
      </c>
    </row>
    <row r="583" spans="1:27" x14ac:dyDescent="0.35">
      <c r="A583" s="1" t="s">
        <v>3994</v>
      </c>
      <c r="B583" s="1" t="s">
        <v>29</v>
      </c>
      <c r="C583" s="1">
        <v>658</v>
      </c>
      <c r="D583" s="1" t="s">
        <v>113</v>
      </c>
      <c r="E583" s="1" t="s">
        <v>3995</v>
      </c>
      <c r="F583" s="1" t="s">
        <v>1092</v>
      </c>
      <c r="G583" s="1">
        <v>184</v>
      </c>
      <c r="H583" s="5">
        <v>99.9</v>
      </c>
      <c r="I583" s="1" t="s">
        <v>3996</v>
      </c>
      <c r="J583" s="1" t="s">
        <v>3997</v>
      </c>
      <c r="K583" s="1" t="s">
        <v>624</v>
      </c>
      <c r="L583" s="1" t="s">
        <v>3998</v>
      </c>
      <c r="M583" s="1"/>
      <c r="N583" s="1" t="s">
        <v>3999</v>
      </c>
      <c r="O583" s="1"/>
      <c r="P583" s="1" t="s">
        <v>595</v>
      </c>
      <c r="Q583" s="1">
        <v>16</v>
      </c>
      <c r="R583" s="5">
        <v>4.8</v>
      </c>
      <c r="S583" s="1">
        <v>64.2</v>
      </c>
      <c r="T583" s="1"/>
      <c r="U583" s="1">
        <v>4589</v>
      </c>
      <c r="V583" s="1" t="s">
        <v>1747</v>
      </c>
      <c r="W583" s="1" t="s">
        <v>4000</v>
      </c>
      <c r="X583" s="1" t="e">
        <v>#N/A</v>
      </c>
      <c r="Y583" s="1" t="e">
        <v>#N/A</v>
      </c>
      <c r="Z583" s="1"/>
      <c r="AA583" s="1" t="s">
        <v>817</v>
      </c>
    </row>
    <row r="584" spans="1:27" x14ac:dyDescent="0.35">
      <c r="A584" s="1" t="s">
        <v>4001</v>
      </c>
      <c r="B584" s="1" t="s">
        <v>42</v>
      </c>
      <c r="C584" s="1">
        <v>826</v>
      </c>
      <c r="D584" s="1" t="s">
        <v>543</v>
      </c>
      <c r="E584" s="1" t="s">
        <v>2089</v>
      </c>
      <c r="F584" s="1" t="s">
        <v>1863</v>
      </c>
      <c r="G584" s="1">
        <v>52</v>
      </c>
      <c r="H584" s="5">
        <v>98.7</v>
      </c>
      <c r="I584" s="1" t="s">
        <v>4002</v>
      </c>
      <c r="J584" s="1" t="s">
        <v>4003</v>
      </c>
      <c r="K584" s="1" t="s">
        <v>624</v>
      </c>
      <c r="L584" s="1" t="s">
        <v>4004</v>
      </c>
      <c r="M584" s="1"/>
      <c r="N584" s="1" t="s">
        <v>4005</v>
      </c>
      <c r="O584" s="1"/>
      <c r="P584" s="1" t="s">
        <v>595</v>
      </c>
      <c r="Q584" s="1">
        <v>16</v>
      </c>
      <c r="R584" s="5">
        <v>4.8</v>
      </c>
      <c r="S584" s="1">
        <v>64.099999999999994</v>
      </c>
      <c r="T584" s="1"/>
      <c r="U584" s="1">
        <v>4595</v>
      </c>
      <c r="V584" s="1" t="s">
        <v>627</v>
      </c>
      <c r="W584" s="1" t="s">
        <v>4006</v>
      </c>
      <c r="X584" s="1" t="e">
        <v>#N/A</v>
      </c>
      <c r="Y584" s="1" t="e">
        <v>#N/A</v>
      </c>
      <c r="Z584" s="1"/>
      <c r="AA584" s="1" t="s">
        <v>817</v>
      </c>
    </row>
    <row r="585" spans="1:27" x14ac:dyDescent="0.35">
      <c r="A585" s="1" t="s">
        <v>4007</v>
      </c>
      <c r="B585" s="1" t="s">
        <v>29</v>
      </c>
      <c r="C585" s="1" t="s">
        <v>4008</v>
      </c>
      <c r="D585" s="1" t="s">
        <v>113</v>
      </c>
      <c r="E585" s="1" t="s">
        <v>31</v>
      </c>
      <c r="F585" s="1" t="s">
        <v>32</v>
      </c>
      <c r="G585" s="1">
        <v>45</v>
      </c>
      <c r="H585" s="5">
        <v>96.9</v>
      </c>
      <c r="I585" s="1" t="e">
        <v>#N/A</v>
      </c>
      <c r="J585" s="1" t="s">
        <v>4009</v>
      </c>
      <c r="K585" s="1" t="s">
        <v>4010</v>
      </c>
      <c r="L585" s="1" t="s">
        <v>4011</v>
      </c>
      <c r="M585" s="1"/>
      <c r="N585" s="1" t="s">
        <v>4012</v>
      </c>
      <c r="O585" s="1"/>
      <c r="P585" s="1" t="s">
        <v>618</v>
      </c>
      <c r="Q585" s="1">
        <v>16</v>
      </c>
      <c r="R585" s="5">
        <v>4.8</v>
      </c>
      <c r="S585" s="1">
        <v>64.2</v>
      </c>
      <c r="T585" s="1"/>
      <c r="U585" s="1">
        <v>4572</v>
      </c>
      <c r="V585" s="1" t="s">
        <v>619</v>
      </c>
      <c r="W585" s="1" t="s">
        <v>4013</v>
      </c>
      <c r="X585" s="1" t="e">
        <v>#N/A</v>
      </c>
      <c r="Y585" s="1" t="e">
        <v>#N/A</v>
      </c>
      <c r="Z585" s="1"/>
      <c r="AA585" s="1" t="e">
        <v>#N/A</v>
      </c>
    </row>
    <row r="586" spans="1:27" x14ac:dyDescent="0.35">
      <c r="A586" s="1" t="s">
        <v>4014</v>
      </c>
      <c r="B586" s="1" t="s">
        <v>42</v>
      </c>
      <c r="C586" s="1">
        <v>1115</v>
      </c>
      <c r="D586" s="1" t="s">
        <v>543</v>
      </c>
      <c r="E586" s="1" t="s">
        <v>3239</v>
      </c>
      <c r="F586" s="1" t="s">
        <v>2621</v>
      </c>
      <c r="G586" s="1">
        <v>54</v>
      </c>
      <c r="H586" s="5">
        <v>98.8</v>
      </c>
      <c r="I586" s="1" t="s">
        <v>4015</v>
      </c>
      <c r="J586" s="1" t="s">
        <v>4016</v>
      </c>
      <c r="K586" s="1" t="s">
        <v>624</v>
      </c>
      <c r="L586" s="1" t="s">
        <v>4017</v>
      </c>
      <c r="M586" s="1"/>
      <c r="N586" s="1" t="s">
        <v>4018</v>
      </c>
      <c r="O586" s="1"/>
      <c r="P586" s="1" t="s">
        <v>595</v>
      </c>
      <c r="Q586" s="1">
        <v>16</v>
      </c>
      <c r="R586" s="5">
        <v>4.8</v>
      </c>
      <c r="S586" s="1">
        <v>64.099999999999994</v>
      </c>
      <c r="T586" s="1"/>
      <c r="U586" s="1">
        <v>4633</v>
      </c>
      <c r="V586" s="1" t="s">
        <v>627</v>
      </c>
      <c r="W586" s="1" t="s">
        <v>4019</v>
      </c>
      <c r="X586" s="1" t="e">
        <v>#N/A</v>
      </c>
      <c r="Y586" s="1" t="e">
        <v>#N/A</v>
      </c>
      <c r="Z586" s="1"/>
      <c r="AA586" s="1" t="s">
        <v>817</v>
      </c>
    </row>
    <row r="587" spans="1:27" x14ac:dyDescent="0.35">
      <c r="A587" s="1" t="s">
        <v>4020</v>
      </c>
      <c r="B587" s="1" t="s">
        <v>74</v>
      </c>
      <c r="C587" s="1">
        <v>845</v>
      </c>
      <c r="D587" s="1" t="s">
        <v>543</v>
      </c>
      <c r="E587" s="1" t="s">
        <v>31</v>
      </c>
      <c r="F587" s="1" t="s">
        <v>32</v>
      </c>
      <c r="G587" s="1">
        <v>66</v>
      </c>
      <c r="H587" s="5">
        <v>98</v>
      </c>
      <c r="I587" s="1" t="s">
        <v>4021</v>
      </c>
      <c r="J587" s="1" t="s">
        <v>4022</v>
      </c>
      <c r="K587" s="1" t="s">
        <v>624</v>
      </c>
      <c r="L587" s="1" t="s">
        <v>4023</v>
      </c>
      <c r="M587" s="1"/>
      <c r="N587" s="1" t="s">
        <v>4024</v>
      </c>
      <c r="O587" s="1"/>
      <c r="P587" s="1" t="s">
        <v>595</v>
      </c>
      <c r="Q587" s="1">
        <v>16</v>
      </c>
      <c r="R587" s="5">
        <v>4.8</v>
      </c>
      <c r="S587" s="1">
        <v>64.099999999999994</v>
      </c>
      <c r="T587" s="1"/>
      <c r="U587" s="1">
        <v>4621</v>
      </c>
      <c r="V587" s="1" t="s">
        <v>1747</v>
      </c>
      <c r="W587" s="1" t="s">
        <v>4025</v>
      </c>
      <c r="X587" s="1" t="e">
        <v>#N/A</v>
      </c>
      <c r="Y587" s="1" t="e">
        <v>#N/A</v>
      </c>
      <c r="Z587" s="1"/>
      <c r="AA587" s="1" t="e">
        <v>#N/A</v>
      </c>
    </row>
    <row r="588" spans="1:27" x14ac:dyDescent="0.35">
      <c r="A588" s="1" t="s">
        <v>4026</v>
      </c>
      <c r="B588" s="1" t="s">
        <v>29</v>
      </c>
      <c r="C588" s="1" t="s">
        <v>4027</v>
      </c>
      <c r="D588" s="1" t="s">
        <v>271</v>
      </c>
      <c r="E588" s="1" t="s">
        <v>31</v>
      </c>
      <c r="F588" s="1" t="s">
        <v>32</v>
      </c>
      <c r="G588" s="1">
        <v>101</v>
      </c>
      <c r="H588" s="5">
        <v>99.3</v>
      </c>
      <c r="I588" s="1" t="e">
        <v>#N/A</v>
      </c>
      <c r="J588" s="1" t="s">
        <v>4028</v>
      </c>
      <c r="K588" s="1" t="s">
        <v>725</v>
      </c>
      <c r="L588" s="1" t="s">
        <v>4029</v>
      </c>
      <c r="M588" s="1"/>
      <c r="N588" s="1" t="s">
        <v>4030</v>
      </c>
      <c r="O588" s="1"/>
      <c r="P588" s="1" t="s">
        <v>618</v>
      </c>
      <c r="Q588" s="1">
        <v>16</v>
      </c>
      <c r="R588" s="5">
        <v>4.9000000000000004</v>
      </c>
      <c r="S588" s="1">
        <v>64.3</v>
      </c>
      <c r="T588" s="1"/>
      <c r="U588" s="1">
        <v>4641</v>
      </c>
      <c r="V588" s="1" t="s">
        <v>728</v>
      </c>
      <c r="W588" s="1" t="s">
        <v>4031</v>
      </c>
      <c r="X588" s="1" t="e">
        <v>#N/A</v>
      </c>
      <c r="Y588" s="1" t="e">
        <v>#N/A</v>
      </c>
      <c r="Z588" s="1"/>
      <c r="AA588" s="1" t="s">
        <v>707</v>
      </c>
    </row>
    <row r="589" spans="1:27" x14ac:dyDescent="0.35">
      <c r="A589" s="1" t="s">
        <v>4032</v>
      </c>
      <c r="B589" s="1" t="s">
        <v>29</v>
      </c>
      <c r="C589" s="1">
        <v>756</v>
      </c>
      <c r="D589" s="1" t="s">
        <v>543</v>
      </c>
      <c r="E589" s="1" t="s">
        <v>4033</v>
      </c>
      <c r="F589" s="1" t="s">
        <v>1092</v>
      </c>
      <c r="G589" s="1">
        <v>184</v>
      </c>
      <c r="H589" s="5">
        <v>99.8</v>
      </c>
      <c r="I589" s="1" t="s">
        <v>4034</v>
      </c>
      <c r="J589" s="1" t="s">
        <v>4035</v>
      </c>
      <c r="K589" s="1" t="s">
        <v>624</v>
      </c>
      <c r="L589" s="1" t="s">
        <v>4036</v>
      </c>
      <c r="M589" s="1"/>
      <c r="N589" s="1" t="s">
        <v>4037</v>
      </c>
      <c r="O589" s="1"/>
      <c r="P589" s="1" t="s">
        <v>595</v>
      </c>
      <c r="Q589" s="1">
        <v>16</v>
      </c>
      <c r="R589" s="5">
        <v>4.9000000000000004</v>
      </c>
      <c r="S589" s="1">
        <v>64.2</v>
      </c>
      <c r="T589" s="1"/>
      <c r="U589" s="1">
        <v>4743</v>
      </c>
      <c r="V589" s="1" t="s">
        <v>1747</v>
      </c>
      <c r="W589" s="1" t="s">
        <v>4038</v>
      </c>
      <c r="X589" s="1" t="e">
        <v>#N/A</v>
      </c>
      <c r="Y589" s="1" t="e">
        <v>#N/A</v>
      </c>
      <c r="Z589" s="1"/>
      <c r="AA589" s="1" t="s">
        <v>817</v>
      </c>
    </row>
    <row r="590" spans="1:27" x14ac:dyDescent="0.35">
      <c r="A590" s="1" t="s">
        <v>4039</v>
      </c>
      <c r="B590" s="1" t="s">
        <v>42</v>
      </c>
      <c r="C590" s="1" t="s">
        <v>4040</v>
      </c>
      <c r="D590" s="1" t="s">
        <v>271</v>
      </c>
      <c r="E590" s="1" t="s">
        <v>4041</v>
      </c>
      <c r="F590" s="1" t="s">
        <v>601</v>
      </c>
      <c r="G590" s="1">
        <v>33</v>
      </c>
      <c r="H590" s="5">
        <v>98.9</v>
      </c>
      <c r="I590" s="1" t="s">
        <v>2156</v>
      </c>
      <c r="J590" s="1" t="s">
        <v>4042</v>
      </c>
      <c r="K590" s="1" t="s">
        <v>2158</v>
      </c>
      <c r="L590" s="1" t="s">
        <v>4043</v>
      </c>
      <c r="M590" s="1"/>
      <c r="N590" s="1" t="s">
        <v>4044</v>
      </c>
      <c r="O590" s="1"/>
      <c r="P590" s="1" t="s">
        <v>618</v>
      </c>
      <c r="Q590" s="1">
        <v>16</v>
      </c>
      <c r="R590" s="5">
        <v>4.9000000000000004</v>
      </c>
      <c r="S590" s="1">
        <v>64.2</v>
      </c>
      <c r="T590" s="1"/>
      <c r="U590" s="1">
        <v>4777</v>
      </c>
      <c r="V590" s="1" t="s">
        <v>2161</v>
      </c>
      <c r="W590" s="1" t="s">
        <v>4045</v>
      </c>
      <c r="X590" s="1" t="e">
        <v>#N/A</v>
      </c>
      <c r="Y590" s="1" t="e">
        <v>#N/A</v>
      </c>
      <c r="Z590" s="1"/>
      <c r="AA590" s="1" t="s">
        <v>2163</v>
      </c>
    </row>
    <row r="591" spans="1:27" x14ac:dyDescent="0.35">
      <c r="A591" s="1" t="s">
        <v>4046</v>
      </c>
      <c r="B591" s="1" t="s">
        <v>74</v>
      </c>
      <c r="C591" s="1" t="s">
        <v>4047</v>
      </c>
      <c r="D591" s="1" t="s">
        <v>338</v>
      </c>
      <c r="E591" s="1" t="e">
        <v>#N/A</v>
      </c>
      <c r="F591" s="1" t="s">
        <v>32</v>
      </c>
      <c r="G591" s="1">
        <v>58</v>
      </c>
      <c r="H591" s="5">
        <v>98.7</v>
      </c>
      <c r="I591" s="1" t="e">
        <v>#N/A</v>
      </c>
      <c r="J591" s="1" t="s">
        <v>4048</v>
      </c>
      <c r="K591" s="1" t="s">
        <v>624</v>
      </c>
      <c r="L591" s="1" t="s">
        <v>4049</v>
      </c>
      <c r="M591" s="1"/>
      <c r="N591" s="1" t="s">
        <v>4050</v>
      </c>
      <c r="O591" s="1"/>
      <c r="P591" s="1" t="s">
        <v>595</v>
      </c>
      <c r="Q591" s="1">
        <v>16</v>
      </c>
      <c r="R591" s="5">
        <v>4.9000000000000004</v>
      </c>
      <c r="S591" s="1">
        <v>64.099999999999994</v>
      </c>
      <c r="T591" s="1"/>
      <c r="U591" s="1">
        <v>4719</v>
      </c>
      <c r="V591" s="1" t="s">
        <v>2738</v>
      </c>
      <c r="W591" s="1" t="s">
        <v>4051</v>
      </c>
      <c r="X591" s="1" t="e">
        <v>#N/A</v>
      </c>
      <c r="Y591" s="1" t="e">
        <v>#N/A</v>
      </c>
      <c r="Z591" s="1"/>
      <c r="AA591" s="1" t="e">
        <v>#N/A</v>
      </c>
    </row>
    <row r="592" spans="1:27" x14ac:dyDescent="0.35">
      <c r="A592" s="1" t="s">
        <v>4052</v>
      </c>
      <c r="B592" s="1" t="s">
        <v>42</v>
      </c>
      <c r="C592" s="1">
        <v>799</v>
      </c>
      <c r="D592" s="1" t="s">
        <v>543</v>
      </c>
      <c r="E592" s="1" t="s">
        <v>911</v>
      </c>
      <c r="F592" s="1" t="s">
        <v>601</v>
      </c>
      <c r="G592" s="1">
        <v>33</v>
      </c>
      <c r="H592" s="5">
        <v>98.6</v>
      </c>
      <c r="I592" s="1" t="s">
        <v>4053</v>
      </c>
      <c r="J592" s="1" t="s">
        <v>4054</v>
      </c>
      <c r="K592" s="1" t="s">
        <v>624</v>
      </c>
      <c r="L592" s="1" t="s">
        <v>4055</v>
      </c>
      <c r="M592" s="1"/>
      <c r="N592" s="1" t="s">
        <v>4056</v>
      </c>
      <c r="O592" s="1"/>
      <c r="P592" s="1" t="s">
        <v>595</v>
      </c>
      <c r="Q592" s="1">
        <v>16</v>
      </c>
      <c r="R592" s="5">
        <v>4.9000000000000004</v>
      </c>
      <c r="S592" s="1">
        <v>64.099999999999994</v>
      </c>
      <c r="T592" s="1"/>
      <c r="U592" s="1">
        <v>4794</v>
      </c>
      <c r="V592" s="1" t="s">
        <v>627</v>
      </c>
      <c r="W592" s="1" t="s">
        <v>4057</v>
      </c>
      <c r="X592" s="1" t="e">
        <v>#N/A</v>
      </c>
      <c r="Y592" s="1" t="e">
        <v>#N/A</v>
      </c>
      <c r="Z592" s="1" t="s">
        <v>62</v>
      </c>
      <c r="AA592" s="1" t="s">
        <v>817</v>
      </c>
    </row>
    <row r="593" spans="1:27" x14ac:dyDescent="0.35">
      <c r="A593" s="1" t="s">
        <v>4058</v>
      </c>
      <c r="B593" s="1" t="s">
        <v>29</v>
      </c>
      <c r="C593" s="1">
        <v>1011</v>
      </c>
      <c r="D593" s="1" t="s">
        <v>338</v>
      </c>
      <c r="E593" s="1" t="s">
        <v>4059</v>
      </c>
      <c r="F593" s="1" t="s">
        <v>2641</v>
      </c>
      <c r="G593" s="1">
        <v>101</v>
      </c>
      <c r="H593" s="5">
        <v>99.2</v>
      </c>
      <c r="I593" s="1" t="s">
        <v>4060</v>
      </c>
      <c r="J593" s="1" t="s">
        <v>4061</v>
      </c>
      <c r="K593" s="1" t="s">
        <v>624</v>
      </c>
      <c r="L593" s="1" t="s">
        <v>4062</v>
      </c>
      <c r="M593" s="1"/>
      <c r="N593" s="1" t="s">
        <v>4063</v>
      </c>
      <c r="O593" s="1"/>
      <c r="P593" s="1" t="s">
        <v>595</v>
      </c>
      <c r="Q593" s="1">
        <v>16</v>
      </c>
      <c r="R593" s="5">
        <v>4.9000000000000004</v>
      </c>
      <c r="S593" s="1">
        <v>64.3</v>
      </c>
      <c r="T593" s="1"/>
      <c r="U593" s="1">
        <v>4704</v>
      </c>
      <c r="V593" s="1" t="s">
        <v>1747</v>
      </c>
      <c r="W593" s="1" t="s">
        <v>4064</v>
      </c>
      <c r="X593" s="1" t="e">
        <v>#N/A</v>
      </c>
      <c r="Y593" s="1" t="e">
        <v>#N/A</v>
      </c>
      <c r="Z593" s="1"/>
      <c r="AA593" s="1" t="s">
        <v>817</v>
      </c>
    </row>
    <row r="594" spans="1:27" x14ac:dyDescent="0.35">
      <c r="A594" s="1" t="s">
        <v>4065</v>
      </c>
      <c r="B594" s="1" t="s">
        <v>29</v>
      </c>
      <c r="C594" s="1">
        <v>1025</v>
      </c>
      <c r="D594" s="1" t="s">
        <v>338</v>
      </c>
      <c r="E594" s="1" t="s">
        <v>4059</v>
      </c>
      <c r="F594" s="1" t="s">
        <v>2641</v>
      </c>
      <c r="G594" s="1">
        <v>101</v>
      </c>
      <c r="H594" s="5">
        <v>99.2</v>
      </c>
      <c r="I594" s="1" t="s">
        <v>4066</v>
      </c>
      <c r="J594" s="1" t="s">
        <v>4067</v>
      </c>
      <c r="K594" s="1" t="s">
        <v>624</v>
      </c>
      <c r="L594" s="1" t="s">
        <v>4068</v>
      </c>
      <c r="M594" s="1"/>
      <c r="N594" s="1" t="s">
        <v>4069</v>
      </c>
      <c r="O594" s="1"/>
      <c r="P594" s="1" t="s">
        <v>595</v>
      </c>
      <c r="Q594" s="1">
        <v>16</v>
      </c>
      <c r="R594" s="5">
        <v>4.9000000000000004</v>
      </c>
      <c r="S594" s="1">
        <v>64.3</v>
      </c>
      <c r="T594" s="1"/>
      <c r="U594" s="1">
        <v>4716</v>
      </c>
      <c r="V594" s="1" t="s">
        <v>627</v>
      </c>
      <c r="W594" s="1" t="s">
        <v>4070</v>
      </c>
      <c r="X594" s="1" t="e">
        <v>#N/A</v>
      </c>
      <c r="Y594" s="1" t="e">
        <v>#N/A</v>
      </c>
      <c r="Z594" s="1"/>
      <c r="AA594" s="1" t="s">
        <v>817</v>
      </c>
    </row>
    <row r="595" spans="1:27" x14ac:dyDescent="0.35">
      <c r="A595" s="1" t="s">
        <v>4071</v>
      </c>
      <c r="B595" s="1" t="s">
        <v>29</v>
      </c>
      <c r="C595" s="1">
        <v>78</v>
      </c>
      <c r="D595" s="1" t="s">
        <v>338</v>
      </c>
      <c r="E595" s="1" t="s">
        <v>31</v>
      </c>
      <c r="F595" s="1" t="s">
        <v>32</v>
      </c>
      <c r="G595" s="1">
        <v>101</v>
      </c>
      <c r="H595" s="5">
        <v>99.3</v>
      </c>
      <c r="I595" s="1" t="s">
        <v>4072</v>
      </c>
      <c r="J595" s="1" t="s">
        <v>4073</v>
      </c>
      <c r="K595" s="1" t="s">
        <v>624</v>
      </c>
      <c r="L595" s="1" t="s">
        <v>4074</v>
      </c>
      <c r="M595" s="1"/>
      <c r="N595" s="1" t="s">
        <v>4075</v>
      </c>
      <c r="O595" s="1"/>
      <c r="P595" s="1" t="s">
        <v>618</v>
      </c>
      <c r="Q595" s="1">
        <v>16</v>
      </c>
      <c r="R595" s="5">
        <v>4.9000000000000004</v>
      </c>
      <c r="S595" s="1">
        <v>64.3</v>
      </c>
      <c r="T595" s="1"/>
      <c r="U595" s="1">
        <v>4719</v>
      </c>
      <c r="V595" s="1" t="s">
        <v>627</v>
      </c>
      <c r="W595" s="1" t="s">
        <v>4076</v>
      </c>
      <c r="X595" s="1" t="e">
        <v>#N/A</v>
      </c>
      <c r="Y595" s="1" t="e">
        <v>#N/A</v>
      </c>
      <c r="Z595" s="1"/>
      <c r="AA595" s="1" t="e">
        <v>#N/A</v>
      </c>
    </row>
    <row r="596" spans="1:27" x14ac:dyDescent="0.35">
      <c r="A596" s="1" t="s">
        <v>4077</v>
      </c>
      <c r="B596" s="1" t="s">
        <v>74</v>
      </c>
      <c r="C596" s="1">
        <v>37</v>
      </c>
      <c r="D596" s="1" t="s">
        <v>338</v>
      </c>
      <c r="E596" s="1" t="s">
        <v>31</v>
      </c>
      <c r="F596" s="1" t="s">
        <v>32</v>
      </c>
      <c r="G596" s="1">
        <v>113</v>
      </c>
      <c r="H596" s="5">
        <v>98.7</v>
      </c>
      <c r="I596" s="1" t="s">
        <v>4078</v>
      </c>
      <c r="J596" s="1" t="s">
        <v>4079</v>
      </c>
      <c r="K596" s="1" t="s">
        <v>624</v>
      </c>
      <c r="L596" s="1" t="s">
        <v>4080</v>
      </c>
      <c r="M596" s="1"/>
      <c r="N596" s="1" t="s">
        <v>4081</v>
      </c>
      <c r="O596" s="1"/>
      <c r="P596" s="1" t="s">
        <v>618</v>
      </c>
      <c r="Q596" s="1">
        <v>16</v>
      </c>
      <c r="R596" s="5">
        <v>4.9000000000000004</v>
      </c>
      <c r="S596" s="1">
        <v>64.099999999999994</v>
      </c>
      <c r="T596" s="1"/>
      <c r="U596" s="1">
        <v>4698</v>
      </c>
      <c r="V596" s="1" t="s">
        <v>1747</v>
      </c>
      <c r="W596" s="1" t="s">
        <v>4082</v>
      </c>
      <c r="X596" s="1" t="e">
        <v>#N/A</v>
      </c>
      <c r="Y596" s="1" t="e">
        <v>#N/A</v>
      </c>
      <c r="Z596" s="1"/>
      <c r="AA596" s="1" t="e">
        <v>#N/A</v>
      </c>
    </row>
    <row r="597" spans="1:27" x14ac:dyDescent="0.35">
      <c r="A597" s="1" t="s">
        <v>4083</v>
      </c>
      <c r="B597" s="1" t="s">
        <v>29</v>
      </c>
      <c r="C597" s="1">
        <v>757</v>
      </c>
      <c r="D597" s="1" t="s">
        <v>543</v>
      </c>
      <c r="E597" s="1" t="s">
        <v>4084</v>
      </c>
      <c r="F597" s="1" t="s">
        <v>1092</v>
      </c>
      <c r="G597" s="1">
        <v>217</v>
      </c>
      <c r="H597" s="5">
        <v>99.7</v>
      </c>
      <c r="I597" s="1" t="s">
        <v>4085</v>
      </c>
      <c r="J597" s="1" t="s">
        <v>4086</v>
      </c>
      <c r="K597" s="1" t="s">
        <v>624</v>
      </c>
      <c r="L597" s="1" t="s">
        <v>4087</v>
      </c>
      <c r="M597" s="1"/>
      <c r="N597" s="1" t="s">
        <v>4088</v>
      </c>
      <c r="O597" s="1"/>
      <c r="P597" s="1" t="s">
        <v>595</v>
      </c>
      <c r="Q597" s="1">
        <v>16</v>
      </c>
      <c r="R597" s="5">
        <v>4.9000000000000004</v>
      </c>
      <c r="S597" s="1">
        <v>64.099999999999994</v>
      </c>
      <c r="T597" s="1"/>
      <c r="U597" s="1">
        <v>4704</v>
      </c>
      <c r="V597" s="1" t="s">
        <v>627</v>
      </c>
      <c r="W597" s="1" t="s">
        <v>4089</v>
      </c>
      <c r="X597" s="1" t="e">
        <v>#N/A</v>
      </c>
      <c r="Y597" s="1" t="e">
        <v>#N/A</v>
      </c>
      <c r="Z597" s="1"/>
      <c r="AA597" s="1" t="s">
        <v>817</v>
      </c>
    </row>
    <row r="598" spans="1:27" x14ac:dyDescent="0.35">
      <c r="A598" s="1" t="s">
        <v>4090</v>
      </c>
      <c r="B598" s="1" t="s">
        <v>42</v>
      </c>
      <c r="C598" s="1">
        <v>868</v>
      </c>
      <c r="D598" s="1" t="s">
        <v>543</v>
      </c>
      <c r="E598" s="1" t="s">
        <v>2620</v>
      </c>
      <c r="F598" s="1" t="s">
        <v>2621</v>
      </c>
      <c r="G598" s="1">
        <v>54</v>
      </c>
      <c r="H598" s="5">
        <v>98.7</v>
      </c>
      <c r="I598" s="1" t="s">
        <v>4091</v>
      </c>
      <c r="J598" s="1" t="s">
        <v>4092</v>
      </c>
      <c r="K598" s="1" t="s">
        <v>624</v>
      </c>
      <c r="L598" s="1" t="s">
        <v>4093</v>
      </c>
      <c r="M598" s="1"/>
      <c r="N598" s="1" t="s">
        <v>4094</v>
      </c>
      <c r="O598" s="1"/>
      <c r="P598" s="1" t="s">
        <v>595</v>
      </c>
      <c r="Q598" s="1">
        <v>16</v>
      </c>
      <c r="R598" s="5">
        <v>4.9000000000000004</v>
      </c>
      <c r="S598" s="1">
        <v>64.099999999999994</v>
      </c>
      <c r="T598" s="1"/>
      <c r="U598" s="1">
        <v>4721</v>
      </c>
      <c r="V598" s="1" t="s">
        <v>627</v>
      </c>
      <c r="W598" s="1" t="s">
        <v>4095</v>
      </c>
      <c r="X598" s="1" t="e">
        <v>#N/A</v>
      </c>
      <c r="Y598" s="1" t="e">
        <v>#N/A</v>
      </c>
      <c r="Z598" s="1"/>
      <c r="AA598" s="1" t="s">
        <v>817</v>
      </c>
    </row>
    <row r="599" spans="1:27" x14ac:dyDescent="0.35">
      <c r="A599" s="1" t="s">
        <v>4096</v>
      </c>
      <c r="B599" s="1" t="s">
        <v>29</v>
      </c>
      <c r="C599" s="1">
        <v>1028</v>
      </c>
      <c r="D599" s="1" t="s">
        <v>338</v>
      </c>
      <c r="E599" s="1" t="s">
        <v>4097</v>
      </c>
      <c r="F599" s="1" t="s">
        <v>2641</v>
      </c>
      <c r="G599" s="1">
        <v>97</v>
      </c>
      <c r="H599" s="5">
        <v>99.3</v>
      </c>
      <c r="I599" s="1" t="s">
        <v>4098</v>
      </c>
      <c r="J599" s="1" t="s">
        <v>4099</v>
      </c>
      <c r="K599" s="1" t="s">
        <v>624</v>
      </c>
      <c r="L599" s="1" t="s">
        <v>4100</v>
      </c>
      <c r="M599" s="1"/>
      <c r="N599" s="1" t="s">
        <v>4101</v>
      </c>
      <c r="O599" s="1"/>
      <c r="P599" s="1" t="s">
        <v>595</v>
      </c>
      <c r="Q599" s="1">
        <v>16</v>
      </c>
      <c r="R599" s="5">
        <v>4.9000000000000004</v>
      </c>
      <c r="S599" s="1">
        <v>64.3</v>
      </c>
      <c r="T599" s="1"/>
      <c r="U599" s="1">
        <v>4716</v>
      </c>
      <c r="V599" s="1" t="s">
        <v>1747</v>
      </c>
      <c r="W599" s="1" t="s">
        <v>4102</v>
      </c>
      <c r="X599" s="1" t="e">
        <v>#N/A</v>
      </c>
      <c r="Y599" s="1" t="e">
        <v>#N/A</v>
      </c>
      <c r="Z599" s="1"/>
      <c r="AA599" s="1" t="s">
        <v>817</v>
      </c>
    </row>
    <row r="600" spans="1:27" x14ac:dyDescent="0.35">
      <c r="A600" s="1" t="s">
        <v>4103</v>
      </c>
      <c r="B600" s="1" t="s">
        <v>29</v>
      </c>
      <c r="C600" s="1">
        <v>819</v>
      </c>
      <c r="D600" s="1" t="s">
        <v>543</v>
      </c>
      <c r="E600" s="1" t="s">
        <v>2931</v>
      </c>
      <c r="F600" s="1" t="s">
        <v>1092</v>
      </c>
      <c r="G600" s="1">
        <v>70</v>
      </c>
      <c r="H600" s="5">
        <v>99.3</v>
      </c>
      <c r="I600" s="1" t="s">
        <v>4104</v>
      </c>
      <c r="J600" s="1" t="s">
        <v>4105</v>
      </c>
      <c r="K600" s="1" t="s">
        <v>624</v>
      </c>
      <c r="L600" s="1" t="s">
        <v>4106</v>
      </c>
      <c r="M600" s="1"/>
      <c r="N600" s="1" t="s">
        <v>4107</v>
      </c>
      <c r="O600" s="1"/>
      <c r="P600" s="1" t="s">
        <v>595</v>
      </c>
      <c r="Q600" s="1">
        <v>16</v>
      </c>
      <c r="R600" s="5">
        <v>4.9000000000000004</v>
      </c>
      <c r="S600" s="1">
        <v>64.099999999999994</v>
      </c>
      <c r="T600" s="1"/>
      <c r="U600" s="1">
        <v>4763</v>
      </c>
      <c r="V600" s="1" t="s">
        <v>1747</v>
      </c>
      <c r="W600" s="1" t="s">
        <v>4108</v>
      </c>
      <c r="X600" s="1" t="e">
        <v>#N/A</v>
      </c>
      <c r="Y600" s="1" t="e">
        <v>#N/A</v>
      </c>
      <c r="Z600" s="1"/>
      <c r="AA600" s="1" t="s">
        <v>817</v>
      </c>
    </row>
    <row r="601" spans="1:27" x14ac:dyDescent="0.35">
      <c r="A601" s="1" t="s">
        <v>4109</v>
      </c>
      <c r="B601" s="1" t="s">
        <v>29</v>
      </c>
      <c r="C601" s="1">
        <v>895</v>
      </c>
      <c r="D601" s="1" t="s">
        <v>950</v>
      </c>
      <c r="E601" s="1" t="s">
        <v>4110</v>
      </c>
      <c r="F601" s="1" t="s">
        <v>2641</v>
      </c>
      <c r="G601" s="1">
        <v>101</v>
      </c>
      <c r="H601" s="5">
        <v>99.3</v>
      </c>
      <c r="I601" s="1" t="s">
        <v>4111</v>
      </c>
      <c r="J601" s="1" t="s">
        <v>4112</v>
      </c>
      <c r="K601" s="1" t="s">
        <v>624</v>
      </c>
      <c r="L601" s="1" t="s">
        <v>4113</v>
      </c>
      <c r="M601" s="1"/>
      <c r="N601" s="1" t="s">
        <v>4114</v>
      </c>
      <c r="O601" s="1"/>
      <c r="P601" s="1" t="s">
        <v>595</v>
      </c>
      <c r="Q601" s="1">
        <v>16</v>
      </c>
      <c r="R601" s="5">
        <v>4.9000000000000004</v>
      </c>
      <c r="S601" s="1">
        <v>64.3</v>
      </c>
      <c r="T601" s="1"/>
      <c r="U601" s="1">
        <v>4759</v>
      </c>
      <c r="V601" s="1" t="s">
        <v>627</v>
      </c>
      <c r="W601" s="1" t="s">
        <v>4115</v>
      </c>
      <c r="X601" s="1" t="e">
        <v>#N/A</v>
      </c>
      <c r="Y601" s="1" t="e">
        <v>#N/A</v>
      </c>
      <c r="Z601" s="1"/>
      <c r="AA601" s="1" t="s">
        <v>817</v>
      </c>
    </row>
    <row r="602" spans="1:27" x14ac:dyDescent="0.35">
      <c r="A602" s="1" t="s">
        <v>4116</v>
      </c>
      <c r="B602" s="1" t="s">
        <v>42</v>
      </c>
      <c r="C602" s="1" t="s">
        <v>4117</v>
      </c>
      <c r="D602" s="1" t="s">
        <v>113</v>
      </c>
      <c r="E602" s="1" t="s">
        <v>31</v>
      </c>
      <c r="F602" s="1" t="s">
        <v>32</v>
      </c>
      <c r="G602" s="1">
        <v>42</v>
      </c>
      <c r="H602" s="5">
        <v>98.5</v>
      </c>
      <c r="I602" s="1" t="s">
        <v>4118</v>
      </c>
      <c r="J602" s="1" t="s">
        <v>4119</v>
      </c>
      <c r="K602" s="1" t="s">
        <v>116</v>
      </c>
      <c r="L602" s="1" t="s">
        <v>4120</v>
      </c>
      <c r="M602" s="1"/>
      <c r="N602" s="1" t="s">
        <v>4121</v>
      </c>
      <c r="O602" s="1"/>
      <c r="P602" s="1" t="s">
        <v>618</v>
      </c>
      <c r="Q602" s="1">
        <v>16</v>
      </c>
      <c r="R602" s="5">
        <v>5</v>
      </c>
      <c r="S602" s="1">
        <v>64.2</v>
      </c>
      <c r="T602" s="1"/>
      <c r="U602" s="1">
        <v>4791</v>
      </c>
      <c r="V602" s="1" t="s">
        <v>698</v>
      </c>
      <c r="W602" s="1" t="s">
        <v>4122</v>
      </c>
      <c r="X602" s="1" t="e">
        <v>#N/A</v>
      </c>
      <c r="Y602" s="1" t="e">
        <v>#N/A</v>
      </c>
      <c r="Z602" s="1"/>
      <c r="AA602" s="1" t="s">
        <v>122</v>
      </c>
    </row>
    <row r="603" spans="1:27" x14ac:dyDescent="0.35">
      <c r="A603" s="1" t="s">
        <v>4123</v>
      </c>
      <c r="B603" s="1" t="s">
        <v>74</v>
      </c>
      <c r="C603" s="1">
        <v>927</v>
      </c>
      <c r="D603" s="1" t="s">
        <v>338</v>
      </c>
      <c r="E603" s="1" t="s">
        <v>31</v>
      </c>
      <c r="F603" s="1" t="s">
        <v>32</v>
      </c>
      <c r="G603" s="1">
        <v>114</v>
      </c>
      <c r="H603" s="5">
        <v>98.2</v>
      </c>
      <c r="I603" s="1" t="s">
        <v>4124</v>
      </c>
      <c r="J603" s="1" t="s">
        <v>4125</v>
      </c>
      <c r="K603" s="1" t="s">
        <v>624</v>
      </c>
      <c r="L603" s="1" t="s">
        <v>4126</v>
      </c>
      <c r="M603" s="1"/>
      <c r="N603" s="1" t="s">
        <v>4127</v>
      </c>
      <c r="O603" s="1"/>
      <c r="P603" s="1" t="s">
        <v>595</v>
      </c>
      <c r="Q603" s="1">
        <v>16</v>
      </c>
      <c r="R603" s="5">
        <v>5</v>
      </c>
      <c r="S603" s="1">
        <v>64.099999999999994</v>
      </c>
      <c r="T603" s="1"/>
      <c r="U603" s="1">
        <v>4769</v>
      </c>
      <c r="V603" s="1" t="s">
        <v>627</v>
      </c>
      <c r="W603" s="1" t="s">
        <v>4128</v>
      </c>
      <c r="X603" s="1" t="e">
        <v>#N/A</v>
      </c>
      <c r="Y603" s="1" t="e">
        <v>#N/A</v>
      </c>
      <c r="Z603" s="1"/>
      <c r="AA603" s="1" t="e">
        <v>#N/A</v>
      </c>
    </row>
    <row r="604" spans="1:27" x14ac:dyDescent="0.35">
      <c r="A604" s="1" t="s">
        <v>4129</v>
      </c>
      <c r="B604" s="1" t="s">
        <v>29</v>
      </c>
      <c r="C604" s="1">
        <v>298</v>
      </c>
      <c r="D604" s="1" t="s">
        <v>338</v>
      </c>
      <c r="E604" s="1" t="s">
        <v>31</v>
      </c>
      <c r="F604" s="1" t="s">
        <v>32</v>
      </c>
      <c r="G604" s="1">
        <v>55</v>
      </c>
      <c r="H604" s="5">
        <v>99.4</v>
      </c>
      <c r="I604" s="1" t="s">
        <v>4130</v>
      </c>
      <c r="J604" s="1" t="s">
        <v>4131</v>
      </c>
      <c r="K604" s="1" t="s">
        <v>624</v>
      </c>
      <c r="L604" s="1" t="s">
        <v>4132</v>
      </c>
      <c r="M604" s="1"/>
      <c r="N604" s="1" t="s">
        <v>4133</v>
      </c>
      <c r="O604" s="1"/>
      <c r="P604" s="1" t="s">
        <v>618</v>
      </c>
      <c r="Q604" s="1">
        <v>16</v>
      </c>
      <c r="R604" s="5">
        <v>5</v>
      </c>
      <c r="S604" s="1">
        <v>64.2</v>
      </c>
      <c r="T604" s="1"/>
      <c r="U604" s="1">
        <v>4735</v>
      </c>
      <c r="V604" s="1" t="s">
        <v>1747</v>
      </c>
      <c r="W604" s="1" t="s">
        <v>4134</v>
      </c>
      <c r="X604" s="1" t="e">
        <v>#N/A</v>
      </c>
      <c r="Y604" s="1" t="e">
        <v>#N/A</v>
      </c>
      <c r="Z604" s="1"/>
      <c r="AA604" s="1" t="e">
        <v>#N/A</v>
      </c>
    </row>
    <row r="605" spans="1:27" x14ac:dyDescent="0.35">
      <c r="A605" s="1" t="s">
        <v>4135</v>
      </c>
      <c r="B605" s="1" t="s">
        <v>42</v>
      </c>
      <c r="C605" s="1">
        <v>183</v>
      </c>
      <c r="D605" s="1" t="s">
        <v>271</v>
      </c>
      <c r="E605" s="1" t="s">
        <v>4136</v>
      </c>
      <c r="F605" s="1" t="s">
        <v>601</v>
      </c>
      <c r="G605" s="1">
        <v>33</v>
      </c>
      <c r="H605" s="5">
        <v>98.8</v>
      </c>
      <c r="I605" s="1" t="s">
        <v>2156</v>
      </c>
      <c r="J605" s="1" t="s">
        <v>4137</v>
      </c>
      <c r="K605" s="1" t="s">
        <v>2158</v>
      </c>
      <c r="L605" s="1" t="s">
        <v>4138</v>
      </c>
      <c r="M605" s="1"/>
      <c r="N605" s="1" t="s">
        <v>4139</v>
      </c>
      <c r="O605" s="1"/>
      <c r="P605" s="1" t="s">
        <v>618</v>
      </c>
      <c r="Q605" s="1">
        <v>16</v>
      </c>
      <c r="R605" s="5">
        <v>5</v>
      </c>
      <c r="S605" s="1">
        <v>64.099999999999994</v>
      </c>
      <c r="T605" s="1"/>
      <c r="U605" s="1">
        <v>4823</v>
      </c>
      <c r="V605" s="1" t="s">
        <v>2161</v>
      </c>
      <c r="W605" s="1" t="s">
        <v>4140</v>
      </c>
      <c r="X605" s="1" t="e">
        <v>#N/A</v>
      </c>
      <c r="Y605" s="1" t="e">
        <v>#N/A</v>
      </c>
      <c r="Z605" s="1"/>
      <c r="AA605" s="1" t="s">
        <v>2163</v>
      </c>
    </row>
    <row r="606" spans="1:27" x14ac:dyDescent="0.35">
      <c r="A606" s="1" t="s">
        <v>4141</v>
      </c>
      <c r="B606" s="1" t="s">
        <v>74</v>
      </c>
      <c r="C606" s="1">
        <v>321</v>
      </c>
      <c r="D606" s="1" t="s">
        <v>338</v>
      </c>
      <c r="E606" s="1" t="s">
        <v>31</v>
      </c>
      <c r="F606" s="1" t="s">
        <v>32</v>
      </c>
      <c r="G606" s="1">
        <v>61</v>
      </c>
      <c r="H606" s="5">
        <v>98.8</v>
      </c>
      <c r="I606" s="1" t="s">
        <v>4142</v>
      </c>
      <c r="J606" s="1" t="s">
        <v>4143</v>
      </c>
      <c r="K606" s="1" t="s">
        <v>624</v>
      </c>
      <c r="L606" s="1" t="s">
        <v>4144</v>
      </c>
      <c r="M606" s="1"/>
      <c r="N606" s="1" t="s">
        <v>4145</v>
      </c>
      <c r="O606" s="1"/>
      <c r="P606" s="1" t="s">
        <v>618</v>
      </c>
      <c r="Q606" s="1">
        <v>16</v>
      </c>
      <c r="R606" s="5">
        <v>5</v>
      </c>
      <c r="S606" s="1">
        <v>64.099999999999994</v>
      </c>
      <c r="T606" s="1"/>
      <c r="U606" s="1">
        <v>4738</v>
      </c>
      <c r="V606" s="1" t="s">
        <v>1747</v>
      </c>
      <c r="W606" s="1" t="s">
        <v>4146</v>
      </c>
      <c r="X606" s="1" t="e">
        <v>#N/A</v>
      </c>
      <c r="Y606" s="1" t="s">
        <v>52</v>
      </c>
      <c r="Z606" s="1"/>
      <c r="AA606" s="1" t="e">
        <v>#N/A</v>
      </c>
    </row>
    <row r="607" spans="1:27" x14ac:dyDescent="0.35">
      <c r="A607" s="1" t="s">
        <v>4147</v>
      </c>
      <c r="B607" s="1" t="s">
        <v>29</v>
      </c>
      <c r="C607" s="1">
        <v>299</v>
      </c>
      <c r="D607" s="1" t="s">
        <v>338</v>
      </c>
      <c r="E607" s="1" t="s">
        <v>31</v>
      </c>
      <c r="F607" s="1" t="s">
        <v>32</v>
      </c>
      <c r="G607" s="1">
        <v>55</v>
      </c>
      <c r="H607" s="5">
        <v>99.4</v>
      </c>
      <c r="I607" s="1" t="s">
        <v>4148</v>
      </c>
      <c r="J607" s="1" t="s">
        <v>4149</v>
      </c>
      <c r="K607" s="1" t="s">
        <v>624</v>
      </c>
      <c r="L607" s="1" t="s">
        <v>4150</v>
      </c>
      <c r="M607" s="1"/>
      <c r="N607" s="1" t="s">
        <v>4151</v>
      </c>
      <c r="O607" s="1"/>
      <c r="P607" s="1" t="s">
        <v>618</v>
      </c>
      <c r="Q607" s="1">
        <v>16</v>
      </c>
      <c r="R607" s="5">
        <v>5</v>
      </c>
      <c r="S607" s="1">
        <v>64.2</v>
      </c>
      <c r="T607" s="1"/>
      <c r="U607" s="1">
        <v>4732</v>
      </c>
      <c r="V607" s="1" t="s">
        <v>1747</v>
      </c>
      <c r="W607" s="1" t="s">
        <v>4152</v>
      </c>
      <c r="X607" s="1" t="e">
        <v>#N/A</v>
      </c>
      <c r="Y607" s="1" t="e">
        <v>#N/A</v>
      </c>
      <c r="Z607" s="1"/>
      <c r="AA607" s="1" t="e">
        <v>#N/A</v>
      </c>
    </row>
    <row r="608" spans="1:27" x14ac:dyDescent="0.35">
      <c r="A608" s="1" t="s">
        <v>4153</v>
      </c>
      <c r="B608" s="1" t="s">
        <v>29</v>
      </c>
      <c r="C608" s="1">
        <v>828</v>
      </c>
      <c r="D608" s="1" t="s">
        <v>543</v>
      </c>
      <c r="E608" s="1" t="s">
        <v>1481</v>
      </c>
      <c r="F608" s="1" t="s">
        <v>1092</v>
      </c>
      <c r="G608" s="1">
        <v>228</v>
      </c>
      <c r="H608" s="5">
        <v>99.5</v>
      </c>
      <c r="I608" s="1" t="s">
        <v>4154</v>
      </c>
      <c r="J608" s="1" t="s">
        <v>4155</v>
      </c>
      <c r="K608" s="1" t="s">
        <v>624</v>
      </c>
      <c r="L608" s="1" t="s">
        <v>4156</v>
      </c>
      <c r="M608" s="1"/>
      <c r="N608" s="1" t="s">
        <v>4157</v>
      </c>
      <c r="O608" s="1"/>
      <c r="P608" s="1" t="s">
        <v>595</v>
      </c>
      <c r="Q608" s="1">
        <v>16</v>
      </c>
      <c r="R608" s="5">
        <v>5</v>
      </c>
      <c r="S608" s="1">
        <v>64.099999999999994</v>
      </c>
      <c r="T608" s="1"/>
      <c r="U608" s="1">
        <v>4774</v>
      </c>
      <c r="V608" s="1" t="s">
        <v>1747</v>
      </c>
      <c r="W608" s="1" t="s">
        <v>4158</v>
      </c>
      <c r="X608" s="1" t="e">
        <v>#N/A</v>
      </c>
      <c r="Y608" s="1" t="e">
        <v>#N/A</v>
      </c>
      <c r="Z608" s="1"/>
      <c r="AA608" s="1" t="s">
        <v>817</v>
      </c>
    </row>
    <row r="609" spans="1:27" x14ac:dyDescent="0.35">
      <c r="A609" s="1" t="s">
        <v>4159</v>
      </c>
      <c r="B609" s="1" t="s">
        <v>29</v>
      </c>
      <c r="C609" s="1">
        <v>534</v>
      </c>
      <c r="D609" s="1" t="s">
        <v>971</v>
      </c>
      <c r="E609" s="1" t="s">
        <v>4160</v>
      </c>
      <c r="F609" s="1" t="s">
        <v>1092</v>
      </c>
      <c r="G609" s="1">
        <v>174</v>
      </c>
      <c r="H609" s="5">
        <v>99.6</v>
      </c>
      <c r="I609" s="1" t="s">
        <v>4161</v>
      </c>
      <c r="J609" s="1" t="s">
        <v>4162</v>
      </c>
      <c r="K609" s="1" t="s">
        <v>624</v>
      </c>
      <c r="L609" s="1" t="s">
        <v>4163</v>
      </c>
      <c r="M609" s="1"/>
      <c r="N609" s="1" t="s">
        <v>4164</v>
      </c>
      <c r="O609" s="1"/>
      <c r="P609" s="1" t="s">
        <v>618</v>
      </c>
      <c r="Q609" s="1">
        <v>16</v>
      </c>
      <c r="R609" s="5">
        <v>5</v>
      </c>
      <c r="S609" s="1">
        <v>64.099999999999994</v>
      </c>
      <c r="T609" s="1"/>
      <c r="U609" s="1">
        <v>4784</v>
      </c>
      <c r="V609" s="1" t="s">
        <v>627</v>
      </c>
      <c r="W609" s="1" t="s">
        <v>4165</v>
      </c>
      <c r="X609" s="1" t="e">
        <v>#N/A</v>
      </c>
      <c r="Y609" s="1" t="e">
        <v>#N/A</v>
      </c>
      <c r="Z609" s="1"/>
      <c r="AA609" s="1" t="s">
        <v>817</v>
      </c>
    </row>
    <row r="610" spans="1:27" x14ac:dyDescent="0.35">
      <c r="A610" s="1" t="s">
        <v>4166</v>
      </c>
      <c r="B610" s="1" t="s">
        <v>29</v>
      </c>
      <c r="C610" s="1" t="s">
        <v>4167</v>
      </c>
      <c r="D610" s="1" t="s">
        <v>271</v>
      </c>
      <c r="E610" s="1" t="s">
        <v>31</v>
      </c>
      <c r="F610" s="1" t="s">
        <v>32</v>
      </c>
      <c r="G610" s="1">
        <v>53</v>
      </c>
      <c r="H610" s="5">
        <v>99.4</v>
      </c>
      <c r="I610" s="1" t="e">
        <v>#N/A</v>
      </c>
      <c r="J610" s="1" t="s">
        <v>4168</v>
      </c>
      <c r="K610" s="1" t="s">
        <v>273</v>
      </c>
      <c r="L610" s="1" t="s">
        <v>4169</v>
      </c>
      <c r="M610" s="1"/>
      <c r="N610" s="1" t="s">
        <v>4170</v>
      </c>
      <c r="O610" s="1"/>
      <c r="P610" s="1" t="s">
        <v>618</v>
      </c>
      <c r="Q610" s="1">
        <v>16</v>
      </c>
      <c r="R610" s="5">
        <v>5</v>
      </c>
      <c r="S610" s="1">
        <v>64.2</v>
      </c>
      <c r="T610" s="1"/>
      <c r="U610" s="1">
        <v>4806</v>
      </c>
      <c r="V610" s="1" t="s">
        <v>705</v>
      </c>
      <c r="W610" s="1" t="s">
        <v>4171</v>
      </c>
      <c r="X610" s="1" t="e">
        <v>#N/A</v>
      </c>
      <c r="Y610" s="1" t="e">
        <v>#N/A</v>
      </c>
      <c r="Z610" s="1"/>
      <c r="AA610" s="1" t="s">
        <v>707</v>
      </c>
    </row>
    <row r="611" spans="1:27" x14ac:dyDescent="0.35">
      <c r="A611" s="1" t="s">
        <v>4172</v>
      </c>
      <c r="B611" s="1" t="s">
        <v>42</v>
      </c>
      <c r="C611" s="1">
        <v>1072</v>
      </c>
      <c r="D611" s="1" t="s">
        <v>338</v>
      </c>
      <c r="E611" s="1" t="s">
        <v>2686</v>
      </c>
      <c r="F611" s="1" t="s">
        <v>2687</v>
      </c>
      <c r="G611" s="1">
        <v>56</v>
      </c>
      <c r="H611" s="5">
        <v>98</v>
      </c>
      <c r="I611" s="1" t="s">
        <v>4173</v>
      </c>
      <c r="J611" s="1" t="s">
        <v>4174</v>
      </c>
      <c r="K611" s="1" t="s">
        <v>624</v>
      </c>
      <c r="L611" s="1" t="s">
        <v>4175</v>
      </c>
      <c r="M611" s="1"/>
      <c r="N611" s="1" t="s">
        <v>4176</v>
      </c>
      <c r="O611" s="1"/>
      <c r="P611" s="1" t="s">
        <v>595</v>
      </c>
      <c r="Q611" s="1">
        <v>16</v>
      </c>
      <c r="R611" s="5">
        <v>5</v>
      </c>
      <c r="S611" s="1">
        <v>64.099999999999994</v>
      </c>
      <c r="T611" s="1"/>
      <c r="U611" s="1">
        <v>4844</v>
      </c>
      <c r="V611" s="1" t="s">
        <v>627</v>
      </c>
      <c r="W611" s="1" t="s">
        <v>4177</v>
      </c>
      <c r="X611" s="1" t="e">
        <v>#N/A</v>
      </c>
      <c r="Y611" s="1" t="e">
        <v>#N/A</v>
      </c>
      <c r="Z611" s="1"/>
      <c r="AA611" s="1" t="s">
        <v>817</v>
      </c>
    </row>
    <row r="612" spans="1:27" x14ac:dyDescent="0.35">
      <c r="A612" s="1" t="s">
        <v>4178</v>
      </c>
      <c r="B612" s="1" t="s">
        <v>42</v>
      </c>
      <c r="C612" s="1">
        <v>60</v>
      </c>
      <c r="D612" s="1" t="s">
        <v>338</v>
      </c>
      <c r="E612" s="1" t="s">
        <v>31</v>
      </c>
      <c r="F612" s="1" t="s">
        <v>32</v>
      </c>
      <c r="G612" s="1">
        <v>56</v>
      </c>
      <c r="H612" s="5">
        <v>98.1</v>
      </c>
      <c r="I612" s="1" t="s">
        <v>4179</v>
      </c>
      <c r="J612" s="1" t="s">
        <v>4180</v>
      </c>
      <c r="K612" s="1" t="s">
        <v>624</v>
      </c>
      <c r="L612" s="1" t="s">
        <v>4181</v>
      </c>
      <c r="M612" s="1"/>
      <c r="N612" s="1" t="s">
        <v>4182</v>
      </c>
      <c r="O612" s="1"/>
      <c r="P612" s="1" t="s">
        <v>618</v>
      </c>
      <c r="Q612" s="1">
        <v>16</v>
      </c>
      <c r="R612" s="5">
        <v>5</v>
      </c>
      <c r="S612" s="1">
        <v>64.099999999999994</v>
      </c>
      <c r="T612" s="1"/>
      <c r="U612" s="1">
        <v>4844</v>
      </c>
      <c r="V612" s="1" t="s">
        <v>627</v>
      </c>
      <c r="W612" s="1" t="s">
        <v>4183</v>
      </c>
      <c r="X612" s="1" t="e">
        <v>#N/A</v>
      </c>
      <c r="Y612" s="1" t="e">
        <v>#N/A</v>
      </c>
      <c r="Z612" s="1"/>
      <c r="AA612" s="1" t="e">
        <v>#N/A</v>
      </c>
    </row>
    <row r="613" spans="1:27" x14ac:dyDescent="0.35">
      <c r="A613" s="1" t="s">
        <v>4184</v>
      </c>
      <c r="B613" s="1" t="s">
        <v>29</v>
      </c>
      <c r="C613" s="1">
        <v>836</v>
      </c>
      <c r="D613" s="1" t="s">
        <v>543</v>
      </c>
      <c r="E613" s="1" t="s">
        <v>4185</v>
      </c>
      <c r="F613" s="1" t="s">
        <v>1004</v>
      </c>
      <c r="G613" s="1">
        <v>5</v>
      </c>
      <c r="H613" s="5">
        <v>100</v>
      </c>
      <c r="I613" s="1" t="s">
        <v>4186</v>
      </c>
      <c r="J613" s="1" t="s">
        <v>4187</v>
      </c>
      <c r="K613" s="1" t="s">
        <v>624</v>
      </c>
      <c r="L613" s="1" t="s">
        <v>4188</v>
      </c>
      <c r="M613" s="1"/>
      <c r="N613" s="1" t="s">
        <v>4189</v>
      </c>
      <c r="O613" s="1"/>
      <c r="P613" s="1" t="s">
        <v>595</v>
      </c>
      <c r="Q613" s="1">
        <v>16</v>
      </c>
      <c r="R613" s="5">
        <v>5.0999999999999996</v>
      </c>
      <c r="S613" s="1">
        <v>64.099999999999994</v>
      </c>
      <c r="T613" s="1"/>
      <c r="U613" s="1">
        <v>4908</v>
      </c>
      <c r="V613" s="1" t="s">
        <v>627</v>
      </c>
      <c r="W613" s="1" t="s">
        <v>4190</v>
      </c>
      <c r="X613" s="1" t="e">
        <v>#N/A</v>
      </c>
      <c r="Y613" s="1" t="e">
        <v>#N/A</v>
      </c>
      <c r="Z613" s="1"/>
      <c r="AA613" s="1" t="s">
        <v>817</v>
      </c>
    </row>
    <row r="614" spans="1:27" x14ac:dyDescent="0.35">
      <c r="A614" s="1" t="s">
        <v>4191</v>
      </c>
      <c r="B614" s="1" t="s">
        <v>29</v>
      </c>
      <c r="C614" s="1">
        <v>2425</v>
      </c>
      <c r="D614" s="1" t="s">
        <v>271</v>
      </c>
      <c r="E614" s="1" t="s">
        <v>4192</v>
      </c>
      <c r="F614" s="1" t="s">
        <v>1092</v>
      </c>
      <c r="G614" s="1">
        <v>151</v>
      </c>
      <c r="H614" s="5">
        <v>99.5</v>
      </c>
      <c r="I614" s="1" t="s">
        <v>2156</v>
      </c>
      <c r="J614" s="1" t="s">
        <v>4193</v>
      </c>
      <c r="K614" s="1" t="s">
        <v>2158</v>
      </c>
      <c r="L614" s="1" t="s">
        <v>4194</v>
      </c>
      <c r="M614" s="1"/>
      <c r="N614" s="1" t="s">
        <v>4195</v>
      </c>
      <c r="O614" s="1"/>
      <c r="P614" s="1" t="s">
        <v>618</v>
      </c>
      <c r="Q614" s="1">
        <v>16</v>
      </c>
      <c r="R614" s="5">
        <v>5.0999999999999996</v>
      </c>
      <c r="S614" s="1">
        <v>64</v>
      </c>
      <c r="T614" s="1"/>
      <c r="U614" s="1">
        <v>4848</v>
      </c>
      <c r="V614" s="1" t="s">
        <v>2161</v>
      </c>
      <c r="W614" s="1" t="s">
        <v>4196</v>
      </c>
      <c r="X614" s="1" t="e">
        <v>#N/A</v>
      </c>
      <c r="Y614" s="1" t="e">
        <v>#N/A</v>
      </c>
      <c r="Z614" s="1"/>
      <c r="AA614" s="1" t="s">
        <v>2163</v>
      </c>
    </row>
    <row r="615" spans="1:27" x14ac:dyDescent="0.35">
      <c r="A615" s="1" t="s">
        <v>4197</v>
      </c>
      <c r="B615" s="1" t="s">
        <v>74</v>
      </c>
      <c r="C615" s="1">
        <v>458</v>
      </c>
      <c r="D615" s="1" t="s">
        <v>338</v>
      </c>
      <c r="E615" s="1" t="s">
        <v>31</v>
      </c>
      <c r="F615" s="1" t="s">
        <v>32</v>
      </c>
      <c r="G615" s="1">
        <v>76</v>
      </c>
      <c r="H615" s="5">
        <v>98.2</v>
      </c>
      <c r="I615" s="1" t="s">
        <v>4198</v>
      </c>
      <c r="J615" s="1" t="s">
        <v>4199</v>
      </c>
      <c r="K615" s="1" t="s">
        <v>624</v>
      </c>
      <c r="L615" s="1" t="s">
        <v>4200</v>
      </c>
      <c r="M615" s="1"/>
      <c r="N615" s="1" t="s">
        <v>4201</v>
      </c>
      <c r="O615" s="1"/>
      <c r="P615" s="1" t="s">
        <v>618</v>
      </c>
      <c r="Q615" s="1">
        <v>16</v>
      </c>
      <c r="R615" s="5">
        <v>5.0999999999999996</v>
      </c>
      <c r="S615" s="1">
        <v>64.099999999999994</v>
      </c>
      <c r="T615" s="1"/>
      <c r="U615" s="1">
        <v>4893</v>
      </c>
      <c r="V615" s="1" t="s">
        <v>627</v>
      </c>
      <c r="W615" s="1" t="s">
        <v>4202</v>
      </c>
      <c r="X615" s="1" t="e">
        <v>#N/A</v>
      </c>
      <c r="Y615" s="1" t="e">
        <v>#N/A</v>
      </c>
      <c r="Z615" s="1"/>
      <c r="AA615" s="1" t="e">
        <v>#N/A</v>
      </c>
    </row>
    <row r="616" spans="1:27" x14ac:dyDescent="0.35">
      <c r="A616" s="1" t="s">
        <v>4203</v>
      </c>
      <c r="B616" s="1" t="s">
        <v>29</v>
      </c>
      <c r="C616" s="1">
        <v>721</v>
      </c>
      <c r="D616" s="1" t="s">
        <v>113</v>
      </c>
      <c r="E616" s="1" t="s">
        <v>4204</v>
      </c>
      <c r="F616" s="1" t="s">
        <v>1004</v>
      </c>
      <c r="G616" s="1">
        <v>5</v>
      </c>
      <c r="H616" s="5">
        <v>99.9</v>
      </c>
      <c r="I616" s="1" t="s">
        <v>4205</v>
      </c>
      <c r="J616" s="1" t="s">
        <v>4206</v>
      </c>
      <c r="K616" s="1" t="s">
        <v>624</v>
      </c>
      <c r="L616" s="1" t="s">
        <v>4207</v>
      </c>
      <c r="M616" s="1"/>
      <c r="N616" s="1" t="s">
        <v>4208</v>
      </c>
      <c r="O616" s="1"/>
      <c r="P616" s="1" t="s">
        <v>618</v>
      </c>
      <c r="Q616" s="1">
        <v>16</v>
      </c>
      <c r="R616" s="5">
        <v>5.0999999999999996</v>
      </c>
      <c r="S616" s="1">
        <v>64.2</v>
      </c>
      <c r="T616" s="1"/>
      <c r="U616" s="1">
        <v>4893</v>
      </c>
      <c r="V616" s="1" t="s">
        <v>1747</v>
      </c>
      <c r="W616" s="1" t="s">
        <v>4209</v>
      </c>
      <c r="X616" s="1" t="e">
        <v>#N/A</v>
      </c>
      <c r="Y616" s="1" t="e">
        <v>#N/A</v>
      </c>
      <c r="Z616" s="1"/>
      <c r="AA616" s="1" t="s">
        <v>817</v>
      </c>
    </row>
    <row r="617" spans="1:27" x14ac:dyDescent="0.35">
      <c r="A617" s="1" t="s">
        <v>4210</v>
      </c>
      <c r="B617" s="1" t="s">
        <v>29</v>
      </c>
      <c r="C617" s="1" t="s">
        <v>4211</v>
      </c>
      <c r="D617" s="1" t="s">
        <v>271</v>
      </c>
      <c r="E617" s="1" t="s">
        <v>31</v>
      </c>
      <c r="F617" s="1" t="s">
        <v>32</v>
      </c>
      <c r="G617" s="1">
        <v>47</v>
      </c>
      <c r="H617" s="5">
        <v>99.3</v>
      </c>
      <c r="I617" s="1" t="e">
        <v>#N/A</v>
      </c>
      <c r="J617" s="1" t="s">
        <v>4212</v>
      </c>
      <c r="K617" s="1" t="s">
        <v>725</v>
      </c>
      <c r="L617" s="1" t="s">
        <v>4213</v>
      </c>
      <c r="M617" s="1"/>
      <c r="N617" s="1" t="s">
        <v>4214</v>
      </c>
      <c r="O617" s="1"/>
      <c r="P617" s="1" t="s">
        <v>618</v>
      </c>
      <c r="Q617" s="1">
        <v>16</v>
      </c>
      <c r="R617" s="5">
        <v>5.0999999999999996</v>
      </c>
      <c r="S617" s="1">
        <v>64.099999999999994</v>
      </c>
      <c r="T617" s="1"/>
      <c r="U617" s="1">
        <v>4924</v>
      </c>
      <c r="V617" s="1" t="s">
        <v>728</v>
      </c>
      <c r="W617" s="1" t="s">
        <v>4215</v>
      </c>
      <c r="X617" s="1" t="e">
        <v>#N/A</v>
      </c>
      <c r="Y617" s="1" t="e">
        <v>#N/A</v>
      </c>
      <c r="Z617" s="1"/>
      <c r="AA617" s="1" t="s">
        <v>707</v>
      </c>
    </row>
    <row r="618" spans="1:27" x14ac:dyDescent="0.35">
      <c r="A618" s="1" t="s">
        <v>4216</v>
      </c>
      <c r="B618" s="1" t="s">
        <v>42</v>
      </c>
      <c r="C618" s="1" t="s">
        <v>4217</v>
      </c>
      <c r="D618" s="1" t="s">
        <v>271</v>
      </c>
      <c r="E618" s="1" t="s">
        <v>31</v>
      </c>
      <c r="F618" s="1" t="s">
        <v>32</v>
      </c>
      <c r="G618" s="1">
        <v>46</v>
      </c>
      <c r="H618" s="5">
        <v>98.7</v>
      </c>
      <c r="I618" s="1" t="e">
        <v>#N/A</v>
      </c>
      <c r="J618" s="1" t="s">
        <v>4218</v>
      </c>
      <c r="K618" s="1" t="s">
        <v>273</v>
      </c>
      <c r="L618" s="1" t="s">
        <v>4219</v>
      </c>
      <c r="M618" s="1"/>
      <c r="N618" s="1" t="s">
        <v>4220</v>
      </c>
      <c r="O618" s="1"/>
      <c r="P618" s="1" t="s">
        <v>618</v>
      </c>
      <c r="Q618" s="1">
        <v>16</v>
      </c>
      <c r="R618" s="5">
        <v>5.0999999999999996</v>
      </c>
      <c r="S618" s="1">
        <v>64.099999999999994</v>
      </c>
      <c r="T618" s="1"/>
      <c r="U618" s="1">
        <v>4937</v>
      </c>
      <c r="V618" s="1" t="s">
        <v>705</v>
      </c>
      <c r="W618" s="1" t="s">
        <v>4221</v>
      </c>
      <c r="X618" s="1" t="e">
        <v>#N/A</v>
      </c>
      <c r="Y618" s="1" t="e">
        <v>#N/A</v>
      </c>
      <c r="Z618" s="1"/>
      <c r="AA618" s="1" t="s">
        <v>707</v>
      </c>
    </row>
    <row r="619" spans="1:27" x14ac:dyDescent="0.35">
      <c r="A619" s="1" t="s">
        <v>4222</v>
      </c>
      <c r="B619" s="1" t="s">
        <v>29</v>
      </c>
      <c r="C619" s="1">
        <v>456</v>
      </c>
      <c r="D619" s="1" t="s">
        <v>338</v>
      </c>
      <c r="E619" s="1" t="s">
        <v>4223</v>
      </c>
      <c r="F619" s="1" t="s">
        <v>1004</v>
      </c>
      <c r="G619" s="1">
        <v>5</v>
      </c>
      <c r="H619" s="5">
        <v>99.9</v>
      </c>
      <c r="I619" s="1" t="s">
        <v>4224</v>
      </c>
      <c r="J619" s="1" t="s">
        <v>4225</v>
      </c>
      <c r="K619" s="1" t="s">
        <v>624</v>
      </c>
      <c r="L619" s="1" t="s">
        <v>4226</v>
      </c>
      <c r="M619" s="1"/>
      <c r="N619" s="1" t="s">
        <v>4227</v>
      </c>
      <c r="O619" s="1"/>
      <c r="P619" s="1" t="s">
        <v>595</v>
      </c>
      <c r="Q619" s="1">
        <v>16</v>
      </c>
      <c r="R619" s="5">
        <v>5.0999999999999996</v>
      </c>
      <c r="S619" s="1">
        <v>64.099999999999994</v>
      </c>
      <c r="T619" s="1"/>
      <c r="U619" s="1">
        <v>4998</v>
      </c>
      <c r="V619" s="1" t="s">
        <v>1747</v>
      </c>
      <c r="W619" s="1" t="s">
        <v>4228</v>
      </c>
      <c r="X619" s="1" t="e">
        <v>#N/A</v>
      </c>
      <c r="Y619" s="1" t="e">
        <v>#N/A</v>
      </c>
      <c r="Z619" s="1"/>
      <c r="AA619" s="1" t="s">
        <v>817</v>
      </c>
    </row>
    <row r="620" spans="1:27" x14ac:dyDescent="0.35">
      <c r="A620" s="1" t="s">
        <v>4229</v>
      </c>
      <c r="B620" s="1" t="s">
        <v>42</v>
      </c>
      <c r="C620" s="1" t="s">
        <v>4230</v>
      </c>
      <c r="D620" s="1" t="s">
        <v>338</v>
      </c>
      <c r="E620" s="1" t="s">
        <v>3432</v>
      </c>
      <c r="F620" s="1" t="s">
        <v>601</v>
      </c>
      <c r="G620" s="1">
        <v>33</v>
      </c>
      <c r="H620" s="5">
        <v>98.7</v>
      </c>
      <c r="I620" s="1" t="e">
        <v>#N/A</v>
      </c>
      <c r="J620" s="1" t="s">
        <v>4231</v>
      </c>
      <c r="K620" s="1" t="s">
        <v>624</v>
      </c>
      <c r="L620" s="1" t="s">
        <v>4232</v>
      </c>
      <c r="M620" s="1"/>
      <c r="N620" s="1" t="s">
        <v>4233</v>
      </c>
      <c r="O620" s="1"/>
      <c r="P620" s="1" t="s">
        <v>595</v>
      </c>
      <c r="Q620" s="1">
        <v>16</v>
      </c>
      <c r="R620" s="5">
        <v>5.2</v>
      </c>
      <c r="S620" s="1">
        <v>64.099999999999994</v>
      </c>
      <c r="T620" s="1"/>
      <c r="U620" s="1">
        <v>5053</v>
      </c>
      <c r="V620" s="1" t="s">
        <v>2738</v>
      </c>
      <c r="W620" s="1" t="s">
        <v>4234</v>
      </c>
      <c r="X620" s="1" t="e">
        <v>#N/A</v>
      </c>
      <c r="Y620" s="1" t="e">
        <v>#N/A</v>
      </c>
      <c r="Z620" s="1"/>
      <c r="AA620" s="1" t="e">
        <v>#N/A</v>
      </c>
    </row>
    <row r="621" spans="1:27" x14ac:dyDescent="0.35">
      <c r="A621" s="1" t="s">
        <v>4235</v>
      </c>
      <c r="B621" s="1" t="s">
        <v>42</v>
      </c>
      <c r="C621" s="1" t="s">
        <v>4236</v>
      </c>
      <c r="D621" s="1" t="s">
        <v>338</v>
      </c>
      <c r="E621" s="1" t="s">
        <v>3920</v>
      </c>
      <c r="F621" s="1" t="s">
        <v>601</v>
      </c>
      <c r="G621" s="1">
        <v>33</v>
      </c>
      <c r="H621" s="5">
        <v>98.7</v>
      </c>
      <c r="I621" s="1" t="e">
        <v>#N/A</v>
      </c>
      <c r="J621" s="1" t="s">
        <v>4237</v>
      </c>
      <c r="K621" s="1" t="s">
        <v>624</v>
      </c>
      <c r="L621" s="1" t="s">
        <v>4238</v>
      </c>
      <c r="M621" s="1"/>
      <c r="N621" s="1" t="s">
        <v>4239</v>
      </c>
      <c r="O621" s="1"/>
      <c r="P621" s="1" t="s">
        <v>595</v>
      </c>
      <c r="Q621" s="1">
        <v>16</v>
      </c>
      <c r="R621" s="5">
        <v>5.2</v>
      </c>
      <c r="S621" s="1">
        <v>64.099999999999994</v>
      </c>
      <c r="T621" s="1"/>
      <c r="U621" s="1">
        <v>5057</v>
      </c>
      <c r="V621" s="1" t="s">
        <v>2738</v>
      </c>
      <c r="W621" s="1" t="s">
        <v>4240</v>
      </c>
      <c r="X621" s="1" t="e">
        <v>#N/A</v>
      </c>
      <c r="Y621" s="1" t="e">
        <v>#N/A</v>
      </c>
      <c r="Z621" s="1"/>
      <c r="AA621" s="1" t="e">
        <v>#N/A</v>
      </c>
    </row>
    <row r="622" spans="1:27" x14ac:dyDescent="0.35">
      <c r="A622" s="1" t="s">
        <v>4241</v>
      </c>
      <c r="B622" s="1" t="s">
        <v>42</v>
      </c>
      <c r="C622" s="1" t="s">
        <v>4242</v>
      </c>
      <c r="D622" s="1" t="s">
        <v>338</v>
      </c>
      <c r="E622" s="1" t="s">
        <v>31</v>
      </c>
      <c r="F622" s="1" t="s">
        <v>32</v>
      </c>
      <c r="G622" s="1">
        <v>33</v>
      </c>
      <c r="H622" s="5">
        <v>98.6</v>
      </c>
      <c r="I622" s="1" t="s">
        <v>4243</v>
      </c>
      <c r="J622" s="1" t="s">
        <v>4244</v>
      </c>
      <c r="K622" s="1" t="s">
        <v>624</v>
      </c>
      <c r="L622" s="1" t="s">
        <v>4245</v>
      </c>
      <c r="M622" s="1"/>
      <c r="N622" s="1" t="s">
        <v>4246</v>
      </c>
      <c r="O622" s="1"/>
      <c r="P622" s="1" t="s">
        <v>595</v>
      </c>
      <c r="Q622" s="1">
        <v>16</v>
      </c>
      <c r="R622" s="5">
        <v>5.2</v>
      </c>
      <c r="S622" s="1">
        <v>64.099999999999994</v>
      </c>
      <c r="T622" s="1"/>
      <c r="U622" s="1">
        <v>5064</v>
      </c>
      <c r="V622" s="1" t="s">
        <v>627</v>
      </c>
      <c r="W622" s="1" t="s">
        <v>4247</v>
      </c>
      <c r="X622" s="1" t="e">
        <v>#N/A</v>
      </c>
      <c r="Y622" s="1" t="e">
        <v>#N/A</v>
      </c>
      <c r="Z622" s="1"/>
      <c r="AA622" s="1" t="e">
        <v>#N/A</v>
      </c>
    </row>
    <row r="623" spans="1:27" x14ac:dyDescent="0.35">
      <c r="A623" s="1" t="s">
        <v>4248</v>
      </c>
      <c r="B623" s="1" t="s">
        <v>42</v>
      </c>
      <c r="C623" s="1" t="s">
        <v>4249</v>
      </c>
      <c r="D623" s="1" t="s">
        <v>338</v>
      </c>
      <c r="E623" s="1" t="s">
        <v>2734</v>
      </c>
      <c r="F623" s="1" t="s">
        <v>601</v>
      </c>
      <c r="G623" s="1">
        <v>33</v>
      </c>
      <c r="H623" s="5">
        <v>98.6</v>
      </c>
      <c r="I623" s="1" t="e">
        <v>#N/A</v>
      </c>
      <c r="J623" s="1" t="s">
        <v>4250</v>
      </c>
      <c r="K623" s="1" t="s">
        <v>624</v>
      </c>
      <c r="L623" s="1" t="s">
        <v>4251</v>
      </c>
      <c r="M623" s="1"/>
      <c r="N623" s="1" t="s">
        <v>4252</v>
      </c>
      <c r="O623" s="1"/>
      <c r="P623" s="1" t="s">
        <v>595</v>
      </c>
      <c r="Q623" s="1">
        <v>16</v>
      </c>
      <c r="R623" s="5">
        <v>5.2</v>
      </c>
      <c r="S623" s="1">
        <v>64.099999999999994</v>
      </c>
      <c r="T623" s="1"/>
      <c r="U623" s="1">
        <v>5050</v>
      </c>
      <c r="V623" s="1" t="s">
        <v>2738</v>
      </c>
      <c r="W623" s="1" t="s">
        <v>4253</v>
      </c>
      <c r="X623" s="1" t="e">
        <v>#N/A</v>
      </c>
      <c r="Y623" s="1" t="e">
        <v>#N/A</v>
      </c>
      <c r="Z623" s="1"/>
      <c r="AA623" s="1" t="e">
        <v>#N/A</v>
      </c>
    </row>
    <row r="624" spans="1:27" x14ac:dyDescent="0.35">
      <c r="A624" s="1" t="s">
        <v>4254</v>
      </c>
      <c r="B624" s="1" t="s">
        <v>29</v>
      </c>
      <c r="C624" s="1">
        <v>606</v>
      </c>
      <c r="D624" s="1" t="s">
        <v>113</v>
      </c>
      <c r="E624" s="1" t="s">
        <v>4255</v>
      </c>
      <c r="F624" s="1" t="s">
        <v>1004</v>
      </c>
      <c r="G624" s="1">
        <v>5</v>
      </c>
      <c r="H624" s="5">
        <v>100</v>
      </c>
      <c r="I624" s="1" t="s">
        <v>4256</v>
      </c>
      <c r="J624" s="1" t="s">
        <v>4257</v>
      </c>
      <c r="K624" s="1" t="s">
        <v>624</v>
      </c>
      <c r="L624" s="1" t="s">
        <v>4258</v>
      </c>
      <c r="M624" s="1"/>
      <c r="N624" s="1" t="s">
        <v>4259</v>
      </c>
      <c r="O624" s="1"/>
      <c r="P624" s="1" t="s">
        <v>595</v>
      </c>
      <c r="Q624" s="1">
        <v>16</v>
      </c>
      <c r="R624" s="5">
        <v>5.2</v>
      </c>
      <c r="S624" s="1">
        <v>64.099999999999994</v>
      </c>
      <c r="T624" s="1"/>
      <c r="U624" s="1">
        <v>5046</v>
      </c>
      <c r="V624" s="1" t="s">
        <v>1747</v>
      </c>
      <c r="W624" s="1" t="s">
        <v>4260</v>
      </c>
      <c r="X624" s="1" t="e">
        <v>#N/A</v>
      </c>
      <c r="Y624" s="1" t="e">
        <v>#N/A</v>
      </c>
      <c r="Z624" s="1"/>
      <c r="AA624" s="1" t="s">
        <v>817</v>
      </c>
    </row>
    <row r="625" spans="1:27" x14ac:dyDescent="0.35">
      <c r="A625" s="1" t="s">
        <v>4261</v>
      </c>
      <c r="B625" s="1" t="s">
        <v>29</v>
      </c>
      <c r="C625" s="1">
        <v>66</v>
      </c>
      <c r="D625" s="1" t="s">
        <v>338</v>
      </c>
      <c r="E625" s="1" t="s">
        <v>31</v>
      </c>
      <c r="F625" s="1" t="s">
        <v>32</v>
      </c>
      <c r="G625" s="1">
        <v>5</v>
      </c>
      <c r="H625" s="5">
        <v>99.9</v>
      </c>
      <c r="I625" s="1" t="s">
        <v>4262</v>
      </c>
      <c r="J625" s="1" t="s">
        <v>4263</v>
      </c>
      <c r="K625" s="1" t="s">
        <v>624</v>
      </c>
      <c r="L625" s="1" t="s">
        <v>4264</v>
      </c>
      <c r="M625" s="1"/>
      <c r="N625" s="1" t="s">
        <v>4265</v>
      </c>
      <c r="O625" s="1"/>
      <c r="P625" s="1" t="s">
        <v>618</v>
      </c>
      <c r="Q625" s="1">
        <v>16</v>
      </c>
      <c r="R625" s="5">
        <v>5.2</v>
      </c>
      <c r="S625" s="1">
        <v>64.099999999999994</v>
      </c>
      <c r="T625" s="1"/>
      <c r="U625" s="1">
        <v>5054</v>
      </c>
      <c r="V625" s="1" t="s">
        <v>1747</v>
      </c>
      <c r="W625" s="1" t="s">
        <v>4266</v>
      </c>
      <c r="X625" s="1" t="e">
        <v>#N/A</v>
      </c>
      <c r="Y625" s="1" t="e">
        <v>#N/A</v>
      </c>
      <c r="Z625" s="1"/>
      <c r="AA625" s="1" t="e">
        <v>#N/A</v>
      </c>
    </row>
    <row r="626" spans="1:27" x14ac:dyDescent="0.35">
      <c r="A626" s="1" t="s">
        <v>4267</v>
      </c>
      <c r="B626" s="1" t="s">
        <v>29</v>
      </c>
      <c r="C626" s="1">
        <v>1026</v>
      </c>
      <c r="D626" s="1" t="s">
        <v>338</v>
      </c>
      <c r="E626" s="1" t="s">
        <v>2741</v>
      </c>
      <c r="F626" s="1" t="s">
        <v>1004</v>
      </c>
      <c r="G626" s="1">
        <v>5</v>
      </c>
      <c r="H626" s="5">
        <v>99.9</v>
      </c>
      <c r="I626" s="1" t="s">
        <v>4268</v>
      </c>
      <c r="J626" s="1" t="s">
        <v>4269</v>
      </c>
      <c r="K626" s="1" t="s">
        <v>624</v>
      </c>
      <c r="L626" s="1" t="s">
        <v>4270</v>
      </c>
      <c r="M626" s="1"/>
      <c r="N626" s="1" t="s">
        <v>4271</v>
      </c>
      <c r="O626" s="1"/>
      <c r="P626" s="1" t="s">
        <v>595</v>
      </c>
      <c r="Q626" s="1">
        <v>16</v>
      </c>
      <c r="R626" s="5">
        <v>5.2</v>
      </c>
      <c r="S626" s="1">
        <v>64.099999999999994</v>
      </c>
      <c r="T626" s="1"/>
      <c r="U626" s="1">
        <v>5056</v>
      </c>
      <c r="V626" s="1" t="s">
        <v>627</v>
      </c>
      <c r="W626" s="1" t="s">
        <v>4272</v>
      </c>
      <c r="X626" s="1" t="e">
        <v>#N/A</v>
      </c>
      <c r="Y626" s="1" t="e">
        <v>#N/A</v>
      </c>
      <c r="Z626" s="1"/>
      <c r="AA626" s="1" t="s">
        <v>817</v>
      </c>
    </row>
    <row r="627" spans="1:27" x14ac:dyDescent="0.35">
      <c r="A627" s="1" t="s">
        <v>4273</v>
      </c>
      <c r="B627" s="1" t="s">
        <v>29</v>
      </c>
      <c r="C627" s="1">
        <v>65</v>
      </c>
      <c r="D627" s="1" t="s">
        <v>338</v>
      </c>
      <c r="E627" s="1" t="s">
        <v>31</v>
      </c>
      <c r="F627" s="1" t="s">
        <v>32</v>
      </c>
      <c r="G627" s="1">
        <v>5</v>
      </c>
      <c r="H627" s="5">
        <v>99.9</v>
      </c>
      <c r="I627" s="1" t="s">
        <v>4274</v>
      </c>
      <c r="J627" s="1" t="s">
        <v>4275</v>
      </c>
      <c r="K627" s="1" t="s">
        <v>624</v>
      </c>
      <c r="L627" s="1" t="s">
        <v>4276</v>
      </c>
      <c r="M627" s="1"/>
      <c r="N627" s="1" t="s">
        <v>4277</v>
      </c>
      <c r="O627" s="1"/>
      <c r="P627" s="1" t="s">
        <v>618</v>
      </c>
      <c r="Q627" s="1">
        <v>16</v>
      </c>
      <c r="R627" s="5">
        <v>5.2</v>
      </c>
      <c r="S627" s="1">
        <v>64.099999999999994</v>
      </c>
      <c r="T627" s="1"/>
      <c r="U627" s="1">
        <v>5060</v>
      </c>
      <c r="V627" s="1" t="s">
        <v>1747</v>
      </c>
      <c r="W627" s="1" t="s">
        <v>4278</v>
      </c>
      <c r="X627" s="1" t="e">
        <v>#N/A</v>
      </c>
      <c r="Y627" s="1" t="e">
        <v>#N/A</v>
      </c>
      <c r="Z627" s="1"/>
      <c r="AA627" s="1" t="e">
        <v>#N/A</v>
      </c>
    </row>
    <row r="628" spans="1:27" x14ac:dyDescent="0.35">
      <c r="A628" s="1" t="s">
        <v>4279</v>
      </c>
      <c r="B628" s="1" t="s">
        <v>29</v>
      </c>
      <c r="C628" s="1">
        <v>68</v>
      </c>
      <c r="D628" s="1" t="s">
        <v>338</v>
      </c>
      <c r="E628" s="1" t="s">
        <v>31</v>
      </c>
      <c r="F628" s="1" t="s">
        <v>32</v>
      </c>
      <c r="G628" s="1">
        <v>5</v>
      </c>
      <c r="H628" s="5">
        <v>99.9</v>
      </c>
      <c r="I628" s="1" t="s">
        <v>4280</v>
      </c>
      <c r="J628" s="1" t="s">
        <v>4281</v>
      </c>
      <c r="K628" s="1" t="s">
        <v>624</v>
      </c>
      <c r="L628" s="1" t="s">
        <v>4282</v>
      </c>
      <c r="M628" s="1"/>
      <c r="N628" s="1" t="s">
        <v>4283</v>
      </c>
      <c r="O628" s="1"/>
      <c r="P628" s="1" t="s">
        <v>618</v>
      </c>
      <c r="Q628" s="1">
        <v>16</v>
      </c>
      <c r="R628" s="5">
        <v>5.2</v>
      </c>
      <c r="S628" s="1">
        <v>64.099999999999994</v>
      </c>
      <c r="T628" s="1"/>
      <c r="U628" s="1">
        <v>5054</v>
      </c>
      <c r="V628" s="1" t="s">
        <v>1747</v>
      </c>
      <c r="W628" s="1" t="s">
        <v>4284</v>
      </c>
      <c r="X628" s="1" t="e">
        <v>#N/A</v>
      </c>
      <c r="Y628" s="1" t="e">
        <v>#N/A</v>
      </c>
      <c r="Z628" s="1"/>
      <c r="AA628" s="1" t="e">
        <v>#N/A</v>
      </c>
    </row>
    <row r="629" spans="1:27" x14ac:dyDescent="0.35">
      <c r="A629" s="1" t="s">
        <v>4285</v>
      </c>
      <c r="B629" s="1" t="s">
        <v>29</v>
      </c>
      <c r="C629" s="1">
        <v>643</v>
      </c>
      <c r="D629" s="1" t="s">
        <v>113</v>
      </c>
      <c r="E629" s="1" t="s">
        <v>4286</v>
      </c>
      <c r="F629" s="1" t="s">
        <v>4287</v>
      </c>
      <c r="G629" s="1">
        <v>23</v>
      </c>
      <c r="H629" s="5">
        <v>99.4</v>
      </c>
      <c r="I629" s="1" t="s">
        <v>4288</v>
      </c>
      <c r="J629" s="1" t="s">
        <v>4289</v>
      </c>
      <c r="K629" s="1" t="s">
        <v>624</v>
      </c>
      <c r="L629" s="1" t="s">
        <v>4290</v>
      </c>
      <c r="M629" s="1"/>
      <c r="N629" s="1" t="s">
        <v>4291</v>
      </c>
      <c r="O629" s="1"/>
      <c r="P629" s="1" t="s">
        <v>595</v>
      </c>
      <c r="Q629" s="1">
        <v>16</v>
      </c>
      <c r="R629" s="5">
        <v>5.2</v>
      </c>
      <c r="S629" s="1">
        <v>64.099999999999994</v>
      </c>
      <c r="T629" s="1"/>
      <c r="U629" s="1">
        <v>5042</v>
      </c>
      <c r="V629" s="1" t="s">
        <v>1747</v>
      </c>
      <c r="W629" s="1" t="s">
        <v>4292</v>
      </c>
      <c r="X629" s="1" t="e">
        <v>#N/A</v>
      </c>
      <c r="Y629" s="1" t="e">
        <v>#N/A</v>
      </c>
      <c r="Z629" s="1"/>
      <c r="AA629" s="1" t="s">
        <v>817</v>
      </c>
    </row>
    <row r="630" spans="1:27" x14ac:dyDescent="0.35">
      <c r="A630" s="1" t="s">
        <v>4293</v>
      </c>
      <c r="B630" s="1" t="s">
        <v>29</v>
      </c>
      <c r="C630" s="1" t="s">
        <v>4294</v>
      </c>
      <c r="D630" s="1" t="s">
        <v>271</v>
      </c>
      <c r="E630" s="1" t="s">
        <v>31</v>
      </c>
      <c r="F630" s="1" t="s">
        <v>32</v>
      </c>
      <c r="G630" s="1">
        <v>5</v>
      </c>
      <c r="H630" s="5">
        <v>99.8</v>
      </c>
      <c r="I630" s="1" t="e">
        <v>#N/A</v>
      </c>
      <c r="J630" s="1" t="s">
        <v>4295</v>
      </c>
      <c r="K630" s="1" t="s">
        <v>2158</v>
      </c>
      <c r="L630" s="1" t="s">
        <v>4296</v>
      </c>
      <c r="M630" s="1"/>
      <c r="N630" s="1" t="s">
        <v>4297</v>
      </c>
      <c r="O630" s="1"/>
      <c r="P630" s="1" t="s">
        <v>618</v>
      </c>
      <c r="Q630" s="1">
        <v>16</v>
      </c>
      <c r="R630" s="5">
        <v>5.2</v>
      </c>
      <c r="S630" s="1">
        <v>64.2</v>
      </c>
      <c r="T630" s="1"/>
      <c r="U630" s="1">
        <v>5065</v>
      </c>
      <c r="V630" s="1" t="s">
        <v>2161</v>
      </c>
      <c r="W630" s="1" t="s">
        <v>4298</v>
      </c>
      <c r="X630" s="1" t="e">
        <v>#N/A</v>
      </c>
      <c r="Y630" s="1" t="e">
        <v>#N/A</v>
      </c>
      <c r="Z630" s="1"/>
      <c r="AA630" s="1" t="s">
        <v>2163</v>
      </c>
    </row>
    <row r="631" spans="1:27" x14ac:dyDescent="0.35">
      <c r="A631" s="1" t="s">
        <v>4299</v>
      </c>
      <c r="B631" s="1" t="s">
        <v>29</v>
      </c>
      <c r="C631" s="1">
        <v>1046</v>
      </c>
      <c r="D631" s="1" t="s">
        <v>338</v>
      </c>
      <c r="E631" s="1" t="s">
        <v>3150</v>
      </c>
      <c r="F631" s="1" t="s">
        <v>1004</v>
      </c>
      <c r="G631" s="1">
        <v>5</v>
      </c>
      <c r="H631" s="5">
        <v>99.9</v>
      </c>
      <c r="I631" s="1" t="s">
        <v>4300</v>
      </c>
      <c r="J631" s="1" t="s">
        <v>4301</v>
      </c>
      <c r="K631" s="1" t="s">
        <v>624</v>
      </c>
      <c r="L631" s="1" t="s">
        <v>4302</v>
      </c>
      <c r="M631" s="1"/>
      <c r="N631" s="1" t="s">
        <v>4303</v>
      </c>
      <c r="O631" s="1"/>
      <c r="P631" s="1" t="s">
        <v>595</v>
      </c>
      <c r="Q631" s="1">
        <v>16</v>
      </c>
      <c r="R631" s="5">
        <v>5.2</v>
      </c>
      <c r="S631" s="1">
        <v>64</v>
      </c>
      <c r="T631" s="1"/>
      <c r="U631" s="1">
        <v>5085</v>
      </c>
      <c r="V631" s="1" t="s">
        <v>1747</v>
      </c>
      <c r="W631" s="1" t="s">
        <v>4304</v>
      </c>
      <c r="X631" s="1" t="e">
        <v>#N/A</v>
      </c>
      <c r="Y631" s="1" t="e">
        <v>#N/A</v>
      </c>
      <c r="Z631" s="1"/>
      <c r="AA631" s="1" t="s">
        <v>817</v>
      </c>
    </row>
    <row r="632" spans="1:27" x14ac:dyDescent="0.35">
      <c r="A632" s="1" t="s">
        <v>4305</v>
      </c>
      <c r="B632" s="1" t="s">
        <v>29</v>
      </c>
      <c r="C632" s="1">
        <v>1123</v>
      </c>
      <c r="D632" s="1" t="s">
        <v>338</v>
      </c>
      <c r="E632" s="1" t="s">
        <v>4306</v>
      </c>
      <c r="F632" s="1" t="s">
        <v>1004</v>
      </c>
      <c r="G632" s="1">
        <v>5</v>
      </c>
      <c r="H632" s="5">
        <v>100</v>
      </c>
      <c r="I632" s="1" t="s">
        <v>4307</v>
      </c>
      <c r="J632" s="1" t="s">
        <v>4308</v>
      </c>
      <c r="K632" s="1" t="s">
        <v>624</v>
      </c>
      <c r="L632" s="1" t="s">
        <v>4309</v>
      </c>
      <c r="M632" s="1"/>
      <c r="N632" s="1" t="s">
        <v>4310</v>
      </c>
      <c r="O632" s="1"/>
      <c r="P632" s="1" t="s">
        <v>595</v>
      </c>
      <c r="Q632" s="1">
        <v>16</v>
      </c>
      <c r="R632" s="5">
        <v>5.2</v>
      </c>
      <c r="S632" s="1">
        <v>64</v>
      </c>
      <c r="T632" s="1"/>
      <c r="U632" s="1">
        <v>5097</v>
      </c>
      <c r="V632" s="1" t="s">
        <v>627</v>
      </c>
      <c r="W632" s="1" t="s">
        <v>4311</v>
      </c>
      <c r="X632" s="1" t="e">
        <v>#N/A</v>
      </c>
      <c r="Y632" s="1" t="e">
        <v>#N/A</v>
      </c>
      <c r="Z632" s="1"/>
      <c r="AA632" s="1" t="s">
        <v>817</v>
      </c>
    </row>
    <row r="633" spans="1:27" x14ac:dyDescent="0.35">
      <c r="A633" s="1" t="s">
        <v>4312</v>
      </c>
      <c r="B633" s="1" t="s">
        <v>29</v>
      </c>
      <c r="C633" s="1">
        <v>896</v>
      </c>
      <c r="D633" s="1" t="s">
        <v>950</v>
      </c>
      <c r="E633" s="1" t="s">
        <v>4313</v>
      </c>
      <c r="F633" s="1" t="s">
        <v>1004</v>
      </c>
      <c r="G633" s="1">
        <v>5</v>
      </c>
      <c r="H633" s="5">
        <v>99.7</v>
      </c>
      <c r="I633" s="1" t="s">
        <v>4314</v>
      </c>
      <c r="J633" s="1" t="s">
        <v>4315</v>
      </c>
      <c r="K633" s="1" t="s">
        <v>624</v>
      </c>
      <c r="L633" s="1" t="s">
        <v>4316</v>
      </c>
      <c r="M633" s="1"/>
      <c r="N633" s="1" t="s">
        <v>4317</v>
      </c>
      <c r="O633" s="1"/>
      <c r="P633" s="1" t="s">
        <v>595</v>
      </c>
      <c r="Q633" s="1">
        <v>16</v>
      </c>
      <c r="R633" s="5">
        <v>5.2</v>
      </c>
      <c r="S633" s="1">
        <v>64.099999999999994</v>
      </c>
      <c r="T633" s="1"/>
      <c r="U633" s="1">
        <v>5073</v>
      </c>
      <c r="V633" s="1" t="s">
        <v>627</v>
      </c>
      <c r="W633" s="1" t="s">
        <v>4318</v>
      </c>
      <c r="X633" s="1" t="e">
        <v>#N/A</v>
      </c>
      <c r="Y633" s="1" t="e">
        <v>#N/A</v>
      </c>
      <c r="Z633" s="1"/>
      <c r="AA633" s="1" t="s">
        <v>817</v>
      </c>
    </row>
    <row r="634" spans="1:27" x14ac:dyDescent="0.35">
      <c r="A634" s="1" t="s">
        <v>4319</v>
      </c>
      <c r="B634" s="1" t="s">
        <v>42</v>
      </c>
      <c r="C634" s="1">
        <v>519</v>
      </c>
      <c r="D634" s="1" t="s">
        <v>971</v>
      </c>
      <c r="E634" s="1" t="s">
        <v>4320</v>
      </c>
      <c r="F634" s="1" t="s">
        <v>3644</v>
      </c>
      <c r="G634" s="1">
        <v>46</v>
      </c>
      <c r="H634" s="5">
        <v>98.6</v>
      </c>
      <c r="I634" s="1" t="s">
        <v>4321</v>
      </c>
      <c r="J634" s="1" t="s">
        <v>4322</v>
      </c>
      <c r="K634" s="1" t="s">
        <v>624</v>
      </c>
      <c r="L634" s="1" t="s">
        <v>4323</v>
      </c>
      <c r="M634" s="1"/>
      <c r="N634" s="1" t="s">
        <v>4324</v>
      </c>
      <c r="O634" s="1"/>
      <c r="P634" s="1" t="s">
        <v>595</v>
      </c>
      <c r="Q634" s="1">
        <v>16</v>
      </c>
      <c r="R634" s="5">
        <v>5.2</v>
      </c>
      <c r="S634" s="1">
        <v>64.099999999999994</v>
      </c>
      <c r="T634" s="1"/>
      <c r="U634" s="1">
        <v>5110</v>
      </c>
      <c r="V634" s="1" t="s">
        <v>627</v>
      </c>
      <c r="W634" s="1" t="s">
        <v>4325</v>
      </c>
      <c r="X634" s="1" t="e">
        <v>#N/A</v>
      </c>
      <c r="Y634" s="1" t="e">
        <v>#N/A</v>
      </c>
      <c r="Z634" s="1"/>
      <c r="AA634" s="1" t="s">
        <v>817</v>
      </c>
    </row>
    <row r="635" spans="1:27" x14ac:dyDescent="0.35">
      <c r="A635" s="1" t="s">
        <v>4326</v>
      </c>
      <c r="B635" s="1" t="s">
        <v>29</v>
      </c>
      <c r="C635" s="1">
        <v>955</v>
      </c>
      <c r="D635" s="1" t="s">
        <v>338</v>
      </c>
      <c r="E635" s="1" t="s">
        <v>4327</v>
      </c>
      <c r="F635" s="1" t="s">
        <v>1004</v>
      </c>
      <c r="G635" s="1">
        <v>5</v>
      </c>
      <c r="H635" s="5">
        <v>99.8</v>
      </c>
      <c r="I635" s="1" t="s">
        <v>4328</v>
      </c>
      <c r="J635" s="1" t="s">
        <v>4329</v>
      </c>
      <c r="K635" s="1" t="s">
        <v>624</v>
      </c>
      <c r="L635" s="1" t="s">
        <v>4330</v>
      </c>
      <c r="M635" s="1"/>
      <c r="N635" s="1" t="s">
        <v>4331</v>
      </c>
      <c r="O635" s="1"/>
      <c r="P635" s="1" t="s">
        <v>595</v>
      </c>
      <c r="Q635" s="1">
        <v>16</v>
      </c>
      <c r="R635" s="5">
        <v>5.3</v>
      </c>
      <c r="S635" s="1">
        <v>64</v>
      </c>
      <c r="T635" s="1"/>
      <c r="U635" s="1">
        <v>5123</v>
      </c>
      <c r="V635" s="1" t="s">
        <v>607</v>
      </c>
      <c r="W635" s="1" t="s">
        <v>4332</v>
      </c>
      <c r="X635" s="1" t="e">
        <v>#N/A</v>
      </c>
      <c r="Y635" s="1" t="e">
        <v>#N/A</v>
      </c>
      <c r="Z635" s="1"/>
      <c r="AA635" s="1" t="s">
        <v>817</v>
      </c>
    </row>
    <row r="636" spans="1:27" x14ac:dyDescent="0.35">
      <c r="A636" s="1" t="s">
        <v>4333</v>
      </c>
      <c r="B636" s="1" t="s">
        <v>29</v>
      </c>
      <c r="C636" s="1">
        <v>343</v>
      </c>
      <c r="D636" s="1" t="s">
        <v>338</v>
      </c>
      <c r="E636" s="1" t="s">
        <v>4334</v>
      </c>
      <c r="F636" s="1" t="s">
        <v>2155</v>
      </c>
      <c r="G636" s="1">
        <v>48</v>
      </c>
      <c r="H636" s="5">
        <v>99.6</v>
      </c>
      <c r="I636" s="1" t="s">
        <v>4335</v>
      </c>
      <c r="J636" s="1" t="s">
        <v>4336</v>
      </c>
      <c r="K636" s="1" t="s">
        <v>624</v>
      </c>
      <c r="L636" s="1" t="s">
        <v>4337</v>
      </c>
      <c r="M636" s="1"/>
      <c r="N636" s="1" t="s">
        <v>4338</v>
      </c>
      <c r="O636" s="1"/>
      <c r="P636" s="1" t="s">
        <v>618</v>
      </c>
      <c r="Q636" s="1">
        <v>16</v>
      </c>
      <c r="R636" s="5">
        <v>5.3</v>
      </c>
      <c r="S636" s="1">
        <v>64</v>
      </c>
      <c r="T636" s="1"/>
      <c r="U636" s="1">
        <v>5161</v>
      </c>
      <c r="V636" s="1" t="s">
        <v>1747</v>
      </c>
      <c r="W636" s="1" t="s">
        <v>4339</v>
      </c>
      <c r="X636" s="1" t="e">
        <v>#N/A</v>
      </c>
      <c r="Y636" s="1" t="e">
        <v>#N/A</v>
      </c>
      <c r="Z636" s="1"/>
      <c r="AA636" s="1" t="s">
        <v>817</v>
      </c>
    </row>
    <row r="637" spans="1:27" x14ac:dyDescent="0.35">
      <c r="A637" s="1" t="s">
        <v>4340</v>
      </c>
      <c r="B637" s="1" t="s">
        <v>42</v>
      </c>
      <c r="C637" s="1">
        <v>492</v>
      </c>
      <c r="D637" s="1" t="s">
        <v>338</v>
      </c>
      <c r="E637" s="1" t="s">
        <v>4341</v>
      </c>
      <c r="F637" s="1" t="s">
        <v>2687</v>
      </c>
      <c r="G637" s="1">
        <v>56</v>
      </c>
      <c r="H637" s="5">
        <v>98.4</v>
      </c>
      <c r="I637" s="1" t="s">
        <v>4342</v>
      </c>
      <c r="J637" s="1" t="s">
        <v>4343</v>
      </c>
      <c r="K637" s="1" t="s">
        <v>624</v>
      </c>
      <c r="L637" s="1" t="s">
        <v>4344</v>
      </c>
      <c r="M637" s="1"/>
      <c r="N637" s="1" t="s">
        <v>4345</v>
      </c>
      <c r="O637" s="1"/>
      <c r="P637" s="1" t="s">
        <v>618</v>
      </c>
      <c r="Q637" s="1">
        <v>16</v>
      </c>
      <c r="R637" s="5">
        <v>5.3</v>
      </c>
      <c r="S637" s="1">
        <v>64</v>
      </c>
      <c r="T637" s="1"/>
      <c r="U637" s="1">
        <v>5165</v>
      </c>
      <c r="V637" s="1" t="s">
        <v>627</v>
      </c>
      <c r="W637" s="1" t="s">
        <v>4346</v>
      </c>
      <c r="X637" s="1" t="e">
        <v>#N/A</v>
      </c>
      <c r="Y637" s="1" t="e">
        <v>#N/A</v>
      </c>
      <c r="Z637" s="1"/>
      <c r="AA637" s="1" t="s">
        <v>817</v>
      </c>
    </row>
    <row r="638" spans="1:27" x14ac:dyDescent="0.35">
      <c r="A638" s="1" t="s">
        <v>4347</v>
      </c>
      <c r="B638" s="1" t="s">
        <v>29</v>
      </c>
      <c r="C638" s="1" t="s">
        <v>4348</v>
      </c>
      <c r="D638" s="1" t="s">
        <v>113</v>
      </c>
      <c r="E638" s="1" t="s">
        <v>1380</v>
      </c>
      <c r="F638" s="1" t="s">
        <v>32</v>
      </c>
      <c r="G638" s="1">
        <v>5</v>
      </c>
      <c r="H638" s="5">
        <v>99.9</v>
      </c>
      <c r="I638" s="1" t="s">
        <v>4349</v>
      </c>
      <c r="J638" s="1" t="s">
        <v>4350</v>
      </c>
      <c r="K638" s="1" t="s">
        <v>4351</v>
      </c>
      <c r="L638" s="1" t="s">
        <v>4352</v>
      </c>
      <c r="M638" s="1"/>
      <c r="N638" s="1" t="s">
        <v>4353</v>
      </c>
      <c r="O638" s="1"/>
      <c r="P638" s="1" t="s">
        <v>618</v>
      </c>
      <c r="Q638" s="1">
        <v>16</v>
      </c>
      <c r="R638" s="5">
        <v>5.3</v>
      </c>
      <c r="S638" s="1">
        <v>64.099999999999994</v>
      </c>
      <c r="T638" s="1"/>
      <c r="U638" s="1">
        <v>5239</v>
      </c>
      <c r="V638" s="1" t="s">
        <v>645</v>
      </c>
      <c r="W638" s="1" t="s">
        <v>4354</v>
      </c>
      <c r="X638" s="1" t="e">
        <v>#N/A</v>
      </c>
      <c r="Y638" s="1" t="e">
        <v>#N/A</v>
      </c>
      <c r="Z638" s="1"/>
      <c r="AA638" s="1" t="e">
        <v>#N/A</v>
      </c>
    </row>
    <row r="639" spans="1:27" x14ac:dyDescent="0.35">
      <c r="A639" s="1" t="s">
        <v>4355</v>
      </c>
      <c r="B639" s="1" t="s">
        <v>29</v>
      </c>
      <c r="C639" s="1">
        <v>725</v>
      </c>
      <c r="D639" s="1" t="s">
        <v>338</v>
      </c>
      <c r="E639" s="1" t="s">
        <v>4356</v>
      </c>
      <c r="F639" s="1" t="s">
        <v>1004</v>
      </c>
      <c r="G639" s="1">
        <v>5</v>
      </c>
      <c r="H639" s="5">
        <v>100</v>
      </c>
      <c r="I639" s="1" t="s">
        <v>4357</v>
      </c>
      <c r="J639" s="1" t="s">
        <v>4358</v>
      </c>
      <c r="K639" s="1" t="s">
        <v>624</v>
      </c>
      <c r="L639" s="1" t="s">
        <v>4359</v>
      </c>
      <c r="M639" s="1"/>
      <c r="N639" s="1" t="s">
        <v>4360</v>
      </c>
      <c r="O639" s="1"/>
      <c r="P639" s="1" t="s">
        <v>595</v>
      </c>
      <c r="Q639" s="1">
        <v>16</v>
      </c>
      <c r="R639" s="5">
        <v>5.3</v>
      </c>
      <c r="S639" s="1">
        <v>64</v>
      </c>
      <c r="T639" s="1"/>
      <c r="U639" s="1">
        <v>5224</v>
      </c>
      <c r="V639" s="1" t="s">
        <v>1747</v>
      </c>
      <c r="W639" s="1" t="s">
        <v>4361</v>
      </c>
      <c r="X639" s="1" t="e">
        <v>#N/A</v>
      </c>
      <c r="Y639" s="1" t="e">
        <v>#N/A</v>
      </c>
      <c r="Z639" s="1"/>
      <c r="AA639" s="1" t="s">
        <v>817</v>
      </c>
    </row>
    <row r="640" spans="1:27" x14ac:dyDescent="0.35">
      <c r="A640" s="1" t="s">
        <v>4362</v>
      </c>
      <c r="B640" s="1" t="s">
        <v>29</v>
      </c>
      <c r="C640" s="1">
        <v>809</v>
      </c>
      <c r="D640" s="1" t="s">
        <v>543</v>
      </c>
      <c r="E640" s="1" t="s">
        <v>4363</v>
      </c>
      <c r="F640" s="1" t="s">
        <v>4364</v>
      </c>
      <c r="G640" s="1">
        <v>38</v>
      </c>
      <c r="H640" s="5">
        <v>99.6</v>
      </c>
      <c r="I640" s="1" t="s">
        <v>4365</v>
      </c>
      <c r="J640" s="1" t="s">
        <v>4366</v>
      </c>
      <c r="K640" s="1" t="s">
        <v>624</v>
      </c>
      <c r="L640" s="1" t="s">
        <v>4367</v>
      </c>
      <c r="M640" s="1"/>
      <c r="N640" s="1" t="s">
        <v>4368</v>
      </c>
      <c r="O640" s="1"/>
      <c r="P640" s="1" t="s">
        <v>595</v>
      </c>
      <c r="Q640" s="1">
        <v>16</v>
      </c>
      <c r="R640" s="5">
        <v>5.4</v>
      </c>
      <c r="S640" s="1">
        <v>64</v>
      </c>
      <c r="T640" s="1"/>
      <c r="U640" s="1">
        <v>5297</v>
      </c>
      <c r="V640" s="1" t="s">
        <v>627</v>
      </c>
      <c r="W640" s="1" t="s">
        <v>4369</v>
      </c>
      <c r="X640" s="1" t="e">
        <v>#N/A</v>
      </c>
      <c r="Y640" s="1" t="e">
        <v>#N/A</v>
      </c>
      <c r="Z640" s="1"/>
      <c r="AA640" s="1" t="s">
        <v>817</v>
      </c>
    </row>
    <row r="641" spans="1:27" x14ac:dyDescent="0.35">
      <c r="A641" s="1" t="s">
        <v>4370</v>
      </c>
      <c r="B641" s="1" t="s">
        <v>29</v>
      </c>
      <c r="C641" s="1">
        <v>2950</v>
      </c>
      <c r="D641" s="1" t="s">
        <v>271</v>
      </c>
      <c r="E641" s="1" t="s">
        <v>4371</v>
      </c>
      <c r="F641" s="1" t="s">
        <v>1092</v>
      </c>
      <c r="G641" s="1">
        <v>274</v>
      </c>
      <c r="H641" s="5">
        <v>99.6</v>
      </c>
      <c r="I641" s="1" t="s">
        <v>2156</v>
      </c>
      <c r="J641" s="1" t="s">
        <v>4372</v>
      </c>
      <c r="K641" s="1" t="s">
        <v>2158</v>
      </c>
      <c r="L641" s="1" t="s">
        <v>4373</v>
      </c>
      <c r="M641" s="1"/>
      <c r="N641" s="1" t="s">
        <v>4374</v>
      </c>
      <c r="O641" s="1"/>
      <c r="P641" s="1" t="s">
        <v>618</v>
      </c>
      <c r="Q641" s="1">
        <v>17</v>
      </c>
      <c r="R641" s="5">
        <v>4.7</v>
      </c>
      <c r="S641" s="1">
        <v>64.3</v>
      </c>
      <c r="T641" s="1"/>
      <c r="U641" s="1">
        <v>4517</v>
      </c>
      <c r="V641" s="1" t="s">
        <v>2161</v>
      </c>
      <c r="W641" s="1" t="s">
        <v>4375</v>
      </c>
      <c r="X641" s="1" t="e">
        <v>#N/A</v>
      </c>
      <c r="Y641" s="1" t="e">
        <v>#N/A</v>
      </c>
      <c r="Z641" s="1"/>
      <c r="AA641" s="1" t="s">
        <v>2163</v>
      </c>
    </row>
    <row r="642" spans="1:27" x14ac:dyDescent="0.35">
      <c r="A642" s="1" t="s">
        <v>4376</v>
      </c>
      <c r="B642" s="1" t="s">
        <v>74</v>
      </c>
      <c r="C642" s="1">
        <v>512</v>
      </c>
      <c r="D642" s="1" t="s">
        <v>971</v>
      </c>
      <c r="E642" s="1" t="s">
        <v>31</v>
      </c>
      <c r="F642" s="1" t="s">
        <v>32</v>
      </c>
      <c r="G642" s="1">
        <v>142</v>
      </c>
      <c r="H642" s="5">
        <v>98.6</v>
      </c>
      <c r="I642" s="1" t="s">
        <v>4377</v>
      </c>
      <c r="J642" s="1" t="s">
        <v>4378</v>
      </c>
      <c r="K642" s="1" t="s">
        <v>624</v>
      </c>
      <c r="L642" s="1" t="s">
        <v>4379</v>
      </c>
      <c r="M642" s="1"/>
      <c r="N642" s="1" t="s">
        <v>4380</v>
      </c>
      <c r="O642" s="1"/>
      <c r="P642" s="1" t="s">
        <v>618</v>
      </c>
      <c r="Q642" s="1">
        <v>17</v>
      </c>
      <c r="R642" s="5">
        <v>4.8</v>
      </c>
      <c r="S642" s="1">
        <v>64.2</v>
      </c>
      <c r="T642" s="1"/>
      <c r="U642" s="1">
        <v>4627</v>
      </c>
      <c r="V642" s="1" t="s">
        <v>627</v>
      </c>
      <c r="W642" s="1" t="s">
        <v>4381</v>
      </c>
      <c r="X642" s="1" t="e">
        <v>#N/A</v>
      </c>
      <c r="Y642" s="1" t="e">
        <v>#N/A</v>
      </c>
      <c r="Z642" s="1"/>
      <c r="AA642" s="1" t="e">
        <v>#N/A</v>
      </c>
    </row>
    <row r="643" spans="1:27" x14ac:dyDescent="0.35">
      <c r="A643" s="1" t="s">
        <v>4382</v>
      </c>
      <c r="B643" s="1" t="s">
        <v>74</v>
      </c>
      <c r="C643" s="1" t="s">
        <v>4383</v>
      </c>
      <c r="D643" s="1" t="s">
        <v>338</v>
      </c>
      <c r="E643" s="1" t="e">
        <v>#N/A</v>
      </c>
      <c r="F643" s="1" t="s">
        <v>32</v>
      </c>
      <c r="G643" s="1">
        <v>58</v>
      </c>
      <c r="H643" s="5">
        <v>98.6</v>
      </c>
      <c r="I643" s="1" t="e">
        <v>#N/A</v>
      </c>
      <c r="J643" s="1" t="s">
        <v>4384</v>
      </c>
      <c r="K643" s="1" t="s">
        <v>624</v>
      </c>
      <c r="L643" s="1" t="s">
        <v>4385</v>
      </c>
      <c r="M643" s="1"/>
      <c r="N643" s="1" t="s">
        <v>4386</v>
      </c>
      <c r="O643" s="1"/>
      <c r="P643" s="1" t="s">
        <v>595</v>
      </c>
      <c r="Q643" s="1">
        <v>17</v>
      </c>
      <c r="R643" s="5">
        <v>4.8</v>
      </c>
      <c r="S643" s="1">
        <v>64.099999999999994</v>
      </c>
      <c r="T643" s="1"/>
      <c r="U643" s="1">
        <v>4639</v>
      </c>
      <c r="V643" s="1" t="s">
        <v>2738</v>
      </c>
      <c r="W643" s="1" t="s">
        <v>4387</v>
      </c>
      <c r="X643" s="1" t="e">
        <v>#N/A</v>
      </c>
      <c r="Y643" s="1" t="e">
        <v>#N/A</v>
      </c>
      <c r="Z643" s="1"/>
      <c r="AA643" s="1" t="e">
        <v>#N/A</v>
      </c>
    </row>
    <row r="644" spans="1:27" x14ac:dyDescent="0.35">
      <c r="A644" s="1" t="s">
        <v>4388</v>
      </c>
      <c r="B644" s="1" t="s">
        <v>29</v>
      </c>
      <c r="C644" s="1">
        <v>921</v>
      </c>
      <c r="D644" s="1" t="s">
        <v>338</v>
      </c>
      <c r="E644" s="1" t="s">
        <v>31</v>
      </c>
      <c r="F644" s="1" t="s">
        <v>32</v>
      </c>
      <c r="G644" s="1">
        <v>101</v>
      </c>
      <c r="H644" s="5">
        <v>99.2</v>
      </c>
      <c r="I644" s="1" t="s">
        <v>4389</v>
      </c>
      <c r="J644" s="1" t="s">
        <v>4390</v>
      </c>
      <c r="K644" s="1" t="s">
        <v>624</v>
      </c>
      <c r="L644" s="1" t="s">
        <v>4391</v>
      </c>
      <c r="M644" s="1"/>
      <c r="N644" s="1" t="s">
        <v>4392</v>
      </c>
      <c r="O644" s="1"/>
      <c r="P644" s="1" t="s">
        <v>595</v>
      </c>
      <c r="Q644" s="1">
        <v>17</v>
      </c>
      <c r="R644" s="5">
        <v>4.9000000000000004</v>
      </c>
      <c r="S644" s="1">
        <v>64.3</v>
      </c>
      <c r="T644" s="1"/>
      <c r="U644" s="1">
        <v>4633</v>
      </c>
      <c r="V644" s="1" t="s">
        <v>1747</v>
      </c>
      <c r="W644" s="1" t="s">
        <v>4393</v>
      </c>
      <c r="X644" s="1" t="e">
        <v>#N/A</v>
      </c>
      <c r="Y644" s="1" t="e">
        <v>#N/A</v>
      </c>
      <c r="Z644" s="1"/>
      <c r="AA644" s="1" t="e">
        <v>#N/A</v>
      </c>
    </row>
    <row r="645" spans="1:27" x14ac:dyDescent="0.35">
      <c r="A645" s="1" t="s">
        <v>4394</v>
      </c>
      <c r="B645" s="1" t="s">
        <v>42</v>
      </c>
      <c r="C645" s="1">
        <v>789</v>
      </c>
      <c r="D645" s="1" t="s">
        <v>543</v>
      </c>
      <c r="E645" s="1" t="s">
        <v>31</v>
      </c>
      <c r="F645" s="1" t="s">
        <v>32</v>
      </c>
      <c r="G645" s="1">
        <v>72</v>
      </c>
      <c r="H645" s="5">
        <v>98.7</v>
      </c>
      <c r="I645" s="1" t="s">
        <v>4395</v>
      </c>
      <c r="J645" s="1" t="s">
        <v>4396</v>
      </c>
      <c r="K645" s="1" t="s">
        <v>624</v>
      </c>
      <c r="L645" s="1" t="s">
        <v>4397</v>
      </c>
      <c r="M645" s="1"/>
      <c r="N645" s="1" t="s">
        <v>4398</v>
      </c>
      <c r="O645" s="1"/>
      <c r="P645" s="1" t="s">
        <v>595</v>
      </c>
      <c r="Q645" s="1">
        <v>17</v>
      </c>
      <c r="R645" s="5">
        <v>4.9000000000000004</v>
      </c>
      <c r="S645" s="1">
        <v>64.2</v>
      </c>
      <c r="T645" s="1"/>
      <c r="U645" s="1">
        <v>4707</v>
      </c>
      <c r="V645" s="1" t="s">
        <v>627</v>
      </c>
      <c r="W645" s="1" t="s">
        <v>4399</v>
      </c>
      <c r="X645" s="1" t="e">
        <v>#N/A</v>
      </c>
      <c r="Y645" s="1" t="e">
        <v>#N/A</v>
      </c>
      <c r="Z645" s="1"/>
      <c r="AA645" s="1" t="e">
        <v>#N/A</v>
      </c>
    </row>
    <row r="646" spans="1:27" x14ac:dyDescent="0.35">
      <c r="A646" s="1" t="s">
        <v>4400</v>
      </c>
      <c r="B646" s="1" t="s">
        <v>42</v>
      </c>
      <c r="C646" s="1">
        <v>294</v>
      </c>
      <c r="D646" s="1" t="s">
        <v>338</v>
      </c>
      <c r="E646" s="1" t="s">
        <v>31</v>
      </c>
      <c r="F646" s="1" t="s">
        <v>32</v>
      </c>
      <c r="G646" s="1">
        <v>130</v>
      </c>
      <c r="H646" s="5">
        <v>98.9</v>
      </c>
      <c r="I646" s="1" t="s">
        <v>4401</v>
      </c>
      <c r="J646" s="1" t="s">
        <v>4402</v>
      </c>
      <c r="K646" s="1" t="s">
        <v>624</v>
      </c>
      <c r="L646" s="1" t="s">
        <v>4403</v>
      </c>
      <c r="M646" s="1"/>
      <c r="N646" s="1" t="s">
        <v>4404</v>
      </c>
      <c r="O646" s="1"/>
      <c r="P646" s="1" t="s">
        <v>618</v>
      </c>
      <c r="Q646" s="1">
        <v>17</v>
      </c>
      <c r="R646" s="5">
        <v>4.9000000000000004</v>
      </c>
      <c r="S646" s="1">
        <v>64.2</v>
      </c>
      <c r="T646" s="1"/>
      <c r="U646" s="1">
        <v>4670</v>
      </c>
      <c r="V646" s="1" t="s">
        <v>627</v>
      </c>
      <c r="W646" s="1" t="s">
        <v>4405</v>
      </c>
      <c r="X646" s="1" t="e">
        <v>#N/A</v>
      </c>
      <c r="Y646" s="1" t="e">
        <v>#N/A</v>
      </c>
      <c r="Z646" s="1"/>
      <c r="AA646" s="1" t="e">
        <v>#N/A</v>
      </c>
    </row>
    <row r="647" spans="1:27" x14ac:dyDescent="0.35">
      <c r="A647" s="1" t="s">
        <v>4406</v>
      </c>
      <c r="B647" s="1" t="s">
        <v>42</v>
      </c>
      <c r="C647" s="1" t="s">
        <v>4407</v>
      </c>
      <c r="D647" s="1" t="s">
        <v>338</v>
      </c>
      <c r="E647" s="1" t="s">
        <v>4408</v>
      </c>
      <c r="F647" s="1" t="s">
        <v>601</v>
      </c>
      <c r="G647" s="1">
        <v>33</v>
      </c>
      <c r="H647" s="5">
        <v>98.5</v>
      </c>
      <c r="I647" s="1" t="e">
        <v>#N/A</v>
      </c>
      <c r="J647" s="1" t="s">
        <v>4409</v>
      </c>
      <c r="K647" s="1" t="s">
        <v>4410</v>
      </c>
      <c r="L647" s="1" t="s">
        <v>4411</v>
      </c>
      <c r="M647" s="1"/>
      <c r="N647" s="1" t="s">
        <v>4412</v>
      </c>
      <c r="O647" s="1"/>
      <c r="P647" s="1" t="s">
        <v>618</v>
      </c>
      <c r="Q647" s="1">
        <v>17</v>
      </c>
      <c r="R647" s="5">
        <v>4.9000000000000004</v>
      </c>
      <c r="S647" s="1">
        <v>64.2</v>
      </c>
      <c r="T647" s="1"/>
      <c r="U647" s="1">
        <v>4732</v>
      </c>
      <c r="V647" s="1" t="s">
        <v>4413</v>
      </c>
      <c r="W647" s="1" t="s">
        <v>4414</v>
      </c>
      <c r="X647" s="1" t="e">
        <v>#N/A</v>
      </c>
      <c r="Y647" s="1" t="e">
        <v>#N/A</v>
      </c>
      <c r="Z647" s="1"/>
      <c r="AA647" s="1" t="e">
        <v>#N/A</v>
      </c>
    </row>
    <row r="648" spans="1:27" x14ac:dyDescent="0.35">
      <c r="A648" s="1" t="s">
        <v>4415</v>
      </c>
      <c r="B648" s="1" t="s">
        <v>29</v>
      </c>
      <c r="C648" s="1">
        <v>951</v>
      </c>
      <c r="D648" s="1" t="s">
        <v>338</v>
      </c>
      <c r="E648" s="1" t="s">
        <v>2172</v>
      </c>
      <c r="F648" s="1" t="s">
        <v>2155</v>
      </c>
      <c r="G648" s="1">
        <v>34</v>
      </c>
      <c r="H648" s="5">
        <v>99.4</v>
      </c>
      <c r="I648" s="1" t="s">
        <v>4416</v>
      </c>
      <c r="J648" s="1" t="s">
        <v>4417</v>
      </c>
      <c r="K648" s="1" t="s">
        <v>624</v>
      </c>
      <c r="L648" s="1" t="s">
        <v>4418</v>
      </c>
      <c r="M648" s="1"/>
      <c r="N648" s="1" t="s">
        <v>4419</v>
      </c>
      <c r="O648" s="1"/>
      <c r="P648" s="1" t="s">
        <v>595</v>
      </c>
      <c r="Q648" s="1">
        <v>17</v>
      </c>
      <c r="R648" s="5">
        <v>4.9000000000000004</v>
      </c>
      <c r="S648" s="1">
        <v>64.2</v>
      </c>
      <c r="T648" s="1"/>
      <c r="U648" s="1">
        <v>4722</v>
      </c>
      <c r="V648" s="1" t="s">
        <v>1747</v>
      </c>
      <c r="W648" s="1" t="s">
        <v>4420</v>
      </c>
      <c r="X648" s="1" t="e">
        <v>#N/A</v>
      </c>
      <c r="Y648" s="1" t="e">
        <v>#N/A</v>
      </c>
      <c r="Z648" s="1"/>
      <c r="AA648" s="1" t="s">
        <v>817</v>
      </c>
    </row>
    <row r="649" spans="1:27" x14ac:dyDescent="0.35">
      <c r="A649" s="1" t="s">
        <v>4421</v>
      </c>
      <c r="B649" s="1" t="s">
        <v>42</v>
      </c>
      <c r="C649" s="1">
        <v>359</v>
      </c>
      <c r="D649" s="1" t="s">
        <v>338</v>
      </c>
      <c r="E649" s="1" t="s">
        <v>3651</v>
      </c>
      <c r="F649" s="1" t="s">
        <v>601</v>
      </c>
      <c r="G649" s="1">
        <v>33</v>
      </c>
      <c r="H649" s="5">
        <v>98.9</v>
      </c>
      <c r="I649" s="1" t="s">
        <v>4422</v>
      </c>
      <c r="J649" s="1" t="s">
        <v>4423</v>
      </c>
      <c r="K649" s="1" t="s">
        <v>624</v>
      </c>
      <c r="L649" s="1" t="s">
        <v>4424</v>
      </c>
      <c r="M649" s="1"/>
      <c r="N649" s="1" t="s">
        <v>4425</v>
      </c>
      <c r="O649" s="1"/>
      <c r="P649" s="1" t="s">
        <v>618</v>
      </c>
      <c r="Q649" s="1">
        <v>17</v>
      </c>
      <c r="R649" s="5">
        <v>4.9000000000000004</v>
      </c>
      <c r="S649" s="1">
        <v>64.2</v>
      </c>
      <c r="T649" s="1"/>
      <c r="U649" s="1">
        <v>4765</v>
      </c>
      <c r="V649" s="1" t="s">
        <v>627</v>
      </c>
      <c r="W649" s="1" t="s">
        <v>4426</v>
      </c>
      <c r="X649" s="1" t="e">
        <v>#N/A</v>
      </c>
      <c r="Y649" s="1" t="e">
        <v>#N/A</v>
      </c>
      <c r="Z649" s="1"/>
      <c r="AA649" s="1" t="s">
        <v>817</v>
      </c>
    </row>
    <row r="650" spans="1:27" x14ac:dyDescent="0.35">
      <c r="A650" s="1" t="s">
        <v>4427</v>
      </c>
      <c r="B650" s="1" t="s">
        <v>29</v>
      </c>
      <c r="C650" s="1">
        <v>1059</v>
      </c>
      <c r="D650" s="1" t="s">
        <v>338</v>
      </c>
      <c r="E650" s="1" t="s">
        <v>4059</v>
      </c>
      <c r="F650" s="1" t="s">
        <v>2641</v>
      </c>
      <c r="G650" s="1">
        <v>101</v>
      </c>
      <c r="H650" s="5">
        <v>99.3</v>
      </c>
      <c r="I650" s="1" t="s">
        <v>4428</v>
      </c>
      <c r="J650" s="1" t="s">
        <v>4429</v>
      </c>
      <c r="K650" s="1" t="s">
        <v>624</v>
      </c>
      <c r="L650" s="1" t="s">
        <v>4430</v>
      </c>
      <c r="M650" s="1"/>
      <c r="N650" s="1" t="s">
        <v>4431</v>
      </c>
      <c r="O650" s="1"/>
      <c r="P650" s="1" t="s">
        <v>595</v>
      </c>
      <c r="Q650" s="1">
        <v>17</v>
      </c>
      <c r="R650" s="5">
        <v>4.9000000000000004</v>
      </c>
      <c r="S650" s="1">
        <v>64.3</v>
      </c>
      <c r="T650" s="1"/>
      <c r="U650" s="1">
        <v>4718</v>
      </c>
      <c r="V650" s="1" t="s">
        <v>1747</v>
      </c>
      <c r="W650" s="1" t="s">
        <v>4432</v>
      </c>
      <c r="X650" s="1" t="e">
        <v>#N/A</v>
      </c>
      <c r="Y650" s="1" t="e">
        <v>#N/A</v>
      </c>
      <c r="Z650" s="1"/>
      <c r="AA650" s="1" t="s">
        <v>817</v>
      </c>
    </row>
    <row r="651" spans="1:27" x14ac:dyDescent="0.35">
      <c r="A651" s="1" t="s">
        <v>4433</v>
      </c>
      <c r="B651" s="1" t="s">
        <v>29</v>
      </c>
      <c r="C651" s="1">
        <v>77</v>
      </c>
      <c r="D651" s="1" t="s">
        <v>338</v>
      </c>
      <c r="E651" s="1" t="s">
        <v>31</v>
      </c>
      <c r="F651" s="1" t="s">
        <v>32</v>
      </c>
      <c r="G651" s="1">
        <v>101</v>
      </c>
      <c r="H651" s="5">
        <v>99.4</v>
      </c>
      <c r="I651" s="1" t="s">
        <v>4434</v>
      </c>
      <c r="J651" s="1" t="s">
        <v>4435</v>
      </c>
      <c r="K651" s="1" t="s">
        <v>624</v>
      </c>
      <c r="L651" s="1" t="s">
        <v>4436</v>
      </c>
      <c r="M651" s="1"/>
      <c r="N651" s="1" t="s">
        <v>4437</v>
      </c>
      <c r="O651" s="1"/>
      <c r="P651" s="1" t="s">
        <v>618</v>
      </c>
      <c r="Q651" s="1">
        <v>17</v>
      </c>
      <c r="R651" s="5">
        <v>4.9000000000000004</v>
      </c>
      <c r="S651" s="1">
        <v>64.3</v>
      </c>
      <c r="T651" s="1"/>
      <c r="U651" s="1">
        <v>4720</v>
      </c>
      <c r="V651" s="1" t="s">
        <v>627</v>
      </c>
      <c r="W651" s="1" t="s">
        <v>4438</v>
      </c>
      <c r="X651" s="1" t="e">
        <v>#N/A</v>
      </c>
      <c r="Y651" s="1" t="e">
        <v>#N/A</v>
      </c>
      <c r="Z651" s="1"/>
      <c r="AA651" s="1" t="e">
        <v>#N/A</v>
      </c>
    </row>
    <row r="652" spans="1:27" x14ac:dyDescent="0.35">
      <c r="A652" s="1" t="s">
        <v>4439</v>
      </c>
      <c r="B652" s="1" t="s">
        <v>42</v>
      </c>
      <c r="C652" s="1">
        <v>865</v>
      </c>
      <c r="D652" s="1" t="s">
        <v>543</v>
      </c>
      <c r="E652" s="1" t="s">
        <v>2620</v>
      </c>
      <c r="F652" s="1" t="s">
        <v>2621</v>
      </c>
      <c r="G652" s="1">
        <v>54</v>
      </c>
      <c r="H652" s="5">
        <v>98.7</v>
      </c>
      <c r="I652" s="1" t="s">
        <v>4440</v>
      </c>
      <c r="J652" s="1" t="s">
        <v>4441</v>
      </c>
      <c r="K652" s="1" t="s">
        <v>624</v>
      </c>
      <c r="L652" s="1" t="s">
        <v>4442</v>
      </c>
      <c r="M652" s="1"/>
      <c r="N652" s="1" t="s">
        <v>4443</v>
      </c>
      <c r="O652" s="1"/>
      <c r="P652" s="1" t="s">
        <v>595</v>
      </c>
      <c r="Q652" s="1">
        <v>17</v>
      </c>
      <c r="R652" s="5">
        <v>4.9000000000000004</v>
      </c>
      <c r="S652" s="1">
        <v>64.099999999999994</v>
      </c>
      <c r="T652" s="1"/>
      <c r="U652" s="1">
        <v>4722</v>
      </c>
      <c r="V652" s="1" t="s">
        <v>627</v>
      </c>
      <c r="W652" s="1" t="s">
        <v>4444</v>
      </c>
      <c r="X652" s="1" t="e">
        <v>#N/A</v>
      </c>
      <c r="Y652" s="1" t="e">
        <v>#N/A</v>
      </c>
      <c r="Z652" s="1"/>
      <c r="AA652" s="1" t="s">
        <v>817</v>
      </c>
    </row>
    <row r="653" spans="1:27" x14ac:dyDescent="0.35">
      <c r="A653" s="1" t="s">
        <v>4445</v>
      </c>
      <c r="B653" s="1" t="s">
        <v>42</v>
      </c>
      <c r="C653" s="1">
        <v>872</v>
      </c>
      <c r="D653" s="1" t="s">
        <v>543</v>
      </c>
      <c r="E653" s="1" t="s">
        <v>2620</v>
      </c>
      <c r="F653" s="1" t="s">
        <v>2621</v>
      </c>
      <c r="G653" s="1">
        <v>54</v>
      </c>
      <c r="H653" s="5">
        <v>98.7</v>
      </c>
      <c r="I653" s="1" t="s">
        <v>4446</v>
      </c>
      <c r="J653" s="1" t="s">
        <v>4447</v>
      </c>
      <c r="K653" s="1" t="s">
        <v>624</v>
      </c>
      <c r="L653" s="1" t="s">
        <v>4448</v>
      </c>
      <c r="M653" s="1"/>
      <c r="N653" s="1" t="s">
        <v>4449</v>
      </c>
      <c r="O653" s="1"/>
      <c r="P653" s="1" t="s">
        <v>595</v>
      </c>
      <c r="Q653" s="1">
        <v>17</v>
      </c>
      <c r="R653" s="5">
        <v>4.9000000000000004</v>
      </c>
      <c r="S653" s="1">
        <v>64.099999999999994</v>
      </c>
      <c r="T653" s="1"/>
      <c r="U653" s="1">
        <v>4725</v>
      </c>
      <c r="V653" s="1" t="s">
        <v>627</v>
      </c>
      <c r="W653" s="1" t="s">
        <v>4450</v>
      </c>
      <c r="X653" s="1" t="e">
        <v>#N/A</v>
      </c>
      <c r="Y653" s="1" t="e">
        <v>#N/A</v>
      </c>
      <c r="Z653" s="1"/>
      <c r="AA653" s="1" t="s">
        <v>817</v>
      </c>
    </row>
    <row r="654" spans="1:27" x14ac:dyDescent="0.35">
      <c r="A654" s="1" t="s">
        <v>4451</v>
      </c>
      <c r="B654" s="1" t="s">
        <v>29</v>
      </c>
      <c r="C654" s="1">
        <v>821</v>
      </c>
      <c r="D654" s="1" t="s">
        <v>543</v>
      </c>
      <c r="E654" s="1" t="s">
        <v>2931</v>
      </c>
      <c r="F654" s="1" t="s">
        <v>1092</v>
      </c>
      <c r="G654" s="1">
        <v>70</v>
      </c>
      <c r="H654" s="5">
        <v>99.6</v>
      </c>
      <c r="I654" s="1" t="s">
        <v>4452</v>
      </c>
      <c r="J654" s="1" t="s">
        <v>4453</v>
      </c>
      <c r="K654" s="1" t="s">
        <v>624</v>
      </c>
      <c r="L654" s="1" t="s">
        <v>4454</v>
      </c>
      <c r="M654" s="1"/>
      <c r="N654" s="1" t="s">
        <v>4455</v>
      </c>
      <c r="O654" s="1"/>
      <c r="P654" s="1" t="s">
        <v>595</v>
      </c>
      <c r="Q654" s="1">
        <v>17</v>
      </c>
      <c r="R654" s="5">
        <v>4.9000000000000004</v>
      </c>
      <c r="S654" s="1">
        <v>64.099999999999994</v>
      </c>
      <c r="T654" s="1"/>
      <c r="U654" s="1">
        <v>4761</v>
      </c>
      <c r="V654" s="1" t="s">
        <v>1747</v>
      </c>
      <c r="W654" s="1" t="s">
        <v>4456</v>
      </c>
      <c r="X654" s="1" t="e">
        <v>#N/A</v>
      </c>
      <c r="Y654" s="1" t="e">
        <v>#N/A</v>
      </c>
      <c r="Z654" s="1"/>
      <c r="AA654" s="1" t="s">
        <v>817</v>
      </c>
    </row>
    <row r="655" spans="1:27" x14ac:dyDescent="0.35">
      <c r="A655" s="1" t="s">
        <v>4457</v>
      </c>
      <c r="B655" s="1" t="s">
        <v>29</v>
      </c>
      <c r="C655" s="1">
        <v>818</v>
      </c>
      <c r="D655" s="1" t="s">
        <v>543</v>
      </c>
      <c r="E655" s="1" t="s">
        <v>2931</v>
      </c>
      <c r="F655" s="1" t="s">
        <v>1092</v>
      </c>
      <c r="G655" s="1">
        <v>70</v>
      </c>
      <c r="H655" s="5">
        <v>99.4</v>
      </c>
      <c r="I655" s="1" t="s">
        <v>4458</v>
      </c>
      <c r="J655" s="1" t="s">
        <v>4459</v>
      </c>
      <c r="K655" s="1" t="s">
        <v>624</v>
      </c>
      <c r="L655" s="1" t="s">
        <v>4460</v>
      </c>
      <c r="M655" s="1"/>
      <c r="N655" s="1" t="s">
        <v>4461</v>
      </c>
      <c r="O655" s="1"/>
      <c r="P655" s="1" t="s">
        <v>595</v>
      </c>
      <c r="Q655" s="1">
        <v>17</v>
      </c>
      <c r="R655" s="5">
        <v>4.9000000000000004</v>
      </c>
      <c r="S655" s="1">
        <v>64.099999999999994</v>
      </c>
      <c r="T655" s="1"/>
      <c r="U655" s="1">
        <v>4765</v>
      </c>
      <c r="V655" s="1" t="s">
        <v>1747</v>
      </c>
      <c r="W655" s="1" t="s">
        <v>4462</v>
      </c>
      <c r="X655" s="1" t="e">
        <v>#N/A</v>
      </c>
      <c r="Y655" s="1" t="e">
        <v>#N/A</v>
      </c>
      <c r="Z655" s="1"/>
      <c r="AA655" s="1" t="s">
        <v>817</v>
      </c>
    </row>
    <row r="656" spans="1:27" x14ac:dyDescent="0.35">
      <c r="A656" s="1" t="s">
        <v>4463</v>
      </c>
      <c r="B656" s="1" t="s">
        <v>42</v>
      </c>
      <c r="C656" s="1">
        <v>682</v>
      </c>
      <c r="D656" s="1" t="s">
        <v>113</v>
      </c>
      <c r="E656" s="1" t="s">
        <v>31</v>
      </c>
      <c r="F656" s="1" t="s">
        <v>32</v>
      </c>
      <c r="G656" s="1">
        <v>33</v>
      </c>
      <c r="H656" s="5">
        <v>98.9</v>
      </c>
      <c r="I656" s="1" t="s">
        <v>4464</v>
      </c>
      <c r="J656" s="1" t="s">
        <v>4465</v>
      </c>
      <c r="K656" s="1" t="s">
        <v>624</v>
      </c>
      <c r="L656" s="1" t="s">
        <v>4466</v>
      </c>
      <c r="M656" s="1"/>
      <c r="N656" s="1" t="s">
        <v>4467</v>
      </c>
      <c r="O656" s="1"/>
      <c r="P656" s="1" t="s">
        <v>595</v>
      </c>
      <c r="Q656" s="1">
        <v>17</v>
      </c>
      <c r="R656" s="5">
        <v>5</v>
      </c>
      <c r="S656" s="1">
        <v>64.2</v>
      </c>
      <c r="T656" s="1"/>
      <c r="U656" s="1">
        <v>4823</v>
      </c>
      <c r="V656" s="1" t="s">
        <v>627</v>
      </c>
      <c r="W656" s="1" t="s">
        <v>4468</v>
      </c>
      <c r="X656" s="1" t="e">
        <v>#N/A</v>
      </c>
      <c r="Y656" s="1" t="e">
        <v>#N/A</v>
      </c>
      <c r="Z656" s="1"/>
      <c r="AA656" s="1" t="e">
        <v>#N/A</v>
      </c>
    </row>
    <row r="657" spans="1:27" x14ac:dyDescent="0.35">
      <c r="A657" s="1" t="s">
        <v>4469</v>
      </c>
      <c r="B657" s="1" t="s">
        <v>29</v>
      </c>
      <c r="C657" s="1">
        <v>381</v>
      </c>
      <c r="D657" s="1" t="s">
        <v>338</v>
      </c>
      <c r="E657" s="1" t="s">
        <v>2958</v>
      </c>
      <c r="F657" s="1" t="s">
        <v>2959</v>
      </c>
      <c r="G657" s="1">
        <v>55</v>
      </c>
      <c r="H657" s="5">
        <v>99.3</v>
      </c>
      <c r="I657" s="1" t="s">
        <v>4470</v>
      </c>
      <c r="J657" s="1" t="s">
        <v>4471</v>
      </c>
      <c r="K657" s="1" t="s">
        <v>624</v>
      </c>
      <c r="L657" s="1" t="s">
        <v>4472</v>
      </c>
      <c r="M657" s="1"/>
      <c r="N657" s="1" t="s">
        <v>4473</v>
      </c>
      <c r="O657" s="1"/>
      <c r="P657" s="1" t="s">
        <v>618</v>
      </c>
      <c r="Q657" s="1">
        <v>17</v>
      </c>
      <c r="R657" s="5">
        <v>5</v>
      </c>
      <c r="S657" s="1">
        <v>64.2</v>
      </c>
      <c r="T657" s="1"/>
      <c r="U657" s="1">
        <v>4725</v>
      </c>
      <c r="V657" s="1" t="s">
        <v>627</v>
      </c>
      <c r="W657" s="1" t="s">
        <v>4474</v>
      </c>
      <c r="X657" s="1" t="e">
        <v>#N/A</v>
      </c>
      <c r="Y657" s="1" t="e">
        <v>#N/A</v>
      </c>
      <c r="Z657" s="1"/>
      <c r="AA657" s="1" t="s">
        <v>817</v>
      </c>
    </row>
    <row r="658" spans="1:27" x14ac:dyDescent="0.35">
      <c r="A658" s="1" t="s">
        <v>4475</v>
      </c>
      <c r="B658" s="1" t="s">
        <v>29</v>
      </c>
      <c r="C658" s="1">
        <v>365</v>
      </c>
      <c r="D658" s="1" t="s">
        <v>338</v>
      </c>
      <c r="E658" s="1" t="s">
        <v>2958</v>
      </c>
      <c r="F658" s="1" t="s">
        <v>2959</v>
      </c>
      <c r="G658" s="1">
        <v>55</v>
      </c>
      <c r="H658" s="5">
        <v>99.3</v>
      </c>
      <c r="I658" s="1" t="s">
        <v>4476</v>
      </c>
      <c r="J658" s="1" t="s">
        <v>4477</v>
      </c>
      <c r="K658" s="1" t="s">
        <v>624</v>
      </c>
      <c r="L658" s="1" t="s">
        <v>4478</v>
      </c>
      <c r="M658" s="1"/>
      <c r="N658" s="1" t="s">
        <v>4479</v>
      </c>
      <c r="O658" s="1"/>
      <c r="P658" s="1" t="s">
        <v>618</v>
      </c>
      <c r="Q658" s="1">
        <v>17</v>
      </c>
      <c r="R658" s="5">
        <v>5</v>
      </c>
      <c r="S658" s="1">
        <v>64.2</v>
      </c>
      <c r="T658" s="1"/>
      <c r="U658" s="1">
        <v>4728</v>
      </c>
      <c r="V658" s="1" t="s">
        <v>1747</v>
      </c>
      <c r="W658" s="1" t="s">
        <v>4480</v>
      </c>
      <c r="X658" s="1" t="e">
        <v>#N/A</v>
      </c>
      <c r="Y658" s="1" t="e">
        <v>#N/A</v>
      </c>
      <c r="Z658" s="1"/>
      <c r="AA658" s="1" t="s">
        <v>817</v>
      </c>
    </row>
    <row r="659" spans="1:27" x14ac:dyDescent="0.35">
      <c r="A659" s="1" t="s">
        <v>4481</v>
      </c>
      <c r="B659" s="1" t="s">
        <v>29</v>
      </c>
      <c r="C659" s="1">
        <v>318</v>
      </c>
      <c r="D659" s="1" t="s">
        <v>338</v>
      </c>
      <c r="E659" s="1" t="s">
        <v>31</v>
      </c>
      <c r="F659" s="1" t="s">
        <v>32</v>
      </c>
      <c r="G659" s="1">
        <v>55</v>
      </c>
      <c r="H659" s="5">
        <v>99.4</v>
      </c>
      <c r="I659" s="1" t="s">
        <v>4482</v>
      </c>
      <c r="J659" s="1" t="s">
        <v>4483</v>
      </c>
      <c r="K659" s="1" t="s">
        <v>624</v>
      </c>
      <c r="L659" s="1" t="s">
        <v>4484</v>
      </c>
      <c r="M659" s="1"/>
      <c r="N659" s="1" t="s">
        <v>4485</v>
      </c>
      <c r="O659" s="1"/>
      <c r="P659" s="1" t="s">
        <v>595</v>
      </c>
      <c r="Q659" s="1">
        <v>17</v>
      </c>
      <c r="R659" s="5">
        <v>5</v>
      </c>
      <c r="S659" s="1">
        <v>64.2</v>
      </c>
      <c r="T659" s="1"/>
      <c r="U659" s="1">
        <v>4733</v>
      </c>
      <c r="V659" s="1" t="s">
        <v>1747</v>
      </c>
      <c r="W659" s="1" t="s">
        <v>4486</v>
      </c>
      <c r="X659" s="1" t="e">
        <v>#N/A</v>
      </c>
      <c r="Y659" s="1" t="e">
        <v>#N/A</v>
      </c>
      <c r="Z659" s="1"/>
      <c r="AA659" s="1" t="e">
        <v>#N/A</v>
      </c>
    </row>
    <row r="660" spans="1:27" x14ac:dyDescent="0.35">
      <c r="A660" s="1" t="s">
        <v>4487</v>
      </c>
      <c r="B660" s="1" t="s">
        <v>29</v>
      </c>
      <c r="C660" s="1">
        <v>210</v>
      </c>
      <c r="D660" s="1" t="s">
        <v>338</v>
      </c>
      <c r="E660" s="1" t="s">
        <v>31</v>
      </c>
      <c r="F660" s="1" t="s">
        <v>32</v>
      </c>
      <c r="G660" s="1">
        <v>55</v>
      </c>
      <c r="H660" s="5">
        <v>99.4</v>
      </c>
      <c r="I660" s="1" t="s">
        <v>4488</v>
      </c>
      <c r="J660" s="1" t="s">
        <v>4489</v>
      </c>
      <c r="K660" s="1" t="s">
        <v>624</v>
      </c>
      <c r="L660" s="1" t="s">
        <v>4490</v>
      </c>
      <c r="M660" s="1"/>
      <c r="N660" s="1" t="s">
        <v>4491</v>
      </c>
      <c r="O660" s="1"/>
      <c r="P660" s="1" t="s">
        <v>618</v>
      </c>
      <c r="Q660" s="1">
        <v>17</v>
      </c>
      <c r="R660" s="5">
        <v>5</v>
      </c>
      <c r="S660" s="1">
        <v>64.2</v>
      </c>
      <c r="T660" s="1"/>
      <c r="U660" s="1">
        <v>4733</v>
      </c>
      <c r="V660" s="1" t="s">
        <v>1747</v>
      </c>
      <c r="W660" s="1" t="s">
        <v>4492</v>
      </c>
      <c r="X660" s="1" t="e">
        <v>#N/A</v>
      </c>
      <c r="Y660" s="1" t="e">
        <v>#N/A</v>
      </c>
      <c r="Z660" s="1"/>
      <c r="AA660" s="1" t="e">
        <v>#N/A</v>
      </c>
    </row>
    <row r="661" spans="1:27" x14ac:dyDescent="0.35">
      <c r="A661" s="1" t="s">
        <v>4493</v>
      </c>
      <c r="B661" s="1" t="s">
        <v>29</v>
      </c>
      <c r="C661" s="1">
        <v>195</v>
      </c>
      <c r="D661" s="1" t="s">
        <v>338</v>
      </c>
      <c r="E661" s="1" t="s">
        <v>31</v>
      </c>
      <c r="F661" s="1" t="s">
        <v>32</v>
      </c>
      <c r="G661" s="1">
        <v>55</v>
      </c>
      <c r="H661" s="5">
        <v>99.4</v>
      </c>
      <c r="I661" s="1" t="s">
        <v>4494</v>
      </c>
      <c r="J661" s="1" t="s">
        <v>4495</v>
      </c>
      <c r="K661" s="1" t="s">
        <v>624</v>
      </c>
      <c r="L661" s="1" t="s">
        <v>4496</v>
      </c>
      <c r="M661" s="1"/>
      <c r="N661" s="1" t="s">
        <v>4497</v>
      </c>
      <c r="O661" s="1"/>
      <c r="P661" s="1" t="s">
        <v>618</v>
      </c>
      <c r="Q661" s="1">
        <v>17</v>
      </c>
      <c r="R661" s="5">
        <v>5</v>
      </c>
      <c r="S661" s="1">
        <v>64.2</v>
      </c>
      <c r="T661" s="1"/>
      <c r="U661" s="1">
        <v>4726</v>
      </c>
      <c r="V661" s="1" t="s">
        <v>1747</v>
      </c>
      <c r="W661" s="1" t="s">
        <v>4498</v>
      </c>
      <c r="X661" s="1" t="e">
        <v>#N/A</v>
      </c>
      <c r="Y661" s="1" t="s">
        <v>52</v>
      </c>
      <c r="Z661" s="1"/>
      <c r="AA661" s="1" t="e">
        <v>#N/A</v>
      </c>
    </row>
    <row r="662" spans="1:27" x14ac:dyDescent="0.35">
      <c r="A662" s="1" t="s">
        <v>4499</v>
      </c>
      <c r="B662" s="1" t="s">
        <v>29</v>
      </c>
      <c r="C662" s="1">
        <v>829</v>
      </c>
      <c r="D662" s="1" t="s">
        <v>543</v>
      </c>
      <c r="E662" s="1" t="s">
        <v>1481</v>
      </c>
      <c r="F662" s="1" t="s">
        <v>1092</v>
      </c>
      <c r="G662" s="1">
        <v>228</v>
      </c>
      <c r="H662" s="5">
        <v>99.4</v>
      </c>
      <c r="I662" s="1" t="s">
        <v>4500</v>
      </c>
      <c r="J662" s="1" t="s">
        <v>4501</v>
      </c>
      <c r="K662" s="1" t="s">
        <v>624</v>
      </c>
      <c r="L662" s="1" t="s">
        <v>4502</v>
      </c>
      <c r="M662" s="1"/>
      <c r="N662" s="1" t="s">
        <v>4503</v>
      </c>
      <c r="O662" s="1"/>
      <c r="P662" s="1" t="s">
        <v>595</v>
      </c>
      <c r="Q662" s="1">
        <v>17</v>
      </c>
      <c r="R662" s="5">
        <v>5</v>
      </c>
      <c r="S662" s="1">
        <v>64</v>
      </c>
      <c r="T662" s="1"/>
      <c r="U662" s="1">
        <v>4777</v>
      </c>
      <c r="V662" s="1" t="s">
        <v>627</v>
      </c>
      <c r="W662" s="1" t="s">
        <v>4504</v>
      </c>
      <c r="X662" s="1" t="e">
        <v>#N/A</v>
      </c>
      <c r="Y662" s="1" t="e">
        <v>#N/A</v>
      </c>
      <c r="Z662" s="1"/>
      <c r="AA662" s="1" t="s">
        <v>817</v>
      </c>
    </row>
    <row r="663" spans="1:27" x14ac:dyDescent="0.35">
      <c r="A663" s="1" t="s">
        <v>4505</v>
      </c>
      <c r="B663" s="1" t="s">
        <v>42</v>
      </c>
      <c r="C663" s="1">
        <v>12</v>
      </c>
      <c r="D663" s="1" t="s">
        <v>338</v>
      </c>
      <c r="E663" s="1" t="s">
        <v>31</v>
      </c>
      <c r="F663" s="1" t="s">
        <v>32</v>
      </c>
      <c r="G663" s="1">
        <v>115</v>
      </c>
      <c r="H663" s="5">
        <v>98.9</v>
      </c>
      <c r="I663" s="1" t="s">
        <v>4506</v>
      </c>
      <c r="J663" s="1" t="s">
        <v>4507</v>
      </c>
      <c r="K663" s="1" t="s">
        <v>624</v>
      </c>
      <c r="L663" s="1" t="s">
        <v>4508</v>
      </c>
      <c r="M663" s="1"/>
      <c r="N663" s="1" t="s">
        <v>4509</v>
      </c>
      <c r="O663" s="1"/>
      <c r="P663" s="1" t="s">
        <v>618</v>
      </c>
      <c r="Q663" s="1">
        <v>17</v>
      </c>
      <c r="R663" s="5">
        <v>5</v>
      </c>
      <c r="S663" s="1">
        <v>64.2</v>
      </c>
      <c r="T663" s="1"/>
      <c r="U663" s="1">
        <v>4811</v>
      </c>
      <c r="V663" s="1" t="s">
        <v>627</v>
      </c>
      <c r="W663" s="1" t="s">
        <v>4510</v>
      </c>
      <c r="X663" s="1" t="e">
        <v>#N/A</v>
      </c>
      <c r="Y663" s="1" t="e">
        <v>#N/A</v>
      </c>
      <c r="Z663" s="1"/>
      <c r="AA663" s="1" t="e">
        <v>#N/A</v>
      </c>
    </row>
    <row r="664" spans="1:27" x14ac:dyDescent="0.35">
      <c r="A664" s="1" t="s">
        <v>4511</v>
      </c>
      <c r="B664" s="1" t="s">
        <v>42</v>
      </c>
      <c r="C664" s="1">
        <v>925</v>
      </c>
      <c r="D664" s="1" t="s">
        <v>338</v>
      </c>
      <c r="E664" s="1" t="s">
        <v>4512</v>
      </c>
      <c r="F664" s="1" t="s">
        <v>601</v>
      </c>
      <c r="G664" s="1">
        <v>33</v>
      </c>
      <c r="H664" s="5">
        <v>98.7</v>
      </c>
      <c r="I664" s="1" t="s">
        <v>4513</v>
      </c>
      <c r="J664" s="1" t="s">
        <v>4514</v>
      </c>
      <c r="K664" s="1" t="s">
        <v>624</v>
      </c>
      <c r="L664" s="1" t="s">
        <v>4515</v>
      </c>
      <c r="M664" s="1"/>
      <c r="N664" s="1" t="s">
        <v>4516</v>
      </c>
      <c r="O664" s="1"/>
      <c r="P664" s="1" t="s">
        <v>595</v>
      </c>
      <c r="Q664" s="1">
        <v>17</v>
      </c>
      <c r="R664" s="5">
        <v>5</v>
      </c>
      <c r="S664" s="1">
        <v>64</v>
      </c>
      <c r="T664" s="1"/>
      <c r="U664" s="1">
        <v>4870</v>
      </c>
      <c r="V664" s="1" t="s">
        <v>627</v>
      </c>
      <c r="W664" s="1" t="s">
        <v>4517</v>
      </c>
      <c r="X664" s="1" t="e">
        <v>#N/A</v>
      </c>
      <c r="Y664" s="1" t="e">
        <v>#N/A</v>
      </c>
      <c r="Z664" s="1"/>
      <c r="AA664" s="1" t="s">
        <v>817</v>
      </c>
    </row>
    <row r="665" spans="1:27" x14ac:dyDescent="0.35">
      <c r="A665" s="1" t="s">
        <v>4518</v>
      </c>
      <c r="B665" s="1" t="s">
        <v>74</v>
      </c>
      <c r="C665" s="1">
        <v>174</v>
      </c>
      <c r="D665" s="1" t="s">
        <v>338</v>
      </c>
      <c r="E665" s="1" t="s">
        <v>31</v>
      </c>
      <c r="F665" s="1" t="s">
        <v>32</v>
      </c>
      <c r="G665" s="1">
        <v>41</v>
      </c>
      <c r="H665" s="5">
        <v>98.8</v>
      </c>
      <c r="I665" s="1" t="s">
        <v>4519</v>
      </c>
      <c r="J665" s="1" t="s">
        <v>4520</v>
      </c>
      <c r="K665" s="1" t="s">
        <v>624</v>
      </c>
      <c r="L665" s="1" t="s">
        <v>4521</v>
      </c>
      <c r="M665" s="1"/>
      <c r="N665" s="1" t="s">
        <v>4522</v>
      </c>
      <c r="O665" s="1"/>
      <c r="P665" s="1" t="s">
        <v>618</v>
      </c>
      <c r="Q665" s="1">
        <v>17</v>
      </c>
      <c r="R665" s="5">
        <v>5</v>
      </c>
      <c r="S665" s="1">
        <v>64.099999999999994</v>
      </c>
      <c r="T665" s="1"/>
      <c r="U665" s="1">
        <v>4802</v>
      </c>
      <c r="V665" s="1" t="s">
        <v>627</v>
      </c>
      <c r="W665" s="1" t="s">
        <v>4523</v>
      </c>
      <c r="X665" s="1" t="e">
        <v>#N/A</v>
      </c>
      <c r="Y665" s="1" t="e">
        <v>#N/A</v>
      </c>
      <c r="Z665" s="1"/>
      <c r="AA665" s="1" t="e">
        <v>#N/A</v>
      </c>
    </row>
    <row r="666" spans="1:27" x14ac:dyDescent="0.35">
      <c r="A666" s="1" t="s">
        <v>4524</v>
      </c>
      <c r="B666" s="1" t="s">
        <v>29</v>
      </c>
      <c r="C666" s="1">
        <v>931</v>
      </c>
      <c r="D666" s="1" t="s">
        <v>338</v>
      </c>
      <c r="E666" s="1" t="s">
        <v>2172</v>
      </c>
      <c r="F666" s="1" t="s">
        <v>2155</v>
      </c>
      <c r="G666" s="1">
        <v>34</v>
      </c>
      <c r="H666" s="5">
        <v>99.4</v>
      </c>
      <c r="I666" s="1" t="s">
        <v>4525</v>
      </c>
      <c r="J666" s="1" t="s">
        <v>4526</v>
      </c>
      <c r="K666" s="1" t="s">
        <v>624</v>
      </c>
      <c r="L666" s="1" t="s">
        <v>4527</v>
      </c>
      <c r="M666" s="1"/>
      <c r="N666" s="1" t="s">
        <v>4528</v>
      </c>
      <c r="O666" s="1"/>
      <c r="P666" s="1" t="s">
        <v>595</v>
      </c>
      <c r="Q666" s="1">
        <v>17</v>
      </c>
      <c r="R666" s="5">
        <v>5</v>
      </c>
      <c r="S666" s="1">
        <v>64.2</v>
      </c>
      <c r="T666" s="1"/>
      <c r="U666" s="1">
        <v>4824</v>
      </c>
      <c r="V666" s="1" t="s">
        <v>1747</v>
      </c>
      <c r="W666" s="1" t="s">
        <v>4529</v>
      </c>
      <c r="X666" s="1" t="e">
        <v>#N/A</v>
      </c>
      <c r="Y666" s="1" t="e">
        <v>#N/A</v>
      </c>
      <c r="Z666" s="1"/>
      <c r="AA666" s="1" t="s">
        <v>817</v>
      </c>
    </row>
    <row r="667" spans="1:27" x14ac:dyDescent="0.35">
      <c r="A667" s="1" t="s">
        <v>4530</v>
      </c>
      <c r="B667" s="1" t="s">
        <v>29</v>
      </c>
      <c r="C667" s="1">
        <v>227</v>
      </c>
      <c r="D667" s="1" t="s">
        <v>271</v>
      </c>
      <c r="E667" s="1" t="s">
        <v>4531</v>
      </c>
      <c r="F667" s="1" t="s">
        <v>1004</v>
      </c>
      <c r="G667" s="1">
        <v>5</v>
      </c>
      <c r="H667" s="5">
        <v>100</v>
      </c>
      <c r="I667" s="1" t="s">
        <v>2156</v>
      </c>
      <c r="J667" s="1" t="s">
        <v>4532</v>
      </c>
      <c r="K667" s="1" t="s">
        <v>2158</v>
      </c>
      <c r="L667" s="1" t="s">
        <v>4533</v>
      </c>
      <c r="M667" s="1"/>
      <c r="N667" s="1" t="s">
        <v>4534</v>
      </c>
      <c r="O667" s="1"/>
      <c r="P667" s="1" t="s">
        <v>618</v>
      </c>
      <c r="Q667" s="1">
        <v>17</v>
      </c>
      <c r="R667" s="5">
        <v>5</v>
      </c>
      <c r="S667" s="1">
        <v>64.099999999999994</v>
      </c>
      <c r="T667" s="1"/>
      <c r="U667" s="1">
        <v>4874</v>
      </c>
      <c r="V667" s="1" t="s">
        <v>2161</v>
      </c>
      <c r="W667" s="1" t="s">
        <v>4535</v>
      </c>
      <c r="X667" s="1" t="e">
        <v>#N/A</v>
      </c>
      <c r="Y667" s="1" t="e">
        <v>#N/A</v>
      </c>
      <c r="Z667" s="1"/>
      <c r="AA667" s="1" t="s">
        <v>2163</v>
      </c>
    </row>
    <row r="668" spans="1:27" x14ac:dyDescent="0.35">
      <c r="A668" s="1" t="s">
        <v>4536</v>
      </c>
      <c r="B668" s="1" t="s">
        <v>29</v>
      </c>
      <c r="C668" s="1">
        <v>15</v>
      </c>
      <c r="D668" s="1" t="s">
        <v>338</v>
      </c>
      <c r="E668" s="1" t="s">
        <v>31</v>
      </c>
      <c r="F668" s="1" t="s">
        <v>32</v>
      </c>
      <c r="G668" s="1">
        <v>34</v>
      </c>
      <c r="H668" s="5">
        <v>99.3</v>
      </c>
      <c r="I668" s="1" t="s">
        <v>4537</v>
      </c>
      <c r="J668" s="1" t="s">
        <v>4538</v>
      </c>
      <c r="K668" s="1" t="s">
        <v>624</v>
      </c>
      <c r="L668" s="1" t="s">
        <v>4539</v>
      </c>
      <c r="M668" s="1"/>
      <c r="N668" s="1" t="s">
        <v>4540</v>
      </c>
      <c r="O668" s="1"/>
      <c r="P668" s="1" t="s">
        <v>618</v>
      </c>
      <c r="Q668" s="1">
        <v>17</v>
      </c>
      <c r="R668" s="5">
        <v>5</v>
      </c>
      <c r="S668" s="1">
        <v>64.099999999999994</v>
      </c>
      <c r="T668" s="1"/>
      <c r="U668" s="1">
        <v>4843</v>
      </c>
      <c r="V668" s="1" t="s">
        <v>1747</v>
      </c>
      <c r="W668" s="1" t="s">
        <v>4541</v>
      </c>
      <c r="X668" s="1" t="e">
        <v>#N/A</v>
      </c>
      <c r="Y668" s="1" t="e">
        <v>#N/A</v>
      </c>
      <c r="Z668" s="1"/>
      <c r="AA668" s="1" t="e">
        <v>#N/A</v>
      </c>
    </row>
    <row r="669" spans="1:27" x14ac:dyDescent="0.35">
      <c r="A669" s="1" t="s">
        <v>4542</v>
      </c>
      <c r="B669" s="1" t="s">
        <v>29</v>
      </c>
      <c r="C669" s="1">
        <v>633</v>
      </c>
      <c r="D669" s="1" t="s">
        <v>113</v>
      </c>
      <c r="E669" s="1" t="s">
        <v>4543</v>
      </c>
      <c r="F669" s="1" t="s">
        <v>1004</v>
      </c>
      <c r="G669" s="1">
        <v>5</v>
      </c>
      <c r="H669" s="5">
        <v>100</v>
      </c>
      <c r="I669" s="1" t="s">
        <v>4544</v>
      </c>
      <c r="J669" s="1" t="s">
        <v>4545</v>
      </c>
      <c r="K669" s="1" t="s">
        <v>624</v>
      </c>
      <c r="L669" s="1" t="s">
        <v>4546</v>
      </c>
      <c r="M669" s="1"/>
      <c r="N669" s="1" t="s">
        <v>4547</v>
      </c>
      <c r="O669" s="1"/>
      <c r="P669" s="1" t="s">
        <v>595</v>
      </c>
      <c r="Q669" s="1">
        <v>17</v>
      </c>
      <c r="R669" s="5">
        <v>5</v>
      </c>
      <c r="S669" s="1">
        <v>64.099999999999994</v>
      </c>
      <c r="T669" s="1"/>
      <c r="U669" s="1">
        <v>4883</v>
      </c>
      <c r="V669" s="1" t="s">
        <v>1747</v>
      </c>
      <c r="W669" s="1" t="s">
        <v>4548</v>
      </c>
      <c r="X669" s="1" t="e">
        <v>#N/A</v>
      </c>
      <c r="Y669" s="1" t="e">
        <v>#N/A</v>
      </c>
      <c r="Z669" s="1"/>
      <c r="AA669" s="1" t="s">
        <v>817</v>
      </c>
    </row>
    <row r="670" spans="1:27" x14ac:dyDescent="0.35">
      <c r="A670" s="1" t="s">
        <v>4549</v>
      </c>
      <c r="B670" s="1" t="s">
        <v>42</v>
      </c>
      <c r="C670" s="1">
        <v>247</v>
      </c>
      <c r="D670" s="1" t="s">
        <v>338</v>
      </c>
      <c r="E670" s="1" t="s">
        <v>31</v>
      </c>
      <c r="F670" s="1" t="s">
        <v>32</v>
      </c>
      <c r="G670" s="1">
        <v>56</v>
      </c>
      <c r="H670" s="5">
        <v>98.4</v>
      </c>
      <c r="I670" s="1" t="s">
        <v>4550</v>
      </c>
      <c r="J670" s="1" t="s">
        <v>4551</v>
      </c>
      <c r="K670" s="1" t="s">
        <v>624</v>
      </c>
      <c r="L670" s="1" t="s">
        <v>4552</v>
      </c>
      <c r="M670" s="1"/>
      <c r="N670" s="1" t="s">
        <v>4553</v>
      </c>
      <c r="O670" s="1"/>
      <c r="P670" s="1" t="s">
        <v>618</v>
      </c>
      <c r="Q670" s="1">
        <v>17</v>
      </c>
      <c r="R670" s="5">
        <v>5.0999999999999996</v>
      </c>
      <c r="S670" s="1">
        <v>64.2</v>
      </c>
      <c r="T670" s="1"/>
      <c r="U670" s="1">
        <v>4902</v>
      </c>
      <c r="V670" s="1" t="s">
        <v>627</v>
      </c>
      <c r="W670" s="1" t="s">
        <v>4554</v>
      </c>
      <c r="X670" s="1" t="e">
        <v>#N/A</v>
      </c>
      <c r="Y670" s="1" t="e">
        <v>#N/A</v>
      </c>
      <c r="Z670" s="1"/>
      <c r="AA670" s="1" t="e">
        <v>#N/A</v>
      </c>
    </row>
    <row r="671" spans="1:27" x14ac:dyDescent="0.35">
      <c r="A671" s="1" t="s">
        <v>4555</v>
      </c>
      <c r="B671" s="1" t="s">
        <v>29</v>
      </c>
      <c r="C671" s="1">
        <v>552</v>
      </c>
      <c r="D671" s="1" t="s">
        <v>338</v>
      </c>
      <c r="E671" s="1" t="s">
        <v>4556</v>
      </c>
      <c r="F671" s="1" t="s">
        <v>1004</v>
      </c>
      <c r="G671" s="1">
        <v>5</v>
      </c>
      <c r="H671" s="5">
        <v>99.9</v>
      </c>
      <c r="I671" s="1" t="s">
        <v>4557</v>
      </c>
      <c r="J671" s="1" t="s">
        <v>4558</v>
      </c>
      <c r="K671" s="1" t="s">
        <v>624</v>
      </c>
      <c r="L671" s="1" t="s">
        <v>4559</v>
      </c>
      <c r="M671" s="1"/>
      <c r="N671" s="1" t="s">
        <v>4560</v>
      </c>
      <c r="O671" s="1"/>
      <c r="P671" s="1" t="s">
        <v>595</v>
      </c>
      <c r="Q671" s="1">
        <v>17</v>
      </c>
      <c r="R671" s="5">
        <v>5.0999999999999996</v>
      </c>
      <c r="S671" s="1">
        <v>64.099999999999994</v>
      </c>
      <c r="T671" s="1"/>
      <c r="U671" s="1">
        <v>4922</v>
      </c>
      <c r="V671" s="1" t="s">
        <v>627</v>
      </c>
      <c r="W671" s="1" t="s">
        <v>4561</v>
      </c>
      <c r="X671" s="1" t="e">
        <v>#N/A</v>
      </c>
      <c r="Y671" s="1" t="e">
        <v>#N/A</v>
      </c>
      <c r="Z671" s="1"/>
      <c r="AA671" s="1" t="s">
        <v>817</v>
      </c>
    </row>
    <row r="672" spans="1:27" x14ac:dyDescent="0.35">
      <c r="A672" s="1" t="s">
        <v>4562</v>
      </c>
      <c r="B672" s="1" t="s">
        <v>42</v>
      </c>
      <c r="C672" s="1">
        <v>483</v>
      </c>
      <c r="D672" s="1" t="s">
        <v>338</v>
      </c>
      <c r="E672" s="1" t="s">
        <v>4563</v>
      </c>
      <c r="F672" s="1" t="s">
        <v>2749</v>
      </c>
      <c r="G672" s="1">
        <v>39</v>
      </c>
      <c r="H672" s="5">
        <v>98.9</v>
      </c>
      <c r="I672" s="1" t="s">
        <v>4564</v>
      </c>
      <c r="J672" s="1" t="s">
        <v>4565</v>
      </c>
      <c r="K672" s="1" t="s">
        <v>624</v>
      </c>
      <c r="L672" s="1" t="s">
        <v>4566</v>
      </c>
      <c r="M672" s="1"/>
      <c r="N672" s="1" t="s">
        <v>4567</v>
      </c>
      <c r="O672" s="1"/>
      <c r="P672" s="1" t="s">
        <v>618</v>
      </c>
      <c r="Q672" s="1">
        <v>17</v>
      </c>
      <c r="R672" s="5">
        <v>5.0999999999999996</v>
      </c>
      <c r="S672" s="1">
        <v>64.2</v>
      </c>
      <c r="T672" s="1"/>
      <c r="U672" s="1">
        <v>4961</v>
      </c>
      <c r="V672" s="1" t="s">
        <v>627</v>
      </c>
      <c r="W672" s="1" t="s">
        <v>4568</v>
      </c>
      <c r="X672" s="1" t="e">
        <v>#N/A</v>
      </c>
      <c r="Y672" s="1" t="e">
        <v>#N/A</v>
      </c>
      <c r="Z672" s="1"/>
      <c r="AA672" s="1" t="s">
        <v>817</v>
      </c>
    </row>
    <row r="673" spans="1:27" x14ac:dyDescent="0.35">
      <c r="A673" s="1" t="s">
        <v>4569</v>
      </c>
      <c r="B673" s="1" t="s">
        <v>29</v>
      </c>
      <c r="C673" s="1">
        <v>1131</v>
      </c>
      <c r="D673" s="1" t="s">
        <v>338</v>
      </c>
      <c r="E673" s="1" t="s">
        <v>4570</v>
      </c>
      <c r="F673" s="1" t="s">
        <v>1004</v>
      </c>
      <c r="G673" s="1">
        <v>5</v>
      </c>
      <c r="H673" s="5">
        <v>99.7</v>
      </c>
      <c r="I673" s="1" t="s">
        <v>4571</v>
      </c>
      <c r="J673" s="1" t="s">
        <v>4572</v>
      </c>
      <c r="K673" s="1" t="s">
        <v>624</v>
      </c>
      <c r="L673" s="1" t="s">
        <v>4573</v>
      </c>
      <c r="M673" s="1"/>
      <c r="N673" s="1" t="s">
        <v>4574</v>
      </c>
      <c r="O673" s="1"/>
      <c r="P673" s="1" t="s">
        <v>595</v>
      </c>
      <c r="Q673" s="1">
        <v>17</v>
      </c>
      <c r="R673" s="5">
        <v>5.0999999999999996</v>
      </c>
      <c r="S673" s="1">
        <v>64.099999999999994</v>
      </c>
      <c r="T673" s="1"/>
      <c r="U673" s="1">
        <v>4924</v>
      </c>
      <c r="V673" s="1" t="s">
        <v>1747</v>
      </c>
      <c r="W673" s="1" t="s">
        <v>4575</v>
      </c>
      <c r="X673" s="1" t="e">
        <v>#N/A</v>
      </c>
      <c r="Y673" s="1" t="e">
        <v>#N/A</v>
      </c>
      <c r="Z673" s="1"/>
      <c r="AA673" s="1" t="s">
        <v>817</v>
      </c>
    </row>
    <row r="674" spans="1:27" x14ac:dyDescent="0.35">
      <c r="A674" s="1" t="s">
        <v>4576</v>
      </c>
      <c r="B674" s="1" t="s">
        <v>29</v>
      </c>
      <c r="C674" s="1">
        <v>619</v>
      </c>
      <c r="D674" s="1" t="s">
        <v>113</v>
      </c>
      <c r="E674" s="1" t="s">
        <v>3398</v>
      </c>
      <c r="F674" s="1" t="s">
        <v>1004</v>
      </c>
      <c r="G674" s="1">
        <v>5</v>
      </c>
      <c r="H674" s="5">
        <v>99.7</v>
      </c>
      <c r="I674" s="1" t="s">
        <v>4577</v>
      </c>
      <c r="J674" s="1" t="s">
        <v>4578</v>
      </c>
      <c r="K674" s="1" t="s">
        <v>624</v>
      </c>
      <c r="L674" s="1" t="s">
        <v>4579</v>
      </c>
      <c r="M674" s="1"/>
      <c r="N674" s="1" t="s">
        <v>4580</v>
      </c>
      <c r="O674" s="1"/>
      <c r="P674" s="1" t="s">
        <v>595</v>
      </c>
      <c r="Q674" s="1">
        <v>17</v>
      </c>
      <c r="R674" s="5">
        <v>5.0999999999999996</v>
      </c>
      <c r="S674" s="1">
        <v>64.2</v>
      </c>
      <c r="T674" s="1"/>
      <c r="U674" s="1">
        <v>4935</v>
      </c>
      <c r="V674" s="1" t="s">
        <v>1747</v>
      </c>
      <c r="W674" s="1" t="s">
        <v>4581</v>
      </c>
      <c r="X674" s="1" t="e">
        <v>#N/A</v>
      </c>
      <c r="Y674" s="1" t="e">
        <v>#N/A</v>
      </c>
      <c r="Z674" s="1"/>
      <c r="AA674" s="1" t="s">
        <v>817</v>
      </c>
    </row>
    <row r="675" spans="1:27" x14ac:dyDescent="0.35">
      <c r="A675" s="1" t="s">
        <v>4582</v>
      </c>
      <c r="B675" s="1" t="s">
        <v>29</v>
      </c>
      <c r="C675" s="1">
        <v>110</v>
      </c>
      <c r="D675" s="1" t="s">
        <v>338</v>
      </c>
      <c r="E675" s="1" t="s">
        <v>31</v>
      </c>
      <c r="F675" s="1" t="s">
        <v>32</v>
      </c>
      <c r="G675" s="1">
        <v>5</v>
      </c>
      <c r="H675" s="5">
        <v>100</v>
      </c>
      <c r="I675" s="1" t="s">
        <v>4583</v>
      </c>
      <c r="J675" s="1" t="s">
        <v>4584</v>
      </c>
      <c r="K675" s="1" t="s">
        <v>624</v>
      </c>
      <c r="L675" s="1" t="s">
        <v>4585</v>
      </c>
      <c r="M675" s="1"/>
      <c r="N675" s="1" t="s">
        <v>4586</v>
      </c>
      <c r="O675" s="1"/>
      <c r="P675" s="1" t="s">
        <v>618</v>
      </c>
      <c r="Q675" s="1">
        <v>17</v>
      </c>
      <c r="R675" s="5">
        <v>5.0999999999999996</v>
      </c>
      <c r="S675" s="1">
        <v>64.099999999999994</v>
      </c>
      <c r="T675" s="1"/>
      <c r="U675" s="1">
        <v>4944</v>
      </c>
      <c r="V675" s="1" t="s">
        <v>1747</v>
      </c>
      <c r="W675" s="1" t="s">
        <v>4587</v>
      </c>
      <c r="X675" s="1" t="e">
        <v>#N/A</v>
      </c>
      <c r="Y675" s="1" t="e">
        <v>#N/A</v>
      </c>
      <c r="Z675" s="1"/>
      <c r="AA675" s="1" t="e">
        <v>#N/A</v>
      </c>
    </row>
    <row r="676" spans="1:27" x14ac:dyDescent="0.35">
      <c r="A676" s="1" t="s">
        <v>4588</v>
      </c>
      <c r="B676" s="1" t="s">
        <v>29</v>
      </c>
      <c r="C676" s="1">
        <v>530</v>
      </c>
      <c r="D676" s="1" t="s">
        <v>971</v>
      </c>
      <c r="E676" s="1" t="s">
        <v>4589</v>
      </c>
      <c r="F676" s="1" t="s">
        <v>1004</v>
      </c>
      <c r="G676" s="1">
        <v>5</v>
      </c>
      <c r="H676" s="5">
        <v>99.8</v>
      </c>
      <c r="I676" s="1" t="s">
        <v>4590</v>
      </c>
      <c r="J676" s="1" t="s">
        <v>4591</v>
      </c>
      <c r="K676" s="1" t="s">
        <v>624</v>
      </c>
      <c r="L676" s="1" t="s">
        <v>4592</v>
      </c>
      <c r="M676" s="1"/>
      <c r="N676" s="1" t="s">
        <v>4593</v>
      </c>
      <c r="O676" s="1"/>
      <c r="P676" s="1" t="s">
        <v>618</v>
      </c>
      <c r="Q676" s="1">
        <v>17</v>
      </c>
      <c r="R676" s="5">
        <v>5.0999999999999996</v>
      </c>
      <c r="S676" s="1">
        <v>64.2</v>
      </c>
      <c r="T676" s="1"/>
      <c r="U676" s="1">
        <v>4954</v>
      </c>
      <c r="V676" s="1" t="s">
        <v>1747</v>
      </c>
      <c r="W676" s="1" t="s">
        <v>4594</v>
      </c>
      <c r="X676" s="1" t="e">
        <v>#N/A</v>
      </c>
      <c r="Y676" s="1" t="e">
        <v>#N/A</v>
      </c>
      <c r="Z676" s="1"/>
      <c r="AA676" s="1" t="s">
        <v>817</v>
      </c>
    </row>
    <row r="677" spans="1:27" x14ac:dyDescent="0.35">
      <c r="A677" s="1" t="s">
        <v>4595</v>
      </c>
      <c r="B677" s="1" t="s">
        <v>29</v>
      </c>
      <c r="C677" s="1" t="s">
        <v>4596</v>
      </c>
      <c r="D677" s="1" t="s">
        <v>271</v>
      </c>
      <c r="E677" s="1" t="s">
        <v>31</v>
      </c>
      <c r="F677" s="1" t="s">
        <v>32</v>
      </c>
      <c r="G677" s="1">
        <v>19</v>
      </c>
      <c r="H677" s="5">
        <v>99.7</v>
      </c>
      <c r="I677" s="1" t="e">
        <v>#N/A</v>
      </c>
      <c r="J677" s="1" t="s">
        <v>4597</v>
      </c>
      <c r="K677" s="1" t="s">
        <v>725</v>
      </c>
      <c r="L677" s="1" t="s">
        <v>4598</v>
      </c>
      <c r="M677" s="1"/>
      <c r="N677" s="1" t="s">
        <v>4599</v>
      </c>
      <c r="O677" s="1"/>
      <c r="P677" s="1" t="s">
        <v>618</v>
      </c>
      <c r="Q677" s="1">
        <v>17</v>
      </c>
      <c r="R677" s="5">
        <v>5.0999999999999996</v>
      </c>
      <c r="S677" s="1">
        <v>64</v>
      </c>
      <c r="T677" s="1"/>
      <c r="U677" s="1">
        <v>4889</v>
      </c>
      <c r="V677" s="1" t="s">
        <v>728</v>
      </c>
      <c r="W677" s="1" t="s">
        <v>4600</v>
      </c>
      <c r="X677" s="1" t="e">
        <v>#N/A</v>
      </c>
      <c r="Y677" s="1" t="e">
        <v>#N/A</v>
      </c>
      <c r="Z677" s="1"/>
      <c r="AA677" s="1" t="s">
        <v>707</v>
      </c>
    </row>
    <row r="678" spans="1:27" x14ac:dyDescent="0.35">
      <c r="A678" s="1" t="s">
        <v>4601</v>
      </c>
      <c r="B678" s="1" t="s">
        <v>29</v>
      </c>
      <c r="C678" s="1">
        <v>103</v>
      </c>
      <c r="D678" s="1" t="s">
        <v>338</v>
      </c>
      <c r="E678" s="1" t="s">
        <v>31</v>
      </c>
      <c r="F678" s="1" t="s">
        <v>32</v>
      </c>
      <c r="G678" s="1">
        <v>5</v>
      </c>
      <c r="H678" s="5">
        <v>99.8</v>
      </c>
      <c r="I678" s="1" t="s">
        <v>4602</v>
      </c>
      <c r="J678" s="1" t="s">
        <v>4603</v>
      </c>
      <c r="K678" s="1" t="s">
        <v>624</v>
      </c>
      <c r="L678" s="1" t="s">
        <v>4604</v>
      </c>
      <c r="M678" s="1"/>
      <c r="N678" s="1" t="s">
        <v>4605</v>
      </c>
      <c r="O678" s="1"/>
      <c r="P678" s="1" t="s">
        <v>618</v>
      </c>
      <c r="Q678" s="1">
        <v>17</v>
      </c>
      <c r="R678" s="5">
        <v>5.0999999999999996</v>
      </c>
      <c r="S678" s="1">
        <v>64.099999999999994</v>
      </c>
      <c r="T678" s="1"/>
      <c r="U678" s="1">
        <v>4979</v>
      </c>
      <c r="V678" s="1" t="s">
        <v>1747</v>
      </c>
      <c r="W678" s="1" t="s">
        <v>4606</v>
      </c>
      <c r="X678" s="1" t="e">
        <v>#N/A</v>
      </c>
      <c r="Y678" s="1" t="e">
        <v>#N/A</v>
      </c>
      <c r="Z678" s="1"/>
      <c r="AA678" s="1" t="e">
        <v>#N/A</v>
      </c>
    </row>
    <row r="679" spans="1:27" x14ac:dyDescent="0.35">
      <c r="A679" s="1" t="s">
        <v>4607</v>
      </c>
      <c r="B679" s="1" t="s">
        <v>29</v>
      </c>
      <c r="C679" s="1">
        <v>710</v>
      </c>
      <c r="D679" s="1" t="s">
        <v>113</v>
      </c>
      <c r="E679" s="1" t="s">
        <v>4608</v>
      </c>
      <c r="F679" s="1" t="s">
        <v>1004</v>
      </c>
      <c r="G679" s="1">
        <v>5</v>
      </c>
      <c r="H679" s="5">
        <v>99.9</v>
      </c>
      <c r="I679" s="1" t="s">
        <v>4609</v>
      </c>
      <c r="J679" s="1" t="s">
        <v>4610</v>
      </c>
      <c r="K679" s="1" t="s">
        <v>624</v>
      </c>
      <c r="L679" s="1" t="s">
        <v>4611</v>
      </c>
      <c r="M679" s="1"/>
      <c r="N679" s="1" t="s">
        <v>4612</v>
      </c>
      <c r="O679" s="1"/>
      <c r="P679" s="1" t="s">
        <v>595</v>
      </c>
      <c r="Q679" s="1">
        <v>17</v>
      </c>
      <c r="R679" s="5">
        <v>5.0999999999999996</v>
      </c>
      <c r="S679" s="1">
        <v>64.099999999999994</v>
      </c>
      <c r="T679" s="1"/>
      <c r="U679" s="1">
        <v>4981</v>
      </c>
      <c r="V679" s="1" t="s">
        <v>1747</v>
      </c>
      <c r="W679" s="1" t="s">
        <v>4613</v>
      </c>
      <c r="X679" s="1" t="e">
        <v>#N/A</v>
      </c>
      <c r="Y679" s="1" t="e">
        <v>#N/A</v>
      </c>
      <c r="Z679" s="1"/>
      <c r="AA679" s="1" t="s">
        <v>817</v>
      </c>
    </row>
    <row r="680" spans="1:27" x14ac:dyDescent="0.35">
      <c r="A680" s="1" t="s">
        <v>4614</v>
      </c>
      <c r="B680" s="1" t="s">
        <v>42</v>
      </c>
      <c r="C680" s="1">
        <v>730</v>
      </c>
      <c r="D680" s="1" t="s">
        <v>338</v>
      </c>
      <c r="E680" s="1" t="s">
        <v>4615</v>
      </c>
      <c r="F680" s="1" t="s">
        <v>2749</v>
      </c>
      <c r="G680" s="1">
        <v>39</v>
      </c>
      <c r="H680" s="5">
        <v>98.9</v>
      </c>
      <c r="I680" s="1" t="s">
        <v>4616</v>
      </c>
      <c r="J680" s="1" t="s">
        <v>4617</v>
      </c>
      <c r="K680" s="1" t="s">
        <v>624</v>
      </c>
      <c r="L680" s="1" t="s">
        <v>4618</v>
      </c>
      <c r="M680" s="1"/>
      <c r="N680" s="1" t="s">
        <v>4619</v>
      </c>
      <c r="O680" s="1"/>
      <c r="P680" s="1" t="s">
        <v>595</v>
      </c>
      <c r="Q680" s="1">
        <v>17</v>
      </c>
      <c r="R680" s="5">
        <v>5.0999999999999996</v>
      </c>
      <c r="S680" s="1">
        <v>64.2</v>
      </c>
      <c r="T680" s="1"/>
      <c r="U680" s="1">
        <v>5022</v>
      </c>
      <c r="V680" s="1" t="s">
        <v>627</v>
      </c>
      <c r="W680" s="1" t="s">
        <v>4620</v>
      </c>
      <c r="X680" s="1" t="e">
        <v>#N/A</v>
      </c>
      <c r="Y680" s="1" t="e">
        <v>#N/A</v>
      </c>
      <c r="Z680" s="1"/>
      <c r="AA680" s="1" t="s">
        <v>817</v>
      </c>
    </row>
    <row r="681" spans="1:27" x14ac:dyDescent="0.35">
      <c r="A681" s="1" t="s">
        <v>4621</v>
      </c>
      <c r="B681" s="1" t="s">
        <v>29</v>
      </c>
      <c r="C681" s="1">
        <v>11</v>
      </c>
      <c r="D681" s="1" t="s">
        <v>338</v>
      </c>
      <c r="E681" s="1" t="s">
        <v>31</v>
      </c>
      <c r="F681" s="1" t="s">
        <v>32</v>
      </c>
      <c r="G681" s="1">
        <v>9</v>
      </c>
      <c r="H681" s="5">
        <v>99.7</v>
      </c>
      <c r="I681" s="1" t="s">
        <v>4622</v>
      </c>
      <c r="J681" s="1" t="s">
        <v>4623</v>
      </c>
      <c r="K681" s="1" t="s">
        <v>624</v>
      </c>
      <c r="L681" s="1" t="s">
        <v>4624</v>
      </c>
      <c r="M681" s="1"/>
      <c r="N681" s="1" t="s">
        <v>4625</v>
      </c>
      <c r="O681" s="1"/>
      <c r="P681" s="1" t="s">
        <v>618</v>
      </c>
      <c r="Q681" s="1">
        <v>17</v>
      </c>
      <c r="R681" s="5">
        <v>5.0999999999999996</v>
      </c>
      <c r="S681" s="1">
        <v>64.2</v>
      </c>
      <c r="T681" s="1"/>
      <c r="U681" s="1">
        <v>4962</v>
      </c>
      <c r="V681" s="1" t="s">
        <v>627</v>
      </c>
      <c r="W681" s="1" t="s">
        <v>4626</v>
      </c>
      <c r="X681" s="1" t="e">
        <v>#N/A</v>
      </c>
      <c r="Y681" s="1" t="e">
        <v>#N/A</v>
      </c>
      <c r="Z681" s="1"/>
      <c r="AA681" s="1" t="e">
        <v>#N/A</v>
      </c>
    </row>
    <row r="682" spans="1:27" x14ac:dyDescent="0.35">
      <c r="A682" s="1" t="s">
        <v>4627</v>
      </c>
      <c r="B682" s="1" t="s">
        <v>29</v>
      </c>
      <c r="C682" s="1">
        <v>930</v>
      </c>
      <c r="D682" s="1" t="s">
        <v>338</v>
      </c>
      <c r="E682" s="1" t="s">
        <v>3894</v>
      </c>
      <c r="F682" s="1" t="s">
        <v>1004</v>
      </c>
      <c r="G682" s="1">
        <v>5</v>
      </c>
      <c r="H682" s="5">
        <v>99.7</v>
      </c>
      <c r="I682" s="1" t="s">
        <v>4628</v>
      </c>
      <c r="J682" s="1" t="s">
        <v>4629</v>
      </c>
      <c r="K682" s="1" t="s">
        <v>624</v>
      </c>
      <c r="L682" s="1" t="s">
        <v>4630</v>
      </c>
      <c r="M682" s="1"/>
      <c r="N682" s="1" t="s">
        <v>4631</v>
      </c>
      <c r="O682" s="1"/>
      <c r="P682" s="1" t="s">
        <v>595</v>
      </c>
      <c r="Q682" s="1">
        <v>17</v>
      </c>
      <c r="R682" s="5">
        <v>5.0999999999999996</v>
      </c>
      <c r="S682" s="1">
        <v>64.099999999999994</v>
      </c>
      <c r="T682" s="1"/>
      <c r="U682" s="1">
        <v>4982</v>
      </c>
      <c r="V682" s="1" t="s">
        <v>1747</v>
      </c>
      <c r="W682" s="1" t="s">
        <v>4632</v>
      </c>
      <c r="X682" s="1" t="e">
        <v>#N/A</v>
      </c>
      <c r="Y682" s="1" t="e">
        <v>#N/A</v>
      </c>
      <c r="Z682" s="1"/>
      <c r="AA682" s="1" t="s">
        <v>817</v>
      </c>
    </row>
    <row r="683" spans="1:27" x14ac:dyDescent="0.35">
      <c r="A683" s="1" t="s">
        <v>4633</v>
      </c>
      <c r="B683" s="1" t="s">
        <v>29</v>
      </c>
      <c r="C683" s="1">
        <v>119</v>
      </c>
      <c r="D683" s="1" t="s">
        <v>338</v>
      </c>
      <c r="E683" s="1" t="s">
        <v>31</v>
      </c>
      <c r="F683" s="1" t="s">
        <v>32</v>
      </c>
      <c r="G683" s="1">
        <v>5</v>
      </c>
      <c r="H683" s="5">
        <v>100</v>
      </c>
      <c r="I683" s="1" t="s">
        <v>4634</v>
      </c>
      <c r="J683" s="1" t="s">
        <v>4635</v>
      </c>
      <c r="K683" s="1" t="s">
        <v>624</v>
      </c>
      <c r="L683" s="1" t="s">
        <v>4636</v>
      </c>
      <c r="M683" s="1"/>
      <c r="N683" s="1" t="s">
        <v>4637</v>
      </c>
      <c r="O683" s="1"/>
      <c r="P683" s="1" t="s">
        <v>595</v>
      </c>
      <c r="Q683" s="1">
        <v>17</v>
      </c>
      <c r="R683" s="5">
        <v>5.0999999999999996</v>
      </c>
      <c r="S683" s="1">
        <v>64.099999999999994</v>
      </c>
      <c r="T683" s="1"/>
      <c r="U683" s="1">
        <v>4988</v>
      </c>
      <c r="V683" s="1" t="s">
        <v>1747</v>
      </c>
      <c r="W683" s="1" t="s">
        <v>4638</v>
      </c>
      <c r="X683" s="1" t="e">
        <v>#N/A</v>
      </c>
      <c r="Y683" s="1" t="e">
        <v>#N/A</v>
      </c>
      <c r="Z683" s="1"/>
      <c r="AA683" s="1" t="e">
        <v>#N/A</v>
      </c>
    </row>
    <row r="684" spans="1:27" x14ac:dyDescent="0.35">
      <c r="A684" s="1" t="s">
        <v>4639</v>
      </c>
      <c r="B684" s="1" t="s">
        <v>29</v>
      </c>
      <c r="C684" s="1">
        <v>14</v>
      </c>
      <c r="D684" s="1" t="s">
        <v>338</v>
      </c>
      <c r="E684" s="1" t="s">
        <v>31</v>
      </c>
      <c r="F684" s="1" t="s">
        <v>32</v>
      </c>
      <c r="G684" s="1">
        <v>5</v>
      </c>
      <c r="H684" s="5">
        <v>100</v>
      </c>
      <c r="I684" s="1" t="s">
        <v>4640</v>
      </c>
      <c r="J684" s="1" t="s">
        <v>4641</v>
      </c>
      <c r="K684" s="1" t="s">
        <v>624</v>
      </c>
      <c r="L684" s="1" t="s">
        <v>4642</v>
      </c>
      <c r="M684" s="1"/>
      <c r="N684" s="1" t="s">
        <v>4643</v>
      </c>
      <c r="O684" s="1"/>
      <c r="P684" s="1" t="s">
        <v>618</v>
      </c>
      <c r="Q684" s="1">
        <v>17</v>
      </c>
      <c r="R684" s="5">
        <v>5.0999999999999996</v>
      </c>
      <c r="S684" s="1">
        <v>64.099999999999994</v>
      </c>
      <c r="T684" s="1"/>
      <c r="U684" s="1">
        <v>4969</v>
      </c>
      <c r="V684" s="1" t="s">
        <v>1747</v>
      </c>
      <c r="W684" s="1" t="s">
        <v>4644</v>
      </c>
      <c r="X684" s="1" t="e">
        <v>#N/A</v>
      </c>
      <c r="Y684" s="1" t="e">
        <v>#N/A</v>
      </c>
      <c r="Z684" s="1"/>
      <c r="AA684" s="1" t="e">
        <v>#N/A</v>
      </c>
    </row>
    <row r="685" spans="1:27" x14ac:dyDescent="0.35">
      <c r="A685" s="1" t="s">
        <v>4645</v>
      </c>
      <c r="B685" s="1" t="s">
        <v>42</v>
      </c>
      <c r="C685" s="1">
        <v>926</v>
      </c>
      <c r="D685" s="1" t="s">
        <v>338</v>
      </c>
      <c r="E685" s="1" t="s">
        <v>4646</v>
      </c>
      <c r="F685" s="1" t="s">
        <v>3644</v>
      </c>
      <c r="G685" s="1">
        <v>82</v>
      </c>
      <c r="H685" s="5">
        <v>98.7</v>
      </c>
      <c r="I685" s="1" t="s">
        <v>4647</v>
      </c>
      <c r="J685" s="1" t="s">
        <v>4648</v>
      </c>
      <c r="K685" s="1" t="s">
        <v>624</v>
      </c>
      <c r="L685" s="1" t="s">
        <v>4649</v>
      </c>
      <c r="M685" s="1"/>
      <c r="N685" s="1" t="s">
        <v>4650</v>
      </c>
      <c r="O685" s="1"/>
      <c r="P685" s="1" t="s">
        <v>595</v>
      </c>
      <c r="Q685" s="1">
        <v>17</v>
      </c>
      <c r="R685" s="5">
        <v>5.0999999999999996</v>
      </c>
      <c r="S685" s="1">
        <v>64.2</v>
      </c>
      <c r="T685" s="1"/>
      <c r="U685" s="1">
        <v>5002</v>
      </c>
      <c r="V685" s="1" t="s">
        <v>627</v>
      </c>
      <c r="W685" s="1" t="s">
        <v>4651</v>
      </c>
      <c r="X685" s="1" t="e">
        <v>#N/A</v>
      </c>
      <c r="Y685" s="1" t="e">
        <v>#N/A</v>
      </c>
      <c r="Z685" s="1"/>
      <c r="AA685" s="1" t="s">
        <v>817</v>
      </c>
    </row>
    <row r="686" spans="1:27" x14ac:dyDescent="0.35">
      <c r="A686" s="1" t="s">
        <v>4652</v>
      </c>
      <c r="B686" s="1" t="s">
        <v>29</v>
      </c>
      <c r="C686" s="1">
        <v>245</v>
      </c>
      <c r="D686" s="1" t="s">
        <v>338</v>
      </c>
      <c r="E686" s="1" t="s">
        <v>31</v>
      </c>
      <c r="F686" s="1" t="s">
        <v>32</v>
      </c>
      <c r="G686" s="1">
        <v>30</v>
      </c>
      <c r="H686" s="5">
        <v>99.4</v>
      </c>
      <c r="I686" s="1" t="s">
        <v>4653</v>
      </c>
      <c r="J686" s="1" t="s">
        <v>4654</v>
      </c>
      <c r="K686" s="1" t="s">
        <v>624</v>
      </c>
      <c r="L686" s="1" t="s">
        <v>4655</v>
      </c>
      <c r="M686" s="1"/>
      <c r="N686" s="1" t="s">
        <v>4656</v>
      </c>
      <c r="O686" s="1"/>
      <c r="P686" s="1" t="s">
        <v>618</v>
      </c>
      <c r="Q686" s="1">
        <v>17</v>
      </c>
      <c r="R686" s="5">
        <v>5.2</v>
      </c>
      <c r="S686" s="1">
        <v>64.099999999999994</v>
      </c>
      <c r="T686" s="1"/>
      <c r="U686" s="1">
        <v>4983</v>
      </c>
      <c r="V686" s="1" t="s">
        <v>1747</v>
      </c>
      <c r="W686" s="1" t="s">
        <v>4657</v>
      </c>
      <c r="X686" s="1" t="e">
        <v>#N/A</v>
      </c>
      <c r="Y686" s="1" t="e">
        <v>#N/A</v>
      </c>
      <c r="Z686" s="1"/>
      <c r="AA686" s="1" t="e">
        <v>#N/A</v>
      </c>
    </row>
    <row r="687" spans="1:27" x14ac:dyDescent="0.35">
      <c r="A687" s="1" t="s">
        <v>4658</v>
      </c>
      <c r="B687" s="1" t="s">
        <v>42</v>
      </c>
      <c r="C687" s="1">
        <v>727</v>
      </c>
      <c r="D687" s="1" t="s">
        <v>338</v>
      </c>
      <c r="E687" s="1" t="s">
        <v>2537</v>
      </c>
      <c r="F687" s="1" t="s">
        <v>601</v>
      </c>
      <c r="G687" s="1">
        <v>33</v>
      </c>
      <c r="H687" s="5">
        <v>98.7</v>
      </c>
      <c r="I687" s="1" t="s">
        <v>4659</v>
      </c>
      <c r="J687" s="1" t="s">
        <v>4660</v>
      </c>
      <c r="K687" s="1" t="s">
        <v>624</v>
      </c>
      <c r="L687" s="1" t="s">
        <v>4661</v>
      </c>
      <c r="M687" s="1"/>
      <c r="N687" s="1" t="s">
        <v>4662</v>
      </c>
      <c r="O687" s="1"/>
      <c r="P687" s="1" t="s">
        <v>595</v>
      </c>
      <c r="Q687" s="1">
        <v>17</v>
      </c>
      <c r="R687" s="5">
        <v>5.2</v>
      </c>
      <c r="S687" s="1">
        <v>64.099999999999994</v>
      </c>
      <c r="T687" s="1"/>
      <c r="U687" s="1">
        <v>5065</v>
      </c>
      <c r="V687" s="1" t="s">
        <v>627</v>
      </c>
      <c r="W687" s="1" t="s">
        <v>4663</v>
      </c>
      <c r="X687" s="1" t="e">
        <v>#N/A</v>
      </c>
      <c r="Y687" s="1" t="e">
        <v>#N/A</v>
      </c>
      <c r="Z687" s="1"/>
      <c r="AA687" s="1" t="s">
        <v>817</v>
      </c>
    </row>
    <row r="688" spans="1:27" x14ac:dyDescent="0.35">
      <c r="A688" s="1" t="s">
        <v>4664</v>
      </c>
      <c r="B688" s="1" t="s">
        <v>29</v>
      </c>
      <c r="C688" s="1">
        <v>1125</v>
      </c>
      <c r="D688" s="1" t="s">
        <v>338</v>
      </c>
      <c r="E688" s="1" t="s">
        <v>4665</v>
      </c>
      <c r="F688" s="1" t="s">
        <v>2641</v>
      </c>
      <c r="G688" s="1">
        <v>101</v>
      </c>
      <c r="H688" s="5">
        <v>99.3</v>
      </c>
      <c r="I688" s="1" t="s">
        <v>4666</v>
      </c>
      <c r="J688" s="1" t="s">
        <v>4667</v>
      </c>
      <c r="K688" s="1" t="s">
        <v>624</v>
      </c>
      <c r="L688" s="1" t="s">
        <v>4668</v>
      </c>
      <c r="M688" s="1"/>
      <c r="N688" s="1" t="s">
        <v>4669</v>
      </c>
      <c r="O688" s="1"/>
      <c r="P688" s="1" t="s">
        <v>595</v>
      </c>
      <c r="Q688" s="1">
        <v>17</v>
      </c>
      <c r="R688" s="5">
        <v>5.2</v>
      </c>
      <c r="S688" s="1">
        <v>64.099999999999994</v>
      </c>
      <c r="T688" s="1"/>
      <c r="U688" s="1">
        <v>4998</v>
      </c>
      <c r="V688" s="1" t="s">
        <v>1747</v>
      </c>
      <c r="W688" s="1" t="s">
        <v>4670</v>
      </c>
      <c r="X688" s="1" t="e">
        <v>#N/A</v>
      </c>
      <c r="Y688" s="1" t="e">
        <v>#N/A</v>
      </c>
      <c r="Z688" s="1"/>
      <c r="AA688" s="1" t="s">
        <v>817</v>
      </c>
    </row>
    <row r="689" spans="1:27" x14ac:dyDescent="0.35">
      <c r="A689" s="1" t="s">
        <v>4671</v>
      </c>
      <c r="B689" s="1" t="s">
        <v>29</v>
      </c>
      <c r="C689" s="1">
        <v>601</v>
      </c>
      <c r="D689" s="1" t="s">
        <v>113</v>
      </c>
      <c r="E689" s="1" t="s">
        <v>3849</v>
      </c>
      <c r="F689" s="1" t="s">
        <v>1004</v>
      </c>
      <c r="G689" s="1">
        <v>5</v>
      </c>
      <c r="H689" s="5">
        <v>100</v>
      </c>
      <c r="I689" s="1" t="s">
        <v>4672</v>
      </c>
      <c r="J689" s="1" t="s">
        <v>4673</v>
      </c>
      <c r="K689" s="1" t="s">
        <v>624</v>
      </c>
      <c r="L689" s="1" t="s">
        <v>4674</v>
      </c>
      <c r="M689" s="1"/>
      <c r="N689" s="1" t="s">
        <v>4675</v>
      </c>
      <c r="O689" s="1"/>
      <c r="P689" s="1" t="s">
        <v>595</v>
      </c>
      <c r="Q689" s="1">
        <v>17</v>
      </c>
      <c r="R689" s="5">
        <v>5.2</v>
      </c>
      <c r="S689" s="1">
        <v>64.099999999999994</v>
      </c>
      <c r="T689" s="1"/>
      <c r="U689" s="1">
        <v>5027</v>
      </c>
      <c r="V689" s="1" t="s">
        <v>1747</v>
      </c>
      <c r="W689" s="1" t="s">
        <v>4676</v>
      </c>
      <c r="X689" s="1" t="e">
        <v>#N/A</v>
      </c>
      <c r="Y689" s="1" t="e">
        <v>#N/A</v>
      </c>
      <c r="Z689" s="1"/>
      <c r="AA689" s="1" t="s">
        <v>817</v>
      </c>
    </row>
    <row r="690" spans="1:27" x14ac:dyDescent="0.35">
      <c r="A690" s="1" t="s">
        <v>4677</v>
      </c>
      <c r="B690" s="1" t="s">
        <v>29</v>
      </c>
      <c r="C690" s="1">
        <v>67</v>
      </c>
      <c r="D690" s="1" t="s">
        <v>338</v>
      </c>
      <c r="E690" s="1" t="s">
        <v>31</v>
      </c>
      <c r="F690" s="1" t="s">
        <v>32</v>
      </c>
      <c r="G690" s="1">
        <v>5</v>
      </c>
      <c r="H690" s="5">
        <v>99.9</v>
      </c>
      <c r="I690" s="1" t="s">
        <v>4678</v>
      </c>
      <c r="J690" s="1" t="s">
        <v>4679</v>
      </c>
      <c r="K690" s="1" t="s">
        <v>624</v>
      </c>
      <c r="L690" s="1" t="s">
        <v>4680</v>
      </c>
      <c r="M690" s="1"/>
      <c r="N690" s="1" t="s">
        <v>4681</v>
      </c>
      <c r="O690" s="1"/>
      <c r="P690" s="1" t="s">
        <v>618</v>
      </c>
      <c r="Q690" s="1">
        <v>17</v>
      </c>
      <c r="R690" s="5">
        <v>5.2</v>
      </c>
      <c r="S690" s="1">
        <v>64.099999999999994</v>
      </c>
      <c r="T690" s="1"/>
      <c r="U690" s="1">
        <v>5055</v>
      </c>
      <c r="V690" s="1" t="s">
        <v>1747</v>
      </c>
      <c r="W690" s="1" t="s">
        <v>4682</v>
      </c>
      <c r="X690" s="1" t="e">
        <v>#N/A</v>
      </c>
      <c r="Y690" s="1" t="e">
        <v>#N/A</v>
      </c>
      <c r="Z690" s="1"/>
      <c r="AA690" s="1" t="e">
        <v>#N/A</v>
      </c>
    </row>
    <row r="691" spans="1:27" x14ac:dyDescent="0.35">
      <c r="A691" s="1" t="s">
        <v>4683</v>
      </c>
      <c r="B691" s="1" t="s">
        <v>29</v>
      </c>
      <c r="C691" s="1">
        <v>1009</v>
      </c>
      <c r="D691" s="1" t="s">
        <v>338</v>
      </c>
      <c r="E691" s="1" t="s">
        <v>2741</v>
      </c>
      <c r="F691" s="1" t="s">
        <v>1004</v>
      </c>
      <c r="G691" s="1">
        <v>5</v>
      </c>
      <c r="H691" s="5">
        <v>99.7</v>
      </c>
      <c r="I691" s="1" t="s">
        <v>4684</v>
      </c>
      <c r="J691" s="1" t="s">
        <v>4685</v>
      </c>
      <c r="K691" s="1" t="s">
        <v>624</v>
      </c>
      <c r="L691" s="1" t="s">
        <v>4686</v>
      </c>
      <c r="M691" s="1"/>
      <c r="N691" s="1" t="s">
        <v>4687</v>
      </c>
      <c r="O691" s="1"/>
      <c r="P691" s="1" t="s">
        <v>595</v>
      </c>
      <c r="Q691" s="1">
        <v>17</v>
      </c>
      <c r="R691" s="5">
        <v>5.2</v>
      </c>
      <c r="S691" s="1">
        <v>64.099999999999994</v>
      </c>
      <c r="T691" s="1"/>
      <c r="U691" s="1">
        <v>5057</v>
      </c>
      <c r="V691" s="1" t="s">
        <v>1747</v>
      </c>
      <c r="W691" s="1" t="s">
        <v>4688</v>
      </c>
      <c r="X691" s="1" t="e">
        <v>#N/A</v>
      </c>
      <c r="Y691" s="1" t="e">
        <v>#N/A</v>
      </c>
      <c r="Z691" s="1"/>
      <c r="AA691" s="1" t="s">
        <v>817</v>
      </c>
    </row>
    <row r="692" spans="1:27" x14ac:dyDescent="0.35">
      <c r="A692" s="1" t="s">
        <v>4689</v>
      </c>
      <c r="B692" s="1" t="s">
        <v>29</v>
      </c>
      <c r="C692" s="1">
        <v>1024</v>
      </c>
      <c r="D692" s="1" t="s">
        <v>338</v>
      </c>
      <c r="E692" s="1" t="s">
        <v>2741</v>
      </c>
      <c r="F692" s="1" t="s">
        <v>1004</v>
      </c>
      <c r="G692" s="1">
        <v>5</v>
      </c>
      <c r="H692" s="5">
        <v>99.9</v>
      </c>
      <c r="I692" s="1" t="s">
        <v>4690</v>
      </c>
      <c r="J692" s="1" t="s">
        <v>4691</v>
      </c>
      <c r="K692" s="1" t="s">
        <v>624</v>
      </c>
      <c r="L692" s="1" t="s">
        <v>4692</v>
      </c>
      <c r="M692" s="1"/>
      <c r="N692" s="1" t="s">
        <v>4693</v>
      </c>
      <c r="O692" s="1"/>
      <c r="P692" s="1" t="s">
        <v>595</v>
      </c>
      <c r="Q692" s="1">
        <v>17</v>
      </c>
      <c r="R692" s="5">
        <v>5.2</v>
      </c>
      <c r="S692" s="1">
        <v>64.099999999999994</v>
      </c>
      <c r="T692" s="1"/>
      <c r="U692" s="1">
        <v>5060</v>
      </c>
      <c r="V692" s="1" t="s">
        <v>1747</v>
      </c>
      <c r="W692" s="1" t="s">
        <v>4694</v>
      </c>
      <c r="X692" s="1" t="e">
        <v>#N/A</v>
      </c>
      <c r="Y692" s="1" t="e">
        <v>#N/A</v>
      </c>
      <c r="Z692" s="1"/>
      <c r="AA692" s="1" t="s">
        <v>817</v>
      </c>
    </row>
    <row r="693" spans="1:27" x14ac:dyDescent="0.35">
      <c r="A693" s="1" t="s">
        <v>4695</v>
      </c>
      <c r="B693" s="1" t="s">
        <v>29</v>
      </c>
      <c r="C693" s="1">
        <v>333</v>
      </c>
      <c r="D693" s="1" t="s">
        <v>338</v>
      </c>
      <c r="E693" s="1" t="s">
        <v>31</v>
      </c>
      <c r="F693" s="1" t="s">
        <v>32</v>
      </c>
      <c r="G693" s="1">
        <v>5</v>
      </c>
      <c r="H693" s="5">
        <v>99.8</v>
      </c>
      <c r="I693" s="1" t="s">
        <v>4696</v>
      </c>
      <c r="J693" s="1" t="s">
        <v>4697</v>
      </c>
      <c r="K693" s="1" t="s">
        <v>624</v>
      </c>
      <c r="L693" s="1" t="s">
        <v>4698</v>
      </c>
      <c r="M693" s="1"/>
      <c r="N693" s="1" t="s">
        <v>4699</v>
      </c>
      <c r="O693" s="1"/>
      <c r="P693" s="1" t="s">
        <v>618</v>
      </c>
      <c r="Q693" s="1">
        <v>17</v>
      </c>
      <c r="R693" s="5">
        <v>5.2</v>
      </c>
      <c r="S693" s="1">
        <v>64</v>
      </c>
      <c r="T693" s="1"/>
      <c r="U693" s="1">
        <v>5070</v>
      </c>
      <c r="V693" s="1" t="s">
        <v>1747</v>
      </c>
      <c r="W693" s="1" t="s">
        <v>4700</v>
      </c>
      <c r="X693" s="1" t="e">
        <v>#N/A</v>
      </c>
      <c r="Y693" s="1" t="e">
        <v>#N/A</v>
      </c>
      <c r="Z693" s="1"/>
      <c r="AA693" s="1" t="e">
        <v>#N/A</v>
      </c>
    </row>
    <row r="694" spans="1:27" x14ac:dyDescent="0.35">
      <c r="A694" s="1" t="s">
        <v>4701</v>
      </c>
      <c r="B694" s="1" t="s">
        <v>29</v>
      </c>
      <c r="C694" s="1" t="s">
        <v>4702</v>
      </c>
      <c r="D694" s="1" t="s">
        <v>271</v>
      </c>
      <c r="E694" s="1" t="s">
        <v>31</v>
      </c>
      <c r="F694" s="1" t="s">
        <v>32</v>
      </c>
      <c r="G694" s="1">
        <v>19</v>
      </c>
      <c r="H694" s="5">
        <v>99.7</v>
      </c>
      <c r="I694" s="1" t="e">
        <v>#N/A</v>
      </c>
      <c r="J694" s="1" t="s">
        <v>4703</v>
      </c>
      <c r="K694" s="1" t="s">
        <v>273</v>
      </c>
      <c r="L694" s="1" t="s">
        <v>4704</v>
      </c>
      <c r="M694" s="1"/>
      <c r="N694" s="1" t="s">
        <v>4705</v>
      </c>
      <c r="O694" s="1"/>
      <c r="P694" s="1" t="s">
        <v>618</v>
      </c>
      <c r="Q694" s="1">
        <v>17</v>
      </c>
      <c r="R694" s="5">
        <v>5.2</v>
      </c>
      <c r="S694" s="1">
        <v>64</v>
      </c>
      <c r="T694" s="1"/>
      <c r="U694" s="1">
        <v>5027</v>
      </c>
      <c r="V694" s="1" t="s">
        <v>705</v>
      </c>
      <c r="W694" s="1" t="s">
        <v>4706</v>
      </c>
      <c r="X694" s="1" t="e">
        <v>#N/A</v>
      </c>
      <c r="Y694" s="1" t="e">
        <v>#N/A</v>
      </c>
      <c r="Z694" s="1"/>
      <c r="AA694" s="1" t="s">
        <v>707</v>
      </c>
    </row>
    <row r="695" spans="1:27" x14ac:dyDescent="0.35">
      <c r="A695" s="1" t="s">
        <v>4707</v>
      </c>
      <c r="B695" s="1" t="s">
        <v>29</v>
      </c>
      <c r="C695" s="1">
        <v>445</v>
      </c>
      <c r="D695" s="1" t="s">
        <v>338</v>
      </c>
      <c r="E695" s="1" t="s">
        <v>4708</v>
      </c>
      <c r="F695" s="1" t="s">
        <v>1004</v>
      </c>
      <c r="G695" s="1">
        <v>5</v>
      </c>
      <c r="H695" s="5">
        <v>100</v>
      </c>
      <c r="I695" s="1" t="s">
        <v>4709</v>
      </c>
      <c r="J695" s="1" t="s">
        <v>4710</v>
      </c>
      <c r="K695" s="1" t="s">
        <v>624</v>
      </c>
      <c r="L695" s="1" t="s">
        <v>4711</v>
      </c>
      <c r="M695" s="1"/>
      <c r="N695" s="1" t="s">
        <v>4712</v>
      </c>
      <c r="O695" s="1"/>
      <c r="P695" s="1" t="s">
        <v>618</v>
      </c>
      <c r="Q695" s="1">
        <v>17</v>
      </c>
      <c r="R695" s="5">
        <v>5.2</v>
      </c>
      <c r="S695" s="1">
        <v>64.099999999999994</v>
      </c>
      <c r="T695" s="1"/>
      <c r="U695" s="1">
        <v>5097</v>
      </c>
      <c r="V695" s="1" t="s">
        <v>627</v>
      </c>
      <c r="W695" s="1" t="s">
        <v>4713</v>
      </c>
      <c r="X695" s="1" t="e">
        <v>#N/A</v>
      </c>
      <c r="Y695" s="1" t="e">
        <v>#N/A</v>
      </c>
      <c r="Z695" s="1"/>
      <c r="AA695" s="1" t="s">
        <v>817</v>
      </c>
    </row>
    <row r="696" spans="1:27" x14ac:dyDescent="0.35">
      <c r="A696" s="1" t="s">
        <v>4714</v>
      </c>
      <c r="B696" s="1" t="s">
        <v>29</v>
      </c>
      <c r="C696" s="1">
        <v>409</v>
      </c>
      <c r="D696" s="1" t="s">
        <v>338</v>
      </c>
      <c r="E696" s="1" t="s">
        <v>4715</v>
      </c>
      <c r="F696" s="1" t="s">
        <v>4287</v>
      </c>
      <c r="G696" s="1">
        <v>23</v>
      </c>
      <c r="H696" s="5">
        <v>99.3</v>
      </c>
      <c r="I696" s="1" t="s">
        <v>4716</v>
      </c>
      <c r="J696" s="1" t="s">
        <v>4717</v>
      </c>
      <c r="K696" s="1" t="s">
        <v>624</v>
      </c>
      <c r="L696" s="1" t="s">
        <v>4718</v>
      </c>
      <c r="M696" s="1"/>
      <c r="N696" s="1" t="s">
        <v>4719</v>
      </c>
      <c r="O696" s="1"/>
      <c r="P696" s="1" t="s">
        <v>618</v>
      </c>
      <c r="Q696" s="1">
        <v>17</v>
      </c>
      <c r="R696" s="5">
        <v>5.2</v>
      </c>
      <c r="S696" s="1">
        <v>64.099999999999994</v>
      </c>
      <c r="T696" s="1"/>
      <c r="U696" s="1">
        <v>5120</v>
      </c>
      <c r="V696" s="1" t="s">
        <v>627</v>
      </c>
      <c r="W696" s="1" t="s">
        <v>4720</v>
      </c>
      <c r="X696" s="1" t="e">
        <v>#N/A</v>
      </c>
      <c r="Y696" s="1" t="e">
        <v>#N/A</v>
      </c>
      <c r="Z696" s="1"/>
      <c r="AA696" s="1" t="s">
        <v>817</v>
      </c>
    </row>
    <row r="697" spans="1:27" x14ac:dyDescent="0.35">
      <c r="A697" s="1" t="s">
        <v>4721</v>
      </c>
      <c r="B697" s="1" t="s">
        <v>29</v>
      </c>
      <c r="C697" s="1">
        <v>1114</v>
      </c>
      <c r="D697" s="1" t="s">
        <v>543</v>
      </c>
      <c r="E697" s="1" t="s">
        <v>31</v>
      </c>
      <c r="F697" s="1" t="s">
        <v>32</v>
      </c>
      <c r="G697" s="1">
        <v>38</v>
      </c>
      <c r="H697" s="5">
        <v>99.7</v>
      </c>
      <c r="I697" s="1" t="s">
        <v>4722</v>
      </c>
      <c r="J697" s="1" t="s">
        <v>4723</v>
      </c>
      <c r="K697" s="1" t="s">
        <v>624</v>
      </c>
      <c r="L697" s="1" t="s">
        <v>4724</v>
      </c>
      <c r="M697" s="1"/>
      <c r="N697" s="1" t="s">
        <v>4725</v>
      </c>
      <c r="O697" s="1"/>
      <c r="P697" s="1" t="s">
        <v>595</v>
      </c>
      <c r="Q697" s="1">
        <v>17</v>
      </c>
      <c r="R697" s="5">
        <v>5.2</v>
      </c>
      <c r="S697" s="1">
        <v>64.099999999999994</v>
      </c>
      <c r="T697" s="1"/>
      <c r="U697" s="1">
        <v>5089</v>
      </c>
      <c r="V697" s="1" t="s">
        <v>1747</v>
      </c>
      <c r="W697" s="1" t="s">
        <v>4726</v>
      </c>
      <c r="X697" s="1" t="e">
        <v>#N/A</v>
      </c>
      <c r="Y697" s="1" t="e">
        <v>#N/A</v>
      </c>
      <c r="Z697" s="1"/>
      <c r="AA697" s="1" t="e">
        <v>#N/A</v>
      </c>
    </row>
    <row r="698" spans="1:27" x14ac:dyDescent="0.35">
      <c r="A698" s="1" t="s">
        <v>4727</v>
      </c>
      <c r="B698" s="1" t="s">
        <v>29</v>
      </c>
      <c r="C698" s="1" t="s">
        <v>4728</v>
      </c>
      <c r="D698" s="1" t="s">
        <v>338</v>
      </c>
      <c r="E698" s="1" t="s">
        <v>3165</v>
      </c>
      <c r="F698" s="1" t="s">
        <v>1004</v>
      </c>
      <c r="G698" s="1">
        <v>5</v>
      </c>
      <c r="H698" s="5">
        <v>99.8</v>
      </c>
      <c r="I698" s="1" t="e">
        <v>#N/A</v>
      </c>
      <c r="J698" s="1" t="s">
        <v>4729</v>
      </c>
      <c r="K698" s="1" t="s">
        <v>624</v>
      </c>
      <c r="L698" s="1" t="s">
        <v>4730</v>
      </c>
      <c r="M698" s="1"/>
      <c r="N698" s="1" t="s">
        <v>4731</v>
      </c>
      <c r="O698" s="1"/>
      <c r="P698" s="1" t="s">
        <v>595</v>
      </c>
      <c r="Q698" s="1">
        <v>17</v>
      </c>
      <c r="R698" s="5">
        <v>5.3</v>
      </c>
      <c r="S698" s="1">
        <v>64.099999999999994</v>
      </c>
      <c r="T698" s="1"/>
      <c r="U698" s="1">
        <v>5111</v>
      </c>
      <c r="V698" s="1" t="s">
        <v>2738</v>
      </c>
      <c r="W698" s="1" t="s">
        <v>4732</v>
      </c>
      <c r="X698" s="1" t="e">
        <v>#N/A</v>
      </c>
      <c r="Y698" s="1" t="e">
        <v>#N/A</v>
      </c>
      <c r="Z698" s="1"/>
      <c r="AA698" s="1" t="e">
        <v>#N/A</v>
      </c>
    </row>
    <row r="699" spans="1:27" x14ac:dyDescent="0.35">
      <c r="A699" s="1" t="s">
        <v>4733</v>
      </c>
      <c r="B699" s="1" t="s">
        <v>29</v>
      </c>
      <c r="C699" s="1">
        <v>612</v>
      </c>
      <c r="D699" s="1" t="s">
        <v>113</v>
      </c>
      <c r="E699" s="1" t="s">
        <v>4734</v>
      </c>
      <c r="F699" s="1" t="s">
        <v>1004</v>
      </c>
      <c r="G699" s="1">
        <v>5</v>
      </c>
      <c r="H699" s="5">
        <v>99.9</v>
      </c>
      <c r="I699" s="1" t="s">
        <v>4735</v>
      </c>
      <c r="J699" s="1" t="s">
        <v>4736</v>
      </c>
      <c r="K699" s="1" t="s">
        <v>624</v>
      </c>
      <c r="L699" s="1" t="s">
        <v>4737</v>
      </c>
      <c r="M699" s="1"/>
      <c r="N699" s="1" t="s">
        <v>4738</v>
      </c>
      <c r="O699" s="1"/>
      <c r="P699" s="1" t="s">
        <v>618</v>
      </c>
      <c r="Q699" s="1">
        <v>17</v>
      </c>
      <c r="R699" s="5">
        <v>5.3</v>
      </c>
      <c r="S699" s="1">
        <v>64.099999999999994</v>
      </c>
      <c r="T699" s="1"/>
      <c r="U699" s="1">
        <v>5116</v>
      </c>
      <c r="V699" s="1" t="s">
        <v>1747</v>
      </c>
      <c r="W699" s="1" t="s">
        <v>4739</v>
      </c>
      <c r="X699" s="1" t="e">
        <v>#N/A</v>
      </c>
      <c r="Y699" s="1" t="e">
        <v>#N/A</v>
      </c>
      <c r="Z699" s="1"/>
      <c r="AA699" s="1" t="s">
        <v>817</v>
      </c>
    </row>
    <row r="700" spans="1:27" x14ac:dyDescent="0.35">
      <c r="A700" s="1" t="s">
        <v>4740</v>
      </c>
      <c r="B700" s="1" t="s">
        <v>29</v>
      </c>
      <c r="C700" s="1">
        <v>709</v>
      </c>
      <c r="D700" s="1" t="s">
        <v>113</v>
      </c>
      <c r="E700" s="1" t="s">
        <v>4734</v>
      </c>
      <c r="F700" s="1" t="s">
        <v>1004</v>
      </c>
      <c r="G700" s="1">
        <v>5</v>
      </c>
      <c r="H700" s="5">
        <v>99.9</v>
      </c>
      <c r="I700" s="1" t="s">
        <v>4741</v>
      </c>
      <c r="J700" s="1" t="s">
        <v>4742</v>
      </c>
      <c r="K700" s="1" t="s">
        <v>624</v>
      </c>
      <c r="L700" s="1" t="s">
        <v>4743</v>
      </c>
      <c r="M700" s="1"/>
      <c r="N700" s="1" t="s">
        <v>4744</v>
      </c>
      <c r="O700" s="1"/>
      <c r="P700" s="1" t="s">
        <v>595</v>
      </c>
      <c r="Q700" s="1">
        <v>17</v>
      </c>
      <c r="R700" s="5">
        <v>5.3</v>
      </c>
      <c r="S700" s="1">
        <v>64.099999999999994</v>
      </c>
      <c r="T700" s="1"/>
      <c r="U700" s="1">
        <v>5148</v>
      </c>
      <c r="V700" s="1" t="s">
        <v>1747</v>
      </c>
      <c r="W700" s="1" t="s">
        <v>4745</v>
      </c>
      <c r="X700" s="1" t="e">
        <v>#N/A</v>
      </c>
      <c r="Y700" s="1" t="e">
        <v>#N/A</v>
      </c>
      <c r="Z700" s="1"/>
      <c r="AA700" s="1" t="s">
        <v>817</v>
      </c>
    </row>
    <row r="701" spans="1:27" x14ac:dyDescent="0.35">
      <c r="A701" s="1" t="s">
        <v>4746</v>
      </c>
      <c r="B701" s="1" t="s">
        <v>29</v>
      </c>
      <c r="C701" s="1">
        <v>1086</v>
      </c>
      <c r="D701" s="1" t="s">
        <v>338</v>
      </c>
      <c r="E701" s="1" t="s">
        <v>4747</v>
      </c>
      <c r="F701" s="1" t="s">
        <v>4748</v>
      </c>
      <c r="G701" s="1">
        <v>242</v>
      </c>
      <c r="H701" s="5">
        <v>99.3</v>
      </c>
      <c r="I701" s="1" t="s">
        <v>4749</v>
      </c>
      <c r="J701" s="1" t="s">
        <v>4750</v>
      </c>
      <c r="K701" s="1" t="s">
        <v>624</v>
      </c>
      <c r="L701" s="1" t="s">
        <v>4751</v>
      </c>
      <c r="M701" s="1"/>
      <c r="N701" s="1" t="s">
        <v>4752</v>
      </c>
      <c r="O701" s="1"/>
      <c r="P701" s="1" t="s">
        <v>595</v>
      </c>
      <c r="Q701" s="1">
        <v>17</v>
      </c>
      <c r="R701" s="5">
        <v>5.5</v>
      </c>
      <c r="S701" s="1">
        <v>63.9</v>
      </c>
      <c r="T701" s="1"/>
      <c r="U701" s="1">
        <v>5354</v>
      </c>
      <c r="V701" s="1" t="s">
        <v>1747</v>
      </c>
      <c r="W701" s="1" t="s">
        <v>4753</v>
      </c>
      <c r="X701" s="1" t="e">
        <v>#N/A</v>
      </c>
      <c r="Y701" s="1" t="e">
        <v>#N/A</v>
      </c>
      <c r="Z701" s="1"/>
      <c r="AA701" s="1" t="s">
        <v>817</v>
      </c>
    </row>
    <row r="702" spans="1:27" x14ac:dyDescent="0.35">
      <c r="A702" s="1" t="s">
        <v>4754</v>
      </c>
      <c r="B702" s="1" t="s">
        <v>42</v>
      </c>
      <c r="C702" s="1">
        <v>538</v>
      </c>
      <c r="D702" s="1" t="s">
        <v>971</v>
      </c>
      <c r="E702" s="1" t="s">
        <v>4755</v>
      </c>
      <c r="F702" s="1" t="s">
        <v>1444</v>
      </c>
      <c r="G702" s="1">
        <v>204</v>
      </c>
      <c r="H702" s="5">
        <v>98.9</v>
      </c>
      <c r="I702" s="1" t="s">
        <v>4756</v>
      </c>
      <c r="J702" s="1" t="s">
        <v>4757</v>
      </c>
      <c r="K702" s="1" t="s">
        <v>624</v>
      </c>
      <c r="L702" s="1" t="s">
        <v>4758</v>
      </c>
      <c r="M702" s="1"/>
      <c r="N702" s="1" t="s">
        <v>4759</v>
      </c>
      <c r="O702" s="1"/>
      <c r="P702" s="1" t="s">
        <v>595</v>
      </c>
      <c r="Q702" s="1">
        <v>18</v>
      </c>
      <c r="R702" s="5">
        <v>4.5999999999999996</v>
      </c>
      <c r="S702" s="1">
        <v>64.3</v>
      </c>
      <c r="T702" s="1"/>
      <c r="U702" s="1">
        <v>4471</v>
      </c>
      <c r="V702" s="1" t="s">
        <v>627</v>
      </c>
      <c r="W702" s="1" t="s">
        <v>4760</v>
      </c>
      <c r="X702" s="1" t="e">
        <v>#N/A</v>
      </c>
      <c r="Y702" s="1" t="e">
        <v>#N/A</v>
      </c>
      <c r="Z702" s="1"/>
      <c r="AA702" s="1" t="s">
        <v>817</v>
      </c>
    </row>
    <row r="703" spans="1:27" x14ac:dyDescent="0.35">
      <c r="A703" s="1" t="s">
        <v>4761</v>
      </c>
      <c r="B703" s="1" t="s">
        <v>29</v>
      </c>
      <c r="C703" s="1">
        <v>576</v>
      </c>
      <c r="D703" s="1" t="s">
        <v>113</v>
      </c>
      <c r="E703" s="1" t="s">
        <v>31</v>
      </c>
      <c r="F703" s="1" t="s">
        <v>32</v>
      </c>
      <c r="G703" s="1">
        <v>94</v>
      </c>
      <c r="H703" s="5">
        <v>99.9</v>
      </c>
      <c r="I703" s="1" t="s">
        <v>4762</v>
      </c>
      <c r="J703" s="1" t="s">
        <v>4763</v>
      </c>
      <c r="K703" s="1" t="s">
        <v>624</v>
      </c>
      <c r="L703" s="1" t="s">
        <v>4764</v>
      </c>
      <c r="M703" s="1"/>
      <c r="N703" s="1" t="s">
        <v>4765</v>
      </c>
      <c r="O703" s="1"/>
      <c r="P703" s="1" t="s">
        <v>618</v>
      </c>
      <c r="Q703" s="1">
        <v>18</v>
      </c>
      <c r="R703" s="5">
        <v>4.8</v>
      </c>
      <c r="S703" s="1">
        <v>64.2</v>
      </c>
      <c r="T703" s="1"/>
      <c r="U703" s="1">
        <v>4568</v>
      </c>
      <c r="V703" s="1" t="s">
        <v>627</v>
      </c>
      <c r="W703" s="1" t="s">
        <v>4766</v>
      </c>
      <c r="X703" s="1" t="e">
        <v>#N/A</v>
      </c>
      <c r="Y703" s="1" t="e">
        <v>#N/A</v>
      </c>
      <c r="Z703" s="1"/>
      <c r="AA703" s="1" t="e">
        <v>#N/A</v>
      </c>
    </row>
    <row r="704" spans="1:27" x14ac:dyDescent="0.35">
      <c r="A704" s="1" t="s">
        <v>4767</v>
      </c>
      <c r="B704" s="1" t="s">
        <v>29</v>
      </c>
      <c r="C704" s="1">
        <v>675</v>
      </c>
      <c r="D704" s="1" t="s">
        <v>113</v>
      </c>
      <c r="E704" s="1" t="s">
        <v>4768</v>
      </c>
      <c r="F704" s="1" t="s">
        <v>1092</v>
      </c>
      <c r="G704" s="1">
        <v>202</v>
      </c>
      <c r="H704" s="5">
        <v>99.7</v>
      </c>
      <c r="I704" s="1" t="s">
        <v>4769</v>
      </c>
      <c r="J704" s="1" t="s">
        <v>4770</v>
      </c>
      <c r="K704" s="1" t="s">
        <v>624</v>
      </c>
      <c r="L704" s="1" t="s">
        <v>4771</v>
      </c>
      <c r="M704" s="1"/>
      <c r="N704" s="1" t="s">
        <v>4772</v>
      </c>
      <c r="O704" s="1"/>
      <c r="P704" s="1" t="s">
        <v>618</v>
      </c>
      <c r="Q704" s="1">
        <v>18</v>
      </c>
      <c r="R704" s="5">
        <v>4.8</v>
      </c>
      <c r="S704" s="1">
        <v>64.2</v>
      </c>
      <c r="T704" s="1"/>
      <c r="U704" s="1">
        <v>4551</v>
      </c>
      <c r="V704" s="1" t="s">
        <v>1747</v>
      </c>
      <c r="W704" s="1" t="s">
        <v>4773</v>
      </c>
      <c r="X704" s="1" t="e">
        <v>#N/A</v>
      </c>
      <c r="Y704" s="1" t="e">
        <v>#N/A</v>
      </c>
      <c r="Z704" s="1"/>
      <c r="AA704" s="1" t="s">
        <v>817</v>
      </c>
    </row>
    <row r="705" spans="1:27" x14ac:dyDescent="0.35">
      <c r="A705" s="1" t="s">
        <v>4774</v>
      </c>
      <c r="B705" s="1" t="s">
        <v>42</v>
      </c>
      <c r="C705" s="1">
        <v>616</v>
      </c>
      <c r="D705" s="1" t="s">
        <v>113</v>
      </c>
      <c r="E705" s="1" t="s">
        <v>4775</v>
      </c>
      <c r="F705" s="1" t="s">
        <v>2621</v>
      </c>
      <c r="G705" s="1">
        <v>54</v>
      </c>
      <c r="H705" s="5">
        <v>98.8</v>
      </c>
      <c r="I705" s="1" t="s">
        <v>4776</v>
      </c>
      <c r="J705" s="1" t="s">
        <v>4777</v>
      </c>
      <c r="K705" s="1" t="s">
        <v>624</v>
      </c>
      <c r="L705" s="1" t="s">
        <v>4778</v>
      </c>
      <c r="M705" s="1"/>
      <c r="N705" s="1" t="s">
        <v>4779</v>
      </c>
      <c r="O705" s="1"/>
      <c r="P705" s="1" t="s">
        <v>618</v>
      </c>
      <c r="Q705" s="1">
        <v>18</v>
      </c>
      <c r="R705" s="5">
        <v>4.8</v>
      </c>
      <c r="S705" s="1">
        <v>64.099999999999994</v>
      </c>
      <c r="T705" s="1"/>
      <c r="U705" s="1">
        <v>4641</v>
      </c>
      <c r="V705" s="1" t="s">
        <v>627</v>
      </c>
      <c r="W705" s="1" t="s">
        <v>4780</v>
      </c>
      <c r="X705" s="1" t="e">
        <v>#N/A</v>
      </c>
      <c r="Y705" s="1" t="e">
        <v>#N/A</v>
      </c>
      <c r="Z705" s="1"/>
      <c r="AA705" s="1" t="s">
        <v>817</v>
      </c>
    </row>
    <row r="706" spans="1:27" x14ac:dyDescent="0.35">
      <c r="A706" s="1" t="s">
        <v>4781</v>
      </c>
      <c r="B706" s="1" t="s">
        <v>74</v>
      </c>
      <c r="C706" s="1" t="s">
        <v>4782</v>
      </c>
      <c r="D706" s="1" t="s">
        <v>338</v>
      </c>
      <c r="E706" s="1" t="e">
        <v>#N/A</v>
      </c>
      <c r="F706" s="1" t="s">
        <v>32</v>
      </c>
      <c r="G706" s="1">
        <v>58</v>
      </c>
      <c r="H706" s="5">
        <v>98.4</v>
      </c>
      <c r="I706" s="1" t="e">
        <v>#N/A</v>
      </c>
      <c r="J706" s="1" t="s">
        <v>4783</v>
      </c>
      <c r="K706" s="1" t="s">
        <v>624</v>
      </c>
      <c r="L706" s="1" t="s">
        <v>4784</v>
      </c>
      <c r="M706" s="1"/>
      <c r="N706" s="1" t="s">
        <v>4785</v>
      </c>
      <c r="O706" s="1"/>
      <c r="P706" s="1" t="s">
        <v>595</v>
      </c>
      <c r="Q706" s="1">
        <v>18</v>
      </c>
      <c r="R706" s="5">
        <v>4.9000000000000004</v>
      </c>
      <c r="S706" s="1">
        <v>64.099999999999994</v>
      </c>
      <c r="T706" s="1"/>
      <c r="U706" s="1">
        <v>4637</v>
      </c>
      <c r="V706" s="1" t="s">
        <v>2738</v>
      </c>
      <c r="W706" s="1" t="s">
        <v>4786</v>
      </c>
      <c r="X706" s="1" t="e">
        <v>#N/A</v>
      </c>
      <c r="Y706" s="1" t="e">
        <v>#N/A</v>
      </c>
      <c r="Z706" s="1"/>
      <c r="AA706" s="1" t="e">
        <v>#N/A</v>
      </c>
    </row>
    <row r="707" spans="1:27" x14ac:dyDescent="0.35">
      <c r="A707" s="1" t="s">
        <v>4787</v>
      </c>
      <c r="B707" s="1" t="s">
        <v>74</v>
      </c>
      <c r="C707" s="1" t="s">
        <v>4788</v>
      </c>
      <c r="D707" s="1" t="s">
        <v>338</v>
      </c>
      <c r="E707" s="1" t="e">
        <v>#N/A</v>
      </c>
      <c r="F707" s="1" t="s">
        <v>32</v>
      </c>
      <c r="G707" s="1">
        <v>58</v>
      </c>
      <c r="H707" s="5">
        <v>98.6</v>
      </c>
      <c r="I707" s="1" t="e">
        <v>#N/A</v>
      </c>
      <c r="J707" s="1" t="s">
        <v>4789</v>
      </c>
      <c r="K707" s="1" t="s">
        <v>624</v>
      </c>
      <c r="L707" s="1" t="s">
        <v>4790</v>
      </c>
      <c r="M707" s="1"/>
      <c r="N707" s="1" t="s">
        <v>4791</v>
      </c>
      <c r="O707" s="1"/>
      <c r="P707" s="1" t="s">
        <v>595</v>
      </c>
      <c r="Q707" s="1">
        <v>18</v>
      </c>
      <c r="R707" s="5">
        <v>4.9000000000000004</v>
      </c>
      <c r="S707" s="1">
        <v>64.099999999999994</v>
      </c>
      <c r="T707" s="1"/>
      <c r="U707" s="1">
        <v>4650</v>
      </c>
      <c r="V707" s="1" t="s">
        <v>2738</v>
      </c>
      <c r="W707" s="1" t="s">
        <v>4792</v>
      </c>
      <c r="X707" s="1" t="e">
        <v>#N/A</v>
      </c>
      <c r="Y707" s="1" t="e">
        <v>#N/A</v>
      </c>
      <c r="Z707" s="1"/>
      <c r="AA707" s="1" t="e">
        <v>#N/A</v>
      </c>
    </row>
    <row r="708" spans="1:27" x14ac:dyDescent="0.35">
      <c r="A708" s="1" t="s">
        <v>4793</v>
      </c>
      <c r="B708" s="1" t="s">
        <v>29</v>
      </c>
      <c r="C708" s="1">
        <v>841</v>
      </c>
      <c r="D708" s="1" t="s">
        <v>543</v>
      </c>
      <c r="E708" s="1" t="s">
        <v>4794</v>
      </c>
      <c r="F708" s="1" t="s">
        <v>1092</v>
      </c>
      <c r="G708" s="1">
        <v>153</v>
      </c>
      <c r="H708" s="5">
        <v>99.2</v>
      </c>
      <c r="I708" s="1" t="s">
        <v>4795</v>
      </c>
      <c r="J708" s="1" t="s">
        <v>4796</v>
      </c>
      <c r="K708" s="1" t="s">
        <v>624</v>
      </c>
      <c r="L708" s="1" t="s">
        <v>4797</v>
      </c>
      <c r="M708" s="1"/>
      <c r="N708" s="1" t="s">
        <v>4798</v>
      </c>
      <c r="O708" s="1"/>
      <c r="P708" s="1" t="s">
        <v>595</v>
      </c>
      <c r="Q708" s="1">
        <v>18</v>
      </c>
      <c r="R708" s="5">
        <v>4.9000000000000004</v>
      </c>
      <c r="S708" s="1">
        <v>64.2</v>
      </c>
      <c r="T708" s="1"/>
      <c r="U708" s="1">
        <v>4662</v>
      </c>
      <c r="V708" s="1" t="s">
        <v>1747</v>
      </c>
      <c r="W708" s="1" t="s">
        <v>4799</v>
      </c>
      <c r="X708" s="1" t="e">
        <v>#N/A</v>
      </c>
      <c r="Y708" s="1" t="e">
        <v>#N/A</v>
      </c>
      <c r="Z708" s="1"/>
      <c r="AA708" s="1" t="s">
        <v>817</v>
      </c>
    </row>
    <row r="709" spans="1:27" x14ac:dyDescent="0.35">
      <c r="A709" s="1" t="s">
        <v>4800</v>
      </c>
      <c r="B709" s="1" t="s">
        <v>42</v>
      </c>
      <c r="C709" s="1" t="s">
        <v>4801</v>
      </c>
      <c r="D709" s="1" t="s">
        <v>113</v>
      </c>
      <c r="E709" s="1" t="s">
        <v>31</v>
      </c>
      <c r="F709" s="1" t="s">
        <v>32</v>
      </c>
      <c r="G709" s="1">
        <v>42</v>
      </c>
      <c r="H709" s="5">
        <v>98.7</v>
      </c>
      <c r="I709" s="1" t="s">
        <v>4802</v>
      </c>
      <c r="J709" s="1" t="s">
        <v>4803</v>
      </c>
      <c r="K709" s="1" t="s">
        <v>116</v>
      </c>
      <c r="L709" s="1" t="s">
        <v>4804</v>
      </c>
      <c r="M709" s="1"/>
      <c r="N709" s="1" t="s">
        <v>4805</v>
      </c>
      <c r="O709" s="1"/>
      <c r="P709" s="1" t="s">
        <v>618</v>
      </c>
      <c r="Q709" s="1">
        <v>18</v>
      </c>
      <c r="R709" s="5">
        <v>4.9000000000000004</v>
      </c>
      <c r="S709" s="1">
        <v>64.2</v>
      </c>
      <c r="T709" s="1"/>
      <c r="U709" s="1">
        <v>4704</v>
      </c>
      <c r="V709" s="1" t="s">
        <v>698</v>
      </c>
      <c r="W709" s="1" t="s">
        <v>4806</v>
      </c>
      <c r="X709" s="1" t="e">
        <v>#N/A</v>
      </c>
      <c r="Y709" s="1" t="e">
        <v>#N/A</v>
      </c>
      <c r="Z709" s="1"/>
      <c r="AA709" s="1" t="s">
        <v>122</v>
      </c>
    </row>
    <row r="710" spans="1:27" x14ac:dyDescent="0.35">
      <c r="A710" s="1" t="s">
        <v>4807</v>
      </c>
      <c r="B710" s="1" t="s">
        <v>42</v>
      </c>
      <c r="C710" s="1" t="s">
        <v>4808</v>
      </c>
      <c r="D710" s="1" t="s">
        <v>113</v>
      </c>
      <c r="E710" s="1" t="s">
        <v>31</v>
      </c>
      <c r="F710" s="1" t="s">
        <v>32</v>
      </c>
      <c r="G710" s="1">
        <v>33</v>
      </c>
      <c r="H710" s="5">
        <v>97.5</v>
      </c>
      <c r="I710" s="1" t="e">
        <v>#N/A</v>
      </c>
      <c r="J710" s="1" t="s">
        <v>4809</v>
      </c>
      <c r="K710" s="1" t="s">
        <v>4810</v>
      </c>
      <c r="L710" s="1" t="s">
        <v>4811</v>
      </c>
      <c r="M710" s="1"/>
      <c r="N710" s="1" t="s">
        <v>4812</v>
      </c>
      <c r="O710" s="1"/>
      <c r="P710" s="1" t="s">
        <v>618</v>
      </c>
      <c r="Q710" s="1">
        <v>18</v>
      </c>
      <c r="R710" s="5">
        <v>4.9000000000000004</v>
      </c>
      <c r="S710" s="1">
        <v>64.2</v>
      </c>
      <c r="T710" s="1"/>
      <c r="U710" s="1">
        <v>4701</v>
      </c>
      <c r="V710" s="1" t="s">
        <v>619</v>
      </c>
      <c r="W710" s="1" t="s">
        <v>4813</v>
      </c>
      <c r="X710" s="1" t="e">
        <v>#N/A</v>
      </c>
      <c r="Y710" s="1" t="e">
        <v>#N/A</v>
      </c>
      <c r="Z710" s="1"/>
      <c r="AA710" s="1" t="e">
        <v>#N/A</v>
      </c>
    </row>
    <row r="711" spans="1:27" x14ac:dyDescent="0.35">
      <c r="A711" s="1" t="s">
        <v>4814</v>
      </c>
      <c r="B711" s="1" t="s">
        <v>74</v>
      </c>
      <c r="C711" s="1">
        <v>1033</v>
      </c>
      <c r="D711" s="1" t="s">
        <v>338</v>
      </c>
      <c r="E711" s="1" t="s">
        <v>31</v>
      </c>
      <c r="F711" s="1" t="s">
        <v>32</v>
      </c>
      <c r="G711" s="1">
        <v>41</v>
      </c>
      <c r="H711" s="5">
        <v>98.7</v>
      </c>
      <c r="I711" s="1" t="s">
        <v>4815</v>
      </c>
      <c r="J711" s="1" t="s">
        <v>4816</v>
      </c>
      <c r="K711" s="1" t="s">
        <v>624</v>
      </c>
      <c r="L711" s="1" t="s">
        <v>4817</v>
      </c>
      <c r="M711" s="1"/>
      <c r="N711" s="1" t="s">
        <v>4818</v>
      </c>
      <c r="O711" s="1"/>
      <c r="P711" s="1" t="s">
        <v>595</v>
      </c>
      <c r="Q711" s="1">
        <v>18</v>
      </c>
      <c r="R711" s="5">
        <v>4.9000000000000004</v>
      </c>
      <c r="S711" s="1">
        <v>64.2</v>
      </c>
      <c r="T711" s="1"/>
      <c r="U711" s="1">
        <v>4659</v>
      </c>
      <c r="V711" s="1" t="s">
        <v>1747</v>
      </c>
      <c r="W711" s="1" t="s">
        <v>4819</v>
      </c>
      <c r="X711" s="1" t="e">
        <v>#N/A</v>
      </c>
      <c r="Y711" s="1" t="e">
        <v>#N/A</v>
      </c>
      <c r="Z711" s="1"/>
      <c r="AA711" s="1" t="e">
        <v>#N/A</v>
      </c>
    </row>
    <row r="712" spans="1:27" x14ac:dyDescent="0.35">
      <c r="A712" s="1" t="s">
        <v>4820</v>
      </c>
      <c r="B712" s="1" t="s">
        <v>29</v>
      </c>
      <c r="C712" s="1">
        <v>6094</v>
      </c>
      <c r="D712" s="1" t="s">
        <v>271</v>
      </c>
      <c r="E712" s="1" t="s">
        <v>4821</v>
      </c>
      <c r="F712" s="1" t="s">
        <v>1092</v>
      </c>
      <c r="G712" s="1">
        <v>281</v>
      </c>
      <c r="H712" s="5">
        <v>99.6</v>
      </c>
      <c r="I712" s="1" t="s">
        <v>2156</v>
      </c>
      <c r="J712" s="1" t="s">
        <v>4822</v>
      </c>
      <c r="K712" s="1" t="s">
        <v>2158</v>
      </c>
      <c r="L712" s="1" t="s">
        <v>4823</v>
      </c>
      <c r="M712" s="1"/>
      <c r="N712" s="1" t="s">
        <v>4824</v>
      </c>
      <c r="O712" s="1"/>
      <c r="P712" s="1" t="s">
        <v>618</v>
      </c>
      <c r="Q712" s="1">
        <v>18</v>
      </c>
      <c r="R712" s="5">
        <v>4.9000000000000004</v>
      </c>
      <c r="S712" s="1">
        <v>64.2</v>
      </c>
      <c r="T712" s="1"/>
      <c r="U712" s="1">
        <v>4715</v>
      </c>
      <c r="V712" s="1" t="s">
        <v>2161</v>
      </c>
      <c r="W712" s="1" t="s">
        <v>4825</v>
      </c>
      <c r="X712" s="1" t="e">
        <v>#N/A</v>
      </c>
      <c r="Y712" s="1" t="e">
        <v>#N/A</v>
      </c>
      <c r="Z712" s="1"/>
      <c r="AA712" s="1" t="s">
        <v>2163</v>
      </c>
    </row>
    <row r="713" spans="1:27" x14ac:dyDescent="0.35">
      <c r="A713" s="1" t="s">
        <v>4826</v>
      </c>
      <c r="B713" s="1" t="s">
        <v>42</v>
      </c>
      <c r="C713" s="1" t="s">
        <v>4827</v>
      </c>
      <c r="D713" s="1" t="s">
        <v>431</v>
      </c>
      <c r="E713" s="1" t="s">
        <v>4827</v>
      </c>
      <c r="F713" s="1" t="s">
        <v>32</v>
      </c>
      <c r="G713" s="1">
        <v>37</v>
      </c>
      <c r="H713" s="5">
        <v>99.1</v>
      </c>
      <c r="I713" s="1" t="e">
        <v>#N/A</v>
      </c>
      <c r="J713" s="1" t="s">
        <v>4828</v>
      </c>
      <c r="K713" s="1" t="s">
        <v>433</v>
      </c>
      <c r="L713" s="1" t="s">
        <v>4829</v>
      </c>
      <c r="M713" s="1"/>
      <c r="N713" s="1" t="s">
        <v>4830</v>
      </c>
      <c r="O713" s="1"/>
      <c r="P713" s="1" t="s">
        <v>618</v>
      </c>
      <c r="Q713" s="1">
        <v>18</v>
      </c>
      <c r="R713" s="5">
        <v>4.9000000000000004</v>
      </c>
      <c r="S713" s="1">
        <v>64.2</v>
      </c>
      <c r="T713" s="1"/>
      <c r="U713" s="1">
        <v>4769</v>
      </c>
      <c r="V713" s="1" t="s">
        <v>427</v>
      </c>
      <c r="W713" s="1" t="s">
        <v>4831</v>
      </c>
      <c r="X713" s="1" t="e">
        <v>#N/A</v>
      </c>
      <c r="Y713" s="1" t="e">
        <v>#N/A</v>
      </c>
      <c r="Z713" s="1"/>
      <c r="AA713" s="1" t="e">
        <v>#N/A</v>
      </c>
    </row>
    <row r="714" spans="1:27" x14ac:dyDescent="0.35">
      <c r="A714" s="1" t="s">
        <v>4832</v>
      </c>
      <c r="B714" s="1" t="s">
        <v>29</v>
      </c>
      <c r="C714" s="1">
        <v>1050</v>
      </c>
      <c r="D714" s="1" t="s">
        <v>338</v>
      </c>
      <c r="E714" s="1" t="s">
        <v>4059</v>
      </c>
      <c r="F714" s="1" t="s">
        <v>2641</v>
      </c>
      <c r="G714" s="1">
        <v>101</v>
      </c>
      <c r="H714" s="5">
        <v>99.4</v>
      </c>
      <c r="I714" s="1" t="s">
        <v>4833</v>
      </c>
      <c r="J714" s="1" t="s">
        <v>4834</v>
      </c>
      <c r="K714" s="1" t="s">
        <v>624</v>
      </c>
      <c r="L714" s="1" t="s">
        <v>4835</v>
      </c>
      <c r="M714" s="1"/>
      <c r="N714" s="1" t="s">
        <v>4836</v>
      </c>
      <c r="O714" s="1"/>
      <c r="P714" s="1" t="s">
        <v>595</v>
      </c>
      <c r="Q714" s="1">
        <v>18</v>
      </c>
      <c r="R714" s="5">
        <v>4.9000000000000004</v>
      </c>
      <c r="S714" s="1">
        <v>64.3</v>
      </c>
      <c r="T714" s="1"/>
      <c r="U714" s="1">
        <v>4719</v>
      </c>
      <c r="V714" s="1" t="s">
        <v>627</v>
      </c>
      <c r="W714" s="1" t="s">
        <v>4837</v>
      </c>
      <c r="X714" s="1" t="e">
        <v>#N/A</v>
      </c>
      <c r="Y714" s="1" t="e">
        <v>#N/A</v>
      </c>
      <c r="Z714" s="1"/>
      <c r="AA714" s="1" t="s">
        <v>817</v>
      </c>
    </row>
    <row r="715" spans="1:27" x14ac:dyDescent="0.35">
      <c r="A715" s="1" t="s">
        <v>4838</v>
      </c>
      <c r="B715" s="1" t="s">
        <v>74</v>
      </c>
      <c r="C715" s="1">
        <v>36</v>
      </c>
      <c r="D715" s="1" t="s">
        <v>338</v>
      </c>
      <c r="E715" s="1" t="s">
        <v>31</v>
      </c>
      <c r="F715" s="1" t="s">
        <v>32</v>
      </c>
      <c r="G715" s="1">
        <v>113</v>
      </c>
      <c r="H715" s="5">
        <v>98.7</v>
      </c>
      <c r="I715" s="1" t="s">
        <v>4839</v>
      </c>
      <c r="J715" s="1" t="s">
        <v>4840</v>
      </c>
      <c r="K715" s="1" t="s">
        <v>624</v>
      </c>
      <c r="L715" s="1" t="s">
        <v>4841</v>
      </c>
      <c r="M715" s="1"/>
      <c r="N715" s="1" t="s">
        <v>4842</v>
      </c>
      <c r="O715" s="1"/>
      <c r="P715" s="1" t="s">
        <v>618</v>
      </c>
      <c r="Q715" s="1">
        <v>18</v>
      </c>
      <c r="R715" s="5">
        <v>4.9000000000000004</v>
      </c>
      <c r="S715" s="1">
        <v>64.099999999999994</v>
      </c>
      <c r="T715" s="1"/>
      <c r="U715" s="1">
        <v>4698</v>
      </c>
      <c r="V715" s="1" t="s">
        <v>1747</v>
      </c>
      <c r="W715" s="1" t="s">
        <v>4843</v>
      </c>
      <c r="X715" s="1" t="e">
        <v>#N/A</v>
      </c>
      <c r="Y715" s="1" t="e">
        <v>#N/A</v>
      </c>
      <c r="Z715" s="1"/>
      <c r="AA715" s="1" t="e">
        <v>#N/A</v>
      </c>
    </row>
    <row r="716" spans="1:27" x14ac:dyDescent="0.35">
      <c r="A716" s="1" t="s">
        <v>4844</v>
      </c>
      <c r="B716" s="1" t="s">
        <v>42</v>
      </c>
      <c r="C716" s="1">
        <v>864</v>
      </c>
      <c r="D716" s="1" t="s">
        <v>543</v>
      </c>
      <c r="E716" s="1" t="s">
        <v>2620</v>
      </c>
      <c r="F716" s="1" t="s">
        <v>2621</v>
      </c>
      <c r="G716" s="1">
        <v>54</v>
      </c>
      <c r="H716" s="5">
        <v>98.6</v>
      </c>
      <c r="I716" s="1" t="s">
        <v>4845</v>
      </c>
      <c r="J716" s="1" t="s">
        <v>4846</v>
      </c>
      <c r="K716" s="1" t="s">
        <v>624</v>
      </c>
      <c r="L716" s="1" t="s">
        <v>4847</v>
      </c>
      <c r="M716" s="1"/>
      <c r="N716" s="1" t="s">
        <v>4848</v>
      </c>
      <c r="O716" s="1"/>
      <c r="P716" s="1" t="s">
        <v>595</v>
      </c>
      <c r="Q716" s="1">
        <v>18</v>
      </c>
      <c r="R716" s="5">
        <v>4.9000000000000004</v>
      </c>
      <c r="S716" s="1">
        <v>64.099999999999994</v>
      </c>
      <c r="T716" s="1"/>
      <c r="U716" s="1">
        <v>4723</v>
      </c>
      <c r="V716" s="1" t="s">
        <v>627</v>
      </c>
      <c r="W716" s="1" t="s">
        <v>4849</v>
      </c>
      <c r="X716" s="1" t="e">
        <v>#N/A</v>
      </c>
      <c r="Y716" s="1" t="e">
        <v>#N/A</v>
      </c>
      <c r="Z716" s="1"/>
      <c r="AA716" s="1" t="s">
        <v>817</v>
      </c>
    </row>
    <row r="717" spans="1:27" x14ac:dyDescent="0.35">
      <c r="A717" s="1" t="s">
        <v>4850</v>
      </c>
      <c r="B717" s="1" t="s">
        <v>42</v>
      </c>
      <c r="C717" s="1">
        <v>871</v>
      </c>
      <c r="D717" s="1" t="s">
        <v>543</v>
      </c>
      <c r="E717" s="1" t="s">
        <v>2620</v>
      </c>
      <c r="F717" s="1" t="s">
        <v>2621</v>
      </c>
      <c r="G717" s="1">
        <v>54</v>
      </c>
      <c r="H717" s="5">
        <v>98.7</v>
      </c>
      <c r="I717" s="1" t="s">
        <v>4851</v>
      </c>
      <c r="J717" s="1" t="s">
        <v>4852</v>
      </c>
      <c r="K717" s="1" t="s">
        <v>624</v>
      </c>
      <c r="L717" s="1" t="s">
        <v>4853</v>
      </c>
      <c r="M717" s="1"/>
      <c r="N717" s="1" t="s">
        <v>4854</v>
      </c>
      <c r="O717" s="1"/>
      <c r="P717" s="1" t="s">
        <v>595</v>
      </c>
      <c r="Q717" s="1">
        <v>18</v>
      </c>
      <c r="R717" s="5">
        <v>4.9000000000000004</v>
      </c>
      <c r="S717" s="1">
        <v>64.099999999999994</v>
      </c>
      <c r="T717" s="1"/>
      <c r="U717" s="1">
        <v>4721</v>
      </c>
      <c r="V717" s="1" t="s">
        <v>627</v>
      </c>
      <c r="W717" s="1" t="s">
        <v>4855</v>
      </c>
      <c r="X717" s="1" t="e">
        <v>#N/A</v>
      </c>
      <c r="Y717" s="1" t="e">
        <v>#N/A</v>
      </c>
      <c r="Z717" s="1"/>
      <c r="AA717" s="1" t="s">
        <v>817</v>
      </c>
    </row>
    <row r="718" spans="1:27" x14ac:dyDescent="0.35">
      <c r="A718" s="1" t="s">
        <v>4856</v>
      </c>
      <c r="B718" s="1" t="s">
        <v>42</v>
      </c>
      <c r="C718" s="1">
        <v>861</v>
      </c>
      <c r="D718" s="1" t="s">
        <v>543</v>
      </c>
      <c r="E718" s="1" t="s">
        <v>2620</v>
      </c>
      <c r="F718" s="1" t="s">
        <v>2621</v>
      </c>
      <c r="G718" s="1">
        <v>54</v>
      </c>
      <c r="H718" s="5">
        <v>98.7</v>
      </c>
      <c r="I718" s="1" t="s">
        <v>4857</v>
      </c>
      <c r="J718" s="1" t="s">
        <v>4858</v>
      </c>
      <c r="K718" s="1" t="s">
        <v>624</v>
      </c>
      <c r="L718" s="1" t="s">
        <v>4859</v>
      </c>
      <c r="M718" s="1"/>
      <c r="N718" s="1" t="s">
        <v>4860</v>
      </c>
      <c r="O718" s="1"/>
      <c r="P718" s="1" t="s">
        <v>595</v>
      </c>
      <c r="Q718" s="1">
        <v>18</v>
      </c>
      <c r="R718" s="5">
        <v>4.9000000000000004</v>
      </c>
      <c r="S718" s="1">
        <v>64.099999999999994</v>
      </c>
      <c r="T718" s="1"/>
      <c r="U718" s="1">
        <v>4721</v>
      </c>
      <c r="V718" s="1" t="s">
        <v>627</v>
      </c>
      <c r="W718" s="1" t="s">
        <v>4861</v>
      </c>
      <c r="X718" s="1" t="e">
        <v>#N/A</v>
      </c>
      <c r="Y718" s="1" t="e">
        <v>#N/A</v>
      </c>
      <c r="Z718" s="1"/>
      <c r="AA718" s="1" t="s">
        <v>817</v>
      </c>
    </row>
    <row r="719" spans="1:27" x14ac:dyDescent="0.35">
      <c r="A719" s="1" t="s">
        <v>4862</v>
      </c>
      <c r="B719" s="1" t="s">
        <v>29</v>
      </c>
      <c r="C719" s="1">
        <v>820</v>
      </c>
      <c r="D719" s="1" t="s">
        <v>543</v>
      </c>
      <c r="E719" s="1" t="s">
        <v>2931</v>
      </c>
      <c r="F719" s="1" t="s">
        <v>1092</v>
      </c>
      <c r="G719" s="1">
        <v>70</v>
      </c>
      <c r="H719" s="5">
        <v>99.7</v>
      </c>
      <c r="I719" s="1" t="s">
        <v>4863</v>
      </c>
      <c r="J719" s="1" t="s">
        <v>4864</v>
      </c>
      <c r="K719" s="1" t="s">
        <v>624</v>
      </c>
      <c r="L719" s="1" t="s">
        <v>4865</v>
      </c>
      <c r="M719" s="1"/>
      <c r="N719" s="1" t="s">
        <v>4866</v>
      </c>
      <c r="O719" s="1"/>
      <c r="P719" s="1" t="s">
        <v>595</v>
      </c>
      <c r="Q719" s="1">
        <v>18</v>
      </c>
      <c r="R719" s="5">
        <v>4.9000000000000004</v>
      </c>
      <c r="S719" s="1">
        <v>64.099999999999994</v>
      </c>
      <c r="T719" s="1"/>
      <c r="U719" s="1">
        <v>4766</v>
      </c>
      <c r="V719" s="1" t="s">
        <v>1747</v>
      </c>
      <c r="W719" s="1" t="s">
        <v>4867</v>
      </c>
      <c r="X719" s="1" t="e">
        <v>#N/A</v>
      </c>
      <c r="Y719" s="1" t="s">
        <v>52</v>
      </c>
      <c r="Z719" s="1"/>
      <c r="AA719" s="1" t="s">
        <v>817</v>
      </c>
    </row>
    <row r="720" spans="1:27" x14ac:dyDescent="0.35">
      <c r="A720" s="1" t="s">
        <v>4868</v>
      </c>
      <c r="B720" s="1" t="s">
        <v>29</v>
      </c>
      <c r="C720" s="1">
        <v>522</v>
      </c>
      <c r="D720" s="1" t="s">
        <v>971</v>
      </c>
      <c r="E720" s="1" t="s">
        <v>4869</v>
      </c>
      <c r="F720" s="1" t="s">
        <v>4870</v>
      </c>
      <c r="G720" s="1">
        <v>28</v>
      </c>
      <c r="H720" s="5">
        <v>99.7</v>
      </c>
      <c r="I720" s="1" t="s">
        <v>4871</v>
      </c>
      <c r="J720" s="1" t="s">
        <v>4872</v>
      </c>
      <c r="K720" s="1" t="s">
        <v>624</v>
      </c>
      <c r="L720" s="1" t="s">
        <v>4873</v>
      </c>
      <c r="M720" s="1"/>
      <c r="N720" s="1" t="s">
        <v>4874</v>
      </c>
      <c r="O720" s="1"/>
      <c r="P720" s="1" t="s">
        <v>618</v>
      </c>
      <c r="Q720" s="1">
        <v>18</v>
      </c>
      <c r="R720" s="5">
        <v>5</v>
      </c>
      <c r="S720" s="1">
        <v>64.2</v>
      </c>
      <c r="T720" s="1"/>
      <c r="U720" s="1">
        <v>4751</v>
      </c>
      <c r="V720" s="1" t="s">
        <v>627</v>
      </c>
      <c r="W720" s="1" t="s">
        <v>4875</v>
      </c>
      <c r="X720" s="1" t="e">
        <v>#N/A</v>
      </c>
      <c r="Y720" s="1" t="e">
        <v>#N/A</v>
      </c>
      <c r="Z720" s="1"/>
      <c r="AA720" s="1" t="s">
        <v>817</v>
      </c>
    </row>
    <row r="721" spans="1:27" x14ac:dyDescent="0.35">
      <c r="A721" s="1" t="s">
        <v>4876</v>
      </c>
      <c r="B721" s="1" t="s">
        <v>29</v>
      </c>
      <c r="C721" s="1">
        <v>657</v>
      </c>
      <c r="D721" s="1" t="s">
        <v>113</v>
      </c>
      <c r="E721" s="1" t="s">
        <v>2198</v>
      </c>
      <c r="F721" s="1" t="s">
        <v>1092</v>
      </c>
      <c r="G721" s="1">
        <v>187</v>
      </c>
      <c r="H721" s="5">
        <v>99.6</v>
      </c>
      <c r="I721" s="1" t="s">
        <v>4877</v>
      </c>
      <c r="J721" s="1" t="s">
        <v>4878</v>
      </c>
      <c r="K721" s="1" t="s">
        <v>624</v>
      </c>
      <c r="L721" s="1" t="s">
        <v>4879</v>
      </c>
      <c r="M721" s="1"/>
      <c r="N721" s="1" t="s">
        <v>4880</v>
      </c>
      <c r="O721" s="1"/>
      <c r="P721" s="1" t="s">
        <v>595</v>
      </c>
      <c r="Q721" s="1">
        <v>18</v>
      </c>
      <c r="R721" s="5">
        <v>5</v>
      </c>
      <c r="S721" s="1">
        <v>64.099999999999994</v>
      </c>
      <c r="T721" s="1"/>
      <c r="U721" s="1">
        <v>4806</v>
      </c>
      <c r="V721" s="1" t="s">
        <v>1747</v>
      </c>
      <c r="W721" s="1" t="s">
        <v>4881</v>
      </c>
      <c r="X721" s="1" t="e">
        <v>#N/A</v>
      </c>
      <c r="Y721" s="1" t="e">
        <v>#N/A</v>
      </c>
      <c r="Z721" s="1"/>
      <c r="AA721" s="1" t="s">
        <v>817</v>
      </c>
    </row>
    <row r="722" spans="1:27" x14ac:dyDescent="0.35">
      <c r="A722" s="1" t="s">
        <v>4882</v>
      </c>
      <c r="B722" s="1" t="s">
        <v>29</v>
      </c>
      <c r="C722" s="1">
        <v>285</v>
      </c>
      <c r="D722" s="1" t="s">
        <v>338</v>
      </c>
      <c r="E722" s="1" t="s">
        <v>31</v>
      </c>
      <c r="F722" s="1" t="s">
        <v>32</v>
      </c>
      <c r="G722" s="1">
        <v>55</v>
      </c>
      <c r="H722" s="5">
        <v>99.4</v>
      </c>
      <c r="I722" s="1" t="s">
        <v>4883</v>
      </c>
      <c r="J722" s="1" t="s">
        <v>4884</v>
      </c>
      <c r="K722" s="1" t="s">
        <v>624</v>
      </c>
      <c r="L722" s="1" t="s">
        <v>4885</v>
      </c>
      <c r="M722" s="1"/>
      <c r="N722" s="1" t="s">
        <v>4886</v>
      </c>
      <c r="O722" s="1"/>
      <c r="P722" s="1" t="s">
        <v>618</v>
      </c>
      <c r="Q722" s="1">
        <v>18</v>
      </c>
      <c r="R722" s="5">
        <v>5</v>
      </c>
      <c r="S722" s="1">
        <v>64.2</v>
      </c>
      <c r="T722" s="1"/>
      <c r="U722" s="1">
        <v>4734</v>
      </c>
      <c r="V722" s="1" t="s">
        <v>1747</v>
      </c>
      <c r="W722" s="1" t="s">
        <v>4887</v>
      </c>
      <c r="X722" s="1" t="e">
        <v>#N/A</v>
      </c>
      <c r="Y722" s="1" t="e">
        <v>#N/A</v>
      </c>
      <c r="Z722" s="1"/>
      <c r="AA722" s="1" t="e">
        <v>#N/A</v>
      </c>
    </row>
    <row r="723" spans="1:27" x14ac:dyDescent="0.35">
      <c r="A723" s="1" t="s">
        <v>4888</v>
      </c>
      <c r="B723" s="1" t="s">
        <v>42</v>
      </c>
      <c r="C723" s="1" t="s">
        <v>1032</v>
      </c>
      <c r="D723" s="1" t="s">
        <v>31</v>
      </c>
      <c r="E723" s="1" t="s">
        <v>31</v>
      </c>
      <c r="F723" s="1" t="s">
        <v>32</v>
      </c>
      <c r="G723" s="1">
        <v>63</v>
      </c>
      <c r="H723" s="5">
        <v>98.1</v>
      </c>
      <c r="I723" s="1" t="e">
        <v>#N/A</v>
      </c>
      <c r="J723" s="1" t="s">
        <v>4889</v>
      </c>
      <c r="K723" s="1" t="s">
        <v>4890</v>
      </c>
      <c r="L723" s="1" t="s">
        <v>4891</v>
      </c>
      <c r="M723" s="1"/>
      <c r="N723" s="1" t="s">
        <v>4892</v>
      </c>
      <c r="O723" s="1"/>
      <c r="P723" s="1" t="s">
        <v>618</v>
      </c>
      <c r="Q723" s="1">
        <v>18</v>
      </c>
      <c r="R723" s="5">
        <v>5</v>
      </c>
      <c r="S723" s="1">
        <v>64.099999999999994</v>
      </c>
      <c r="T723" s="1"/>
      <c r="U723" s="1">
        <v>4808</v>
      </c>
      <c r="V723" s="1" t="s">
        <v>4893</v>
      </c>
      <c r="W723" s="1" t="s">
        <v>4894</v>
      </c>
      <c r="X723" s="1" t="e">
        <v>#N/A</v>
      </c>
      <c r="Y723" s="1" t="e">
        <v>#N/A</v>
      </c>
      <c r="Z723" s="1"/>
      <c r="AA723" s="1" t="e">
        <v>#N/A</v>
      </c>
    </row>
    <row r="724" spans="1:27" x14ac:dyDescent="0.35">
      <c r="A724" s="1" t="s">
        <v>4895</v>
      </c>
      <c r="B724" s="1" t="s">
        <v>42</v>
      </c>
      <c r="C724" s="1" t="s">
        <v>4896</v>
      </c>
      <c r="D724" s="1" t="s">
        <v>338</v>
      </c>
      <c r="E724" s="1" t="e">
        <v>#N/A</v>
      </c>
      <c r="F724" s="1" t="s">
        <v>32</v>
      </c>
      <c r="G724" s="1">
        <v>57</v>
      </c>
      <c r="H724" s="5">
        <v>98.1</v>
      </c>
      <c r="I724" s="1" t="e">
        <v>#N/A</v>
      </c>
      <c r="J724" s="1" t="s">
        <v>4897</v>
      </c>
      <c r="K724" s="1" t="s">
        <v>624</v>
      </c>
      <c r="L724" s="1" t="s">
        <v>4898</v>
      </c>
      <c r="M724" s="1"/>
      <c r="N724" s="1" t="s">
        <v>4899</v>
      </c>
      <c r="O724" s="1"/>
      <c r="P724" s="1" t="s">
        <v>595</v>
      </c>
      <c r="Q724" s="1">
        <v>18</v>
      </c>
      <c r="R724" s="5">
        <v>5</v>
      </c>
      <c r="S724" s="1">
        <v>64.099999999999994</v>
      </c>
      <c r="T724" s="1"/>
      <c r="U724" s="1">
        <v>4804</v>
      </c>
      <c r="V724" s="1" t="s">
        <v>2738</v>
      </c>
      <c r="W724" s="1" t="s">
        <v>4900</v>
      </c>
      <c r="X724" s="1" t="e">
        <v>#N/A</v>
      </c>
      <c r="Y724" s="1" t="e">
        <v>#N/A</v>
      </c>
      <c r="Z724" s="1"/>
      <c r="AA724" s="1" t="e">
        <v>#N/A</v>
      </c>
    </row>
    <row r="725" spans="1:27" x14ac:dyDescent="0.35">
      <c r="A725" s="1" t="s">
        <v>4901</v>
      </c>
      <c r="B725" s="1" t="s">
        <v>29</v>
      </c>
      <c r="C725" s="1">
        <v>941</v>
      </c>
      <c r="D725" s="1" t="s">
        <v>338</v>
      </c>
      <c r="E725" s="1" t="s">
        <v>4902</v>
      </c>
      <c r="F725" s="1" t="s">
        <v>2155</v>
      </c>
      <c r="G725" s="1">
        <v>48</v>
      </c>
      <c r="H725" s="5">
        <v>99.5</v>
      </c>
      <c r="I725" s="1" t="s">
        <v>4903</v>
      </c>
      <c r="J725" s="1" t="s">
        <v>4904</v>
      </c>
      <c r="K725" s="1" t="s">
        <v>624</v>
      </c>
      <c r="L725" s="1" t="s">
        <v>4905</v>
      </c>
      <c r="M725" s="1"/>
      <c r="N725" s="1" t="s">
        <v>4906</v>
      </c>
      <c r="O725" s="1"/>
      <c r="P725" s="1" t="s">
        <v>595</v>
      </c>
      <c r="Q725" s="1">
        <v>18</v>
      </c>
      <c r="R725" s="5">
        <v>5</v>
      </c>
      <c r="S725" s="1">
        <v>64.2</v>
      </c>
      <c r="T725" s="1"/>
      <c r="U725" s="1">
        <v>4836</v>
      </c>
      <c r="V725" s="1" t="s">
        <v>627</v>
      </c>
      <c r="W725" s="1" t="s">
        <v>4907</v>
      </c>
      <c r="X725" s="1" t="e">
        <v>#N/A</v>
      </c>
      <c r="Y725" s="1" t="e">
        <v>#N/A</v>
      </c>
      <c r="Z725" s="1"/>
      <c r="AA725" s="1" t="s">
        <v>817</v>
      </c>
    </row>
    <row r="726" spans="1:27" x14ac:dyDescent="0.35">
      <c r="A726" s="1" t="s">
        <v>4908</v>
      </c>
      <c r="B726" s="1" t="s">
        <v>74</v>
      </c>
      <c r="C726" s="1">
        <v>185</v>
      </c>
      <c r="D726" s="1" t="s">
        <v>338</v>
      </c>
      <c r="E726" s="1" t="s">
        <v>31</v>
      </c>
      <c r="F726" s="1" t="s">
        <v>32</v>
      </c>
      <c r="G726" s="1">
        <v>41</v>
      </c>
      <c r="H726" s="5">
        <v>98.8</v>
      </c>
      <c r="I726" s="1" t="s">
        <v>4909</v>
      </c>
      <c r="J726" s="1" t="s">
        <v>4910</v>
      </c>
      <c r="K726" s="1" t="s">
        <v>624</v>
      </c>
      <c r="L726" s="1" t="s">
        <v>4911</v>
      </c>
      <c r="M726" s="1"/>
      <c r="N726" s="1" t="s">
        <v>4912</v>
      </c>
      <c r="O726" s="1"/>
      <c r="P726" s="1" t="s">
        <v>618</v>
      </c>
      <c r="Q726" s="1">
        <v>18</v>
      </c>
      <c r="R726" s="5">
        <v>5</v>
      </c>
      <c r="S726" s="1">
        <v>64.099999999999994</v>
      </c>
      <c r="T726" s="1"/>
      <c r="U726" s="1">
        <v>4801</v>
      </c>
      <c r="V726" s="1" t="s">
        <v>627</v>
      </c>
      <c r="W726" s="1" t="s">
        <v>4913</v>
      </c>
      <c r="X726" s="1" t="e">
        <v>#N/A</v>
      </c>
      <c r="Y726" s="1" t="e">
        <v>#N/A</v>
      </c>
      <c r="Z726" s="1"/>
      <c r="AA726" s="1" t="e">
        <v>#N/A</v>
      </c>
    </row>
    <row r="727" spans="1:27" x14ac:dyDescent="0.35">
      <c r="A727" s="1" t="s">
        <v>4914</v>
      </c>
      <c r="B727" s="1" t="s">
        <v>74</v>
      </c>
      <c r="C727" s="1">
        <v>313</v>
      </c>
      <c r="D727" s="1" t="s">
        <v>338</v>
      </c>
      <c r="E727" s="1" t="s">
        <v>31</v>
      </c>
      <c r="F727" s="1" t="s">
        <v>32</v>
      </c>
      <c r="G727" s="1">
        <v>41</v>
      </c>
      <c r="H727" s="5">
        <v>98.8</v>
      </c>
      <c r="I727" s="1" t="s">
        <v>4915</v>
      </c>
      <c r="J727" s="1" t="s">
        <v>4916</v>
      </c>
      <c r="K727" s="1" t="s">
        <v>624</v>
      </c>
      <c r="L727" s="1" t="s">
        <v>4917</v>
      </c>
      <c r="M727" s="1"/>
      <c r="N727" s="1" t="s">
        <v>4918</v>
      </c>
      <c r="O727" s="1"/>
      <c r="P727" s="1" t="s">
        <v>618</v>
      </c>
      <c r="Q727" s="1">
        <v>18</v>
      </c>
      <c r="R727" s="5">
        <v>5</v>
      </c>
      <c r="S727" s="1">
        <v>64.099999999999994</v>
      </c>
      <c r="T727" s="1"/>
      <c r="U727" s="1">
        <v>4802</v>
      </c>
      <c r="V727" s="1" t="s">
        <v>1747</v>
      </c>
      <c r="W727" s="1" t="s">
        <v>4919</v>
      </c>
      <c r="X727" s="1" t="e">
        <v>#N/A</v>
      </c>
      <c r="Y727" s="1" t="e">
        <v>#N/A</v>
      </c>
      <c r="Z727" s="1"/>
      <c r="AA727" s="1" t="e">
        <v>#N/A</v>
      </c>
    </row>
    <row r="728" spans="1:27" x14ac:dyDescent="0.35">
      <c r="A728" s="1" t="s">
        <v>4920</v>
      </c>
      <c r="B728" s="1" t="s">
        <v>74</v>
      </c>
      <c r="C728" s="1">
        <v>363</v>
      </c>
      <c r="D728" s="1" t="s">
        <v>338</v>
      </c>
      <c r="E728" s="1" t="s">
        <v>31</v>
      </c>
      <c r="F728" s="1" t="s">
        <v>32</v>
      </c>
      <c r="G728" s="1">
        <v>41</v>
      </c>
      <c r="H728" s="5">
        <v>98.7</v>
      </c>
      <c r="I728" s="1" t="s">
        <v>4921</v>
      </c>
      <c r="J728" s="1" t="s">
        <v>4922</v>
      </c>
      <c r="K728" s="1" t="s">
        <v>624</v>
      </c>
      <c r="L728" s="1" t="s">
        <v>4923</v>
      </c>
      <c r="M728" s="1"/>
      <c r="N728" s="1" t="s">
        <v>4924</v>
      </c>
      <c r="O728" s="1"/>
      <c r="P728" s="1" t="s">
        <v>618</v>
      </c>
      <c r="Q728" s="1">
        <v>18</v>
      </c>
      <c r="R728" s="5">
        <v>5</v>
      </c>
      <c r="S728" s="1">
        <v>64.099999999999994</v>
      </c>
      <c r="T728" s="1"/>
      <c r="U728" s="1">
        <v>4802</v>
      </c>
      <c r="V728" s="1" t="s">
        <v>627</v>
      </c>
      <c r="W728" s="1" t="s">
        <v>4925</v>
      </c>
      <c r="X728" s="1" t="e">
        <v>#N/A</v>
      </c>
      <c r="Y728" s="1" t="e">
        <v>#N/A</v>
      </c>
      <c r="Z728" s="1"/>
      <c r="AA728" s="1" t="e">
        <v>#N/A</v>
      </c>
    </row>
    <row r="729" spans="1:27" x14ac:dyDescent="0.35">
      <c r="A729" s="1" t="s">
        <v>4926</v>
      </c>
      <c r="B729" s="1" t="s">
        <v>29</v>
      </c>
      <c r="C729" s="1">
        <v>2940</v>
      </c>
      <c r="D729" s="1" t="s">
        <v>271</v>
      </c>
      <c r="E729" s="1" t="s">
        <v>4927</v>
      </c>
      <c r="F729" s="1" t="s">
        <v>2155</v>
      </c>
      <c r="G729" s="1">
        <v>34</v>
      </c>
      <c r="H729" s="5">
        <v>99.4</v>
      </c>
      <c r="I729" s="1" t="s">
        <v>2156</v>
      </c>
      <c r="J729" s="1" t="s">
        <v>4928</v>
      </c>
      <c r="K729" s="1" t="s">
        <v>2158</v>
      </c>
      <c r="L729" s="1" t="s">
        <v>4929</v>
      </c>
      <c r="M729" s="1"/>
      <c r="N729" s="1" t="s">
        <v>4930</v>
      </c>
      <c r="O729" s="1"/>
      <c r="P729" s="1" t="s">
        <v>618</v>
      </c>
      <c r="Q729" s="1">
        <v>18</v>
      </c>
      <c r="R729" s="5">
        <v>5</v>
      </c>
      <c r="S729" s="1">
        <v>64.099999999999994</v>
      </c>
      <c r="T729" s="1"/>
      <c r="U729" s="1">
        <v>4824</v>
      </c>
      <c r="V729" s="1" t="s">
        <v>2161</v>
      </c>
      <c r="W729" s="1" t="s">
        <v>4931</v>
      </c>
      <c r="X729" s="1" t="e">
        <v>#N/A</v>
      </c>
      <c r="Y729" s="1" t="e">
        <v>#N/A</v>
      </c>
      <c r="Z729" s="1"/>
      <c r="AA729" s="1" t="s">
        <v>2163</v>
      </c>
    </row>
    <row r="730" spans="1:27" x14ac:dyDescent="0.35">
      <c r="A730" s="1" t="s">
        <v>4932</v>
      </c>
      <c r="B730" s="1" t="s">
        <v>29</v>
      </c>
      <c r="C730" s="1">
        <v>379</v>
      </c>
      <c r="D730" s="1" t="s">
        <v>338</v>
      </c>
      <c r="E730" s="1" t="s">
        <v>4933</v>
      </c>
      <c r="F730" s="1" t="s">
        <v>2959</v>
      </c>
      <c r="G730" s="1">
        <v>147</v>
      </c>
      <c r="H730" s="5">
        <v>99.3</v>
      </c>
      <c r="I730" s="1" t="s">
        <v>4934</v>
      </c>
      <c r="J730" s="1" t="s">
        <v>4935</v>
      </c>
      <c r="K730" s="1" t="s">
        <v>624</v>
      </c>
      <c r="L730" s="1" t="s">
        <v>4936</v>
      </c>
      <c r="M730" s="1"/>
      <c r="N730" s="1" t="s">
        <v>4937</v>
      </c>
      <c r="O730" s="1"/>
      <c r="P730" s="1" t="s">
        <v>618</v>
      </c>
      <c r="Q730" s="1">
        <v>18</v>
      </c>
      <c r="R730" s="5">
        <v>5</v>
      </c>
      <c r="S730" s="1">
        <v>64.2</v>
      </c>
      <c r="T730" s="1"/>
      <c r="U730" s="1">
        <v>4813</v>
      </c>
      <c r="V730" s="1" t="s">
        <v>1747</v>
      </c>
      <c r="W730" s="1" t="s">
        <v>4938</v>
      </c>
      <c r="X730" s="1" t="e">
        <v>#N/A</v>
      </c>
      <c r="Y730" s="1" t="e">
        <v>#N/A</v>
      </c>
      <c r="Z730" s="1"/>
      <c r="AA730" s="1" t="s">
        <v>817</v>
      </c>
    </row>
    <row r="731" spans="1:27" x14ac:dyDescent="0.35">
      <c r="A731" s="1" t="s">
        <v>4939</v>
      </c>
      <c r="B731" s="1" t="s">
        <v>29</v>
      </c>
      <c r="C731" s="1">
        <v>128</v>
      </c>
      <c r="D731" s="1" t="s">
        <v>338</v>
      </c>
      <c r="E731" s="1" t="s">
        <v>31</v>
      </c>
      <c r="F731" s="1" t="s">
        <v>32</v>
      </c>
      <c r="G731" s="1">
        <v>29</v>
      </c>
      <c r="H731" s="5">
        <v>99.5</v>
      </c>
      <c r="I731" s="1" t="s">
        <v>4940</v>
      </c>
      <c r="J731" s="1" t="s">
        <v>4941</v>
      </c>
      <c r="K731" s="1" t="s">
        <v>624</v>
      </c>
      <c r="L731" s="1" t="s">
        <v>4942</v>
      </c>
      <c r="M731" s="1"/>
      <c r="N731" s="1" t="s">
        <v>4943</v>
      </c>
      <c r="O731" s="1"/>
      <c r="P731" s="1" t="s">
        <v>618</v>
      </c>
      <c r="Q731" s="1">
        <v>18</v>
      </c>
      <c r="R731" s="5">
        <v>5</v>
      </c>
      <c r="S731" s="1">
        <v>64.099999999999994</v>
      </c>
      <c r="T731" s="1"/>
      <c r="U731" s="1">
        <v>4873</v>
      </c>
      <c r="V731" s="1" t="s">
        <v>1747</v>
      </c>
      <c r="W731" s="1" t="s">
        <v>4944</v>
      </c>
      <c r="X731" s="1" t="e">
        <v>#N/A</v>
      </c>
      <c r="Y731" s="1" t="e">
        <v>#N/A</v>
      </c>
      <c r="Z731" s="1"/>
      <c r="AA731" s="1" t="e">
        <v>#N/A</v>
      </c>
    </row>
    <row r="732" spans="1:27" x14ac:dyDescent="0.35">
      <c r="A732" s="1" t="s">
        <v>4945</v>
      </c>
      <c r="B732" s="1" t="s">
        <v>29</v>
      </c>
      <c r="C732" s="1">
        <v>89</v>
      </c>
      <c r="D732" s="1" t="s">
        <v>950</v>
      </c>
      <c r="E732" s="1" t="s">
        <v>31</v>
      </c>
      <c r="F732" s="1" t="s">
        <v>32</v>
      </c>
      <c r="G732" s="1">
        <v>34</v>
      </c>
      <c r="H732" s="5">
        <v>99.4</v>
      </c>
      <c r="I732" s="1" t="s">
        <v>4946</v>
      </c>
      <c r="J732" s="1" t="s">
        <v>4947</v>
      </c>
      <c r="K732" s="1" t="s">
        <v>624</v>
      </c>
      <c r="L732" s="1" t="s">
        <v>4948</v>
      </c>
      <c r="M732" s="1"/>
      <c r="N732" s="1" t="s">
        <v>4949</v>
      </c>
      <c r="O732" s="1"/>
      <c r="P732" s="1" t="s">
        <v>618</v>
      </c>
      <c r="Q732" s="1">
        <v>18</v>
      </c>
      <c r="R732" s="5">
        <v>5</v>
      </c>
      <c r="S732" s="1">
        <v>64.2</v>
      </c>
      <c r="T732" s="1"/>
      <c r="U732" s="1">
        <v>4868</v>
      </c>
      <c r="V732" s="1" t="s">
        <v>627</v>
      </c>
      <c r="W732" s="1" t="s">
        <v>4950</v>
      </c>
      <c r="X732" s="1" t="e">
        <v>#N/A</v>
      </c>
      <c r="Y732" s="1" t="e">
        <v>#N/A</v>
      </c>
      <c r="Z732" s="1"/>
      <c r="AA732" s="1" t="e">
        <v>#N/A</v>
      </c>
    </row>
    <row r="733" spans="1:27" x14ac:dyDescent="0.35">
      <c r="A733" s="1" t="s">
        <v>4951</v>
      </c>
      <c r="B733" s="1" t="s">
        <v>29</v>
      </c>
      <c r="C733" s="1">
        <v>264</v>
      </c>
      <c r="D733" s="1" t="s">
        <v>338</v>
      </c>
      <c r="E733" s="1" t="s">
        <v>31</v>
      </c>
      <c r="F733" s="1" t="s">
        <v>32</v>
      </c>
      <c r="G733" s="1">
        <v>30</v>
      </c>
      <c r="H733" s="5">
        <v>99.4</v>
      </c>
      <c r="I733" s="1" t="s">
        <v>4952</v>
      </c>
      <c r="J733" s="1" t="s">
        <v>4953</v>
      </c>
      <c r="K733" s="1" t="s">
        <v>624</v>
      </c>
      <c r="L733" s="1" t="s">
        <v>4954</v>
      </c>
      <c r="M733" s="1"/>
      <c r="N733" s="1" t="s">
        <v>4955</v>
      </c>
      <c r="O733" s="1"/>
      <c r="P733" s="1" t="s">
        <v>618</v>
      </c>
      <c r="Q733" s="1">
        <v>18</v>
      </c>
      <c r="R733" s="5">
        <v>5.0999999999999996</v>
      </c>
      <c r="S733" s="1">
        <v>64.2</v>
      </c>
      <c r="T733" s="1"/>
      <c r="U733" s="1">
        <v>4873</v>
      </c>
      <c r="V733" s="1" t="s">
        <v>1747</v>
      </c>
      <c r="W733" s="1" t="s">
        <v>4956</v>
      </c>
      <c r="X733" s="1" t="e">
        <v>#N/A</v>
      </c>
      <c r="Y733" s="1" t="e">
        <v>#N/A</v>
      </c>
      <c r="Z733" s="1"/>
      <c r="AA733" s="1" t="e">
        <v>#N/A</v>
      </c>
    </row>
    <row r="734" spans="1:27" x14ac:dyDescent="0.35">
      <c r="A734" s="1" t="s">
        <v>4957</v>
      </c>
      <c r="B734" s="1" t="s">
        <v>29</v>
      </c>
      <c r="C734" s="1">
        <v>502</v>
      </c>
      <c r="D734" s="1" t="s">
        <v>338</v>
      </c>
      <c r="E734" s="1" t="s">
        <v>4958</v>
      </c>
      <c r="F734" s="1" t="s">
        <v>1004</v>
      </c>
      <c r="G734" s="1">
        <v>5</v>
      </c>
      <c r="H734" s="5">
        <v>99.9</v>
      </c>
      <c r="I734" s="1" t="s">
        <v>4959</v>
      </c>
      <c r="J734" s="1" t="s">
        <v>4960</v>
      </c>
      <c r="K734" s="1" t="s">
        <v>624</v>
      </c>
      <c r="L734" s="1" t="s">
        <v>4961</v>
      </c>
      <c r="M734" s="1"/>
      <c r="N734" s="1" t="s">
        <v>4962</v>
      </c>
      <c r="O734" s="1"/>
      <c r="P734" s="1" t="s">
        <v>618</v>
      </c>
      <c r="Q734" s="1">
        <v>18</v>
      </c>
      <c r="R734" s="5">
        <v>5.0999999999999996</v>
      </c>
      <c r="S734" s="1">
        <v>64.099999999999994</v>
      </c>
      <c r="T734" s="1"/>
      <c r="U734" s="1">
        <v>4892</v>
      </c>
      <c r="V734" s="1" t="s">
        <v>1747</v>
      </c>
      <c r="W734" s="1" t="s">
        <v>4963</v>
      </c>
      <c r="X734" s="1" t="e">
        <v>#N/A</v>
      </c>
      <c r="Y734" s="1" t="e">
        <v>#N/A</v>
      </c>
      <c r="Z734" s="1"/>
      <c r="AA734" s="1" t="s">
        <v>817</v>
      </c>
    </row>
    <row r="735" spans="1:27" x14ac:dyDescent="0.35">
      <c r="A735" s="1" t="s">
        <v>4964</v>
      </c>
      <c r="B735" s="1" t="s">
        <v>29</v>
      </c>
      <c r="C735" s="1">
        <v>504</v>
      </c>
      <c r="D735" s="1" t="s">
        <v>338</v>
      </c>
      <c r="E735" s="1" t="s">
        <v>4965</v>
      </c>
      <c r="F735" s="1" t="s">
        <v>1004</v>
      </c>
      <c r="G735" s="1">
        <v>5</v>
      </c>
      <c r="H735" s="5">
        <v>99.9</v>
      </c>
      <c r="I735" s="1" t="s">
        <v>4966</v>
      </c>
      <c r="J735" s="1" t="s">
        <v>4967</v>
      </c>
      <c r="K735" s="1" t="s">
        <v>624</v>
      </c>
      <c r="L735" s="1" t="s">
        <v>4968</v>
      </c>
      <c r="M735" s="1"/>
      <c r="N735" s="1" t="s">
        <v>4969</v>
      </c>
      <c r="O735" s="1"/>
      <c r="P735" s="1" t="s">
        <v>618</v>
      </c>
      <c r="Q735" s="1">
        <v>18</v>
      </c>
      <c r="R735" s="5">
        <v>5.0999999999999996</v>
      </c>
      <c r="S735" s="1">
        <v>64.099999999999994</v>
      </c>
      <c r="T735" s="1"/>
      <c r="U735" s="1">
        <v>4889</v>
      </c>
      <c r="V735" s="1" t="s">
        <v>1747</v>
      </c>
      <c r="W735" s="1" t="s">
        <v>4970</v>
      </c>
      <c r="X735" s="1" t="e">
        <v>#N/A</v>
      </c>
      <c r="Y735" s="1" t="e">
        <v>#N/A</v>
      </c>
      <c r="Z735" s="1"/>
      <c r="AA735" s="1" t="s">
        <v>817</v>
      </c>
    </row>
    <row r="736" spans="1:27" x14ac:dyDescent="0.35">
      <c r="A736" s="1" t="s">
        <v>4971</v>
      </c>
      <c r="B736" s="1" t="s">
        <v>74</v>
      </c>
      <c r="C736" s="1">
        <v>536</v>
      </c>
      <c r="D736" s="1" t="s">
        <v>971</v>
      </c>
      <c r="E736" s="1" t="s">
        <v>31</v>
      </c>
      <c r="F736" s="1" t="s">
        <v>32</v>
      </c>
      <c r="G736" s="1">
        <v>67</v>
      </c>
      <c r="H736" s="5">
        <v>98.8</v>
      </c>
      <c r="I736" s="1" t="s">
        <v>4972</v>
      </c>
      <c r="J736" s="1" t="s">
        <v>4973</v>
      </c>
      <c r="K736" s="1" t="s">
        <v>624</v>
      </c>
      <c r="L736" s="1" t="s">
        <v>4974</v>
      </c>
      <c r="M736" s="1"/>
      <c r="N736" s="1" t="s">
        <v>4975</v>
      </c>
      <c r="O736" s="1"/>
      <c r="P736" s="1" t="s">
        <v>618</v>
      </c>
      <c r="Q736" s="1">
        <v>18</v>
      </c>
      <c r="R736" s="5">
        <v>5.0999999999999996</v>
      </c>
      <c r="S736" s="1">
        <v>64.2</v>
      </c>
      <c r="T736" s="1"/>
      <c r="U736" s="1">
        <v>4896</v>
      </c>
      <c r="V736" s="1" t="s">
        <v>627</v>
      </c>
      <c r="W736" s="1" t="s">
        <v>4976</v>
      </c>
      <c r="X736" s="1" t="e">
        <v>#N/A</v>
      </c>
      <c r="Y736" s="1" t="e">
        <v>#N/A</v>
      </c>
      <c r="Z736" s="1"/>
      <c r="AA736" s="1" t="e">
        <v>#N/A</v>
      </c>
    </row>
    <row r="737" spans="1:27" x14ac:dyDescent="0.35">
      <c r="A737" s="1" t="s">
        <v>4977</v>
      </c>
      <c r="B737" s="1" t="s">
        <v>29</v>
      </c>
      <c r="C737" s="1">
        <v>10</v>
      </c>
      <c r="D737" s="1" t="s">
        <v>338</v>
      </c>
      <c r="E737" s="1" t="s">
        <v>31</v>
      </c>
      <c r="F737" s="1" t="s">
        <v>32</v>
      </c>
      <c r="G737" s="1">
        <v>5</v>
      </c>
      <c r="H737" s="5">
        <v>99.9</v>
      </c>
      <c r="I737" s="1" t="s">
        <v>4978</v>
      </c>
      <c r="J737" s="1" t="s">
        <v>4979</v>
      </c>
      <c r="K737" s="1" t="s">
        <v>624</v>
      </c>
      <c r="L737" s="1" t="s">
        <v>4980</v>
      </c>
      <c r="M737" s="1"/>
      <c r="N737" s="1" t="s">
        <v>4981</v>
      </c>
      <c r="O737" s="1"/>
      <c r="P737" s="1" t="s">
        <v>595</v>
      </c>
      <c r="Q737" s="1">
        <v>18</v>
      </c>
      <c r="R737" s="5">
        <v>5.0999999999999996</v>
      </c>
      <c r="S737" s="1">
        <v>64.099999999999994</v>
      </c>
      <c r="T737" s="1"/>
      <c r="U737" s="1">
        <v>4926</v>
      </c>
      <c r="V737" s="1" t="s">
        <v>627</v>
      </c>
      <c r="W737" s="1" t="s">
        <v>4982</v>
      </c>
      <c r="X737" s="1" t="e">
        <v>#N/A</v>
      </c>
      <c r="Y737" s="1" t="e">
        <v>#N/A</v>
      </c>
      <c r="Z737" s="1"/>
      <c r="AA737" s="1" t="e">
        <v>#N/A</v>
      </c>
    </row>
    <row r="738" spans="1:27" x14ac:dyDescent="0.35">
      <c r="A738" s="1" t="s">
        <v>4983</v>
      </c>
      <c r="B738" s="1" t="s">
        <v>29</v>
      </c>
      <c r="C738" s="1">
        <v>1143</v>
      </c>
      <c r="D738" s="1" t="s">
        <v>338</v>
      </c>
      <c r="E738" s="1" t="s">
        <v>4984</v>
      </c>
      <c r="F738" s="1" t="s">
        <v>4287</v>
      </c>
      <c r="G738" s="1">
        <v>23</v>
      </c>
      <c r="H738" s="5">
        <v>99.1</v>
      </c>
      <c r="I738" s="1" t="s">
        <v>4985</v>
      </c>
      <c r="J738" s="1" t="s">
        <v>4986</v>
      </c>
      <c r="K738" s="1" t="s">
        <v>624</v>
      </c>
      <c r="L738" s="1" t="s">
        <v>4987</v>
      </c>
      <c r="M738" s="1"/>
      <c r="N738" s="1" t="s">
        <v>4988</v>
      </c>
      <c r="O738" s="1"/>
      <c r="P738" s="1" t="s">
        <v>595</v>
      </c>
      <c r="Q738" s="1">
        <v>18</v>
      </c>
      <c r="R738" s="5">
        <v>5.0999999999999996</v>
      </c>
      <c r="S738" s="1">
        <v>64.099999999999994</v>
      </c>
      <c r="T738" s="1"/>
      <c r="U738" s="1">
        <v>4915</v>
      </c>
      <c r="V738" s="1" t="s">
        <v>627</v>
      </c>
      <c r="W738" s="1" t="s">
        <v>4989</v>
      </c>
      <c r="X738" s="1" t="e">
        <v>#N/A</v>
      </c>
      <c r="Y738" s="1" t="e">
        <v>#N/A</v>
      </c>
      <c r="Z738" s="1"/>
      <c r="AA738" s="1" t="s">
        <v>817</v>
      </c>
    </row>
    <row r="739" spans="1:27" x14ac:dyDescent="0.35">
      <c r="A739" s="1" t="s">
        <v>4990</v>
      </c>
      <c r="B739" s="1" t="s">
        <v>29</v>
      </c>
      <c r="C739" s="1">
        <v>802</v>
      </c>
      <c r="D739" s="1" t="s">
        <v>543</v>
      </c>
      <c r="E739" s="1" t="s">
        <v>4991</v>
      </c>
      <c r="F739" s="1" t="s">
        <v>1004</v>
      </c>
      <c r="G739" s="1">
        <v>5</v>
      </c>
      <c r="H739" s="5">
        <v>99.7</v>
      </c>
      <c r="I739" s="1" t="s">
        <v>4992</v>
      </c>
      <c r="J739" s="1" t="s">
        <v>4993</v>
      </c>
      <c r="K739" s="1" t="s">
        <v>624</v>
      </c>
      <c r="L739" s="1" t="s">
        <v>4994</v>
      </c>
      <c r="M739" s="1"/>
      <c r="N739" s="1" t="s">
        <v>4995</v>
      </c>
      <c r="O739" s="1"/>
      <c r="P739" s="1" t="s">
        <v>595</v>
      </c>
      <c r="Q739" s="1">
        <v>18</v>
      </c>
      <c r="R739" s="5">
        <v>5.0999999999999996</v>
      </c>
      <c r="S739" s="1">
        <v>64.099999999999994</v>
      </c>
      <c r="T739" s="1"/>
      <c r="U739" s="1">
        <v>4923</v>
      </c>
      <c r="V739" s="1" t="s">
        <v>1747</v>
      </c>
      <c r="W739" s="1" t="s">
        <v>4996</v>
      </c>
      <c r="X739" s="1" t="e">
        <v>#N/A</v>
      </c>
      <c r="Y739" s="1" t="e">
        <v>#N/A</v>
      </c>
      <c r="Z739" s="1"/>
      <c r="AA739" s="1" t="s">
        <v>817</v>
      </c>
    </row>
    <row r="740" spans="1:27" x14ac:dyDescent="0.35">
      <c r="A740" s="1" t="s">
        <v>4997</v>
      </c>
      <c r="B740" s="1" t="s">
        <v>29</v>
      </c>
      <c r="C740" s="1">
        <v>384</v>
      </c>
      <c r="D740" s="1" t="s">
        <v>338</v>
      </c>
      <c r="E740" s="1" t="s">
        <v>31</v>
      </c>
      <c r="F740" s="1" t="s">
        <v>32</v>
      </c>
      <c r="G740" s="1">
        <v>5</v>
      </c>
      <c r="H740" s="5">
        <v>99.8</v>
      </c>
      <c r="I740" s="1" t="s">
        <v>4998</v>
      </c>
      <c r="J740" s="1" t="s">
        <v>4999</v>
      </c>
      <c r="K740" s="1" t="s">
        <v>624</v>
      </c>
      <c r="L740" s="1" t="s">
        <v>5000</v>
      </c>
      <c r="M740" s="1"/>
      <c r="N740" s="1" t="s">
        <v>5001</v>
      </c>
      <c r="O740" s="1"/>
      <c r="P740" s="1" t="s">
        <v>618</v>
      </c>
      <c r="Q740" s="1">
        <v>18</v>
      </c>
      <c r="R740" s="5">
        <v>5.0999999999999996</v>
      </c>
      <c r="S740" s="1">
        <v>64.099999999999994</v>
      </c>
      <c r="T740" s="1"/>
      <c r="U740" s="1">
        <v>4928</v>
      </c>
      <c r="V740" s="1" t="s">
        <v>627</v>
      </c>
      <c r="W740" s="1" t="s">
        <v>5002</v>
      </c>
      <c r="X740" s="1" t="e">
        <v>#N/A</v>
      </c>
      <c r="Y740" s="1" t="e">
        <v>#N/A</v>
      </c>
      <c r="Z740" s="1"/>
      <c r="AA740" s="1" t="e">
        <v>#N/A</v>
      </c>
    </row>
    <row r="741" spans="1:27" x14ac:dyDescent="0.35">
      <c r="A741" s="1" t="s">
        <v>5003</v>
      </c>
      <c r="B741" s="1" t="s">
        <v>29</v>
      </c>
      <c r="C741" s="1">
        <v>136</v>
      </c>
      <c r="D741" s="1" t="s">
        <v>338</v>
      </c>
      <c r="E741" s="1" t="s">
        <v>31</v>
      </c>
      <c r="F741" s="1" t="s">
        <v>32</v>
      </c>
      <c r="G741" s="1">
        <v>28</v>
      </c>
      <c r="H741" s="5">
        <v>99.7</v>
      </c>
      <c r="I741" s="1" t="s">
        <v>5004</v>
      </c>
      <c r="J741" s="1" t="s">
        <v>5005</v>
      </c>
      <c r="K741" s="1" t="s">
        <v>624</v>
      </c>
      <c r="L741" s="1" t="s">
        <v>5006</v>
      </c>
      <c r="M741" s="1"/>
      <c r="N741" s="1" t="s">
        <v>5007</v>
      </c>
      <c r="O741" s="1"/>
      <c r="P741" s="1" t="s">
        <v>618</v>
      </c>
      <c r="Q741" s="1">
        <v>18</v>
      </c>
      <c r="R741" s="5">
        <v>5.0999999999999996</v>
      </c>
      <c r="S741" s="1">
        <v>64.099999999999994</v>
      </c>
      <c r="T741" s="1"/>
      <c r="U741" s="1">
        <v>4944</v>
      </c>
      <c r="V741" s="1" t="s">
        <v>1747</v>
      </c>
      <c r="W741" s="1" t="s">
        <v>5008</v>
      </c>
      <c r="X741" s="1" t="e">
        <v>#N/A</v>
      </c>
      <c r="Y741" s="1" t="e">
        <v>#N/A</v>
      </c>
      <c r="Z741" s="1"/>
      <c r="AA741" s="1" t="e">
        <v>#N/A</v>
      </c>
    </row>
    <row r="742" spans="1:27" x14ac:dyDescent="0.35">
      <c r="A742" s="1" t="s">
        <v>5009</v>
      </c>
      <c r="B742" s="1" t="s">
        <v>29</v>
      </c>
      <c r="C742" s="1">
        <v>587</v>
      </c>
      <c r="D742" s="1" t="s">
        <v>113</v>
      </c>
      <c r="E742" s="1" t="s">
        <v>3042</v>
      </c>
      <c r="F742" s="1" t="s">
        <v>1004</v>
      </c>
      <c r="G742" s="1">
        <v>5</v>
      </c>
      <c r="H742" s="5">
        <v>100</v>
      </c>
      <c r="I742" s="1" t="s">
        <v>5010</v>
      </c>
      <c r="J742" s="1" t="s">
        <v>5011</v>
      </c>
      <c r="K742" s="1" t="s">
        <v>624</v>
      </c>
      <c r="L742" s="1" t="s">
        <v>5012</v>
      </c>
      <c r="M742" s="1"/>
      <c r="N742" s="1" t="s">
        <v>5013</v>
      </c>
      <c r="O742" s="1"/>
      <c r="P742" s="1" t="s">
        <v>595</v>
      </c>
      <c r="Q742" s="1">
        <v>18</v>
      </c>
      <c r="R742" s="5">
        <v>5.0999999999999996</v>
      </c>
      <c r="S742" s="1">
        <v>64.099999999999994</v>
      </c>
      <c r="T742" s="1"/>
      <c r="U742" s="1">
        <v>4950</v>
      </c>
      <c r="V742" s="1" t="s">
        <v>627</v>
      </c>
      <c r="W742" s="1" t="s">
        <v>5014</v>
      </c>
      <c r="X742" s="1" t="e">
        <v>#N/A</v>
      </c>
      <c r="Y742" s="1" t="e">
        <v>#N/A</v>
      </c>
      <c r="Z742" s="1"/>
      <c r="AA742" s="1" t="s">
        <v>817</v>
      </c>
    </row>
    <row r="743" spans="1:27" x14ac:dyDescent="0.35">
      <c r="A743" s="1" t="s">
        <v>5015</v>
      </c>
      <c r="B743" s="1" t="s">
        <v>42</v>
      </c>
      <c r="C743" s="1" t="s">
        <v>5016</v>
      </c>
      <c r="D743" s="1" t="s">
        <v>338</v>
      </c>
      <c r="E743" s="1" t="s">
        <v>3446</v>
      </c>
      <c r="F743" s="1" t="s">
        <v>601</v>
      </c>
      <c r="G743" s="1">
        <v>33</v>
      </c>
      <c r="H743" s="5">
        <v>95.9</v>
      </c>
      <c r="I743" s="1" t="e">
        <v>#N/A</v>
      </c>
      <c r="J743" s="1" t="s">
        <v>5017</v>
      </c>
      <c r="K743" s="1" t="s">
        <v>624</v>
      </c>
      <c r="L743" s="1" t="s">
        <v>5018</v>
      </c>
      <c r="M743" s="1"/>
      <c r="N743" s="1" t="s">
        <v>5019</v>
      </c>
      <c r="O743" s="1"/>
      <c r="P743" s="1" t="s">
        <v>618</v>
      </c>
      <c r="Q743" s="1">
        <v>18</v>
      </c>
      <c r="R743" s="5">
        <v>5.0999999999999996</v>
      </c>
      <c r="S743" s="1">
        <v>64.099999999999994</v>
      </c>
      <c r="T743" s="1"/>
      <c r="U743" s="1">
        <v>4884</v>
      </c>
      <c r="V743" s="1" t="s">
        <v>2738</v>
      </c>
      <c r="W743" s="1" t="s">
        <v>5020</v>
      </c>
      <c r="X743" s="1" t="e">
        <v>#N/A</v>
      </c>
      <c r="Y743" s="1" t="e">
        <v>#N/A</v>
      </c>
      <c r="Z743" s="1"/>
      <c r="AA743" s="1" t="e">
        <v>#N/A</v>
      </c>
    </row>
    <row r="744" spans="1:27" x14ac:dyDescent="0.35">
      <c r="A744" s="1" t="s">
        <v>5021</v>
      </c>
      <c r="B744" s="1" t="s">
        <v>29</v>
      </c>
      <c r="C744" s="1">
        <v>602</v>
      </c>
      <c r="D744" s="1" t="s">
        <v>113</v>
      </c>
      <c r="E744" s="1" t="s">
        <v>5022</v>
      </c>
      <c r="F744" s="1" t="s">
        <v>1004</v>
      </c>
      <c r="G744" s="1">
        <v>5</v>
      </c>
      <c r="H744" s="5">
        <v>99.9</v>
      </c>
      <c r="I744" s="1" t="s">
        <v>5023</v>
      </c>
      <c r="J744" s="1" t="s">
        <v>5024</v>
      </c>
      <c r="K744" s="1" t="s">
        <v>624</v>
      </c>
      <c r="L744" s="1" t="s">
        <v>5025</v>
      </c>
      <c r="M744" s="1"/>
      <c r="N744" s="1" t="s">
        <v>5026</v>
      </c>
      <c r="O744" s="1"/>
      <c r="P744" s="1" t="s">
        <v>595</v>
      </c>
      <c r="Q744" s="1">
        <v>18</v>
      </c>
      <c r="R744" s="5">
        <v>5.0999999999999996</v>
      </c>
      <c r="S744" s="1">
        <v>64.2</v>
      </c>
      <c r="T744" s="1"/>
      <c r="U744" s="1">
        <v>4946</v>
      </c>
      <c r="V744" s="1" t="s">
        <v>1747</v>
      </c>
      <c r="W744" s="1" t="s">
        <v>5027</v>
      </c>
      <c r="X744" s="1" t="e">
        <v>#N/A</v>
      </c>
      <c r="Y744" s="1" t="e">
        <v>#N/A</v>
      </c>
      <c r="Z744" s="1"/>
      <c r="AA744" s="1" t="s">
        <v>817</v>
      </c>
    </row>
    <row r="745" spans="1:27" x14ac:dyDescent="0.35">
      <c r="A745" s="1" t="s">
        <v>5028</v>
      </c>
      <c r="B745" s="1" t="s">
        <v>29</v>
      </c>
      <c r="C745" s="1">
        <v>553</v>
      </c>
      <c r="D745" s="1" t="s">
        <v>338</v>
      </c>
      <c r="E745" s="1" t="s">
        <v>5029</v>
      </c>
      <c r="F745" s="1" t="s">
        <v>1004</v>
      </c>
      <c r="G745" s="1">
        <v>5</v>
      </c>
      <c r="H745" s="5">
        <v>99.8</v>
      </c>
      <c r="I745" s="1" t="s">
        <v>5030</v>
      </c>
      <c r="J745" s="1" t="s">
        <v>5031</v>
      </c>
      <c r="K745" s="1" t="s">
        <v>624</v>
      </c>
      <c r="L745" s="1" t="s">
        <v>5032</v>
      </c>
      <c r="M745" s="1"/>
      <c r="N745" s="1" t="s">
        <v>5033</v>
      </c>
      <c r="O745" s="1"/>
      <c r="P745" s="1" t="s">
        <v>595</v>
      </c>
      <c r="Q745" s="1">
        <v>18</v>
      </c>
      <c r="R745" s="5">
        <v>5.0999999999999996</v>
      </c>
      <c r="S745" s="1">
        <v>64.2</v>
      </c>
      <c r="T745" s="1"/>
      <c r="U745" s="1">
        <v>4950</v>
      </c>
      <c r="V745" s="1" t="s">
        <v>1747</v>
      </c>
      <c r="W745" s="1" t="s">
        <v>5034</v>
      </c>
      <c r="X745" s="1" t="e">
        <v>#N/A</v>
      </c>
      <c r="Y745" s="1" t="e">
        <v>#N/A</v>
      </c>
      <c r="Z745" s="1"/>
      <c r="AA745" s="1" t="s">
        <v>817</v>
      </c>
    </row>
    <row r="746" spans="1:27" x14ac:dyDescent="0.35">
      <c r="A746" s="1" t="s">
        <v>5035</v>
      </c>
      <c r="B746" s="1" t="s">
        <v>29</v>
      </c>
      <c r="C746" s="1">
        <v>577</v>
      </c>
      <c r="D746" s="1" t="s">
        <v>113</v>
      </c>
      <c r="E746" s="1" t="s">
        <v>4608</v>
      </c>
      <c r="F746" s="1" t="s">
        <v>1004</v>
      </c>
      <c r="G746" s="1">
        <v>5</v>
      </c>
      <c r="H746" s="5">
        <v>99.9</v>
      </c>
      <c r="I746" s="1" t="s">
        <v>5036</v>
      </c>
      <c r="J746" s="1" t="s">
        <v>5037</v>
      </c>
      <c r="K746" s="1" t="s">
        <v>624</v>
      </c>
      <c r="L746" s="1" t="s">
        <v>5038</v>
      </c>
      <c r="M746" s="1"/>
      <c r="N746" s="1" t="s">
        <v>5039</v>
      </c>
      <c r="O746" s="1"/>
      <c r="P746" s="1" t="s">
        <v>595</v>
      </c>
      <c r="Q746" s="1">
        <v>18</v>
      </c>
      <c r="R746" s="5">
        <v>5.0999999999999996</v>
      </c>
      <c r="S746" s="1">
        <v>64.099999999999994</v>
      </c>
      <c r="T746" s="1"/>
      <c r="U746" s="1">
        <v>5001</v>
      </c>
      <c r="V746" s="1" t="s">
        <v>627</v>
      </c>
      <c r="W746" s="1" t="s">
        <v>5040</v>
      </c>
      <c r="X746" s="1" t="e">
        <v>#N/A</v>
      </c>
      <c r="Y746" s="1" t="e">
        <v>#N/A</v>
      </c>
      <c r="Z746" s="1"/>
      <c r="AA746" s="1" t="s">
        <v>817</v>
      </c>
    </row>
    <row r="747" spans="1:27" x14ac:dyDescent="0.35">
      <c r="A747" s="1" t="s">
        <v>5041</v>
      </c>
      <c r="B747" s="1" t="s">
        <v>29</v>
      </c>
      <c r="C747" s="1">
        <v>857</v>
      </c>
      <c r="D747" s="1" t="s">
        <v>543</v>
      </c>
      <c r="E747" s="1" t="s">
        <v>5042</v>
      </c>
      <c r="F747" s="1" t="s">
        <v>1004</v>
      </c>
      <c r="G747" s="1">
        <v>5</v>
      </c>
      <c r="H747" s="5">
        <v>99.7</v>
      </c>
      <c r="I747" s="1" t="s">
        <v>5043</v>
      </c>
      <c r="J747" s="1" t="s">
        <v>5044</v>
      </c>
      <c r="K747" s="1" t="s">
        <v>624</v>
      </c>
      <c r="L747" s="1" t="s">
        <v>5045</v>
      </c>
      <c r="M747" s="1"/>
      <c r="N747" s="1" t="s">
        <v>5046</v>
      </c>
      <c r="O747" s="1"/>
      <c r="P747" s="1" t="s">
        <v>595</v>
      </c>
      <c r="Q747" s="1">
        <v>18</v>
      </c>
      <c r="R747" s="5">
        <v>5.0999999999999996</v>
      </c>
      <c r="S747" s="1">
        <v>64.099999999999994</v>
      </c>
      <c r="T747" s="1"/>
      <c r="U747" s="1">
        <v>5007</v>
      </c>
      <c r="V747" s="1" t="s">
        <v>627</v>
      </c>
      <c r="W747" s="1" t="s">
        <v>5047</v>
      </c>
      <c r="X747" s="1" t="e">
        <v>#N/A</v>
      </c>
      <c r="Y747" s="1" t="e">
        <v>#N/A</v>
      </c>
      <c r="Z747" s="1"/>
      <c r="AA747" s="1" t="s">
        <v>817</v>
      </c>
    </row>
    <row r="748" spans="1:27" x14ac:dyDescent="0.35">
      <c r="A748" s="1" t="s">
        <v>5048</v>
      </c>
      <c r="B748" s="1" t="s">
        <v>42</v>
      </c>
      <c r="C748" s="1" t="s">
        <v>5049</v>
      </c>
      <c r="D748" s="1" t="s">
        <v>338</v>
      </c>
      <c r="E748" s="1" t="s">
        <v>5050</v>
      </c>
      <c r="F748" s="1" t="s">
        <v>601</v>
      </c>
      <c r="G748" s="1">
        <v>33</v>
      </c>
      <c r="H748" s="5">
        <v>98.6</v>
      </c>
      <c r="I748" s="1" t="e">
        <v>#N/A</v>
      </c>
      <c r="J748" s="1" t="s">
        <v>5051</v>
      </c>
      <c r="K748" s="1" t="s">
        <v>624</v>
      </c>
      <c r="L748" s="1" t="s">
        <v>5052</v>
      </c>
      <c r="M748" s="1"/>
      <c r="N748" s="1" t="s">
        <v>5053</v>
      </c>
      <c r="O748" s="1"/>
      <c r="P748" s="1" t="s">
        <v>595</v>
      </c>
      <c r="Q748" s="1">
        <v>18</v>
      </c>
      <c r="R748" s="5">
        <v>5.2</v>
      </c>
      <c r="S748" s="1">
        <v>64.099999999999994</v>
      </c>
      <c r="T748" s="1"/>
      <c r="U748" s="1">
        <v>5050</v>
      </c>
      <c r="V748" s="1" t="s">
        <v>2738</v>
      </c>
      <c r="W748" s="1" t="s">
        <v>5054</v>
      </c>
      <c r="X748" s="1" t="e">
        <v>#N/A</v>
      </c>
      <c r="Y748" s="1" t="e">
        <v>#N/A</v>
      </c>
      <c r="Z748" s="1"/>
      <c r="AA748" s="1" t="e">
        <v>#N/A</v>
      </c>
    </row>
    <row r="749" spans="1:27" x14ac:dyDescent="0.35">
      <c r="A749" s="1" t="s">
        <v>5055</v>
      </c>
      <c r="B749" s="1" t="s">
        <v>42</v>
      </c>
      <c r="C749" s="1" t="s">
        <v>5056</v>
      </c>
      <c r="D749" s="1" t="s">
        <v>338</v>
      </c>
      <c r="E749" s="1" t="s">
        <v>5050</v>
      </c>
      <c r="F749" s="1" t="s">
        <v>601</v>
      </c>
      <c r="G749" s="1">
        <v>33</v>
      </c>
      <c r="H749" s="5">
        <v>98.7</v>
      </c>
      <c r="I749" s="1" t="e">
        <v>#N/A</v>
      </c>
      <c r="J749" s="1" t="s">
        <v>5057</v>
      </c>
      <c r="K749" s="1" t="s">
        <v>624</v>
      </c>
      <c r="L749" s="1" t="s">
        <v>5058</v>
      </c>
      <c r="M749" s="1"/>
      <c r="N749" s="1" t="s">
        <v>5059</v>
      </c>
      <c r="O749" s="1"/>
      <c r="P749" s="1" t="s">
        <v>595</v>
      </c>
      <c r="Q749" s="1">
        <v>18</v>
      </c>
      <c r="R749" s="5">
        <v>5.2</v>
      </c>
      <c r="S749" s="1">
        <v>64.099999999999994</v>
      </c>
      <c r="T749" s="1"/>
      <c r="U749" s="1">
        <v>5050</v>
      </c>
      <c r="V749" s="1" t="s">
        <v>2738</v>
      </c>
      <c r="W749" s="1" t="s">
        <v>5060</v>
      </c>
      <c r="X749" s="1" t="e">
        <v>#N/A</v>
      </c>
      <c r="Y749" s="1" t="e">
        <v>#N/A</v>
      </c>
      <c r="Z749" s="1"/>
      <c r="AA749" s="1" t="e">
        <v>#N/A</v>
      </c>
    </row>
    <row r="750" spans="1:27" x14ac:dyDescent="0.35">
      <c r="A750" s="1" t="s">
        <v>5061</v>
      </c>
      <c r="B750" s="1" t="s">
        <v>42</v>
      </c>
      <c r="C750" s="1" t="s">
        <v>5062</v>
      </c>
      <c r="D750" s="1" t="s">
        <v>338</v>
      </c>
      <c r="E750" s="1" t="s">
        <v>5050</v>
      </c>
      <c r="F750" s="1" t="s">
        <v>601</v>
      </c>
      <c r="G750" s="1">
        <v>33</v>
      </c>
      <c r="H750" s="5">
        <v>98.7</v>
      </c>
      <c r="I750" s="1" t="e">
        <v>#N/A</v>
      </c>
      <c r="J750" s="1" t="s">
        <v>5063</v>
      </c>
      <c r="K750" s="1" t="s">
        <v>624</v>
      </c>
      <c r="L750" s="1" t="s">
        <v>5064</v>
      </c>
      <c r="M750" s="1"/>
      <c r="N750" s="1" t="s">
        <v>5065</v>
      </c>
      <c r="O750" s="1"/>
      <c r="P750" s="1" t="s">
        <v>595</v>
      </c>
      <c r="Q750" s="1">
        <v>18</v>
      </c>
      <c r="R750" s="5">
        <v>5.2</v>
      </c>
      <c r="S750" s="1">
        <v>64.099999999999994</v>
      </c>
      <c r="T750" s="1"/>
      <c r="U750" s="1">
        <v>5055</v>
      </c>
      <c r="V750" s="1" t="s">
        <v>2738</v>
      </c>
      <c r="W750" s="1" t="s">
        <v>5066</v>
      </c>
      <c r="X750" s="1" t="e">
        <v>#N/A</v>
      </c>
      <c r="Y750" s="1" t="e">
        <v>#N/A</v>
      </c>
      <c r="Z750" s="1"/>
      <c r="AA750" s="1" t="e">
        <v>#N/A</v>
      </c>
    </row>
    <row r="751" spans="1:27" x14ac:dyDescent="0.35">
      <c r="A751" s="1" t="s">
        <v>5067</v>
      </c>
      <c r="B751" s="1" t="s">
        <v>42</v>
      </c>
      <c r="C751" s="1" t="s">
        <v>5068</v>
      </c>
      <c r="D751" s="1" t="s">
        <v>338</v>
      </c>
      <c r="E751" s="1" t="s">
        <v>5050</v>
      </c>
      <c r="F751" s="1" t="s">
        <v>601</v>
      </c>
      <c r="G751" s="1">
        <v>33</v>
      </c>
      <c r="H751" s="5">
        <v>98.7</v>
      </c>
      <c r="I751" s="1" t="e">
        <v>#N/A</v>
      </c>
      <c r="J751" s="1" t="s">
        <v>5069</v>
      </c>
      <c r="K751" s="1" t="s">
        <v>624</v>
      </c>
      <c r="L751" s="1" t="s">
        <v>5070</v>
      </c>
      <c r="M751" s="1"/>
      <c r="N751" s="1" t="s">
        <v>5071</v>
      </c>
      <c r="O751" s="1"/>
      <c r="P751" s="1" t="s">
        <v>595</v>
      </c>
      <c r="Q751" s="1">
        <v>18</v>
      </c>
      <c r="R751" s="5">
        <v>5.2</v>
      </c>
      <c r="S751" s="1">
        <v>64.099999999999994</v>
      </c>
      <c r="T751" s="1"/>
      <c r="U751" s="1">
        <v>5054</v>
      </c>
      <c r="V751" s="1" t="s">
        <v>2738</v>
      </c>
      <c r="W751" s="1" t="s">
        <v>5072</v>
      </c>
      <c r="X751" s="1" t="e">
        <v>#N/A</v>
      </c>
      <c r="Y751" s="1" t="e">
        <v>#N/A</v>
      </c>
      <c r="Z751" s="1"/>
      <c r="AA751" s="1" t="e">
        <v>#N/A</v>
      </c>
    </row>
    <row r="752" spans="1:27" x14ac:dyDescent="0.35">
      <c r="A752" s="1" t="s">
        <v>5073</v>
      </c>
      <c r="B752" s="1" t="s">
        <v>29</v>
      </c>
      <c r="C752" s="1">
        <v>1019</v>
      </c>
      <c r="D752" s="1" t="s">
        <v>338</v>
      </c>
      <c r="E752" s="1" t="s">
        <v>2741</v>
      </c>
      <c r="F752" s="1" t="s">
        <v>1004</v>
      </c>
      <c r="G752" s="1">
        <v>5</v>
      </c>
      <c r="H752" s="5">
        <v>99.8</v>
      </c>
      <c r="I752" s="1" t="s">
        <v>5074</v>
      </c>
      <c r="J752" s="1" t="s">
        <v>5075</v>
      </c>
      <c r="K752" s="1" t="s">
        <v>624</v>
      </c>
      <c r="L752" s="1" t="s">
        <v>5076</v>
      </c>
      <c r="M752" s="1"/>
      <c r="N752" s="1" t="s">
        <v>5077</v>
      </c>
      <c r="O752" s="1"/>
      <c r="P752" s="1" t="s">
        <v>595</v>
      </c>
      <c r="Q752" s="1">
        <v>18</v>
      </c>
      <c r="R752" s="5">
        <v>5.2</v>
      </c>
      <c r="S752" s="1">
        <v>64.099999999999994</v>
      </c>
      <c r="T752" s="1"/>
      <c r="U752" s="1">
        <v>5056</v>
      </c>
      <c r="V752" s="1" t="s">
        <v>1747</v>
      </c>
      <c r="W752" s="1" t="s">
        <v>5078</v>
      </c>
      <c r="X752" s="1" t="e">
        <v>#N/A</v>
      </c>
      <c r="Y752" s="1" t="e">
        <v>#N/A</v>
      </c>
      <c r="Z752" s="1"/>
      <c r="AA752" s="1" t="s">
        <v>817</v>
      </c>
    </row>
    <row r="753" spans="1:27" x14ac:dyDescent="0.35">
      <c r="A753" s="1" t="s">
        <v>5079</v>
      </c>
      <c r="B753" s="1" t="s">
        <v>29</v>
      </c>
      <c r="C753" s="1">
        <v>996</v>
      </c>
      <c r="D753" s="1" t="s">
        <v>338</v>
      </c>
      <c r="E753" s="1" t="s">
        <v>2741</v>
      </c>
      <c r="F753" s="1" t="s">
        <v>1004</v>
      </c>
      <c r="G753" s="1">
        <v>5</v>
      </c>
      <c r="H753" s="5">
        <v>99.9</v>
      </c>
      <c r="I753" s="1" t="s">
        <v>5080</v>
      </c>
      <c r="J753" s="1" t="s">
        <v>5081</v>
      </c>
      <c r="K753" s="1" t="s">
        <v>624</v>
      </c>
      <c r="L753" s="1" t="s">
        <v>5082</v>
      </c>
      <c r="M753" s="1"/>
      <c r="N753" s="1" t="s">
        <v>5083</v>
      </c>
      <c r="O753" s="1"/>
      <c r="P753" s="1" t="s">
        <v>595</v>
      </c>
      <c r="Q753" s="1">
        <v>18</v>
      </c>
      <c r="R753" s="5">
        <v>5.2</v>
      </c>
      <c r="S753" s="1">
        <v>64.099999999999994</v>
      </c>
      <c r="T753" s="1"/>
      <c r="U753" s="1">
        <v>5060</v>
      </c>
      <c r="V753" s="1" t="s">
        <v>1747</v>
      </c>
      <c r="W753" s="1" t="s">
        <v>5084</v>
      </c>
      <c r="X753" s="1" t="e">
        <v>#N/A</v>
      </c>
      <c r="Y753" s="1" t="e">
        <v>#N/A</v>
      </c>
      <c r="Z753" s="1"/>
      <c r="AA753" s="1" t="s">
        <v>817</v>
      </c>
    </row>
    <row r="754" spans="1:27" x14ac:dyDescent="0.35">
      <c r="A754" s="1" t="s">
        <v>5085</v>
      </c>
      <c r="B754" s="1" t="s">
        <v>29</v>
      </c>
      <c r="C754" s="1">
        <v>665</v>
      </c>
      <c r="D754" s="1" t="s">
        <v>113</v>
      </c>
      <c r="E754" s="1" t="s">
        <v>5086</v>
      </c>
      <c r="F754" s="1" t="s">
        <v>1004</v>
      </c>
      <c r="G754" s="1">
        <v>5</v>
      </c>
      <c r="H754" s="5">
        <v>99.9</v>
      </c>
      <c r="I754" s="1" t="s">
        <v>5087</v>
      </c>
      <c r="J754" s="1" t="s">
        <v>5088</v>
      </c>
      <c r="K754" s="1" t="s">
        <v>624</v>
      </c>
      <c r="L754" s="1" t="s">
        <v>5089</v>
      </c>
      <c r="M754" s="1"/>
      <c r="N754" s="1" t="s">
        <v>5090</v>
      </c>
      <c r="O754" s="1"/>
      <c r="P754" s="1" t="s">
        <v>618</v>
      </c>
      <c r="Q754" s="1">
        <v>18</v>
      </c>
      <c r="R754" s="5">
        <v>5.2</v>
      </c>
      <c r="S754" s="1">
        <v>64.099999999999994</v>
      </c>
      <c r="T754" s="1"/>
      <c r="U754" s="1">
        <v>5032</v>
      </c>
      <c r="V754" s="1" t="s">
        <v>1747</v>
      </c>
      <c r="W754" s="1" t="s">
        <v>5091</v>
      </c>
      <c r="X754" s="1" t="e">
        <v>#N/A</v>
      </c>
      <c r="Y754" s="1" t="e">
        <v>#N/A</v>
      </c>
      <c r="Z754" s="1"/>
      <c r="AA754" s="1" t="s">
        <v>817</v>
      </c>
    </row>
    <row r="755" spans="1:27" x14ac:dyDescent="0.35">
      <c r="A755" s="1" t="s">
        <v>5092</v>
      </c>
      <c r="B755" s="1" t="s">
        <v>74</v>
      </c>
      <c r="C755" s="1">
        <v>968</v>
      </c>
      <c r="D755" s="1" t="s">
        <v>338</v>
      </c>
      <c r="E755" s="1" t="s">
        <v>31</v>
      </c>
      <c r="F755" s="1" t="s">
        <v>32</v>
      </c>
      <c r="G755" s="1">
        <v>64</v>
      </c>
      <c r="H755" s="5">
        <v>98.7</v>
      </c>
      <c r="I755" s="1" t="s">
        <v>5093</v>
      </c>
      <c r="J755" s="1" t="s">
        <v>5094</v>
      </c>
      <c r="K755" s="1" t="s">
        <v>624</v>
      </c>
      <c r="L755" s="1" t="s">
        <v>5095</v>
      </c>
      <c r="M755" s="1"/>
      <c r="N755" s="1" t="s">
        <v>5096</v>
      </c>
      <c r="O755" s="1"/>
      <c r="P755" s="1" t="s">
        <v>595</v>
      </c>
      <c r="Q755" s="1">
        <v>18</v>
      </c>
      <c r="R755" s="5">
        <v>5.2</v>
      </c>
      <c r="S755" s="1">
        <v>64.099999999999994</v>
      </c>
      <c r="T755" s="1"/>
      <c r="U755" s="1">
        <v>5035</v>
      </c>
      <c r="V755" s="1" t="s">
        <v>1747</v>
      </c>
      <c r="W755" s="1" t="s">
        <v>5097</v>
      </c>
      <c r="X755" s="1" t="e">
        <v>#N/A</v>
      </c>
      <c r="Y755" s="1" t="e">
        <v>#N/A</v>
      </c>
      <c r="Z755" s="1"/>
      <c r="AA755" s="1" t="e">
        <v>#N/A</v>
      </c>
    </row>
    <row r="756" spans="1:27" x14ac:dyDescent="0.35">
      <c r="A756" s="1" t="s">
        <v>5098</v>
      </c>
      <c r="B756" s="1" t="s">
        <v>29</v>
      </c>
      <c r="C756" s="1">
        <v>460</v>
      </c>
      <c r="D756" s="1" t="s">
        <v>338</v>
      </c>
      <c r="E756" s="1" t="s">
        <v>3136</v>
      </c>
      <c r="F756" s="1" t="s">
        <v>1004</v>
      </c>
      <c r="G756" s="1">
        <v>5</v>
      </c>
      <c r="H756" s="5">
        <v>99.8</v>
      </c>
      <c r="I756" s="1" t="s">
        <v>5099</v>
      </c>
      <c r="J756" s="1" t="s">
        <v>5100</v>
      </c>
      <c r="K756" s="1" t="s">
        <v>624</v>
      </c>
      <c r="L756" s="1" t="s">
        <v>5101</v>
      </c>
      <c r="M756" s="1"/>
      <c r="N756" s="1" t="s">
        <v>5102</v>
      </c>
      <c r="O756" s="1"/>
      <c r="P756" s="1" t="s">
        <v>618</v>
      </c>
      <c r="Q756" s="1">
        <v>18</v>
      </c>
      <c r="R756" s="5">
        <v>5.2</v>
      </c>
      <c r="S756" s="1">
        <v>64</v>
      </c>
      <c r="T756" s="1"/>
      <c r="U756" s="1">
        <v>5071</v>
      </c>
      <c r="V756" s="1" t="s">
        <v>1747</v>
      </c>
      <c r="W756" s="1" t="s">
        <v>5103</v>
      </c>
      <c r="X756" s="1" t="e">
        <v>#N/A</v>
      </c>
      <c r="Y756" s="1" t="e">
        <v>#N/A</v>
      </c>
      <c r="Z756" s="1"/>
      <c r="AA756" s="1" t="s">
        <v>817</v>
      </c>
    </row>
    <row r="757" spans="1:27" x14ac:dyDescent="0.35">
      <c r="A757" s="1" t="s">
        <v>5104</v>
      </c>
      <c r="B757" s="1" t="s">
        <v>29</v>
      </c>
      <c r="C757" s="1">
        <v>473</v>
      </c>
      <c r="D757" s="1" t="s">
        <v>338</v>
      </c>
      <c r="E757" s="1" t="s">
        <v>5105</v>
      </c>
      <c r="F757" s="1" t="s">
        <v>1004</v>
      </c>
      <c r="G757" s="1">
        <v>5</v>
      </c>
      <c r="H757" s="5">
        <v>100</v>
      </c>
      <c r="I757" s="1" t="s">
        <v>5106</v>
      </c>
      <c r="J757" s="1" t="s">
        <v>5107</v>
      </c>
      <c r="K757" s="1" t="s">
        <v>624</v>
      </c>
      <c r="L757" s="1" t="s">
        <v>5108</v>
      </c>
      <c r="M757" s="1"/>
      <c r="N757" s="1" t="s">
        <v>5109</v>
      </c>
      <c r="O757" s="1"/>
      <c r="P757" s="1" t="s">
        <v>618</v>
      </c>
      <c r="Q757" s="1">
        <v>18</v>
      </c>
      <c r="R757" s="5">
        <v>5.2</v>
      </c>
      <c r="S757" s="1">
        <v>64.099999999999994</v>
      </c>
      <c r="T757" s="1"/>
      <c r="U757" s="1">
        <v>5091</v>
      </c>
      <c r="V757" s="1" t="s">
        <v>627</v>
      </c>
      <c r="W757" s="1" t="s">
        <v>5110</v>
      </c>
      <c r="X757" s="1" t="e">
        <v>#N/A</v>
      </c>
      <c r="Y757" s="1" t="e">
        <v>#N/A</v>
      </c>
      <c r="Z757" s="1"/>
      <c r="AA757" s="1" t="s">
        <v>817</v>
      </c>
    </row>
    <row r="758" spans="1:27" x14ac:dyDescent="0.35">
      <c r="A758" s="1" t="s">
        <v>5111</v>
      </c>
      <c r="B758" s="1" t="s">
        <v>29</v>
      </c>
      <c r="C758" s="1">
        <v>433</v>
      </c>
      <c r="D758" s="1" t="s">
        <v>338</v>
      </c>
      <c r="E758" s="1" t="s">
        <v>3143</v>
      </c>
      <c r="F758" s="1" t="s">
        <v>1004</v>
      </c>
      <c r="G758" s="1">
        <v>5</v>
      </c>
      <c r="H758" s="5">
        <v>100</v>
      </c>
      <c r="I758" s="1" t="s">
        <v>5112</v>
      </c>
      <c r="J758" s="1" t="s">
        <v>5113</v>
      </c>
      <c r="K758" s="1" t="s">
        <v>624</v>
      </c>
      <c r="L758" s="1" t="s">
        <v>5114</v>
      </c>
      <c r="M758" s="1"/>
      <c r="N758" s="1" t="s">
        <v>5115</v>
      </c>
      <c r="O758" s="1"/>
      <c r="P758" s="1" t="s">
        <v>618</v>
      </c>
      <c r="Q758" s="1">
        <v>18</v>
      </c>
      <c r="R758" s="5">
        <v>5.2</v>
      </c>
      <c r="S758" s="1">
        <v>64</v>
      </c>
      <c r="T758" s="1"/>
      <c r="U758" s="1">
        <v>5095</v>
      </c>
      <c r="V758" s="1" t="s">
        <v>627</v>
      </c>
      <c r="W758" s="1" t="s">
        <v>5116</v>
      </c>
      <c r="X758" s="1" t="e">
        <v>#N/A</v>
      </c>
      <c r="Y758" s="1" t="e">
        <v>#N/A</v>
      </c>
      <c r="Z758" s="1"/>
      <c r="AA758" s="1" t="s">
        <v>817</v>
      </c>
    </row>
    <row r="759" spans="1:27" x14ac:dyDescent="0.35">
      <c r="A759" s="1" t="s">
        <v>5117</v>
      </c>
      <c r="B759" s="1" t="s">
        <v>29</v>
      </c>
      <c r="C759" s="1">
        <v>823</v>
      </c>
      <c r="D759" s="1" t="s">
        <v>543</v>
      </c>
      <c r="E759" s="1" t="s">
        <v>5118</v>
      </c>
      <c r="F759" s="1" t="s">
        <v>1004</v>
      </c>
      <c r="G759" s="1">
        <v>5</v>
      </c>
      <c r="H759" s="5">
        <v>99.6</v>
      </c>
      <c r="I759" s="1" t="s">
        <v>5119</v>
      </c>
      <c r="J759" s="1" t="s">
        <v>5120</v>
      </c>
      <c r="K759" s="1" t="s">
        <v>624</v>
      </c>
      <c r="L759" s="1" t="s">
        <v>5121</v>
      </c>
      <c r="M759" s="1"/>
      <c r="N759" s="1" t="s">
        <v>5122</v>
      </c>
      <c r="O759" s="1"/>
      <c r="P759" s="1" t="s">
        <v>595</v>
      </c>
      <c r="Q759" s="1">
        <v>18</v>
      </c>
      <c r="R759" s="5">
        <v>5.2</v>
      </c>
      <c r="S759" s="1">
        <v>64</v>
      </c>
      <c r="T759" s="1"/>
      <c r="U759" s="1">
        <v>5098</v>
      </c>
      <c r="V759" s="1" t="s">
        <v>1747</v>
      </c>
      <c r="W759" s="1" t="s">
        <v>5123</v>
      </c>
      <c r="X759" s="1" t="e">
        <v>#N/A</v>
      </c>
      <c r="Y759" s="1" t="e">
        <v>#N/A</v>
      </c>
      <c r="Z759" s="1"/>
      <c r="AA759" s="1" t="s">
        <v>817</v>
      </c>
    </row>
    <row r="760" spans="1:27" x14ac:dyDescent="0.35">
      <c r="A760" s="1" t="s">
        <v>5124</v>
      </c>
      <c r="B760" s="1" t="s">
        <v>29</v>
      </c>
      <c r="C760" s="1" t="s">
        <v>5125</v>
      </c>
      <c r="D760" s="1" t="s">
        <v>113</v>
      </c>
      <c r="E760" s="1" t="s">
        <v>2772</v>
      </c>
      <c r="F760" s="1" t="s">
        <v>32</v>
      </c>
      <c r="G760" s="1">
        <v>5</v>
      </c>
      <c r="H760" s="5">
        <v>99.8</v>
      </c>
      <c r="I760" s="1" t="s">
        <v>5126</v>
      </c>
      <c r="J760" s="1" t="s">
        <v>5127</v>
      </c>
      <c r="K760" s="1" t="s">
        <v>5128</v>
      </c>
      <c r="L760" s="1" t="s">
        <v>5129</v>
      </c>
      <c r="M760" s="1"/>
      <c r="N760" s="1" t="s">
        <v>5130</v>
      </c>
      <c r="O760" s="1"/>
      <c r="P760" s="1" t="s">
        <v>618</v>
      </c>
      <c r="Q760" s="1">
        <v>18</v>
      </c>
      <c r="R760" s="5">
        <v>5.2</v>
      </c>
      <c r="S760" s="1">
        <v>64.099999999999994</v>
      </c>
      <c r="T760" s="1"/>
      <c r="U760" s="1">
        <v>5130</v>
      </c>
      <c r="V760" s="1" t="s">
        <v>645</v>
      </c>
      <c r="W760" s="1" t="s">
        <v>5131</v>
      </c>
      <c r="X760" s="1" t="e">
        <v>#N/A</v>
      </c>
      <c r="Y760" s="1" t="e">
        <v>#N/A</v>
      </c>
      <c r="Z760" s="1"/>
      <c r="AA760" s="1" t="e">
        <v>#N/A</v>
      </c>
    </row>
    <row r="761" spans="1:27" x14ac:dyDescent="0.35">
      <c r="A761" s="1" t="s">
        <v>5132</v>
      </c>
      <c r="B761" s="1" t="s">
        <v>29</v>
      </c>
      <c r="C761" s="1" t="s">
        <v>5133</v>
      </c>
      <c r="D761" s="1" t="s">
        <v>338</v>
      </c>
      <c r="E761" s="1" t="s">
        <v>3165</v>
      </c>
      <c r="F761" s="1" t="s">
        <v>1004</v>
      </c>
      <c r="G761" s="1">
        <v>5</v>
      </c>
      <c r="H761" s="5">
        <v>99.9</v>
      </c>
      <c r="I761" s="1" t="e">
        <v>#N/A</v>
      </c>
      <c r="J761" s="1" t="s">
        <v>5134</v>
      </c>
      <c r="K761" s="1" t="s">
        <v>624</v>
      </c>
      <c r="L761" s="1" t="s">
        <v>5135</v>
      </c>
      <c r="M761" s="1"/>
      <c r="N761" s="1" t="s">
        <v>5136</v>
      </c>
      <c r="O761" s="1"/>
      <c r="P761" s="1" t="s">
        <v>595</v>
      </c>
      <c r="Q761" s="1">
        <v>18</v>
      </c>
      <c r="R761" s="5">
        <v>5.3</v>
      </c>
      <c r="S761" s="1">
        <v>64.099999999999994</v>
      </c>
      <c r="T761" s="1"/>
      <c r="U761" s="1">
        <v>5113</v>
      </c>
      <c r="V761" s="1" t="s">
        <v>2738</v>
      </c>
      <c r="W761" s="1" t="s">
        <v>5137</v>
      </c>
      <c r="X761" s="1" t="e">
        <v>#N/A</v>
      </c>
      <c r="Y761" s="1" t="e">
        <v>#N/A</v>
      </c>
      <c r="Z761" s="1"/>
      <c r="AA761" s="1" t="e">
        <v>#N/A</v>
      </c>
    </row>
    <row r="762" spans="1:27" x14ac:dyDescent="0.35">
      <c r="A762" s="1" t="s">
        <v>5138</v>
      </c>
      <c r="B762" s="1" t="s">
        <v>29</v>
      </c>
      <c r="C762" s="1" t="s">
        <v>5139</v>
      </c>
      <c r="D762" s="1" t="s">
        <v>338</v>
      </c>
      <c r="E762" s="1" t="s">
        <v>3165</v>
      </c>
      <c r="F762" s="1" t="s">
        <v>1004</v>
      </c>
      <c r="G762" s="1">
        <v>5</v>
      </c>
      <c r="H762" s="5">
        <v>99.9</v>
      </c>
      <c r="I762" s="1" t="e">
        <v>#N/A</v>
      </c>
      <c r="J762" s="1" t="s">
        <v>5140</v>
      </c>
      <c r="K762" s="1" t="s">
        <v>624</v>
      </c>
      <c r="L762" s="1" t="s">
        <v>5141</v>
      </c>
      <c r="M762" s="1"/>
      <c r="N762" s="1" t="s">
        <v>5142</v>
      </c>
      <c r="O762" s="1"/>
      <c r="P762" s="1" t="s">
        <v>595</v>
      </c>
      <c r="Q762" s="1">
        <v>18</v>
      </c>
      <c r="R762" s="5">
        <v>5.3</v>
      </c>
      <c r="S762" s="1">
        <v>64.099999999999994</v>
      </c>
      <c r="T762" s="1"/>
      <c r="U762" s="1">
        <v>5119</v>
      </c>
      <c r="V762" s="1" t="s">
        <v>2738</v>
      </c>
      <c r="W762" s="1" t="s">
        <v>5143</v>
      </c>
      <c r="X762" s="1" t="e">
        <v>#N/A</v>
      </c>
      <c r="Y762" s="1" t="e">
        <v>#N/A</v>
      </c>
      <c r="Z762" s="1"/>
      <c r="AA762" s="1" t="e">
        <v>#N/A</v>
      </c>
    </row>
    <row r="763" spans="1:27" x14ac:dyDescent="0.35">
      <c r="A763" s="1" t="s">
        <v>5144</v>
      </c>
      <c r="B763" s="1" t="s">
        <v>29</v>
      </c>
      <c r="C763" s="1">
        <v>464</v>
      </c>
      <c r="D763" s="1" t="s">
        <v>338</v>
      </c>
      <c r="E763" s="1" t="s">
        <v>5145</v>
      </c>
      <c r="F763" s="1" t="s">
        <v>1004</v>
      </c>
      <c r="G763" s="1">
        <v>5</v>
      </c>
      <c r="H763" s="5">
        <v>100</v>
      </c>
      <c r="I763" s="1" t="s">
        <v>5146</v>
      </c>
      <c r="J763" s="1" t="s">
        <v>5147</v>
      </c>
      <c r="K763" s="1" t="s">
        <v>624</v>
      </c>
      <c r="L763" s="1" t="s">
        <v>5148</v>
      </c>
      <c r="M763" s="1"/>
      <c r="N763" s="1" t="s">
        <v>5149</v>
      </c>
      <c r="O763" s="1"/>
      <c r="P763" s="1" t="s">
        <v>618</v>
      </c>
      <c r="Q763" s="1">
        <v>18</v>
      </c>
      <c r="R763" s="5">
        <v>5.3</v>
      </c>
      <c r="S763" s="1">
        <v>64</v>
      </c>
      <c r="T763" s="1"/>
      <c r="U763" s="1">
        <v>5157</v>
      </c>
      <c r="V763" s="1" t="s">
        <v>1747</v>
      </c>
      <c r="W763" s="1" t="s">
        <v>5150</v>
      </c>
      <c r="X763" s="1" t="e">
        <v>#N/A</v>
      </c>
      <c r="Y763" s="1" t="e">
        <v>#N/A</v>
      </c>
      <c r="Z763" s="1"/>
      <c r="AA763" s="1" t="s">
        <v>817</v>
      </c>
    </row>
    <row r="764" spans="1:27" x14ac:dyDescent="0.35">
      <c r="A764" s="1" t="s">
        <v>5151</v>
      </c>
      <c r="B764" s="1" t="s">
        <v>29</v>
      </c>
      <c r="C764" s="1">
        <v>375</v>
      </c>
      <c r="D764" s="1" t="s">
        <v>338</v>
      </c>
      <c r="E764" s="1" t="s">
        <v>5152</v>
      </c>
      <c r="F764" s="1" t="s">
        <v>1004</v>
      </c>
      <c r="G764" s="1">
        <v>5</v>
      </c>
      <c r="H764" s="5">
        <v>99.9</v>
      </c>
      <c r="I764" s="1" t="s">
        <v>5153</v>
      </c>
      <c r="J764" s="1" t="s">
        <v>5154</v>
      </c>
      <c r="K764" s="1" t="s">
        <v>624</v>
      </c>
      <c r="L764" s="1" t="s">
        <v>5155</v>
      </c>
      <c r="M764" s="1"/>
      <c r="N764" s="1" t="s">
        <v>5156</v>
      </c>
      <c r="O764" s="1"/>
      <c r="P764" s="1" t="s">
        <v>618</v>
      </c>
      <c r="Q764" s="1">
        <v>18</v>
      </c>
      <c r="R764" s="5">
        <v>5.3</v>
      </c>
      <c r="S764" s="1">
        <v>64.099999999999994</v>
      </c>
      <c r="T764" s="1"/>
      <c r="U764" s="1">
        <v>5209</v>
      </c>
      <c r="V764" s="1" t="s">
        <v>1747</v>
      </c>
      <c r="W764" s="1" t="s">
        <v>5157</v>
      </c>
      <c r="X764" s="1" t="e">
        <v>#N/A</v>
      </c>
      <c r="Y764" s="1" t="e">
        <v>#N/A</v>
      </c>
      <c r="Z764" s="1"/>
      <c r="AA764" s="1" t="s">
        <v>817</v>
      </c>
    </row>
    <row r="765" spans="1:27" x14ac:dyDescent="0.35">
      <c r="A765" s="1" t="s">
        <v>5158</v>
      </c>
      <c r="B765" s="1" t="s">
        <v>29</v>
      </c>
      <c r="C765" s="1">
        <v>901</v>
      </c>
      <c r="D765" s="1" t="s">
        <v>950</v>
      </c>
      <c r="E765" s="1" t="s">
        <v>5159</v>
      </c>
      <c r="F765" s="1" t="s">
        <v>1004</v>
      </c>
      <c r="G765" s="1">
        <v>5</v>
      </c>
      <c r="H765" s="5">
        <v>99.3</v>
      </c>
      <c r="I765" s="1" t="s">
        <v>5160</v>
      </c>
      <c r="J765" s="1" t="s">
        <v>5161</v>
      </c>
      <c r="K765" s="1" t="s">
        <v>624</v>
      </c>
      <c r="L765" s="1" t="s">
        <v>5162</v>
      </c>
      <c r="M765" s="1"/>
      <c r="N765" s="1" t="s">
        <v>5163</v>
      </c>
      <c r="O765" s="1"/>
      <c r="P765" s="1" t="s">
        <v>595</v>
      </c>
      <c r="Q765" s="1">
        <v>18</v>
      </c>
      <c r="R765" s="5">
        <v>5.3</v>
      </c>
      <c r="S765" s="1">
        <v>64</v>
      </c>
      <c r="T765" s="1"/>
      <c r="U765" s="1">
        <v>5216</v>
      </c>
      <c r="V765" s="1" t="s">
        <v>627</v>
      </c>
      <c r="W765" s="1" t="s">
        <v>5164</v>
      </c>
      <c r="X765" s="1" t="e">
        <v>#N/A</v>
      </c>
      <c r="Y765" s="1" t="e">
        <v>#N/A</v>
      </c>
      <c r="Z765" s="1"/>
      <c r="AA765" s="1" t="s">
        <v>817</v>
      </c>
    </row>
    <row r="766" spans="1:27" x14ac:dyDescent="0.35">
      <c r="A766" s="1" t="s">
        <v>5165</v>
      </c>
      <c r="B766" s="1" t="s">
        <v>29</v>
      </c>
      <c r="C766" s="1">
        <v>1146</v>
      </c>
      <c r="D766" s="1" t="s">
        <v>338</v>
      </c>
      <c r="E766" s="1" t="s">
        <v>5166</v>
      </c>
      <c r="F766" s="1" t="s">
        <v>1004</v>
      </c>
      <c r="G766" s="1">
        <v>5</v>
      </c>
      <c r="H766" s="5">
        <v>99.8</v>
      </c>
      <c r="I766" s="1" t="s">
        <v>5167</v>
      </c>
      <c r="J766" s="1" t="s">
        <v>5168</v>
      </c>
      <c r="K766" s="1" t="s">
        <v>624</v>
      </c>
      <c r="L766" s="1" t="s">
        <v>5169</v>
      </c>
      <c r="M766" s="1"/>
      <c r="N766" s="1" t="s">
        <v>5170</v>
      </c>
      <c r="O766" s="1"/>
      <c r="P766" s="1" t="s">
        <v>595</v>
      </c>
      <c r="Q766" s="1">
        <v>18</v>
      </c>
      <c r="R766" s="5">
        <v>5.3</v>
      </c>
      <c r="S766" s="1">
        <v>64.099999999999994</v>
      </c>
      <c r="T766" s="1"/>
      <c r="U766" s="1">
        <v>5236</v>
      </c>
      <c r="V766" s="1" t="s">
        <v>627</v>
      </c>
      <c r="W766" s="1" t="s">
        <v>5171</v>
      </c>
      <c r="X766" s="1" t="e">
        <v>#N/A</v>
      </c>
      <c r="Y766" s="1" t="e">
        <v>#N/A</v>
      </c>
      <c r="Z766" s="1"/>
      <c r="AA766" s="1" t="s">
        <v>817</v>
      </c>
    </row>
    <row r="767" spans="1:27" x14ac:dyDescent="0.35">
      <c r="A767" s="1" t="s">
        <v>5172</v>
      </c>
      <c r="B767" s="1" t="s">
        <v>42</v>
      </c>
      <c r="C767" s="1">
        <v>948</v>
      </c>
      <c r="D767" s="1" t="s">
        <v>338</v>
      </c>
      <c r="E767" s="1" t="s">
        <v>5173</v>
      </c>
      <c r="F767" s="1" t="s">
        <v>601</v>
      </c>
      <c r="G767" s="1">
        <v>33</v>
      </c>
      <c r="H767" s="5">
        <v>98.6</v>
      </c>
      <c r="I767" s="1" t="s">
        <v>5174</v>
      </c>
      <c r="J767" s="1" t="s">
        <v>5175</v>
      </c>
      <c r="K767" s="1" t="s">
        <v>624</v>
      </c>
      <c r="L767" s="1" t="s">
        <v>5176</v>
      </c>
      <c r="M767" s="1"/>
      <c r="N767" s="1" t="s">
        <v>5177</v>
      </c>
      <c r="O767" s="1"/>
      <c r="P767" s="1" t="s">
        <v>595</v>
      </c>
      <c r="Q767" s="1">
        <v>18</v>
      </c>
      <c r="R767" s="5">
        <v>5.4</v>
      </c>
      <c r="S767" s="1">
        <v>64.099999999999994</v>
      </c>
      <c r="T767" s="1"/>
      <c r="U767" s="1">
        <v>5339</v>
      </c>
      <c r="V767" s="1" t="s">
        <v>627</v>
      </c>
      <c r="W767" s="1" t="s">
        <v>5178</v>
      </c>
      <c r="X767" s="1" t="e">
        <v>#N/A</v>
      </c>
      <c r="Y767" s="1" t="e">
        <v>#N/A</v>
      </c>
      <c r="Z767" s="1"/>
      <c r="AA767" s="1" t="s">
        <v>817</v>
      </c>
    </row>
    <row r="768" spans="1:27" x14ac:dyDescent="0.35">
      <c r="A768" s="1" t="s">
        <v>5179</v>
      </c>
      <c r="B768" s="1" t="s">
        <v>29</v>
      </c>
      <c r="C768" s="1" t="s">
        <v>5180</v>
      </c>
      <c r="D768" s="1" t="s">
        <v>338</v>
      </c>
      <c r="E768" s="1" t="s">
        <v>5180</v>
      </c>
      <c r="F768" s="1" t="s">
        <v>32</v>
      </c>
      <c r="G768" s="1">
        <v>9</v>
      </c>
      <c r="H768" s="5">
        <v>99.7</v>
      </c>
      <c r="I768" s="1" t="e">
        <v>#N/A</v>
      </c>
      <c r="J768" s="1" t="s">
        <v>5181</v>
      </c>
      <c r="K768" s="1" t="s">
        <v>433</v>
      </c>
      <c r="L768" s="1" t="s">
        <v>5182</v>
      </c>
      <c r="M768" s="1"/>
      <c r="N768" s="1" t="s">
        <v>5183</v>
      </c>
      <c r="O768" s="1"/>
      <c r="P768" s="1" t="s">
        <v>618</v>
      </c>
      <c r="Q768" s="1">
        <v>18</v>
      </c>
      <c r="R768" s="5">
        <v>5.4</v>
      </c>
      <c r="S768" s="1">
        <v>64.099999999999994</v>
      </c>
      <c r="T768" s="1"/>
      <c r="U768" s="1">
        <v>5206</v>
      </c>
      <c r="V768" s="1" t="s">
        <v>427</v>
      </c>
      <c r="W768" s="1" t="s">
        <v>5184</v>
      </c>
      <c r="X768" s="1" t="e">
        <v>#N/A</v>
      </c>
      <c r="Y768" s="1" t="e">
        <v>#N/A</v>
      </c>
      <c r="Z768" s="1"/>
      <c r="AA768" s="1" t="e">
        <v>#N/A</v>
      </c>
    </row>
    <row r="769" spans="1:27" x14ac:dyDescent="0.35">
      <c r="A769" s="1" t="s">
        <v>5185</v>
      </c>
      <c r="B769" s="1" t="s">
        <v>29</v>
      </c>
      <c r="C769" s="1">
        <v>859</v>
      </c>
      <c r="D769" s="1" t="s">
        <v>543</v>
      </c>
      <c r="E769" s="1" t="s">
        <v>5186</v>
      </c>
      <c r="F769" s="1" t="s">
        <v>1092</v>
      </c>
      <c r="G769" s="1">
        <v>237</v>
      </c>
      <c r="H769" s="5">
        <v>99.2</v>
      </c>
      <c r="I769" s="1" t="s">
        <v>5187</v>
      </c>
      <c r="J769" s="1" t="s">
        <v>5188</v>
      </c>
      <c r="K769" s="1" t="s">
        <v>624</v>
      </c>
      <c r="L769" s="1" t="s">
        <v>5189</v>
      </c>
      <c r="M769" s="1"/>
      <c r="N769" s="1" t="s">
        <v>5190</v>
      </c>
      <c r="O769" s="1"/>
      <c r="P769" s="1" t="s">
        <v>595</v>
      </c>
      <c r="Q769" s="1">
        <v>19</v>
      </c>
      <c r="R769" s="5">
        <v>4.7</v>
      </c>
      <c r="S769" s="1">
        <v>64.2</v>
      </c>
      <c r="T769" s="1"/>
      <c r="U769" s="1">
        <v>4441</v>
      </c>
      <c r="V769" s="1" t="s">
        <v>1747</v>
      </c>
      <c r="W769" s="1" t="s">
        <v>5191</v>
      </c>
      <c r="X769" s="1" t="e">
        <v>#N/A</v>
      </c>
      <c r="Y769" s="1" t="e">
        <v>#N/A</v>
      </c>
      <c r="Z769" s="1"/>
      <c r="AA769" s="1" t="s">
        <v>817</v>
      </c>
    </row>
    <row r="770" spans="1:27" x14ac:dyDescent="0.35">
      <c r="A770" s="1" t="s">
        <v>5192</v>
      </c>
      <c r="B770" s="1" t="s">
        <v>29</v>
      </c>
      <c r="C770" s="1" t="s">
        <v>5193</v>
      </c>
      <c r="D770" s="1" t="s">
        <v>271</v>
      </c>
      <c r="E770" s="1" t="s">
        <v>5194</v>
      </c>
      <c r="F770" s="1" t="s">
        <v>1092</v>
      </c>
      <c r="G770" s="1">
        <v>157</v>
      </c>
      <c r="H770" s="5">
        <v>99.4</v>
      </c>
      <c r="I770" s="1" t="s">
        <v>2156</v>
      </c>
      <c r="J770" s="1" t="s">
        <v>5195</v>
      </c>
      <c r="K770" s="1" t="s">
        <v>2158</v>
      </c>
      <c r="L770" s="1" t="s">
        <v>5196</v>
      </c>
      <c r="M770" s="1"/>
      <c r="N770" s="1" t="s">
        <v>5197</v>
      </c>
      <c r="O770" s="1"/>
      <c r="P770" s="1" t="s">
        <v>618</v>
      </c>
      <c r="Q770" s="1">
        <v>19</v>
      </c>
      <c r="R770" s="5">
        <v>4.8</v>
      </c>
      <c r="S770" s="1">
        <v>64.2</v>
      </c>
      <c r="T770" s="1"/>
      <c r="U770" s="1">
        <v>4597</v>
      </c>
      <c r="V770" s="1" t="s">
        <v>2161</v>
      </c>
      <c r="W770" s="1" t="s">
        <v>5198</v>
      </c>
      <c r="X770" s="1" t="e">
        <v>#N/A</v>
      </c>
      <c r="Y770" s="1" t="e">
        <v>#N/A</v>
      </c>
      <c r="Z770" s="1"/>
      <c r="AA770" s="1" t="s">
        <v>2163</v>
      </c>
    </row>
    <row r="771" spans="1:27" x14ac:dyDescent="0.35">
      <c r="A771" s="1" t="s">
        <v>5199</v>
      </c>
      <c r="B771" s="1" t="s">
        <v>42</v>
      </c>
      <c r="C771" s="1" t="s">
        <v>1551</v>
      </c>
      <c r="D771" s="1" t="s">
        <v>271</v>
      </c>
      <c r="E771" s="1" t="s">
        <v>5200</v>
      </c>
      <c r="F771" s="1" t="s">
        <v>2621</v>
      </c>
      <c r="G771" s="1">
        <v>121</v>
      </c>
      <c r="H771" s="5">
        <v>98.7</v>
      </c>
      <c r="I771" s="1" t="s">
        <v>2156</v>
      </c>
      <c r="J771" s="1" t="s">
        <v>5201</v>
      </c>
      <c r="K771" s="1" t="s">
        <v>2158</v>
      </c>
      <c r="L771" s="1" t="s">
        <v>5202</v>
      </c>
      <c r="M771" s="1"/>
      <c r="N771" s="1" t="s">
        <v>5203</v>
      </c>
      <c r="O771" s="1"/>
      <c r="P771" s="1" t="s">
        <v>618</v>
      </c>
      <c r="Q771" s="1">
        <v>19</v>
      </c>
      <c r="R771" s="5">
        <v>4.8</v>
      </c>
      <c r="S771" s="1">
        <v>64.3</v>
      </c>
      <c r="T771" s="1"/>
      <c r="U771" s="1">
        <v>4556</v>
      </c>
      <c r="V771" s="1" t="s">
        <v>2161</v>
      </c>
      <c r="W771" s="1" t="s">
        <v>5204</v>
      </c>
      <c r="X771" s="1" t="e">
        <v>#N/A</v>
      </c>
      <c r="Y771" s="1" t="e">
        <v>#N/A</v>
      </c>
      <c r="Z771" s="1"/>
      <c r="AA771" s="1" t="s">
        <v>2163</v>
      </c>
    </row>
    <row r="772" spans="1:27" x14ac:dyDescent="0.35">
      <c r="A772" s="1" t="s">
        <v>5205</v>
      </c>
      <c r="B772" s="1" t="s">
        <v>29</v>
      </c>
      <c r="C772" s="1">
        <v>634</v>
      </c>
      <c r="D772" s="1" t="s">
        <v>113</v>
      </c>
      <c r="E772" s="1" t="s">
        <v>2322</v>
      </c>
      <c r="F772" s="1" t="s">
        <v>1092</v>
      </c>
      <c r="G772" s="1">
        <v>193</v>
      </c>
      <c r="H772" s="5">
        <v>99.7</v>
      </c>
      <c r="I772" s="1" t="s">
        <v>5206</v>
      </c>
      <c r="J772" s="1" t="s">
        <v>5207</v>
      </c>
      <c r="K772" s="1" t="s">
        <v>624</v>
      </c>
      <c r="L772" s="1" t="s">
        <v>5208</v>
      </c>
      <c r="M772" s="1"/>
      <c r="N772" s="1" t="s">
        <v>5209</v>
      </c>
      <c r="O772" s="1"/>
      <c r="P772" s="1" t="s">
        <v>595</v>
      </c>
      <c r="Q772" s="1">
        <v>19</v>
      </c>
      <c r="R772" s="5">
        <v>4.8</v>
      </c>
      <c r="S772" s="1">
        <v>64.2</v>
      </c>
      <c r="T772" s="1"/>
      <c r="U772" s="1">
        <v>4578</v>
      </c>
      <c r="V772" s="1" t="s">
        <v>1747</v>
      </c>
      <c r="W772" s="1" t="s">
        <v>5210</v>
      </c>
      <c r="X772" s="1" t="e">
        <v>#N/A</v>
      </c>
      <c r="Y772" s="1" t="e">
        <v>#N/A</v>
      </c>
      <c r="Z772" s="1"/>
      <c r="AA772" s="1" t="s">
        <v>817</v>
      </c>
    </row>
    <row r="773" spans="1:27" x14ac:dyDescent="0.35">
      <c r="A773" s="1" t="s">
        <v>5211</v>
      </c>
      <c r="B773" s="1" t="s">
        <v>42</v>
      </c>
      <c r="C773" s="1" t="s">
        <v>5212</v>
      </c>
      <c r="D773" s="1" t="s">
        <v>271</v>
      </c>
      <c r="E773" s="1" t="s">
        <v>5213</v>
      </c>
      <c r="F773" s="1" t="s">
        <v>3644</v>
      </c>
      <c r="G773" s="1">
        <v>46</v>
      </c>
      <c r="H773" s="5">
        <v>98.6</v>
      </c>
      <c r="I773" s="1" t="s">
        <v>2156</v>
      </c>
      <c r="J773" s="1" t="s">
        <v>5214</v>
      </c>
      <c r="K773" s="1" t="s">
        <v>2158</v>
      </c>
      <c r="L773" s="1" t="s">
        <v>5215</v>
      </c>
      <c r="M773" s="1"/>
      <c r="N773" s="1" t="s">
        <v>5216</v>
      </c>
      <c r="O773" s="1"/>
      <c r="P773" s="1" t="s">
        <v>618</v>
      </c>
      <c r="Q773" s="1">
        <v>19</v>
      </c>
      <c r="R773" s="5">
        <v>4.8</v>
      </c>
      <c r="S773" s="1">
        <v>64.2</v>
      </c>
      <c r="T773" s="1"/>
      <c r="U773" s="1">
        <v>4605</v>
      </c>
      <c r="V773" s="1" t="s">
        <v>2161</v>
      </c>
      <c r="W773" s="1" t="s">
        <v>5217</v>
      </c>
      <c r="X773" s="1" t="e">
        <v>#N/A</v>
      </c>
      <c r="Y773" s="1" t="e">
        <v>#N/A</v>
      </c>
      <c r="Z773" s="1"/>
      <c r="AA773" s="1" t="s">
        <v>2163</v>
      </c>
    </row>
    <row r="774" spans="1:27" x14ac:dyDescent="0.35">
      <c r="A774" s="1" t="s">
        <v>5218</v>
      </c>
      <c r="B774" s="1" t="s">
        <v>29</v>
      </c>
      <c r="C774" s="1">
        <v>613</v>
      </c>
      <c r="D774" s="1" t="s">
        <v>113</v>
      </c>
      <c r="E774" s="1" t="s">
        <v>5219</v>
      </c>
      <c r="F774" s="1" t="s">
        <v>2967</v>
      </c>
      <c r="G774" s="1">
        <v>186</v>
      </c>
      <c r="H774" s="5">
        <v>99.6</v>
      </c>
      <c r="I774" s="1" t="s">
        <v>5220</v>
      </c>
      <c r="J774" s="1" t="s">
        <v>5221</v>
      </c>
      <c r="K774" s="1" t="s">
        <v>624</v>
      </c>
      <c r="L774" s="1" t="s">
        <v>5222</v>
      </c>
      <c r="M774" s="1"/>
      <c r="N774" s="1" t="s">
        <v>5223</v>
      </c>
      <c r="O774" s="1"/>
      <c r="P774" s="1" t="s">
        <v>618</v>
      </c>
      <c r="Q774" s="1">
        <v>19</v>
      </c>
      <c r="R774" s="5">
        <v>4.8</v>
      </c>
      <c r="S774" s="1">
        <v>64.2</v>
      </c>
      <c r="T774" s="1"/>
      <c r="U774" s="1">
        <v>4627</v>
      </c>
      <c r="V774" s="1" t="s">
        <v>1747</v>
      </c>
      <c r="W774" s="1" t="s">
        <v>5224</v>
      </c>
      <c r="X774" s="1" t="e">
        <v>#N/A</v>
      </c>
      <c r="Y774" s="1" t="e">
        <v>#N/A</v>
      </c>
      <c r="Z774" s="1"/>
      <c r="AA774" s="1" t="s">
        <v>817</v>
      </c>
    </row>
    <row r="775" spans="1:27" x14ac:dyDescent="0.35">
      <c r="A775" s="1" t="s">
        <v>5225</v>
      </c>
      <c r="B775" s="1" t="s">
        <v>42</v>
      </c>
      <c r="C775" s="1">
        <v>707</v>
      </c>
      <c r="D775" s="1" t="s">
        <v>113</v>
      </c>
      <c r="E775" s="1" t="s">
        <v>4775</v>
      </c>
      <c r="F775" s="1" t="s">
        <v>2621</v>
      </c>
      <c r="G775" s="1">
        <v>54</v>
      </c>
      <c r="H775" s="5">
        <v>98.8</v>
      </c>
      <c r="I775" s="1" t="s">
        <v>5226</v>
      </c>
      <c r="J775" s="1" t="s">
        <v>5227</v>
      </c>
      <c r="K775" s="1" t="s">
        <v>624</v>
      </c>
      <c r="L775" s="1" t="s">
        <v>5228</v>
      </c>
      <c r="M775" s="1"/>
      <c r="N775" s="1" t="s">
        <v>5229</v>
      </c>
      <c r="O775" s="1"/>
      <c r="P775" s="1" t="s">
        <v>595</v>
      </c>
      <c r="Q775" s="1">
        <v>19</v>
      </c>
      <c r="R775" s="5">
        <v>4.8</v>
      </c>
      <c r="S775" s="1">
        <v>64.099999999999994</v>
      </c>
      <c r="T775" s="1"/>
      <c r="U775" s="1">
        <v>4631</v>
      </c>
      <c r="V775" s="1" t="s">
        <v>627</v>
      </c>
      <c r="W775" s="1" t="s">
        <v>5230</v>
      </c>
      <c r="X775" s="1" t="e">
        <v>#N/A</v>
      </c>
      <c r="Y775" s="1" t="e">
        <v>#N/A</v>
      </c>
      <c r="Z775" s="1"/>
      <c r="AA775" s="1" t="s">
        <v>817</v>
      </c>
    </row>
    <row r="776" spans="1:27" x14ac:dyDescent="0.35">
      <c r="A776" s="1" t="s">
        <v>5231</v>
      </c>
      <c r="B776" s="1" t="s">
        <v>74</v>
      </c>
      <c r="C776" s="1">
        <v>479</v>
      </c>
      <c r="D776" s="1" t="s">
        <v>338</v>
      </c>
      <c r="E776" s="1" t="s">
        <v>31</v>
      </c>
      <c r="F776" s="1" t="s">
        <v>32</v>
      </c>
      <c r="G776" s="1">
        <v>195</v>
      </c>
      <c r="H776" s="5">
        <v>98.9</v>
      </c>
      <c r="I776" s="1" t="s">
        <v>5232</v>
      </c>
      <c r="J776" s="1" t="s">
        <v>5233</v>
      </c>
      <c r="K776" s="1" t="s">
        <v>624</v>
      </c>
      <c r="L776" s="1" t="s">
        <v>5234</v>
      </c>
      <c r="M776" s="1"/>
      <c r="N776" s="1" t="s">
        <v>5235</v>
      </c>
      <c r="O776" s="1"/>
      <c r="P776" s="1" t="s">
        <v>618</v>
      </c>
      <c r="Q776" s="1">
        <v>19</v>
      </c>
      <c r="R776" s="5">
        <v>4.9000000000000004</v>
      </c>
      <c r="S776" s="1">
        <v>64.2</v>
      </c>
      <c r="T776" s="1"/>
      <c r="U776" s="1">
        <v>4683</v>
      </c>
      <c r="V776" s="1" t="s">
        <v>627</v>
      </c>
      <c r="W776" s="1" t="s">
        <v>5236</v>
      </c>
      <c r="X776" s="1" t="e">
        <v>#N/A</v>
      </c>
      <c r="Y776" s="1" t="e">
        <v>#N/A</v>
      </c>
      <c r="Z776" s="1" t="s">
        <v>62</v>
      </c>
      <c r="AA776" s="1" t="e">
        <v>#N/A</v>
      </c>
    </row>
    <row r="777" spans="1:27" x14ac:dyDescent="0.35">
      <c r="A777" s="1" t="s">
        <v>5237</v>
      </c>
      <c r="B777" s="1" t="s">
        <v>29</v>
      </c>
      <c r="C777" s="1">
        <v>765</v>
      </c>
      <c r="D777" s="1" t="s">
        <v>543</v>
      </c>
      <c r="E777" s="1" t="s">
        <v>2380</v>
      </c>
      <c r="F777" s="1" t="s">
        <v>1092</v>
      </c>
      <c r="G777" s="1">
        <v>187</v>
      </c>
      <c r="H777" s="5">
        <v>99.3</v>
      </c>
      <c r="I777" s="1" t="s">
        <v>5238</v>
      </c>
      <c r="J777" s="1" t="s">
        <v>5239</v>
      </c>
      <c r="K777" s="1" t="s">
        <v>624</v>
      </c>
      <c r="L777" s="1" t="s">
        <v>5240</v>
      </c>
      <c r="M777" s="1"/>
      <c r="N777" s="1" t="s">
        <v>5241</v>
      </c>
      <c r="O777" s="1"/>
      <c r="P777" s="1" t="s">
        <v>595</v>
      </c>
      <c r="Q777" s="1">
        <v>19</v>
      </c>
      <c r="R777" s="5">
        <v>4.9000000000000004</v>
      </c>
      <c r="S777" s="1">
        <v>64.099999999999994</v>
      </c>
      <c r="T777" s="1"/>
      <c r="U777" s="1">
        <v>4680</v>
      </c>
      <c r="V777" s="1" t="s">
        <v>607</v>
      </c>
      <c r="W777" s="1" t="s">
        <v>5242</v>
      </c>
      <c r="X777" s="1" t="e">
        <v>#N/A</v>
      </c>
      <c r="Y777" s="1" t="e">
        <v>#N/A</v>
      </c>
      <c r="Z777" s="1"/>
      <c r="AA777" s="1" t="s">
        <v>817</v>
      </c>
    </row>
    <row r="778" spans="1:27" x14ac:dyDescent="0.35">
      <c r="A778" s="1" t="s">
        <v>5243</v>
      </c>
      <c r="B778" s="1" t="s">
        <v>42</v>
      </c>
      <c r="C778" s="1" t="s">
        <v>5244</v>
      </c>
      <c r="D778" s="1" t="s">
        <v>113</v>
      </c>
      <c r="E778" s="1" t="s">
        <v>31</v>
      </c>
      <c r="F778" s="1" t="s">
        <v>32</v>
      </c>
      <c r="G778" s="1">
        <v>42</v>
      </c>
      <c r="H778" s="5">
        <v>98.7</v>
      </c>
      <c r="I778" s="1" t="s">
        <v>5245</v>
      </c>
      <c r="J778" s="1" t="s">
        <v>5246</v>
      </c>
      <c r="K778" s="1" t="s">
        <v>116</v>
      </c>
      <c r="L778" s="1" t="s">
        <v>5247</v>
      </c>
      <c r="M778" s="1"/>
      <c r="N778" s="1" t="s">
        <v>5248</v>
      </c>
      <c r="O778" s="1"/>
      <c r="P778" s="1" t="s">
        <v>618</v>
      </c>
      <c r="Q778" s="1">
        <v>19</v>
      </c>
      <c r="R778" s="5">
        <v>4.9000000000000004</v>
      </c>
      <c r="S778" s="1">
        <v>64.2</v>
      </c>
      <c r="T778" s="1"/>
      <c r="U778" s="1">
        <v>4704</v>
      </c>
      <c r="V778" s="1" t="s">
        <v>698</v>
      </c>
      <c r="W778" s="1" t="s">
        <v>5249</v>
      </c>
      <c r="X778" s="1" t="e">
        <v>#N/A</v>
      </c>
      <c r="Y778" s="1" t="e">
        <v>#N/A</v>
      </c>
      <c r="Z778" s="1"/>
      <c r="AA778" s="1" t="s">
        <v>122</v>
      </c>
    </row>
    <row r="779" spans="1:27" x14ac:dyDescent="0.35">
      <c r="A779" s="1" t="s">
        <v>5250</v>
      </c>
      <c r="B779" s="1" t="s">
        <v>42</v>
      </c>
      <c r="C779" s="1">
        <v>478</v>
      </c>
      <c r="D779" s="1" t="s">
        <v>338</v>
      </c>
      <c r="E779" s="1" t="s">
        <v>5251</v>
      </c>
      <c r="F779" s="1" t="s">
        <v>3365</v>
      </c>
      <c r="G779" s="1">
        <v>42</v>
      </c>
      <c r="H779" s="5">
        <v>98.5</v>
      </c>
      <c r="I779" s="1" t="s">
        <v>5252</v>
      </c>
      <c r="J779" s="1" t="s">
        <v>5253</v>
      </c>
      <c r="K779" s="1" t="s">
        <v>624</v>
      </c>
      <c r="L779" s="1" t="s">
        <v>5254</v>
      </c>
      <c r="M779" s="1"/>
      <c r="N779" s="1" t="s">
        <v>5255</v>
      </c>
      <c r="O779" s="1"/>
      <c r="P779" s="1" t="s">
        <v>618</v>
      </c>
      <c r="Q779" s="1">
        <v>19</v>
      </c>
      <c r="R779" s="5">
        <v>4.9000000000000004</v>
      </c>
      <c r="S779" s="1">
        <v>64.2</v>
      </c>
      <c r="T779" s="1"/>
      <c r="U779" s="1">
        <v>4732</v>
      </c>
      <c r="V779" s="1" t="s">
        <v>627</v>
      </c>
      <c r="W779" s="1" t="s">
        <v>5256</v>
      </c>
      <c r="X779" s="1" t="e">
        <v>#N/A</v>
      </c>
      <c r="Y779" s="1" t="e">
        <v>#N/A</v>
      </c>
      <c r="Z779" s="1"/>
      <c r="AA779" s="1" t="s">
        <v>817</v>
      </c>
    </row>
    <row r="780" spans="1:27" x14ac:dyDescent="0.35">
      <c r="A780" s="1" t="s">
        <v>5257</v>
      </c>
      <c r="B780" s="1" t="s">
        <v>29</v>
      </c>
      <c r="C780" s="1">
        <v>1070</v>
      </c>
      <c r="D780" s="1" t="s">
        <v>338</v>
      </c>
      <c r="E780" s="1" t="s">
        <v>5258</v>
      </c>
      <c r="F780" s="1" t="s">
        <v>2641</v>
      </c>
      <c r="G780" s="1">
        <v>101</v>
      </c>
      <c r="H780" s="5">
        <v>99.3</v>
      </c>
      <c r="I780" s="1" t="s">
        <v>5259</v>
      </c>
      <c r="J780" s="1" t="s">
        <v>5260</v>
      </c>
      <c r="K780" s="1" t="s">
        <v>624</v>
      </c>
      <c r="L780" s="1" t="s">
        <v>5261</v>
      </c>
      <c r="M780" s="1"/>
      <c r="N780" s="1" t="s">
        <v>5262</v>
      </c>
      <c r="O780" s="1"/>
      <c r="P780" s="1" t="s">
        <v>595</v>
      </c>
      <c r="Q780" s="1">
        <v>19</v>
      </c>
      <c r="R780" s="5">
        <v>4.9000000000000004</v>
      </c>
      <c r="S780" s="1">
        <v>64.3</v>
      </c>
      <c r="T780" s="1"/>
      <c r="U780" s="1">
        <v>4716</v>
      </c>
      <c r="V780" s="1" t="s">
        <v>627</v>
      </c>
      <c r="W780" s="1" t="s">
        <v>5263</v>
      </c>
      <c r="X780" s="1" t="e">
        <v>#N/A</v>
      </c>
      <c r="Y780" s="1" t="e">
        <v>#N/A</v>
      </c>
      <c r="Z780" s="1"/>
      <c r="AA780" s="1" t="s">
        <v>817</v>
      </c>
    </row>
    <row r="781" spans="1:27" x14ac:dyDescent="0.35">
      <c r="A781" s="1" t="s">
        <v>5264</v>
      </c>
      <c r="B781" s="1" t="s">
        <v>29</v>
      </c>
      <c r="C781" s="1" t="s">
        <v>5265</v>
      </c>
      <c r="D781" s="1" t="s">
        <v>271</v>
      </c>
      <c r="E781" s="1" t="s">
        <v>5266</v>
      </c>
      <c r="F781" s="1" t="s">
        <v>3522</v>
      </c>
      <c r="G781" s="1">
        <v>74</v>
      </c>
      <c r="H781" s="5">
        <v>99.4</v>
      </c>
      <c r="I781" s="1" t="s">
        <v>2156</v>
      </c>
      <c r="J781" s="1" t="s">
        <v>5267</v>
      </c>
      <c r="K781" s="1" t="s">
        <v>2158</v>
      </c>
      <c r="L781" s="1" t="s">
        <v>5268</v>
      </c>
      <c r="M781" s="1"/>
      <c r="N781" s="1" t="s">
        <v>5269</v>
      </c>
      <c r="O781" s="1"/>
      <c r="P781" s="1" t="s">
        <v>618</v>
      </c>
      <c r="Q781" s="1">
        <v>19</v>
      </c>
      <c r="R781" s="5">
        <v>4.9000000000000004</v>
      </c>
      <c r="S781" s="1">
        <v>64.2</v>
      </c>
      <c r="T781" s="1"/>
      <c r="U781" s="1">
        <v>4758</v>
      </c>
      <c r="V781" s="1" t="s">
        <v>2161</v>
      </c>
      <c r="W781" s="1" t="s">
        <v>5270</v>
      </c>
      <c r="X781" s="1" t="e">
        <v>#N/A</v>
      </c>
      <c r="Y781" s="1" t="e">
        <v>#N/A</v>
      </c>
      <c r="Z781" s="1"/>
      <c r="AA781" s="1" t="s">
        <v>2163</v>
      </c>
    </row>
    <row r="782" spans="1:27" x14ac:dyDescent="0.35">
      <c r="A782" s="1" t="s">
        <v>5271</v>
      </c>
      <c r="B782" s="1" t="s">
        <v>74</v>
      </c>
      <c r="C782" s="1">
        <v>316</v>
      </c>
      <c r="D782" s="1" t="s">
        <v>338</v>
      </c>
      <c r="E782" s="1" t="s">
        <v>31</v>
      </c>
      <c r="F782" s="1" t="s">
        <v>32</v>
      </c>
      <c r="G782" s="1">
        <v>61</v>
      </c>
      <c r="H782" s="5">
        <v>98.8</v>
      </c>
      <c r="I782" s="1" t="s">
        <v>5272</v>
      </c>
      <c r="J782" s="1" t="s">
        <v>5273</v>
      </c>
      <c r="K782" s="1" t="s">
        <v>624</v>
      </c>
      <c r="L782" s="1" t="s">
        <v>5274</v>
      </c>
      <c r="M782" s="1"/>
      <c r="N782" s="1" t="s">
        <v>5275</v>
      </c>
      <c r="O782" s="1"/>
      <c r="P782" s="1" t="s">
        <v>618</v>
      </c>
      <c r="Q782" s="1">
        <v>19</v>
      </c>
      <c r="R782" s="5">
        <v>5</v>
      </c>
      <c r="S782" s="1">
        <v>64.099999999999994</v>
      </c>
      <c r="T782" s="1"/>
      <c r="U782" s="1">
        <v>4740</v>
      </c>
      <c r="V782" s="1" t="s">
        <v>627</v>
      </c>
      <c r="W782" s="1" t="s">
        <v>5276</v>
      </c>
      <c r="X782" s="1" t="e">
        <v>#N/A</v>
      </c>
      <c r="Y782" s="1" t="e">
        <v>#N/A</v>
      </c>
      <c r="Z782" s="1"/>
      <c r="AA782" s="1" t="e">
        <v>#N/A</v>
      </c>
    </row>
    <row r="783" spans="1:27" x14ac:dyDescent="0.35">
      <c r="A783" s="1" t="s">
        <v>5277</v>
      </c>
      <c r="B783" s="1" t="s">
        <v>74</v>
      </c>
      <c r="C783" s="1">
        <v>224</v>
      </c>
      <c r="D783" s="1" t="s">
        <v>338</v>
      </c>
      <c r="E783" s="1" t="s">
        <v>31</v>
      </c>
      <c r="F783" s="1" t="s">
        <v>32</v>
      </c>
      <c r="G783" s="1">
        <v>61</v>
      </c>
      <c r="H783" s="5">
        <v>98.8</v>
      </c>
      <c r="I783" s="1" t="s">
        <v>5278</v>
      </c>
      <c r="J783" s="1" t="s">
        <v>5279</v>
      </c>
      <c r="K783" s="1" t="s">
        <v>624</v>
      </c>
      <c r="L783" s="1" t="s">
        <v>5280</v>
      </c>
      <c r="M783" s="1"/>
      <c r="N783" s="1" t="s">
        <v>5281</v>
      </c>
      <c r="O783" s="1"/>
      <c r="P783" s="1" t="s">
        <v>618</v>
      </c>
      <c r="Q783" s="1">
        <v>19</v>
      </c>
      <c r="R783" s="5">
        <v>5</v>
      </c>
      <c r="S783" s="1">
        <v>64.099999999999994</v>
      </c>
      <c r="T783" s="1"/>
      <c r="U783" s="1">
        <v>4737</v>
      </c>
      <c r="V783" s="1" t="s">
        <v>627</v>
      </c>
      <c r="W783" s="1" t="s">
        <v>5282</v>
      </c>
      <c r="X783" s="1" t="e">
        <v>#N/A</v>
      </c>
      <c r="Y783" s="1" t="e">
        <v>#N/A</v>
      </c>
      <c r="Z783" s="1"/>
      <c r="AA783" s="1" t="e">
        <v>#N/A</v>
      </c>
    </row>
    <row r="784" spans="1:27" x14ac:dyDescent="0.35">
      <c r="A784" s="1" t="s">
        <v>5283</v>
      </c>
      <c r="B784" s="1" t="s">
        <v>74</v>
      </c>
      <c r="C784" s="1">
        <v>240</v>
      </c>
      <c r="D784" s="1" t="s">
        <v>338</v>
      </c>
      <c r="E784" s="1" t="s">
        <v>31</v>
      </c>
      <c r="F784" s="1" t="s">
        <v>32</v>
      </c>
      <c r="G784" s="1">
        <v>61</v>
      </c>
      <c r="H784" s="5">
        <v>98.8</v>
      </c>
      <c r="I784" s="1" t="s">
        <v>5284</v>
      </c>
      <c r="J784" s="1" t="s">
        <v>5285</v>
      </c>
      <c r="K784" s="1" t="s">
        <v>624</v>
      </c>
      <c r="L784" s="1" t="s">
        <v>5286</v>
      </c>
      <c r="M784" s="1"/>
      <c r="N784" s="1" t="s">
        <v>5287</v>
      </c>
      <c r="O784" s="1"/>
      <c r="P784" s="1" t="s">
        <v>618</v>
      </c>
      <c r="Q784" s="1">
        <v>19</v>
      </c>
      <c r="R784" s="5">
        <v>5</v>
      </c>
      <c r="S784" s="1">
        <v>64.099999999999994</v>
      </c>
      <c r="T784" s="1"/>
      <c r="U784" s="1">
        <v>4737</v>
      </c>
      <c r="V784" s="1" t="s">
        <v>1747</v>
      </c>
      <c r="W784" s="1" t="s">
        <v>5288</v>
      </c>
      <c r="X784" s="1" t="e">
        <v>#N/A</v>
      </c>
      <c r="Y784" s="1" t="e">
        <v>#N/A</v>
      </c>
      <c r="Z784" s="1"/>
      <c r="AA784" s="1" t="e">
        <v>#N/A</v>
      </c>
    </row>
    <row r="785" spans="1:27" x14ac:dyDescent="0.35">
      <c r="A785" s="1" t="s">
        <v>5289</v>
      </c>
      <c r="B785" s="1" t="s">
        <v>29</v>
      </c>
      <c r="C785" s="1">
        <v>194</v>
      </c>
      <c r="D785" s="1" t="s">
        <v>338</v>
      </c>
      <c r="E785" s="1" t="s">
        <v>31</v>
      </c>
      <c r="F785" s="1" t="s">
        <v>32</v>
      </c>
      <c r="G785" s="1">
        <v>55</v>
      </c>
      <c r="H785" s="5">
        <v>99.4</v>
      </c>
      <c r="I785" s="1" t="s">
        <v>5290</v>
      </c>
      <c r="J785" s="1" t="s">
        <v>5291</v>
      </c>
      <c r="K785" s="1" t="s">
        <v>624</v>
      </c>
      <c r="L785" s="1" t="s">
        <v>5292</v>
      </c>
      <c r="M785" s="1"/>
      <c r="N785" s="1" t="s">
        <v>5293</v>
      </c>
      <c r="O785" s="1"/>
      <c r="P785" s="1" t="s">
        <v>618</v>
      </c>
      <c r="Q785" s="1">
        <v>19</v>
      </c>
      <c r="R785" s="5">
        <v>5</v>
      </c>
      <c r="S785" s="1">
        <v>64.2</v>
      </c>
      <c r="T785" s="1"/>
      <c r="U785" s="1">
        <v>4732</v>
      </c>
      <c r="V785" s="1" t="s">
        <v>627</v>
      </c>
      <c r="W785" s="1" t="s">
        <v>5294</v>
      </c>
      <c r="X785" s="1" t="e">
        <v>#N/A</v>
      </c>
      <c r="Y785" s="1" t="e">
        <v>#N/A</v>
      </c>
      <c r="Z785" s="1"/>
      <c r="AA785" s="1" t="e">
        <v>#N/A</v>
      </c>
    </row>
    <row r="786" spans="1:27" x14ac:dyDescent="0.35">
      <c r="A786" s="1" t="s">
        <v>5295</v>
      </c>
      <c r="B786" s="1" t="s">
        <v>74</v>
      </c>
      <c r="C786" s="1">
        <v>377</v>
      </c>
      <c r="D786" s="1" t="s">
        <v>338</v>
      </c>
      <c r="E786" s="1" t="s">
        <v>31</v>
      </c>
      <c r="F786" s="1" t="s">
        <v>32</v>
      </c>
      <c r="G786" s="1">
        <v>61</v>
      </c>
      <c r="H786" s="5">
        <v>98.8</v>
      </c>
      <c r="I786" s="1" t="s">
        <v>5296</v>
      </c>
      <c r="J786" s="1" t="s">
        <v>5297</v>
      </c>
      <c r="K786" s="1" t="s">
        <v>624</v>
      </c>
      <c r="L786" s="1" t="s">
        <v>5298</v>
      </c>
      <c r="M786" s="1"/>
      <c r="N786" s="1" t="s">
        <v>5299</v>
      </c>
      <c r="O786" s="1"/>
      <c r="P786" s="1" t="s">
        <v>618</v>
      </c>
      <c r="Q786" s="1">
        <v>19</v>
      </c>
      <c r="R786" s="5">
        <v>5</v>
      </c>
      <c r="S786" s="1">
        <v>64.099999999999994</v>
      </c>
      <c r="T786" s="1"/>
      <c r="U786" s="1">
        <v>4736</v>
      </c>
      <c r="V786" s="1" t="s">
        <v>627</v>
      </c>
      <c r="W786" s="1" t="s">
        <v>5300</v>
      </c>
      <c r="X786" s="1" t="e">
        <v>#N/A</v>
      </c>
      <c r="Y786" s="1" t="e">
        <v>#N/A</v>
      </c>
      <c r="Z786" s="1"/>
      <c r="AA786" s="1" t="e">
        <v>#N/A</v>
      </c>
    </row>
    <row r="787" spans="1:27" x14ac:dyDescent="0.35">
      <c r="A787" s="1" t="s">
        <v>5301</v>
      </c>
      <c r="B787" s="1" t="s">
        <v>74</v>
      </c>
      <c r="C787" s="1">
        <v>405</v>
      </c>
      <c r="D787" s="1" t="s">
        <v>338</v>
      </c>
      <c r="E787" s="1" t="s">
        <v>31</v>
      </c>
      <c r="F787" s="1" t="s">
        <v>32</v>
      </c>
      <c r="G787" s="1">
        <v>41</v>
      </c>
      <c r="H787" s="5">
        <v>98.7</v>
      </c>
      <c r="I787" s="1" t="s">
        <v>5302</v>
      </c>
      <c r="J787" s="1" t="s">
        <v>5303</v>
      </c>
      <c r="K787" s="1" t="s">
        <v>624</v>
      </c>
      <c r="L787" s="1" t="s">
        <v>5304</v>
      </c>
      <c r="M787" s="1"/>
      <c r="N787" s="1" t="s">
        <v>5305</v>
      </c>
      <c r="O787" s="1"/>
      <c r="P787" s="1" t="s">
        <v>618</v>
      </c>
      <c r="Q787" s="1">
        <v>19</v>
      </c>
      <c r="R787" s="5">
        <v>5</v>
      </c>
      <c r="S787" s="1">
        <v>64.099999999999994</v>
      </c>
      <c r="T787" s="1"/>
      <c r="U787" s="1">
        <v>4804</v>
      </c>
      <c r="V787" s="1" t="s">
        <v>627</v>
      </c>
      <c r="W787" s="1" t="s">
        <v>5306</v>
      </c>
      <c r="X787" s="1" t="e">
        <v>#N/A</v>
      </c>
      <c r="Y787" s="1" t="e">
        <v>#N/A</v>
      </c>
      <c r="Z787" s="1"/>
      <c r="AA787" s="1" t="e">
        <v>#N/A</v>
      </c>
    </row>
    <row r="788" spans="1:27" x14ac:dyDescent="0.35">
      <c r="A788" s="1" t="s">
        <v>5307</v>
      </c>
      <c r="B788" s="1" t="s">
        <v>74</v>
      </c>
      <c r="C788" s="1">
        <v>344</v>
      </c>
      <c r="D788" s="1" t="s">
        <v>338</v>
      </c>
      <c r="E788" s="1" t="s">
        <v>31</v>
      </c>
      <c r="F788" s="1" t="s">
        <v>32</v>
      </c>
      <c r="G788" s="1">
        <v>41</v>
      </c>
      <c r="H788" s="5">
        <v>98.8</v>
      </c>
      <c r="I788" s="1" t="s">
        <v>5308</v>
      </c>
      <c r="J788" s="1" t="s">
        <v>5309</v>
      </c>
      <c r="K788" s="1" t="s">
        <v>624</v>
      </c>
      <c r="L788" s="1" t="s">
        <v>5310</v>
      </c>
      <c r="M788" s="1"/>
      <c r="N788" s="1" t="s">
        <v>5311</v>
      </c>
      <c r="O788" s="1"/>
      <c r="P788" s="1" t="s">
        <v>618</v>
      </c>
      <c r="Q788" s="1">
        <v>19</v>
      </c>
      <c r="R788" s="5">
        <v>5</v>
      </c>
      <c r="S788" s="1">
        <v>64.099999999999994</v>
      </c>
      <c r="T788" s="1"/>
      <c r="U788" s="1">
        <v>4806</v>
      </c>
      <c r="V788" s="1" t="s">
        <v>627</v>
      </c>
      <c r="W788" s="1" t="s">
        <v>5312</v>
      </c>
      <c r="X788" s="1" t="e">
        <v>#N/A</v>
      </c>
      <c r="Y788" s="1" t="e">
        <v>#N/A</v>
      </c>
      <c r="Z788" s="1"/>
      <c r="AA788" s="1" t="e">
        <v>#N/A</v>
      </c>
    </row>
    <row r="789" spans="1:27" x14ac:dyDescent="0.35">
      <c r="A789" s="1" t="s">
        <v>5313</v>
      </c>
      <c r="B789" s="1" t="s">
        <v>29</v>
      </c>
      <c r="C789" s="1">
        <v>389</v>
      </c>
      <c r="D789" s="1" t="s">
        <v>338</v>
      </c>
      <c r="E789" s="1" t="s">
        <v>4933</v>
      </c>
      <c r="F789" s="1" t="s">
        <v>2959</v>
      </c>
      <c r="G789" s="1">
        <v>147</v>
      </c>
      <c r="H789" s="5">
        <v>99.4</v>
      </c>
      <c r="I789" s="1" t="s">
        <v>5314</v>
      </c>
      <c r="J789" s="1" t="s">
        <v>5315</v>
      </c>
      <c r="K789" s="1" t="s">
        <v>624</v>
      </c>
      <c r="L789" s="1" t="s">
        <v>5316</v>
      </c>
      <c r="M789" s="1"/>
      <c r="N789" s="1" t="s">
        <v>5317</v>
      </c>
      <c r="O789" s="1"/>
      <c r="P789" s="1" t="s">
        <v>618</v>
      </c>
      <c r="Q789" s="1">
        <v>19</v>
      </c>
      <c r="R789" s="5">
        <v>5</v>
      </c>
      <c r="S789" s="1">
        <v>64.2</v>
      </c>
      <c r="T789" s="1"/>
      <c r="U789" s="1">
        <v>4814</v>
      </c>
      <c r="V789" s="1" t="s">
        <v>1747</v>
      </c>
      <c r="W789" s="1" t="s">
        <v>5318</v>
      </c>
      <c r="X789" s="1" t="e">
        <v>#N/A</v>
      </c>
      <c r="Y789" s="1" t="e">
        <v>#N/A</v>
      </c>
      <c r="Z789" s="1"/>
      <c r="AA789" s="1" t="s">
        <v>817</v>
      </c>
    </row>
    <row r="790" spans="1:27" x14ac:dyDescent="0.35">
      <c r="A790" s="1" t="s">
        <v>5319</v>
      </c>
      <c r="B790" s="1" t="s">
        <v>29</v>
      </c>
      <c r="C790" s="1">
        <v>126</v>
      </c>
      <c r="D790" s="1" t="s">
        <v>338</v>
      </c>
      <c r="E790" s="1" t="s">
        <v>31</v>
      </c>
      <c r="F790" s="1" t="s">
        <v>32</v>
      </c>
      <c r="G790" s="1">
        <v>29</v>
      </c>
      <c r="H790" s="5">
        <v>99.4</v>
      </c>
      <c r="I790" s="1" t="s">
        <v>5320</v>
      </c>
      <c r="J790" s="1" t="s">
        <v>5321</v>
      </c>
      <c r="K790" s="1" t="s">
        <v>624</v>
      </c>
      <c r="L790" s="1" t="s">
        <v>5322</v>
      </c>
      <c r="M790" s="1"/>
      <c r="N790" s="1" t="s">
        <v>5323</v>
      </c>
      <c r="O790" s="1"/>
      <c r="P790" s="1" t="s">
        <v>618</v>
      </c>
      <c r="Q790" s="1">
        <v>19</v>
      </c>
      <c r="R790" s="5">
        <v>5</v>
      </c>
      <c r="S790" s="1">
        <v>64.099999999999994</v>
      </c>
      <c r="T790" s="1"/>
      <c r="U790" s="1">
        <v>4871</v>
      </c>
      <c r="V790" s="1" t="s">
        <v>1747</v>
      </c>
      <c r="W790" s="1" t="s">
        <v>5324</v>
      </c>
      <c r="X790" s="1" t="e">
        <v>#N/A</v>
      </c>
      <c r="Y790" s="1" t="e">
        <v>#N/A</v>
      </c>
      <c r="Z790" s="1"/>
      <c r="AA790" s="1" t="e">
        <v>#N/A</v>
      </c>
    </row>
    <row r="791" spans="1:27" x14ac:dyDescent="0.35">
      <c r="A791" s="1" t="s">
        <v>5325</v>
      </c>
      <c r="B791" s="1" t="s">
        <v>29</v>
      </c>
      <c r="C791" s="1">
        <v>854</v>
      </c>
      <c r="D791" s="1" t="s">
        <v>543</v>
      </c>
      <c r="E791" s="1" t="s">
        <v>2712</v>
      </c>
      <c r="F791" s="1" t="s">
        <v>1004</v>
      </c>
      <c r="G791" s="1">
        <v>5</v>
      </c>
      <c r="H791" s="5">
        <v>99.9</v>
      </c>
      <c r="I791" s="1" t="s">
        <v>5326</v>
      </c>
      <c r="J791" s="1" t="s">
        <v>5327</v>
      </c>
      <c r="K791" s="1" t="s">
        <v>624</v>
      </c>
      <c r="L791" s="1" t="s">
        <v>5328</v>
      </c>
      <c r="M791" s="1"/>
      <c r="N791" s="1" t="s">
        <v>5329</v>
      </c>
      <c r="O791" s="1"/>
      <c r="P791" s="1" t="s">
        <v>595</v>
      </c>
      <c r="Q791" s="1">
        <v>19</v>
      </c>
      <c r="R791" s="5">
        <v>5</v>
      </c>
      <c r="S791" s="1">
        <v>64.099999999999994</v>
      </c>
      <c r="T791" s="1"/>
      <c r="U791" s="1">
        <v>4891</v>
      </c>
      <c r="V791" s="1" t="s">
        <v>607</v>
      </c>
      <c r="W791" s="1" t="s">
        <v>5330</v>
      </c>
      <c r="X791" s="1" t="e">
        <v>#N/A</v>
      </c>
      <c r="Y791" s="1" t="e">
        <v>#N/A</v>
      </c>
      <c r="Z791" s="1"/>
      <c r="AA791" s="1" t="s">
        <v>817</v>
      </c>
    </row>
    <row r="792" spans="1:27" x14ac:dyDescent="0.35">
      <c r="A792" s="1" t="s">
        <v>5331</v>
      </c>
      <c r="B792" s="1" t="s">
        <v>29</v>
      </c>
      <c r="C792" s="1">
        <v>844</v>
      </c>
      <c r="D792" s="1" t="s">
        <v>543</v>
      </c>
      <c r="E792" s="1" t="s">
        <v>5332</v>
      </c>
      <c r="F792" s="1" t="s">
        <v>1004</v>
      </c>
      <c r="G792" s="1">
        <v>5</v>
      </c>
      <c r="H792" s="5">
        <v>99.9</v>
      </c>
      <c r="I792" s="1" t="s">
        <v>5333</v>
      </c>
      <c r="J792" s="1" t="s">
        <v>5334</v>
      </c>
      <c r="K792" s="1" t="s">
        <v>624</v>
      </c>
      <c r="L792" s="1" t="s">
        <v>5335</v>
      </c>
      <c r="M792" s="1"/>
      <c r="N792" s="1" t="s">
        <v>5336</v>
      </c>
      <c r="O792" s="1"/>
      <c r="P792" s="1" t="s">
        <v>595</v>
      </c>
      <c r="Q792" s="1">
        <v>19</v>
      </c>
      <c r="R792" s="5">
        <v>5</v>
      </c>
      <c r="S792" s="1">
        <v>64.099999999999994</v>
      </c>
      <c r="T792" s="1"/>
      <c r="U792" s="1">
        <v>4895</v>
      </c>
      <c r="V792" s="1" t="s">
        <v>627</v>
      </c>
      <c r="W792" s="1" t="s">
        <v>5337</v>
      </c>
      <c r="X792" s="1" t="e">
        <v>#N/A</v>
      </c>
      <c r="Y792" s="1" t="e">
        <v>#N/A</v>
      </c>
      <c r="Z792" s="1"/>
      <c r="AA792" s="1" t="s">
        <v>817</v>
      </c>
    </row>
    <row r="793" spans="1:27" x14ac:dyDescent="0.35">
      <c r="A793" s="1" t="s">
        <v>5338</v>
      </c>
      <c r="B793" s="1" t="s">
        <v>29</v>
      </c>
      <c r="C793" s="1">
        <v>1165</v>
      </c>
      <c r="D793" s="1" t="s">
        <v>338</v>
      </c>
      <c r="E793" s="1" t="s">
        <v>5339</v>
      </c>
      <c r="F793" s="1" t="s">
        <v>2641</v>
      </c>
      <c r="G793" s="1">
        <v>101</v>
      </c>
      <c r="H793" s="5">
        <v>99.3</v>
      </c>
      <c r="I793" s="1" t="s">
        <v>5340</v>
      </c>
      <c r="J793" s="1" t="s">
        <v>5341</v>
      </c>
      <c r="K793" s="1" t="s">
        <v>624</v>
      </c>
      <c r="L793" s="1" t="s">
        <v>5342</v>
      </c>
      <c r="M793" s="1"/>
      <c r="N793" s="1" t="s">
        <v>5343</v>
      </c>
      <c r="O793" s="1"/>
      <c r="P793" s="1" t="s">
        <v>595</v>
      </c>
      <c r="Q793" s="1">
        <v>19</v>
      </c>
      <c r="R793" s="5">
        <v>5.0999999999999996</v>
      </c>
      <c r="S793" s="1">
        <v>64.3</v>
      </c>
      <c r="T793" s="1"/>
      <c r="U793" s="1">
        <v>4854</v>
      </c>
      <c r="V793" s="1" t="s">
        <v>627</v>
      </c>
      <c r="W793" s="1" t="s">
        <v>5344</v>
      </c>
      <c r="X793" s="1" t="e">
        <v>#N/A</v>
      </c>
      <c r="Y793" s="1" t="e">
        <v>#N/A</v>
      </c>
      <c r="Z793" s="1"/>
      <c r="AA793" s="1" t="s">
        <v>817</v>
      </c>
    </row>
    <row r="794" spans="1:27" x14ac:dyDescent="0.35">
      <c r="A794" s="1" t="s">
        <v>5345</v>
      </c>
      <c r="B794" s="1" t="s">
        <v>42</v>
      </c>
      <c r="C794" s="1">
        <v>787</v>
      </c>
      <c r="D794" s="1" t="s">
        <v>338</v>
      </c>
      <c r="E794" s="1" t="s">
        <v>5346</v>
      </c>
      <c r="F794" s="1" t="s">
        <v>3365</v>
      </c>
      <c r="G794" s="1">
        <v>42</v>
      </c>
      <c r="H794" s="5">
        <v>98.6</v>
      </c>
      <c r="I794" s="1" t="s">
        <v>5347</v>
      </c>
      <c r="J794" s="1" t="s">
        <v>5348</v>
      </c>
      <c r="K794" s="1" t="s">
        <v>624</v>
      </c>
      <c r="L794" s="1" t="s">
        <v>5349</v>
      </c>
      <c r="M794" s="1"/>
      <c r="N794" s="1" t="s">
        <v>5350</v>
      </c>
      <c r="O794" s="1"/>
      <c r="P794" s="1" t="s">
        <v>595</v>
      </c>
      <c r="Q794" s="1">
        <v>19</v>
      </c>
      <c r="R794" s="5">
        <v>5.0999999999999996</v>
      </c>
      <c r="S794" s="1">
        <v>64.099999999999994</v>
      </c>
      <c r="T794" s="1"/>
      <c r="U794" s="1">
        <v>4918</v>
      </c>
      <c r="V794" s="1" t="s">
        <v>627</v>
      </c>
      <c r="W794" s="1" t="s">
        <v>5351</v>
      </c>
      <c r="X794" s="1" t="e">
        <v>#N/A</v>
      </c>
      <c r="Y794" s="1" t="e">
        <v>#N/A</v>
      </c>
      <c r="Z794" s="1"/>
      <c r="AA794" s="1" t="s">
        <v>817</v>
      </c>
    </row>
    <row r="795" spans="1:27" x14ac:dyDescent="0.35">
      <c r="A795" s="1" t="s">
        <v>5352</v>
      </c>
      <c r="B795" s="1" t="s">
        <v>42</v>
      </c>
      <c r="C795" s="1" t="s">
        <v>5353</v>
      </c>
      <c r="D795" s="1" t="s">
        <v>271</v>
      </c>
      <c r="E795" s="1" t="s">
        <v>31</v>
      </c>
      <c r="F795" s="1" t="s">
        <v>32</v>
      </c>
      <c r="G795" s="1">
        <v>33</v>
      </c>
      <c r="H795" s="5">
        <v>98.9</v>
      </c>
      <c r="I795" s="1" t="e">
        <v>#N/A</v>
      </c>
      <c r="J795" s="1" t="s">
        <v>5354</v>
      </c>
      <c r="K795" s="1" t="s">
        <v>725</v>
      </c>
      <c r="L795" s="1" t="s">
        <v>5355</v>
      </c>
      <c r="M795" s="1"/>
      <c r="N795" s="1" t="s">
        <v>5356</v>
      </c>
      <c r="O795" s="1"/>
      <c r="P795" s="1" t="s">
        <v>618</v>
      </c>
      <c r="Q795" s="1">
        <v>19</v>
      </c>
      <c r="R795" s="5">
        <v>5.0999999999999996</v>
      </c>
      <c r="S795" s="1">
        <v>64.2</v>
      </c>
      <c r="T795" s="1"/>
      <c r="U795" s="1">
        <v>4920</v>
      </c>
      <c r="V795" s="1" t="s">
        <v>728</v>
      </c>
      <c r="W795" s="1" t="s">
        <v>5357</v>
      </c>
      <c r="X795" s="1" t="e">
        <v>#N/A</v>
      </c>
      <c r="Y795" s="1" t="e">
        <v>#N/A</v>
      </c>
      <c r="Z795" s="1"/>
      <c r="AA795" s="1" t="s">
        <v>707</v>
      </c>
    </row>
    <row r="796" spans="1:27" x14ac:dyDescent="0.35">
      <c r="A796" s="1" t="s">
        <v>5358</v>
      </c>
      <c r="B796" s="1" t="s">
        <v>29</v>
      </c>
      <c r="C796" s="1">
        <v>597</v>
      </c>
      <c r="D796" s="1" t="s">
        <v>113</v>
      </c>
      <c r="E796" s="1" t="s">
        <v>5359</v>
      </c>
      <c r="F796" s="1" t="s">
        <v>1004</v>
      </c>
      <c r="G796" s="1">
        <v>5</v>
      </c>
      <c r="H796" s="5">
        <v>99.9</v>
      </c>
      <c r="I796" s="1" t="s">
        <v>5360</v>
      </c>
      <c r="J796" s="1" t="s">
        <v>5361</v>
      </c>
      <c r="K796" s="1" t="s">
        <v>624</v>
      </c>
      <c r="L796" s="1" t="s">
        <v>5362</v>
      </c>
      <c r="M796" s="1"/>
      <c r="N796" s="1" t="s">
        <v>5363</v>
      </c>
      <c r="O796" s="1"/>
      <c r="P796" s="1" t="s">
        <v>595</v>
      </c>
      <c r="Q796" s="1">
        <v>19</v>
      </c>
      <c r="R796" s="5">
        <v>5.0999999999999996</v>
      </c>
      <c r="S796" s="1">
        <v>64.099999999999994</v>
      </c>
      <c r="T796" s="1"/>
      <c r="U796" s="1">
        <v>4920</v>
      </c>
      <c r="V796" s="1" t="s">
        <v>627</v>
      </c>
      <c r="W796" s="1" t="s">
        <v>5364</v>
      </c>
      <c r="X796" s="1" t="e">
        <v>#N/A</v>
      </c>
      <c r="Y796" s="1" t="e">
        <v>#N/A</v>
      </c>
      <c r="Z796" s="1"/>
      <c r="AA796" s="1" t="s">
        <v>817</v>
      </c>
    </row>
    <row r="797" spans="1:27" x14ac:dyDescent="0.35">
      <c r="A797" s="1" t="s">
        <v>5365</v>
      </c>
      <c r="B797" s="1" t="s">
        <v>29</v>
      </c>
      <c r="C797" s="1">
        <v>801</v>
      </c>
      <c r="D797" s="1" t="s">
        <v>543</v>
      </c>
      <c r="E797" s="1" t="s">
        <v>4991</v>
      </c>
      <c r="F797" s="1" t="s">
        <v>1004</v>
      </c>
      <c r="G797" s="1">
        <v>5</v>
      </c>
      <c r="H797" s="5">
        <v>99.8</v>
      </c>
      <c r="I797" s="1" t="s">
        <v>5366</v>
      </c>
      <c r="J797" s="1" t="s">
        <v>5367</v>
      </c>
      <c r="K797" s="1" t="s">
        <v>624</v>
      </c>
      <c r="L797" s="1" t="s">
        <v>5368</v>
      </c>
      <c r="M797" s="1"/>
      <c r="N797" s="1" t="s">
        <v>5369</v>
      </c>
      <c r="O797" s="1"/>
      <c r="P797" s="1" t="s">
        <v>595</v>
      </c>
      <c r="Q797" s="1">
        <v>19</v>
      </c>
      <c r="R797" s="5">
        <v>5.0999999999999996</v>
      </c>
      <c r="S797" s="1">
        <v>64.099999999999994</v>
      </c>
      <c r="T797" s="1"/>
      <c r="U797" s="1">
        <v>4923</v>
      </c>
      <c r="V797" s="1" t="s">
        <v>1747</v>
      </c>
      <c r="W797" s="1" t="s">
        <v>5370</v>
      </c>
      <c r="X797" s="1" t="e">
        <v>#N/A</v>
      </c>
      <c r="Y797" s="1" t="e">
        <v>#N/A</v>
      </c>
      <c r="Z797" s="1"/>
      <c r="AA797" s="1" t="s">
        <v>817</v>
      </c>
    </row>
    <row r="798" spans="1:27" x14ac:dyDescent="0.35">
      <c r="A798" s="1" t="s">
        <v>5371</v>
      </c>
      <c r="B798" s="1" t="s">
        <v>29</v>
      </c>
      <c r="C798" s="1">
        <v>772</v>
      </c>
      <c r="D798" s="1" t="s">
        <v>543</v>
      </c>
      <c r="E798" s="1" t="s">
        <v>5372</v>
      </c>
      <c r="F798" s="1" t="s">
        <v>1004</v>
      </c>
      <c r="G798" s="1">
        <v>5</v>
      </c>
      <c r="H798" s="5">
        <v>99.6</v>
      </c>
      <c r="I798" s="1" t="s">
        <v>5373</v>
      </c>
      <c r="J798" s="1" t="s">
        <v>5374</v>
      </c>
      <c r="K798" s="1" t="s">
        <v>624</v>
      </c>
      <c r="L798" s="1" t="s">
        <v>5375</v>
      </c>
      <c r="M798" s="1"/>
      <c r="N798" s="1" t="s">
        <v>5376</v>
      </c>
      <c r="O798" s="1"/>
      <c r="P798" s="1" t="s">
        <v>595</v>
      </c>
      <c r="Q798" s="1">
        <v>19</v>
      </c>
      <c r="R798" s="5">
        <v>5.0999999999999996</v>
      </c>
      <c r="S798" s="1">
        <v>64.099999999999994</v>
      </c>
      <c r="T798" s="1"/>
      <c r="U798" s="1">
        <v>4917</v>
      </c>
      <c r="V798" s="1" t="s">
        <v>1747</v>
      </c>
      <c r="W798" s="1" t="s">
        <v>5377</v>
      </c>
      <c r="X798" s="1" t="e">
        <v>#N/A</v>
      </c>
      <c r="Y798" s="1" t="e">
        <v>#N/A</v>
      </c>
      <c r="Z798" s="1"/>
      <c r="AA798" s="1" t="s">
        <v>817</v>
      </c>
    </row>
    <row r="799" spans="1:27" x14ac:dyDescent="0.35">
      <c r="A799" s="1" t="s">
        <v>5378</v>
      </c>
      <c r="B799" s="1" t="s">
        <v>29</v>
      </c>
      <c r="C799" s="1">
        <v>815</v>
      </c>
      <c r="D799" s="1" t="s">
        <v>543</v>
      </c>
      <c r="E799" s="1" t="s">
        <v>5379</v>
      </c>
      <c r="F799" s="1" t="s">
        <v>1004</v>
      </c>
      <c r="G799" s="1">
        <v>5</v>
      </c>
      <c r="H799" s="5">
        <v>99.8</v>
      </c>
      <c r="I799" s="1" t="s">
        <v>5380</v>
      </c>
      <c r="J799" s="1" t="s">
        <v>5381</v>
      </c>
      <c r="K799" s="1" t="s">
        <v>624</v>
      </c>
      <c r="L799" s="1" t="s">
        <v>5382</v>
      </c>
      <c r="M799" s="1"/>
      <c r="N799" s="1" t="s">
        <v>5383</v>
      </c>
      <c r="O799" s="1"/>
      <c r="P799" s="1" t="s">
        <v>595</v>
      </c>
      <c r="Q799" s="1">
        <v>19</v>
      </c>
      <c r="R799" s="5">
        <v>5.0999999999999996</v>
      </c>
      <c r="S799" s="1">
        <v>64.2</v>
      </c>
      <c r="T799" s="1"/>
      <c r="U799" s="1">
        <v>4917</v>
      </c>
      <c r="V799" s="1" t="s">
        <v>1747</v>
      </c>
      <c r="W799" s="1" t="s">
        <v>5384</v>
      </c>
      <c r="X799" s="1" t="e">
        <v>#N/A</v>
      </c>
      <c r="Y799" s="1" t="e">
        <v>#N/A</v>
      </c>
      <c r="Z799" s="1"/>
      <c r="AA799" s="1" t="s">
        <v>817</v>
      </c>
    </row>
    <row r="800" spans="1:27" x14ac:dyDescent="0.35">
      <c r="A800" s="1" t="s">
        <v>5385</v>
      </c>
      <c r="B800" s="1" t="s">
        <v>29</v>
      </c>
      <c r="C800" s="1">
        <v>775</v>
      </c>
      <c r="D800" s="1" t="s">
        <v>543</v>
      </c>
      <c r="E800" s="1" t="s">
        <v>5386</v>
      </c>
      <c r="F800" s="1" t="s">
        <v>5387</v>
      </c>
      <c r="G800" s="1">
        <v>227</v>
      </c>
      <c r="H800" s="5">
        <v>99.6</v>
      </c>
      <c r="I800" s="1" t="s">
        <v>5388</v>
      </c>
      <c r="J800" s="1" t="s">
        <v>5389</v>
      </c>
      <c r="K800" s="1" t="s">
        <v>624</v>
      </c>
      <c r="L800" s="1" t="s">
        <v>5390</v>
      </c>
      <c r="M800" s="1"/>
      <c r="N800" s="1" t="s">
        <v>5391</v>
      </c>
      <c r="O800" s="1"/>
      <c r="P800" s="1" t="s">
        <v>595</v>
      </c>
      <c r="Q800" s="1">
        <v>19</v>
      </c>
      <c r="R800" s="5">
        <v>5.0999999999999996</v>
      </c>
      <c r="S800" s="1">
        <v>64.2</v>
      </c>
      <c r="T800" s="1"/>
      <c r="U800" s="1">
        <v>4981</v>
      </c>
      <c r="V800" s="1" t="s">
        <v>1747</v>
      </c>
      <c r="W800" s="1" t="s">
        <v>5392</v>
      </c>
      <c r="X800" s="1" t="e">
        <v>#N/A</v>
      </c>
      <c r="Y800" s="1" t="e">
        <v>#N/A</v>
      </c>
      <c r="Z800" s="1"/>
      <c r="AA800" s="1" t="s">
        <v>817</v>
      </c>
    </row>
    <row r="801" spans="1:27" x14ac:dyDescent="0.35">
      <c r="A801" s="1" t="s">
        <v>5393</v>
      </c>
      <c r="B801" s="1" t="s">
        <v>29</v>
      </c>
      <c r="C801" s="1">
        <v>1067</v>
      </c>
      <c r="D801" s="1" t="s">
        <v>338</v>
      </c>
      <c r="E801" s="1" t="s">
        <v>4570</v>
      </c>
      <c r="F801" s="1" t="s">
        <v>1004</v>
      </c>
      <c r="G801" s="1">
        <v>5</v>
      </c>
      <c r="H801" s="5">
        <v>99.8</v>
      </c>
      <c r="I801" s="1" t="s">
        <v>5394</v>
      </c>
      <c r="J801" s="1" t="s">
        <v>5395</v>
      </c>
      <c r="K801" s="1" t="s">
        <v>624</v>
      </c>
      <c r="L801" s="1" t="s">
        <v>5396</v>
      </c>
      <c r="M801" s="1"/>
      <c r="N801" s="1" t="s">
        <v>5397</v>
      </c>
      <c r="O801" s="1"/>
      <c r="P801" s="1" t="s">
        <v>595</v>
      </c>
      <c r="Q801" s="1">
        <v>19</v>
      </c>
      <c r="R801" s="5">
        <v>5.0999999999999996</v>
      </c>
      <c r="S801" s="1">
        <v>64.099999999999994</v>
      </c>
      <c r="T801" s="1"/>
      <c r="U801" s="1">
        <v>4928</v>
      </c>
      <c r="V801" s="1" t="s">
        <v>1747</v>
      </c>
      <c r="W801" s="1" t="s">
        <v>5398</v>
      </c>
      <c r="X801" s="1" t="e">
        <v>#N/A</v>
      </c>
      <c r="Y801" s="1" t="e">
        <v>#N/A</v>
      </c>
      <c r="Z801" s="1"/>
      <c r="AA801" s="1" t="s">
        <v>817</v>
      </c>
    </row>
    <row r="802" spans="1:27" x14ac:dyDescent="0.35">
      <c r="A802" s="1" t="s">
        <v>5399</v>
      </c>
      <c r="B802" s="1" t="s">
        <v>29</v>
      </c>
      <c r="C802" s="1">
        <v>5681</v>
      </c>
      <c r="D802" s="1" t="s">
        <v>271</v>
      </c>
      <c r="E802" s="1" t="s">
        <v>5400</v>
      </c>
      <c r="F802" s="1" t="s">
        <v>1092</v>
      </c>
      <c r="G802" s="1">
        <v>20</v>
      </c>
      <c r="H802" s="5">
        <v>99.7</v>
      </c>
      <c r="I802" s="1" t="s">
        <v>2156</v>
      </c>
      <c r="J802" s="1" t="s">
        <v>5401</v>
      </c>
      <c r="K802" s="1" t="s">
        <v>2158</v>
      </c>
      <c r="L802" s="1" t="s">
        <v>5402</v>
      </c>
      <c r="M802" s="1"/>
      <c r="N802" s="1" t="s">
        <v>5403</v>
      </c>
      <c r="O802" s="1"/>
      <c r="P802" s="1" t="s">
        <v>618</v>
      </c>
      <c r="Q802" s="1">
        <v>19</v>
      </c>
      <c r="R802" s="5">
        <v>5.0999999999999996</v>
      </c>
      <c r="S802" s="1">
        <v>63.9</v>
      </c>
      <c r="T802" s="1"/>
      <c r="U802" s="1">
        <v>4903</v>
      </c>
      <c r="V802" s="1" t="s">
        <v>2161</v>
      </c>
      <c r="W802" s="1" t="s">
        <v>5404</v>
      </c>
      <c r="X802" s="1" t="e">
        <v>#N/A</v>
      </c>
      <c r="Y802" s="1" t="e">
        <v>#N/A</v>
      </c>
      <c r="Z802" s="1"/>
      <c r="AA802" s="1" t="s">
        <v>2163</v>
      </c>
    </row>
    <row r="803" spans="1:27" x14ac:dyDescent="0.35">
      <c r="A803" s="1" t="s">
        <v>5405</v>
      </c>
      <c r="B803" s="1" t="s">
        <v>29</v>
      </c>
      <c r="C803" s="1">
        <v>793</v>
      </c>
      <c r="D803" s="1" t="s">
        <v>543</v>
      </c>
      <c r="E803" s="1" t="s">
        <v>31</v>
      </c>
      <c r="F803" s="1" t="s">
        <v>32</v>
      </c>
      <c r="G803" s="1">
        <v>5</v>
      </c>
      <c r="H803" s="5">
        <v>99.7</v>
      </c>
      <c r="I803" s="1" t="s">
        <v>5406</v>
      </c>
      <c r="J803" s="1" t="s">
        <v>5407</v>
      </c>
      <c r="K803" s="1" t="s">
        <v>624</v>
      </c>
      <c r="L803" s="1" t="s">
        <v>5408</v>
      </c>
      <c r="M803" s="1"/>
      <c r="N803" s="1" t="s">
        <v>5409</v>
      </c>
      <c r="O803" s="1"/>
      <c r="P803" s="1" t="s">
        <v>595</v>
      </c>
      <c r="Q803" s="1">
        <v>19</v>
      </c>
      <c r="R803" s="5">
        <v>5.0999999999999996</v>
      </c>
      <c r="S803" s="1">
        <v>64.099999999999994</v>
      </c>
      <c r="T803" s="1"/>
      <c r="U803" s="1">
        <v>4938</v>
      </c>
      <c r="V803" s="1" t="s">
        <v>1747</v>
      </c>
      <c r="W803" s="1" t="s">
        <v>5410</v>
      </c>
      <c r="X803" s="1" t="e">
        <v>#N/A</v>
      </c>
      <c r="Y803" s="1" t="e">
        <v>#N/A</v>
      </c>
      <c r="Z803" s="1"/>
      <c r="AA803" s="1" t="e">
        <v>#N/A</v>
      </c>
    </row>
    <row r="804" spans="1:27" x14ac:dyDescent="0.35">
      <c r="A804" s="1" t="s">
        <v>5411</v>
      </c>
      <c r="B804" s="1" t="s">
        <v>29</v>
      </c>
      <c r="C804" s="1">
        <v>701</v>
      </c>
      <c r="D804" s="1" t="s">
        <v>113</v>
      </c>
      <c r="E804" s="1" t="s">
        <v>5412</v>
      </c>
      <c r="F804" s="1" t="s">
        <v>1004</v>
      </c>
      <c r="G804" s="1">
        <v>5</v>
      </c>
      <c r="H804" s="5">
        <v>100</v>
      </c>
      <c r="I804" s="1" t="s">
        <v>5413</v>
      </c>
      <c r="J804" s="1" t="s">
        <v>5414</v>
      </c>
      <c r="K804" s="1" t="s">
        <v>624</v>
      </c>
      <c r="L804" s="1" t="s">
        <v>5415</v>
      </c>
      <c r="M804" s="1"/>
      <c r="N804" s="1" t="s">
        <v>5416</v>
      </c>
      <c r="O804" s="1"/>
      <c r="P804" s="1" t="s">
        <v>595</v>
      </c>
      <c r="Q804" s="1">
        <v>19</v>
      </c>
      <c r="R804" s="5">
        <v>5.0999999999999996</v>
      </c>
      <c r="S804" s="1">
        <v>64.099999999999994</v>
      </c>
      <c r="T804" s="1"/>
      <c r="U804" s="1">
        <v>4943</v>
      </c>
      <c r="V804" s="1" t="s">
        <v>1747</v>
      </c>
      <c r="W804" s="1" t="s">
        <v>5417</v>
      </c>
      <c r="X804" s="1" t="e">
        <v>#N/A</v>
      </c>
      <c r="Y804" s="1" t="e">
        <v>#N/A</v>
      </c>
      <c r="Z804" s="1"/>
      <c r="AA804" s="1" t="s">
        <v>817</v>
      </c>
    </row>
    <row r="805" spans="1:27" x14ac:dyDescent="0.35">
      <c r="A805" s="1" t="s">
        <v>5418</v>
      </c>
      <c r="B805" s="1" t="s">
        <v>42</v>
      </c>
      <c r="C805" s="1" t="s">
        <v>5419</v>
      </c>
      <c r="D805" s="1" t="s">
        <v>338</v>
      </c>
      <c r="E805" s="1" t="s">
        <v>3446</v>
      </c>
      <c r="F805" s="1" t="s">
        <v>601</v>
      </c>
      <c r="G805" s="1">
        <v>33</v>
      </c>
      <c r="H805" s="5">
        <v>98.7</v>
      </c>
      <c r="I805" s="1" t="e">
        <v>#N/A</v>
      </c>
      <c r="J805" s="1" t="s">
        <v>5420</v>
      </c>
      <c r="K805" s="1" t="s">
        <v>624</v>
      </c>
      <c r="L805" s="1" t="s">
        <v>5421</v>
      </c>
      <c r="M805" s="1"/>
      <c r="N805" s="1" t="s">
        <v>5422</v>
      </c>
      <c r="O805" s="1"/>
      <c r="P805" s="1" t="s">
        <v>618</v>
      </c>
      <c r="Q805" s="1">
        <v>19</v>
      </c>
      <c r="R805" s="5">
        <v>5.2</v>
      </c>
      <c r="S805" s="1">
        <v>64.099999999999994</v>
      </c>
      <c r="T805" s="1"/>
      <c r="U805" s="1">
        <v>5053</v>
      </c>
      <c r="V805" s="1" t="s">
        <v>2738</v>
      </c>
      <c r="W805" s="1" t="s">
        <v>5423</v>
      </c>
      <c r="X805" s="1" t="e">
        <v>#N/A</v>
      </c>
      <c r="Y805" s="1" t="e">
        <v>#N/A</v>
      </c>
      <c r="Z805" s="1"/>
      <c r="AA805" s="1" t="e">
        <v>#N/A</v>
      </c>
    </row>
    <row r="806" spans="1:27" x14ac:dyDescent="0.35">
      <c r="A806" s="1" t="s">
        <v>5424</v>
      </c>
      <c r="B806" s="1" t="s">
        <v>29</v>
      </c>
      <c r="C806" s="1" t="s">
        <v>5425</v>
      </c>
      <c r="D806" s="1" t="s">
        <v>113</v>
      </c>
      <c r="E806" s="1" t="s">
        <v>5426</v>
      </c>
      <c r="F806" s="1" t="s">
        <v>32</v>
      </c>
      <c r="G806" s="1">
        <v>24</v>
      </c>
      <c r="H806" s="5">
        <v>99.4</v>
      </c>
      <c r="I806" s="1" t="s">
        <v>5427</v>
      </c>
      <c r="J806" s="1" t="s">
        <v>5428</v>
      </c>
      <c r="K806" s="1" t="s">
        <v>369</v>
      </c>
      <c r="L806" s="1" t="s">
        <v>5429</v>
      </c>
      <c r="M806" s="1"/>
      <c r="N806" s="1" t="s">
        <v>5430</v>
      </c>
      <c r="O806" s="1"/>
      <c r="P806" s="1" t="s">
        <v>618</v>
      </c>
      <c r="Q806" s="1">
        <v>19</v>
      </c>
      <c r="R806" s="5">
        <v>5.2</v>
      </c>
      <c r="S806" s="1">
        <v>64.099999999999994</v>
      </c>
      <c r="T806" s="1"/>
      <c r="U806" s="1">
        <v>5000</v>
      </c>
      <c r="V806" s="1" t="s">
        <v>636</v>
      </c>
      <c r="W806" s="1" t="s">
        <v>5431</v>
      </c>
      <c r="X806" s="1" t="e">
        <v>#N/A</v>
      </c>
      <c r="Y806" s="1" t="e">
        <v>#N/A</v>
      </c>
      <c r="Z806" s="1"/>
      <c r="AA806" s="1" t="s">
        <v>375</v>
      </c>
    </row>
    <row r="807" spans="1:27" x14ac:dyDescent="0.35">
      <c r="A807" s="1" t="s">
        <v>5432</v>
      </c>
      <c r="B807" s="1" t="s">
        <v>29</v>
      </c>
      <c r="C807" s="1">
        <v>778</v>
      </c>
      <c r="D807" s="1" t="s">
        <v>2262</v>
      </c>
      <c r="E807" s="1" t="s">
        <v>2263</v>
      </c>
      <c r="F807" s="1" t="s">
        <v>1004</v>
      </c>
      <c r="G807" s="1">
        <v>5</v>
      </c>
      <c r="H807" s="5">
        <v>99.9</v>
      </c>
      <c r="I807" s="1" t="s">
        <v>5433</v>
      </c>
      <c r="J807" s="1" t="s">
        <v>5434</v>
      </c>
      <c r="K807" s="1" t="s">
        <v>624</v>
      </c>
      <c r="L807" s="1" t="s">
        <v>5435</v>
      </c>
      <c r="M807" s="1"/>
      <c r="N807" s="1" t="s">
        <v>5436</v>
      </c>
      <c r="O807" s="1"/>
      <c r="P807" s="1" t="s">
        <v>595</v>
      </c>
      <c r="Q807" s="1">
        <v>19</v>
      </c>
      <c r="R807" s="5">
        <v>5.2</v>
      </c>
      <c r="S807" s="1">
        <v>64.099999999999994</v>
      </c>
      <c r="T807" s="1"/>
      <c r="U807" s="1">
        <v>5096</v>
      </c>
      <c r="V807" s="1" t="s">
        <v>1747</v>
      </c>
      <c r="W807" s="1" t="s">
        <v>5437</v>
      </c>
      <c r="X807" s="1" t="e">
        <v>#N/A</v>
      </c>
      <c r="Y807" s="1" t="e">
        <v>#N/A</v>
      </c>
      <c r="Z807" s="1" t="s">
        <v>62</v>
      </c>
      <c r="AA807" s="1" t="s">
        <v>817</v>
      </c>
    </row>
    <row r="808" spans="1:27" x14ac:dyDescent="0.35">
      <c r="A808" s="1" t="s">
        <v>5438</v>
      </c>
      <c r="B808" s="1" t="s">
        <v>29</v>
      </c>
      <c r="C808" s="1">
        <v>148</v>
      </c>
      <c r="D808" s="1" t="s">
        <v>338</v>
      </c>
      <c r="E808" s="1" t="s">
        <v>31</v>
      </c>
      <c r="F808" s="1" t="s">
        <v>32</v>
      </c>
      <c r="G808" s="1">
        <v>34</v>
      </c>
      <c r="H808" s="5">
        <v>99</v>
      </c>
      <c r="I808" s="1" t="s">
        <v>5439</v>
      </c>
      <c r="J808" s="1" t="s">
        <v>5440</v>
      </c>
      <c r="K808" s="1" t="s">
        <v>624</v>
      </c>
      <c r="L808" s="1" t="s">
        <v>5441</v>
      </c>
      <c r="M808" s="1"/>
      <c r="N808" s="1" t="s">
        <v>5442</v>
      </c>
      <c r="O808" s="1"/>
      <c r="P808" s="1" t="s">
        <v>595</v>
      </c>
      <c r="Q808" s="1">
        <v>19</v>
      </c>
      <c r="R808" s="5">
        <v>5.2</v>
      </c>
      <c r="S808" s="1">
        <v>64.099999999999994</v>
      </c>
      <c r="T808" s="1"/>
      <c r="U808" s="1">
        <v>5084</v>
      </c>
      <c r="V808" s="1" t="s">
        <v>1747</v>
      </c>
      <c r="W808" s="1" t="s">
        <v>5443</v>
      </c>
      <c r="X808" s="1" t="e">
        <v>#N/A</v>
      </c>
      <c r="Y808" s="1" t="e">
        <v>#N/A</v>
      </c>
      <c r="Z808" s="1" t="s">
        <v>62</v>
      </c>
      <c r="AA808" s="1" t="e">
        <v>#N/A</v>
      </c>
    </row>
    <row r="809" spans="1:27" x14ac:dyDescent="0.35">
      <c r="A809" s="1" t="s">
        <v>5444</v>
      </c>
      <c r="B809" s="1" t="s">
        <v>29</v>
      </c>
      <c r="C809" s="1">
        <v>8</v>
      </c>
      <c r="D809" s="1" t="s">
        <v>338</v>
      </c>
      <c r="E809" s="1" t="s">
        <v>31</v>
      </c>
      <c r="F809" s="1" t="s">
        <v>32</v>
      </c>
      <c r="G809" s="1">
        <v>5</v>
      </c>
      <c r="H809" s="5">
        <v>99.9</v>
      </c>
      <c r="I809" s="1" t="s">
        <v>5445</v>
      </c>
      <c r="J809" s="1" t="s">
        <v>5446</v>
      </c>
      <c r="K809" s="1" t="s">
        <v>624</v>
      </c>
      <c r="L809" s="1" t="s">
        <v>5447</v>
      </c>
      <c r="M809" s="1"/>
      <c r="N809" s="1" t="s">
        <v>5448</v>
      </c>
      <c r="O809" s="1"/>
      <c r="P809" s="1" t="s">
        <v>618</v>
      </c>
      <c r="Q809" s="1">
        <v>19</v>
      </c>
      <c r="R809" s="5">
        <v>5.3</v>
      </c>
      <c r="S809" s="1">
        <v>64.099999999999994</v>
      </c>
      <c r="T809" s="1"/>
      <c r="U809" s="1">
        <v>5146</v>
      </c>
      <c r="V809" s="1" t="s">
        <v>1747</v>
      </c>
      <c r="W809" s="1" t="s">
        <v>5449</v>
      </c>
      <c r="X809" s="1" t="e">
        <v>#N/A</v>
      </c>
      <c r="Y809" s="1" t="e">
        <v>#N/A</v>
      </c>
      <c r="Z809" s="1"/>
      <c r="AA809" s="1" t="e">
        <v>#N/A</v>
      </c>
    </row>
    <row r="810" spans="1:27" x14ac:dyDescent="0.35">
      <c r="A810" s="1" t="s">
        <v>5450</v>
      </c>
      <c r="B810" s="1" t="s">
        <v>29</v>
      </c>
      <c r="C810" s="1">
        <v>450</v>
      </c>
      <c r="D810" s="1" t="s">
        <v>338</v>
      </c>
      <c r="E810" s="1" t="s">
        <v>5152</v>
      </c>
      <c r="F810" s="1" t="s">
        <v>1004</v>
      </c>
      <c r="G810" s="1">
        <v>5</v>
      </c>
      <c r="H810" s="5">
        <v>99.9</v>
      </c>
      <c r="I810" s="1" t="s">
        <v>5451</v>
      </c>
      <c r="J810" s="1" t="s">
        <v>5452</v>
      </c>
      <c r="K810" s="1" t="s">
        <v>624</v>
      </c>
      <c r="L810" s="1" t="s">
        <v>5453</v>
      </c>
      <c r="M810" s="1"/>
      <c r="N810" s="1" t="s">
        <v>5454</v>
      </c>
      <c r="O810" s="1"/>
      <c r="P810" s="1" t="s">
        <v>618</v>
      </c>
      <c r="Q810" s="1">
        <v>19</v>
      </c>
      <c r="R810" s="5">
        <v>5.3</v>
      </c>
      <c r="S810" s="1">
        <v>64.099999999999994</v>
      </c>
      <c r="T810" s="1"/>
      <c r="U810" s="1">
        <v>5207</v>
      </c>
      <c r="V810" s="1" t="s">
        <v>627</v>
      </c>
      <c r="W810" s="1" t="s">
        <v>5455</v>
      </c>
      <c r="X810" s="1" t="e">
        <v>#N/A</v>
      </c>
      <c r="Y810" s="1" t="e">
        <v>#N/A</v>
      </c>
      <c r="Z810" s="1"/>
      <c r="AA810" s="1" t="s">
        <v>817</v>
      </c>
    </row>
    <row r="811" spans="1:27" x14ac:dyDescent="0.35">
      <c r="A811" s="1" t="s">
        <v>5456</v>
      </c>
      <c r="B811" s="1" t="s">
        <v>29</v>
      </c>
      <c r="C811" s="1">
        <v>415</v>
      </c>
      <c r="D811" s="1" t="s">
        <v>338</v>
      </c>
      <c r="E811" s="1" t="s">
        <v>5152</v>
      </c>
      <c r="F811" s="1" t="s">
        <v>1004</v>
      </c>
      <c r="G811" s="1">
        <v>5</v>
      </c>
      <c r="H811" s="5">
        <v>99.9</v>
      </c>
      <c r="I811" s="1" t="s">
        <v>5457</v>
      </c>
      <c r="J811" s="1" t="s">
        <v>5458</v>
      </c>
      <c r="K811" s="1" t="s">
        <v>624</v>
      </c>
      <c r="L811" s="1" t="s">
        <v>5459</v>
      </c>
      <c r="M811" s="1"/>
      <c r="N811" s="1" t="s">
        <v>5460</v>
      </c>
      <c r="O811" s="1"/>
      <c r="P811" s="1" t="s">
        <v>595</v>
      </c>
      <c r="Q811" s="1">
        <v>19</v>
      </c>
      <c r="R811" s="5">
        <v>5.3</v>
      </c>
      <c r="S811" s="1">
        <v>64.099999999999994</v>
      </c>
      <c r="T811" s="1"/>
      <c r="U811" s="1">
        <v>5205</v>
      </c>
      <c r="V811" s="1" t="s">
        <v>627</v>
      </c>
      <c r="W811" s="1" t="s">
        <v>5461</v>
      </c>
      <c r="X811" s="1" t="e">
        <v>#N/A</v>
      </c>
      <c r="Y811" s="1" t="e">
        <v>#N/A</v>
      </c>
      <c r="Z811" s="1"/>
      <c r="AA811" s="1" t="s">
        <v>817</v>
      </c>
    </row>
    <row r="812" spans="1:27" x14ac:dyDescent="0.35">
      <c r="A812" s="1" t="s">
        <v>5462</v>
      </c>
      <c r="B812" s="1" t="s">
        <v>29</v>
      </c>
      <c r="C812" s="1">
        <v>87</v>
      </c>
      <c r="D812" s="1" t="s">
        <v>950</v>
      </c>
      <c r="E812" s="1" t="s">
        <v>31</v>
      </c>
      <c r="F812" s="1" t="s">
        <v>32</v>
      </c>
      <c r="G812" s="1">
        <v>38</v>
      </c>
      <c r="H812" s="5">
        <v>99.7</v>
      </c>
      <c r="I812" s="1" t="s">
        <v>5463</v>
      </c>
      <c r="J812" s="1" t="s">
        <v>5464</v>
      </c>
      <c r="K812" s="1" t="s">
        <v>624</v>
      </c>
      <c r="L812" s="1" t="s">
        <v>5465</v>
      </c>
      <c r="M812" s="1"/>
      <c r="N812" s="1" t="s">
        <v>5466</v>
      </c>
      <c r="O812" s="1"/>
      <c r="P812" s="1" t="s">
        <v>618</v>
      </c>
      <c r="Q812" s="1">
        <v>19</v>
      </c>
      <c r="R812" s="5">
        <v>5.3</v>
      </c>
      <c r="S812" s="1">
        <v>64.099999999999994</v>
      </c>
      <c r="T812" s="1"/>
      <c r="U812" s="1">
        <v>5117</v>
      </c>
      <c r="V812" s="1" t="s">
        <v>1747</v>
      </c>
      <c r="W812" s="1" t="s">
        <v>5467</v>
      </c>
      <c r="X812" s="1" t="e">
        <v>#N/A</v>
      </c>
      <c r="Y812" s="1" t="e">
        <v>#N/A</v>
      </c>
      <c r="Z812" s="1"/>
      <c r="AA812" s="1" t="e">
        <v>#N/A</v>
      </c>
    </row>
    <row r="813" spans="1:27" x14ac:dyDescent="0.35">
      <c r="A813" s="1" t="s">
        <v>5468</v>
      </c>
      <c r="B813" s="1" t="s">
        <v>29</v>
      </c>
      <c r="C813" s="1">
        <v>1150</v>
      </c>
      <c r="D813" s="1" t="s">
        <v>338</v>
      </c>
      <c r="E813" s="1" t="s">
        <v>5469</v>
      </c>
      <c r="F813" s="1" t="s">
        <v>1004</v>
      </c>
      <c r="G813" s="1">
        <v>5</v>
      </c>
      <c r="H813" s="5">
        <v>99.8</v>
      </c>
      <c r="I813" s="1" t="s">
        <v>5470</v>
      </c>
      <c r="J813" s="1" t="s">
        <v>5471</v>
      </c>
      <c r="K813" s="1" t="s">
        <v>624</v>
      </c>
      <c r="L813" s="1" t="s">
        <v>5472</v>
      </c>
      <c r="M813" s="1"/>
      <c r="N813" s="1" t="s">
        <v>5473</v>
      </c>
      <c r="O813" s="1"/>
      <c r="P813" s="1" t="s">
        <v>595</v>
      </c>
      <c r="Q813" s="1">
        <v>19</v>
      </c>
      <c r="R813" s="5">
        <v>5.3</v>
      </c>
      <c r="S813" s="1">
        <v>64.099999999999994</v>
      </c>
      <c r="T813" s="1"/>
      <c r="U813" s="1">
        <v>5226</v>
      </c>
      <c r="V813" s="1" t="s">
        <v>627</v>
      </c>
      <c r="W813" s="1" t="s">
        <v>5474</v>
      </c>
      <c r="X813" s="1" t="e">
        <v>#N/A</v>
      </c>
      <c r="Y813" s="1" t="e">
        <v>#N/A</v>
      </c>
      <c r="Z813" s="1"/>
      <c r="AA813" s="1" t="s">
        <v>817</v>
      </c>
    </row>
    <row r="814" spans="1:27" x14ac:dyDescent="0.35">
      <c r="A814" s="1" t="s">
        <v>5475</v>
      </c>
      <c r="B814" s="1" t="s">
        <v>74</v>
      </c>
      <c r="C814" s="1">
        <v>228</v>
      </c>
      <c r="D814" s="1" t="s">
        <v>338</v>
      </c>
      <c r="E814" s="1" t="s">
        <v>31</v>
      </c>
      <c r="F814" s="1" t="s">
        <v>32</v>
      </c>
      <c r="G814" s="1">
        <v>87</v>
      </c>
      <c r="H814" s="5">
        <v>98.7</v>
      </c>
      <c r="I814" s="1" t="s">
        <v>5476</v>
      </c>
      <c r="J814" s="1" t="s">
        <v>5477</v>
      </c>
      <c r="K814" s="1" t="s">
        <v>624</v>
      </c>
      <c r="L814" s="1" t="s">
        <v>5478</v>
      </c>
      <c r="M814" s="1"/>
      <c r="N814" s="1" t="s">
        <v>5479</v>
      </c>
      <c r="O814" s="1"/>
      <c r="P814" s="1" t="s">
        <v>618</v>
      </c>
      <c r="Q814" s="1">
        <v>19</v>
      </c>
      <c r="R814" s="5">
        <v>5.3</v>
      </c>
      <c r="S814" s="1">
        <v>64.099999999999994</v>
      </c>
      <c r="T814" s="1"/>
      <c r="U814" s="1">
        <v>5179</v>
      </c>
      <c r="V814" s="1" t="s">
        <v>627</v>
      </c>
      <c r="W814" s="1" t="s">
        <v>5480</v>
      </c>
      <c r="X814" s="1" t="e">
        <v>#N/A</v>
      </c>
      <c r="Y814" s="1" t="e">
        <v>#N/A</v>
      </c>
      <c r="Z814" s="1"/>
      <c r="AA814" s="1" t="e">
        <v>#N/A</v>
      </c>
    </row>
    <row r="815" spans="1:27" x14ac:dyDescent="0.35">
      <c r="A815" s="1" t="s">
        <v>5481</v>
      </c>
      <c r="B815" s="1" t="s">
        <v>42</v>
      </c>
      <c r="C815" s="1">
        <v>287</v>
      </c>
      <c r="D815" s="1" t="s">
        <v>271</v>
      </c>
      <c r="E815" s="1" t="s">
        <v>5482</v>
      </c>
      <c r="F815" s="1" t="s">
        <v>3644</v>
      </c>
      <c r="G815" s="1">
        <v>46</v>
      </c>
      <c r="H815" s="5">
        <v>98.2</v>
      </c>
      <c r="I815" s="1" t="s">
        <v>2156</v>
      </c>
      <c r="J815" s="1" t="s">
        <v>5483</v>
      </c>
      <c r="K815" s="1" t="s">
        <v>2158</v>
      </c>
      <c r="L815" s="1" t="s">
        <v>5484</v>
      </c>
      <c r="M815" s="1"/>
      <c r="N815" s="1" t="s">
        <v>5485</v>
      </c>
      <c r="O815" s="1"/>
      <c r="P815" s="1" t="s">
        <v>618</v>
      </c>
      <c r="Q815" s="1">
        <v>20</v>
      </c>
      <c r="R815" s="5">
        <v>4.7</v>
      </c>
      <c r="S815" s="1">
        <v>64.3</v>
      </c>
      <c r="T815" s="1"/>
      <c r="U815" s="1">
        <v>4559</v>
      </c>
      <c r="V815" s="1" t="s">
        <v>2161</v>
      </c>
      <c r="W815" s="1" t="s">
        <v>5486</v>
      </c>
      <c r="X815" s="1" t="e">
        <v>#N/A</v>
      </c>
      <c r="Y815" s="1" t="e">
        <v>#N/A</v>
      </c>
      <c r="Z815" s="1"/>
      <c r="AA815" s="1" t="s">
        <v>2163</v>
      </c>
    </row>
    <row r="816" spans="1:27" x14ac:dyDescent="0.35">
      <c r="A816" s="1" t="s">
        <v>5487</v>
      </c>
      <c r="B816" s="1" t="s">
        <v>42</v>
      </c>
      <c r="C816" s="1" t="s">
        <v>5488</v>
      </c>
      <c r="D816" s="1" t="s">
        <v>271</v>
      </c>
      <c r="E816" s="1" t="s">
        <v>5489</v>
      </c>
      <c r="F816" s="1" t="s">
        <v>601</v>
      </c>
      <c r="G816" s="1">
        <v>37</v>
      </c>
      <c r="H816" s="5">
        <v>99.1</v>
      </c>
      <c r="I816" s="1" t="s">
        <v>2156</v>
      </c>
      <c r="J816" s="1" t="s">
        <v>5490</v>
      </c>
      <c r="K816" s="1" t="s">
        <v>2158</v>
      </c>
      <c r="L816" s="1" t="s">
        <v>5491</v>
      </c>
      <c r="M816" s="1"/>
      <c r="N816" s="1" t="s">
        <v>5492</v>
      </c>
      <c r="O816" s="1"/>
      <c r="P816" s="1" t="s">
        <v>618</v>
      </c>
      <c r="Q816" s="1">
        <v>20</v>
      </c>
      <c r="R816" s="5">
        <v>4.8</v>
      </c>
      <c r="S816" s="1">
        <v>64.2</v>
      </c>
      <c r="T816" s="1"/>
      <c r="U816" s="1">
        <v>4661</v>
      </c>
      <c r="V816" s="1" t="s">
        <v>2161</v>
      </c>
      <c r="W816" s="1" t="s">
        <v>5493</v>
      </c>
      <c r="X816" s="1" t="e">
        <v>#N/A</v>
      </c>
      <c r="Y816" s="1" t="e">
        <v>#N/A</v>
      </c>
      <c r="Z816" s="1"/>
      <c r="AA816" s="1" t="s">
        <v>2163</v>
      </c>
    </row>
    <row r="817" spans="1:27" x14ac:dyDescent="0.35">
      <c r="A817" s="1" t="s">
        <v>5494</v>
      </c>
      <c r="B817" s="1" t="s">
        <v>42</v>
      </c>
      <c r="C817" s="1">
        <v>495</v>
      </c>
      <c r="D817" s="1" t="s">
        <v>338</v>
      </c>
      <c r="E817" s="1" t="s">
        <v>5495</v>
      </c>
      <c r="F817" s="1" t="s">
        <v>3644</v>
      </c>
      <c r="G817" s="1">
        <v>46</v>
      </c>
      <c r="H817" s="5">
        <v>98.6</v>
      </c>
      <c r="I817" s="1" t="s">
        <v>5496</v>
      </c>
      <c r="J817" s="1" t="s">
        <v>5497</v>
      </c>
      <c r="K817" s="1" t="s">
        <v>624</v>
      </c>
      <c r="L817" s="1" t="s">
        <v>5498</v>
      </c>
      <c r="M817" s="1"/>
      <c r="N817" s="1" t="s">
        <v>5499</v>
      </c>
      <c r="O817" s="1"/>
      <c r="P817" s="1" t="s">
        <v>618</v>
      </c>
      <c r="Q817" s="1">
        <v>20</v>
      </c>
      <c r="R817" s="5">
        <v>4.9000000000000004</v>
      </c>
      <c r="S817" s="1">
        <v>64.2</v>
      </c>
      <c r="T817" s="1"/>
      <c r="U817" s="1">
        <v>4701</v>
      </c>
      <c r="V817" s="1" t="s">
        <v>627</v>
      </c>
      <c r="W817" s="1" t="s">
        <v>5500</v>
      </c>
      <c r="X817" s="1" t="e">
        <v>#N/A</v>
      </c>
      <c r="Y817" s="1" t="e">
        <v>#N/A</v>
      </c>
      <c r="Z817" s="1"/>
      <c r="AA817" s="1" t="s">
        <v>817</v>
      </c>
    </row>
    <row r="818" spans="1:27" x14ac:dyDescent="0.35">
      <c r="A818" s="1" t="s">
        <v>5501</v>
      </c>
      <c r="B818" s="1" t="s">
        <v>42</v>
      </c>
      <c r="C818" s="1">
        <v>198</v>
      </c>
      <c r="D818" s="1" t="s">
        <v>338</v>
      </c>
      <c r="E818" s="1" t="s">
        <v>31</v>
      </c>
      <c r="F818" s="1" t="s">
        <v>32</v>
      </c>
      <c r="G818" s="1">
        <v>33</v>
      </c>
      <c r="H818" s="5">
        <v>98.7</v>
      </c>
      <c r="I818" s="1" t="s">
        <v>5502</v>
      </c>
      <c r="J818" s="1" t="s">
        <v>5503</v>
      </c>
      <c r="K818" s="1" t="s">
        <v>624</v>
      </c>
      <c r="L818" s="1" t="s">
        <v>5504</v>
      </c>
      <c r="M818" s="1"/>
      <c r="N818" s="1" t="s">
        <v>5505</v>
      </c>
      <c r="O818" s="1"/>
      <c r="P818" s="1" t="s">
        <v>618</v>
      </c>
      <c r="Q818" s="1">
        <v>20</v>
      </c>
      <c r="R818" s="5">
        <v>4.9000000000000004</v>
      </c>
      <c r="S818" s="1">
        <v>64.099999999999994</v>
      </c>
      <c r="T818" s="1"/>
      <c r="U818" s="1">
        <v>4762</v>
      </c>
      <c r="V818" s="1" t="s">
        <v>627</v>
      </c>
      <c r="W818" s="1" t="s">
        <v>5506</v>
      </c>
      <c r="X818" s="1" t="e">
        <v>#N/A</v>
      </c>
      <c r="Y818" s="1" t="e">
        <v>#N/A</v>
      </c>
      <c r="Z818" s="1"/>
      <c r="AA818" s="1" t="e">
        <v>#N/A</v>
      </c>
    </row>
    <row r="819" spans="1:27" x14ac:dyDescent="0.35">
      <c r="A819" s="1" t="s">
        <v>5507</v>
      </c>
      <c r="B819" s="1" t="s">
        <v>42</v>
      </c>
      <c r="C819" s="1">
        <v>59</v>
      </c>
      <c r="D819" s="1" t="s">
        <v>271</v>
      </c>
      <c r="E819" s="1" t="s">
        <v>5508</v>
      </c>
      <c r="F819" s="1" t="s">
        <v>601</v>
      </c>
      <c r="G819" s="1">
        <v>37</v>
      </c>
      <c r="H819" s="5">
        <v>99.1</v>
      </c>
      <c r="I819" s="1" t="s">
        <v>2156</v>
      </c>
      <c r="J819" s="1" t="s">
        <v>5509</v>
      </c>
      <c r="K819" s="1" t="s">
        <v>2158</v>
      </c>
      <c r="L819" s="1" t="s">
        <v>5510</v>
      </c>
      <c r="M819" s="1"/>
      <c r="N819" s="1" t="s">
        <v>5511</v>
      </c>
      <c r="O819" s="1"/>
      <c r="P819" s="1" t="s">
        <v>618</v>
      </c>
      <c r="Q819" s="1">
        <v>20</v>
      </c>
      <c r="R819" s="5">
        <v>4.9000000000000004</v>
      </c>
      <c r="S819" s="1">
        <v>64.3</v>
      </c>
      <c r="T819" s="1"/>
      <c r="U819" s="1">
        <v>4751</v>
      </c>
      <c r="V819" s="1" t="s">
        <v>2161</v>
      </c>
      <c r="W819" s="1" t="s">
        <v>5512</v>
      </c>
      <c r="X819" s="1" t="e">
        <v>#N/A</v>
      </c>
      <c r="Y819" s="1" t="e">
        <v>#N/A</v>
      </c>
      <c r="Z819" s="1"/>
      <c r="AA819" s="1" t="s">
        <v>2163</v>
      </c>
    </row>
    <row r="820" spans="1:27" x14ac:dyDescent="0.35">
      <c r="A820" s="1" t="s">
        <v>5513</v>
      </c>
      <c r="B820" s="1" t="s">
        <v>42</v>
      </c>
      <c r="C820" s="1" t="s">
        <v>5514</v>
      </c>
      <c r="D820" s="1" t="s">
        <v>338</v>
      </c>
      <c r="E820" s="1" t="e">
        <v>#N/A</v>
      </c>
      <c r="F820" s="1" t="s">
        <v>32</v>
      </c>
      <c r="G820" s="1">
        <v>57</v>
      </c>
      <c r="H820" s="5">
        <v>95.2</v>
      </c>
      <c r="I820" s="1" t="e">
        <v>#N/A</v>
      </c>
      <c r="J820" s="1" t="s">
        <v>5515</v>
      </c>
      <c r="K820" s="1" t="s">
        <v>624</v>
      </c>
      <c r="L820" s="1" t="s">
        <v>5516</v>
      </c>
      <c r="M820" s="1"/>
      <c r="N820" s="1" t="s">
        <v>5517</v>
      </c>
      <c r="O820" s="1"/>
      <c r="P820" s="1" t="s">
        <v>595</v>
      </c>
      <c r="Q820" s="1">
        <v>20</v>
      </c>
      <c r="R820" s="5">
        <v>4.9000000000000004</v>
      </c>
      <c r="S820" s="1">
        <v>64.2</v>
      </c>
      <c r="T820" s="1"/>
      <c r="U820" s="1">
        <v>4563</v>
      </c>
      <c r="V820" s="1" t="s">
        <v>2738</v>
      </c>
      <c r="W820" s="1" t="s">
        <v>5518</v>
      </c>
      <c r="X820" s="1" t="e">
        <v>#N/A</v>
      </c>
      <c r="Y820" s="1" t="e">
        <v>#N/A</v>
      </c>
      <c r="Z820" s="1"/>
      <c r="AA820" s="1" t="e">
        <v>#N/A</v>
      </c>
    </row>
    <row r="821" spans="1:27" x14ac:dyDescent="0.35">
      <c r="A821" s="1" t="s">
        <v>5519</v>
      </c>
      <c r="B821" s="1" t="s">
        <v>42</v>
      </c>
      <c r="C821" s="1">
        <v>482</v>
      </c>
      <c r="D821" s="1" t="s">
        <v>338</v>
      </c>
      <c r="E821" s="1" t="s">
        <v>5520</v>
      </c>
      <c r="F821" s="1" t="s">
        <v>601</v>
      </c>
      <c r="G821" s="1">
        <v>33</v>
      </c>
      <c r="H821" s="5">
        <v>98.8</v>
      </c>
      <c r="I821" s="1" t="s">
        <v>5521</v>
      </c>
      <c r="J821" s="1" t="s">
        <v>5522</v>
      </c>
      <c r="K821" s="1" t="s">
        <v>624</v>
      </c>
      <c r="L821" s="1" t="s">
        <v>5523</v>
      </c>
      <c r="M821" s="1"/>
      <c r="N821" s="1" t="s">
        <v>5524</v>
      </c>
      <c r="O821" s="1"/>
      <c r="P821" s="1" t="s">
        <v>618</v>
      </c>
      <c r="Q821" s="1">
        <v>20</v>
      </c>
      <c r="R821" s="5">
        <v>4.9000000000000004</v>
      </c>
      <c r="S821" s="1">
        <v>64.2</v>
      </c>
      <c r="T821" s="1"/>
      <c r="U821" s="1">
        <v>4789</v>
      </c>
      <c r="V821" s="1" t="s">
        <v>627</v>
      </c>
      <c r="W821" s="1" t="s">
        <v>5525</v>
      </c>
      <c r="X821" s="1" t="e">
        <v>#N/A</v>
      </c>
      <c r="Y821" s="1" t="e">
        <v>#N/A</v>
      </c>
      <c r="Z821" s="1"/>
      <c r="AA821" s="1" t="s">
        <v>817</v>
      </c>
    </row>
    <row r="822" spans="1:27" x14ac:dyDescent="0.35">
      <c r="A822" s="1" t="s">
        <v>5526</v>
      </c>
      <c r="B822" s="1" t="s">
        <v>29</v>
      </c>
      <c r="C822" s="1">
        <v>520</v>
      </c>
      <c r="D822" s="1" t="s">
        <v>971</v>
      </c>
      <c r="E822" s="1" t="s">
        <v>5527</v>
      </c>
      <c r="F822" s="1" t="s">
        <v>2155</v>
      </c>
      <c r="G822" s="1">
        <v>86</v>
      </c>
      <c r="H822" s="5">
        <v>99.4</v>
      </c>
      <c r="I822" s="1" t="s">
        <v>5528</v>
      </c>
      <c r="J822" s="1" t="s">
        <v>5529</v>
      </c>
      <c r="K822" s="1" t="s">
        <v>624</v>
      </c>
      <c r="L822" s="1" t="s">
        <v>5530</v>
      </c>
      <c r="M822" s="1"/>
      <c r="N822" s="1" t="s">
        <v>5531</v>
      </c>
      <c r="O822" s="1"/>
      <c r="P822" s="1" t="s">
        <v>595</v>
      </c>
      <c r="Q822" s="1">
        <v>20</v>
      </c>
      <c r="R822" s="5">
        <v>4.9000000000000004</v>
      </c>
      <c r="S822" s="1">
        <v>64.2</v>
      </c>
      <c r="T822" s="1"/>
      <c r="U822" s="1">
        <v>4749</v>
      </c>
      <c r="V822" s="1" t="s">
        <v>627</v>
      </c>
      <c r="W822" s="1" t="s">
        <v>5532</v>
      </c>
      <c r="X822" s="1" t="e">
        <v>#N/A</v>
      </c>
      <c r="Y822" s="1" t="e">
        <v>#N/A</v>
      </c>
      <c r="Z822" s="1"/>
      <c r="AA822" s="1" t="s">
        <v>817</v>
      </c>
    </row>
    <row r="823" spans="1:27" x14ac:dyDescent="0.35">
      <c r="A823" s="1" t="s">
        <v>5533</v>
      </c>
      <c r="B823" s="1" t="s">
        <v>29</v>
      </c>
      <c r="C823" s="1">
        <v>141</v>
      </c>
      <c r="D823" s="1" t="s">
        <v>338</v>
      </c>
      <c r="E823" s="1" t="s">
        <v>31</v>
      </c>
      <c r="F823" s="1" t="s">
        <v>32</v>
      </c>
      <c r="G823" s="1">
        <v>28</v>
      </c>
      <c r="H823" s="5">
        <v>99.6</v>
      </c>
      <c r="I823" s="1" t="s">
        <v>5534</v>
      </c>
      <c r="J823" s="1" t="s">
        <v>5535</v>
      </c>
      <c r="K823" s="1" t="s">
        <v>624</v>
      </c>
      <c r="L823" s="1" t="s">
        <v>5536</v>
      </c>
      <c r="M823" s="1"/>
      <c r="N823" s="1" t="s">
        <v>5537</v>
      </c>
      <c r="O823" s="1"/>
      <c r="P823" s="1" t="s">
        <v>595</v>
      </c>
      <c r="Q823" s="1">
        <v>20</v>
      </c>
      <c r="R823" s="5">
        <v>4.9000000000000004</v>
      </c>
      <c r="S823" s="1">
        <v>64.2</v>
      </c>
      <c r="T823" s="1"/>
      <c r="U823" s="1">
        <v>4729</v>
      </c>
      <c r="V823" s="1" t="s">
        <v>1747</v>
      </c>
      <c r="W823" s="1" t="s">
        <v>5538</v>
      </c>
      <c r="X823" s="1" t="e">
        <v>#N/A</v>
      </c>
      <c r="Y823" s="1" t="e">
        <v>#N/A</v>
      </c>
      <c r="Z823" s="1"/>
      <c r="AA823" s="1" t="e">
        <v>#N/A</v>
      </c>
    </row>
    <row r="824" spans="1:27" x14ac:dyDescent="0.35">
      <c r="A824" s="1" t="s">
        <v>5539</v>
      </c>
      <c r="B824" s="1" t="s">
        <v>29</v>
      </c>
      <c r="C824" s="1">
        <v>513</v>
      </c>
      <c r="D824" s="1" t="s">
        <v>971</v>
      </c>
      <c r="E824" s="1" t="s">
        <v>5540</v>
      </c>
      <c r="F824" s="1" t="s">
        <v>4870</v>
      </c>
      <c r="G824" s="1">
        <v>28</v>
      </c>
      <c r="H824" s="5">
        <v>99.7</v>
      </c>
      <c r="I824" s="1" t="s">
        <v>5541</v>
      </c>
      <c r="J824" s="1" t="s">
        <v>5542</v>
      </c>
      <c r="K824" s="1" t="s">
        <v>624</v>
      </c>
      <c r="L824" s="1" t="s">
        <v>5543</v>
      </c>
      <c r="M824" s="1"/>
      <c r="N824" s="1" t="s">
        <v>5544</v>
      </c>
      <c r="O824" s="1"/>
      <c r="P824" s="1" t="s">
        <v>618</v>
      </c>
      <c r="Q824" s="1">
        <v>20</v>
      </c>
      <c r="R824" s="5">
        <v>5</v>
      </c>
      <c r="S824" s="1">
        <v>64.2</v>
      </c>
      <c r="T824" s="1"/>
      <c r="U824" s="1">
        <v>4734</v>
      </c>
      <c r="V824" s="1" t="s">
        <v>1747</v>
      </c>
      <c r="W824" s="1" t="s">
        <v>5545</v>
      </c>
      <c r="X824" s="1" t="e">
        <v>#N/A</v>
      </c>
      <c r="Y824" s="1" t="e">
        <v>#N/A</v>
      </c>
      <c r="Z824" s="1"/>
      <c r="AA824" s="1" t="s">
        <v>817</v>
      </c>
    </row>
    <row r="825" spans="1:27" x14ac:dyDescent="0.35">
      <c r="A825" s="1" t="s">
        <v>5546</v>
      </c>
      <c r="B825" s="1" t="s">
        <v>29</v>
      </c>
      <c r="C825" s="1">
        <v>196</v>
      </c>
      <c r="D825" s="1" t="s">
        <v>338</v>
      </c>
      <c r="E825" s="1" t="s">
        <v>31</v>
      </c>
      <c r="F825" s="1" t="s">
        <v>32</v>
      </c>
      <c r="G825" s="1">
        <v>55</v>
      </c>
      <c r="H825" s="5">
        <v>99.4</v>
      </c>
      <c r="I825" s="1" t="s">
        <v>5547</v>
      </c>
      <c r="J825" s="1" t="s">
        <v>5548</v>
      </c>
      <c r="K825" s="1" t="s">
        <v>624</v>
      </c>
      <c r="L825" s="1" t="s">
        <v>5549</v>
      </c>
      <c r="M825" s="1"/>
      <c r="N825" s="1" t="s">
        <v>5550</v>
      </c>
      <c r="O825" s="1"/>
      <c r="P825" s="1" t="s">
        <v>618</v>
      </c>
      <c r="Q825" s="1">
        <v>20</v>
      </c>
      <c r="R825" s="5">
        <v>5</v>
      </c>
      <c r="S825" s="1">
        <v>64.2</v>
      </c>
      <c r="T825" s="1"/>
      <c r="U825" s="1">
        <v>4715</v>
      </c>
      <c r="V825" s="1" t="s">
        <v>1747</v>
      </c>
      <c r="W825" s="1" t="s">
        <v>5551</v>
      </c>
      <c r="X825" s="1" t="e">
        <v>#N/A</v>
      </c>
      <c r="Y825" s="1" t="e">
        <v>#N/A</v>
      </c>
      <c r="Z825" s="1"/>
      <c r="AA825" s="1" t="e">
        <v>#N/A</v>
      </c>
    </row>
    <row r="826" spans="1:27" x14ac:dyDescent="0.35">
      <c r="A826" s="1" t="s">
        <v>5552</v>
      </c>
      <c r="B826" s="1" t="s">
        <v>42</v>
      </c>
      <c r="C826" s="1">
        <v>666</v>
      </c>
      <c r="D826" s="1" t="s">
        <v>113</v>
      </c>
      <c r="E826" s="1" t="s">
        <v>31</v>
      </c>
      <c r="F826" s="1" t="s">
        <v>32</v>
      </c>
      <c r="G826" s="1">
        <v>33</v>
      </c>
      <c r="H826" s="5">
        <v>98.9</v>
      </c>
      <c r="I826" s="1" t="s">
        <v>5553</v>
      </c>
      <c r="J826" s="1" t="s">
        <v>5554</v>
      </c>
      <c r="K826" s="1" t="s">
        <v>624</v>
      </c>
      <c r="L826" s="1" t="s">
        <v>5555</v>
      </c>
      <c r="M826" s="1"/>
      <c r="N826" s="1" t="s">
        <v>5556</v>
      </c>
      <c r="O826" s="1"/>
      <c r="P826" s="1" t="s">
        <v>595</v>
      </c>
      <c r="Q826" s="1">
        <v>20</v>
      </c>
      <c r="R826" s="5">
        <v>5</v>
      </c>
      <c r="S826" s="1">
        <v>64.2</v>
      </c>
      <c r="T826" s="1"/>
      <c r="U826" s="1">
        <v>4823</v>
      </c>
      <c r="V826" s="1" t="s">
        <v>627</v>
      </c>
      <c r="W826" s="1" t="s">
        <v>5557</v>
      </c>
      <c r="X826" s="1" t="e">
        <v>#N/A</v>
      </c>
      <c r="Y826" s="1" t="e">
        <v>#N/A</v>
      </c>
      <c r="Z826" s="1"/>
      <c r="AA826" s="1" t="e">
        <v>#N/A</v>
      </c>
    </row>
    <row r="827" spans="1:27" x14ac:dyDescent="0.35">
      <c r="A827" s="1" t="s">
        <v>5558</v>
      </c>
      <c r="B827" s="1" t="s">
        <v>74</v>
      </c>
      <c r="C827" s="1">
        <v>234</v>
      </c>
      <c r="D827" s="1" t="s">
        <v>338</v>
      </c>
      <c r="E827" s="1" t="s">
        <v>31</v>
      </c>
      <c r="F827" s="1" t="s">
        <v>32</v>
      </c>
      <c r="G827" s="1">
        <v>61</v>
      </c>
      <c r="H827" s="5">
        <v>98.8</v>
      </c>
      <c r="I827" s="1" t="s">
        <v>5559</v>
      </c>
      <c r="J827" s="1" t="s">
        <v>5560</v>
      </c>
      <c r="K827" s="1" t="s">
        <v>624</v>
      </c>
      <c r="L827" s="1" t="s">
        <v>5561</v>
      </c>
      <c r="M827" s="1"/>
      <c r="N827" s="1" t="s">
        <v>5562</v>
      </c>
      <c r="O827" s="1"/>
      <c r="P827" s="1" t="s">
        <v>618</v>
      </c>
      <c r="Q827" s="1">
        <v>20</v>
      </c>
      <c r="R827" s="5">
        <v>5</v>
      </c>
      <c r="S827" s="1">
        <v>64.099999999999994</v>
      </c>
      <c r="T827" s="1"/>
      <c r="U827" s="1">
        <v>4738</v>
      </c>
      <c r="V827" s="1" t="s">
        <v>627</v>
      </c>
      <c r="W827" s="1" t="s">
        <v>5563</v>
      </c>
      <c r="X827" s="1" t="e">
        <v>#N/A</v>
      </c>
      <c r="Y827" s="1" t="e">
        <v>#N/A</v>
      </c>
      <c r="Z827" s="1"/>
      <c r="AA827" s="1" t="e">
        <v>#N/A</v>
      </c>
    </row>
    <row r="828" spans="1:27" x14ac:dyDescent="0.35">
      <c r="A828" s="1" t="s">
        <v>5564</v>
      </c>
      <c r="B828" s="1" t="s">
        <v>29</v>
      </c>
      <c r="C828" s="1">
        <v>835</v>
      </c>
      <c r="D828" s="1" t="s">
        <v>543</v>
      </c>
      <c r="E828" s="1" t="s">
        <v>1481</v>
      </c>
      <c r="F828" s="1" t="s">
        <v>1092</v>
      </c>
      <c r="G828" s="1">
        <v>228</v>
      </c>
      <c r="H828" s="5">
        <v>99.5</v>
      </c>
      <c r="I828" s="1" t="s">
        <v>5565</v>
      </c>
      <c r="J828" s="1" t="s">
        <v>5566</v>
      </c>
      <c r="K828" s="1" t="s">
        <v>624</v>
      </c>
      <c r="L828" s="1" t="s">
        <v>5567</v>
      </c>
      <c r="M828" s="1"/>
      <c r="N828" s="1" t="s">
        <v>5568</v>
      </c>
      <c r="O828" s="1"/>
      <c r="P828" s="1" t="s">
        <v>595</v>
      </c>
      <c r="Q828" s="1">
        <v>20</v>
      </c>
      <c r="R828" s="5">
        <v>5</v>
      </c>
      <c r="S828" s="1">
        <v>64.099999999999994</v>
      </c>
      <c r="T828" s="1"/>
      <c r="U828" s="1">
        <v>4773</v>
      </c>
      <c r="V828" s="1" t="s">
        <v>1747</v>
      </c>
      <c r="W828" s="1" t="s">
        <v>5569</v>
      </c>
      <c r="X828" s="1" t="e">
        <v>#N/A</v>
      </c>
      <c r="Y828" s="1" t="e">
        <v>#N/A</v>
      </c>
      <c r="Z828" s="1"/>
      <c r="AA828" s="1" t="s">
        <v>817</v>
      </c>
    </row>
    <row r="829" spans="1:27" x14ac:dyDescent="0.35">
      <c r="A829" s="1" t="s">
        <v>5570</v>
      </c>
      <c r="B829" s="1" t="s">
        <v>29</v>
      </c>
      <c r="C829" s="1">
        <v>125</v>
      </c>
      <c r="D829" s="1" t="s">
        <v>338</v>
      </c>
      <c r="E829" s="1" t="s">
        <v>31</v>
      </c>
      <c r="F829" s="1" t="s">
        <v>32</v>
      </c>
      <c r="G829" s="1">
        <v>29</v>
      </c>
      <c r="H829" s="5">
        <v>99.5</v>
      </c>
      <c r="I829" s="1" t="s">
        <v>5571</v>
      </c>
      <c r="J829" s="1" t="s">
        <v>5572</v>
      </c>
      <c r="K829" s="1" t="s">
        <v>624</v>
      </c>
      <c r="L829" s="1" t="s">
        <v>5573</v>
      </c>
      <c r="M829" s="1"/>
      <c r="N829" s="1" t="s">
        <v>5574</v>
      </c>
      <c r="O829" s="1"/>
      <c r="P829" s="1" t="s">
        <v>618</v>
      </c>
      <c r="Q829" s="1">
        <v>20</v>
      </c>
      <c r="R829" s="5">
        <v>5</v>
      </c>
      <c r="S829" s="1">
        <v>64.099999999999994</v>
      </c>
      <c r="T829" s="1"/>
      <c r="U829" s="1">
        <v>4873</v>
      </c>
      <c r="V829" s="1" t="s">
        <v>1747</v>
      </c>
      <c r="W829" s="1" t="s">
        <v>5575</v>
      </c>
      <c r="X829" s="1" t="e">
        <v>#N/A</v>
      </c>
      <c r="Y829" s="1" t="e">
        <v>#N/A</v>
      </c>
      <c r="Z829" s="1" t="s">
        <v>62</v>
      </c>
      <c r="AA829" s="1" t="e">
        <v>#N/A</v>
      </c>
    </row>
    <row r="830" spans="1:27" x14ac:dyDescent="0.35">
      <c r="A830" s="1" t="s">
        <v>5576</v>
      </c>
      <c r="B830" s="1" t="s">
        <v>29</v>
      </c>
      <c r="C830" s="1">
        <v>6010</v>
      </c>
      <c r="D830" s="1" t="s">
        <v>271</v>
      </c>
      <c r="E830" s="1" t="s">
        <v>5577</v>
      </c>
      <c r="F830" s="1" t="s">
        <v>1092</v>
      </c>
      <c r="G830" s="1">
        <v>19</v>
      </c>
      <c r="H830" s="5">
        <v>99.7</v>
      </c>
      <c r="I830" s="1" t="s">
        <v>2156</v>
      </c>
      <c r="J830" s="1" t="s">
        <v>5578</v>
      </c>
      <c r="K830" s="1" t="s">
        <v>2158</v>
      </c>
      <c r="L830" s="1" t="s">
        <v>5579</v>
      </c>
      <c r="M830" s="1"/>
      <c r="N830" s="1" t="s">
        <v>5580</v>
      </c>
      <c r="O830" s="1"/>
      <c r="P830" s="1" t="s">
        <v>618</v>
      </c>
      <c r="Q830" s="1">
        <v>20</v>
      </c>
      <c r="R830" s="5">
        <v>5.0999999999999996</v>
      </c>
      <c r="S830" s="1">
        <v>64</v>
      </c>
      <c r="T830" s="1"/>
      <c r="U830" s="1">
        <v>4853</v>
      </c>
      <c r="V830" s="1" t="s">
        <v>2161</v>
      </c>
      <c r="W830" s="1" t="s">
        <v>5581</v>
      </c>
      <c r="X830" s="1" t="e">
        <v>#N/A</v>
      </c>
      <c r="Y830" s="1" t="e">
        <v>#N/A</v>
      </c>
      <c r="Z830" s="1"/>
      <c r="AA830" s="1" t="s">
        <v>2163</v>
      </c>
    </row>
    <row r="831" spans="1:27" x14ac:dyDescent="0.35">
      <c r="A831" s="1" t="s">
        <v>5582</v>
      </c>
      <c r="B831" s="1" t="s">
        <v>29</v>
      </c>
      <c r="C831" s="1">
        <v>773</v>
      </c>
      <c r="D831" s="1" t="s">
        <v>543</v>
      </c>
      <c r="E831" s="1" t="s">
        <v>5372</v>
      </c>
      <c r="F831" s="1" t="s">
        <v>1004</v>
      </c>
      <c r="G831" s="1">
        <v>5</v>
      </c>
      <c r="H831" s="5">
        <v>99.6</v>
      </c>
      <c r="I831" s="1" t="s">
        <v>5583</v>
      </c>
      <c r="J831" s="1" t="s">
        <v>5584</v>
      </c>
      <c r="K831" s="1" t="s">
        <v>624</v>
      </c>
      <c r="L831" s="1" t="s">
        <v>5585</v>
      </c>
      <c r="M831" s="1"/>
      <c r="N831" s="1" t="s">
        <v>5586</v>
      </c>
      <c r="O831" s="1"/>
      <c r="P831" s="1" t="s">
        <v>595</v>
      </c>
      <c r="Q831" s="1">
        <v>20</v>
      </c>
      <c r="R831" s="5">
        <v>5.0999999999999996</v>
      </c>
      <c r="S831" s="1">
        <v>64.099999999999994</v>
      </c>
      <c r="T831" s="1"/>
      <c r="U831" s="1">
        <v>4912</v>
      </c>
      <c r="V831" s="1" t="s">
        <v>1747</v>
      </c>
      <c r="W831" s="1" t="s">
        <v>5587</v>
      </c>
      <c r="X831" s="1" t="e">
        <v>#N/A</v>
      </c>
      <c r="Y831" s="1" t="e">
        <v>#N/A</v>
      </c>
      <c r="Z831" s="1"/>
      <c r="AA831" s="1" t="s">
        <v>817</v>
      </c>
    </row>
    <row r="832" spans="1:27" x14ac:dyDescent="0.35">
      <c r="A832" s="1" t="s">
        <v>5588</v>
      </c>
      <c r="B832" s="1" t="s">
        <v>29</v>
      </c>
      <c r="C832" s="1">
        <v>108</v>
      </c>
      <c r="D832" s="1" t="s">
        <v>338</v>
      </c>
      <c r="E832" s="1" t="s">
        <v>31</v>
      </c>
      <c r="F832" s="1" t="s">
        <v>32</v>
      </c>
      <c r="G832" s="1">
        <v>105</v>
      </c>
      <c r="H832" s="5">
        <v>99.6</v>
      </c>
      <c r="I832" s="1" t="s">
        <v>5589</v>
      </c>
      <c r="J832" s="1" t="s">
        <v>5590</v>
      </c>
      <c r="K832" s="1" t="s">
        <v>624</v>
      </c>
      <c r="L832" s="1" t="s">
        <v>5591</v>
      </c>
      <c r="M832" s="1"/>
      <c r="N832" s="1" t="s">
        <v>5592</v>
      </c>
      <c r="O832" s="1"/>
      <c r="P832" s="1" t="s">
        <v>618</v>
      </c>
      <c r="Q832" s="1">
        <v>20</v>
      </c>
      <c r="R832" s="5">
        <v>5.0999999999999996</v>
      </c>
      <c r="S832" s="1">
        <v>64.099999999999994</v>
      </c>
      <c r="T832" s="1"/>
      <c r="U832" s="1">
        <v>4950</v>
      </c>
      <c r="V832" s="1" t="s">
        <v>627</v>
      </c>
      <c r="W832" s="1" t="s">
        <v>5593</v>
      </c>
      <c r="X832" s="1" t="e">
        <v>#N/A</v>
      </c>
      <c r="Y832" s="1" t="e">
        <v>#N/A</v>
      </c>
      <c r="Z832" s="1"/>
      <c r="AA832" s="1" t="e">
        <v>#N/A</v>
      </c>
    </row>
    <row r="833" spans="1:27" x14ac:dyDescent="0.35">
      <c r="A833" s="1" t="s">
        <v>5594</v>
      </c>
      <c r="B833" s="1" t="s">
        <v>29</v>
      </c>
      <c r="C833" s="1">
        <v>140</v>
      </c>
      <c r="D833" s="1" t="s">
        <v>338</v>
      </c>
      <c r="E833" s="1" t="s">
        <v>31</v>
      </c>
      <c r="F833" s="1" t="s">
        <v>32</v>
      </c>
      <c r="G833" s="1">
        <v>29</v>
      </c>
      <c r="H833" s="5">
        <v>99.5</v>
      </c>
      <c r="I833" s="1" t="s">
        <v>5595</v>
      </c>
      <c r="J833" s="1" t="s">
        <v>5596</v>
      </c>
      <c r="K833" s="1" t="s">
        <v>624</v>
      </c>
      <c r="L833" s="1" t="s">
        <v>5597</v>
      </c>
      <c r="M833" s="1"/>
      <c r="N833" s="1" t="s">
        <v>5598</v>
      </c>
      <c r="O833" s="1"/>
      <c r="P833" s="1" t="s">
        <v>618</v>
      </c>
      <c r="Q833" s="1">
        <v>20</v>
      </c>
      <c r="R833" s="5">
        <v>5.0999999999999996</v>
      </c>
      <c r="S833" s="1">
        <v>64.099999999999994</v>
      </c>
      <c r="T833" s="1"/>
      <c r="U833" s="1">
        <v>4944</v>
      </c>
      <c r="V833" s="1" t="s">
        <v>627</v>
      </c>
      <c r="W833" s="1" t="s">
        <v>5599</v>
      </c>
      <c r="X833" s="1" t="e">
        <v>#N/A</v>
      </c>
      <c r="Y833" s="1" t="e">
        <v>#N/A</v>
      </c>
      <c r="Z833" s="1"/>
      <c r="AA833" s="1" t="e">
        <v>#N/A</v>
      </c>
    </row>
    <row r="834" spans="1:27" x14ac:dyDescent="0.35">
      <c r="A834" s="1" t="s">
        <v>5600</v>
      </c>
      <c r="B834" s="1" t="s">
        <v>42</v>
      </c>
      <c r="C834" s="1">
        <v>635</v>
      </c>
      <c r="D834" s="1" t="s">
        <v>113</v>
      </c>
      <c r="E834" s="1" t="s">
        <v>5601</v>
      </c>
      <c r="F834" s="1" t="s">
        <v>3365</v>
      </c>
      <c r="G834" s="1">
        <v>42</v>
      </c>
      <c r="H834" s="5">
        <v>98.6</v>
      </c>
      <c r="I834" s="1" t="s">
        <v>5602</v>
      </c>
      <c r="J834" s="1" t="s">
        <v>5603</v>
      </c>
      <c r="K834" s="1" t="s">
        <v>624</v>
      </c>
      <c r="L834" s="1" t="s">
        <v>5604</v>
      </c>
      <c r="M834" s="1"/>
      <c r="N834" s="1" t="s">
        <v>5605</v>
      </c>
      <c r="O834" s="1"/>
      <c r="P834" s="1" t="s">
        <v>618</v>
      </c>
      <c r="Q834" s="1">
        <v>20</v>
      </c>
      <c r="R834" s="5">
        <v>5.0999999999999996</v>
      </c>
      <c r="S834" s="1">
        <v>64.3</v>
      </c>
      <c r="T834" s="1"/>
      <c r="U834" s="1">
        <v>4973</v>
      </c>
      <c r="V834" s="1" t="s">
        <v>627</v>
      </c>
      <c r="W834" s="1" t="s">
        <v>5606</v>
      </c>
      <c r="X834" s="1" t="e">
        <v>#N/A</v>
      </c>
      <c r="Y834" s="1" t="e">
        <v>#N/A</v>
      </c>
      <c r="Z834" s="1"/>
      <c r="AA834" s="1" t="s">
        <v>817</v>
      </c>
    </row>
    <row r="835" spans="1:27" x14ac:dyDescent="0.35">
      <c r="A835" s="1" t="s">
        <v>5607</v>
      </c>
      <c r="B835" s="1" t="s">
        <v>29</v>
      </c>
      <c r="C835" s="1">
        <v>655</v>
      </c>
      <c r="D835" s="1" t="s">
        <v>113</v>
      </c>
      <c r="E835" s="1" t="s">
        <v>5608</v>
      </c>
      <c r="F835" s="1" t="s">
        <v>1004</v>
      </c>
      <c r="G835" s="1">
        <v>5</v>
      </c>
      <c r="H835" s="5">
        <v>99.9</v>
      </c>
      <c r="I835" s="1" t="s">
        <v>5609</v>
      </c>
      <c r="J835" s="1" t="s">
        <v>5610</v>
      </c>
      <c r="K835" s="1" t="s">
        <v>624</v>
      </c>
      <c r="L835" s="1" t="s">
        <v>5611</v>
      </c>
      <c r="M835" s="1"/>
      <c r="N835" s="1" t="s">
        <v>5612</v>
      </c>
      <c r="O835" s="1"/>
      <c r="P835" s="1" t="s">
        <v>595</v>
      </c>
      <c r="Q835" s="1">
        <v>20</v>
      </c>
      <c r="R835" s="5">
        <v>5.0999999999999996</v>
      </c>
      <c r="S835" s="1">
        <v>64.099999999999994</v>
      </c>
      <c r="T835" s="1"/>
      <c r="U835" s="1">
        <v>4959</v>
      </c>
      <c r="V835" s="1" t="s">
        <v>627</v>
      </c>
      <c r="W835" s="1" t="s">
        <v>5613</v>
      </c>
      <c r="X835" s="1" t="e">
        <v>#N/A</v>
      </c>
      <c r="Y835" s="1" t="e">
        <v>#N/A</v>
      </c>
      <c r="Z835" s="1"/>
      <c r="AA835" s="1" t="s">
        <v>817</v>
      </c>
    </row>
    <row r="836" spans="1:27" x14ac:dyDescent="0.35">
      <c r="A836" s="1" t="s">
        <v>5614</v>
      </c>
      <c r="B836" s="1" t="s">
        <v>29</v>
      </c>
      <c r="C836" s="1">
        <v>1042</v>
      </c>
      <c r="D836" s="1" t="s">
        <v>338</v>
      </c>
      <c r="E836" s="1" t="s">
        <v>5615</v>
      </c>
      <c r="F836" s="1" t="s">
        <v>2155</v>
      </c>
      <c r="G836" s="1">
        <v>47</v>
      </c>
      <c r="H836" s="5">
        <v>99.5</v>
      </c>
      <c r="I836" s="1" t="s">
        <v>5616</v>
      </c>
      <c r="J836" s="1" t="s">
        <v>5617</v>
      </c>
      <c r="K836" s="1" t="s">
        <v>624</v>
      </c>
      <c r="L836" s="1" t="s">
        <v>5618</v>
      </c>
      <c r="M836" s="1"/>
      <c r="N836" s="1" t="s">
        <v>5619</v>
      </c>
      <c r="O836" s="1"/>
      <c r="P836" s="1" t="s">
        <v>595</v>
      </c>
      <c r="Q836" s="1">
        <v>20</v>
      </c>
      <c r="R836" s="5">
        <v>5.0999999999999996</v>
      </c>
      <c r="S836" s="1">
        <v>64.099999999999994</v>
      </c>
      <c r="T836" s="1"/>
      <c r="U836" s="1">
        <v>4952</v>
      </c>
      <c r="V836" s="1" t="s">
        <v>1747</v>
      </c>
      <c r="W836" s="1" t="s">
        <v>5620</v>
      </c>
      <c r="X836" s="1" t="e">
        <v>#N/A</v>
      </c>
      <c r="Y836" s="1" t="e">
        <v>#N/A</v>
      </c>
      <c r="Z836" s="1"/>
      <c r="AA836" s="1" t="s">
        <v>817</v>
      </c>
    </row>
    <row r="837" spans="1:27" x14ac:dyDescent="0.35">
      <c r="A837" s="1" t="s">
        <v>5621</v>
      </c>
      <c r="B837" s="1" t="s">
        <v>29</v>
      </c>
      <c r="C837" s="1">
        <v>900</v>
      </c>
      <c r="D837" s="1" t="s">
        <v>950</v>
      </c>
      <c r="E837" s="1" t="s">
        <v>5622</v>
      </c>
      <c r="F837" s="1" t="s">
        <v>3824</v>
      </c>
      <c r="G837" s="1">
        <v>29</v>
      </c>
      <c r="H837" s="5">
        <v>99.3</v>
      </c>
      <c r="I837" s="1" t="s">
        <v>5623</v>
      </c>
      <c r="J837" s="1" t="s">
        <v>5624</v>
      </c>
      <c r="K837" s="1" t="s">
        <v>624</v>
      </c>
      <c r="L837" s="1" t="s">
        <v>5625</v>
      </c>
      <c r="M837" s="1"/>
      <c r="N837" s="1" t="s">
        <v>5626</v>
      </c>
      <c r="O837" s="1"/>
      <c r="P837" s="1" t="s">
        <v>595</v>
      </c>
      <c r="Q837" s="1">
        <v>20</v>
      </c>
      <c r="R837" s="5">
        <v>5.2</v>
      </c>
      <c r="S837" s="1">
        <v>64.2</v>
      </c>
      <c r="T837" s="1"/>
      <c r="U837" s="1">
        <v>5005</v>
      </c>
      <c r="V837" s="1" t="s">
        <v>627</v>
      </c>
      <c r="W837" s="1" t="s">
        <v>5627</v>
      </c>
      <c r="X837" s="1" t="e">
        <v>#N/A</v>
      </c>
      <c r="Y837" s="1" t="e">
        <v>#N/A</v>
      </c>
      <c r="Z837" s="1"/>
      <c r="AA837" s="1" t="s">
        <v>817</v>
      </c>
    </row>
    <row r="838" spans="1:27" x14ac:dyDescent="0.35">
      <c r="A838" s="1" t="s">
        <v>5628</v>
      </c>
      <c r="B838" s="1" t="s">
        <v>29</v>
      </c>
      <c r="C838" s="1">
        <v>644</v>
      </c>
      <c r="D838" s="1" t="s">
        <v>113</v>
      </c>
      <c r="E838" s="1" t="s">
        <v>5629</v>
      </c>
      <c r="F838" s="1" t="s">
        <v>1004</v>
      </c>
      <c r="G838" s="1">
        <v>5</v>
      </c>
      <c r="H838" s="5">
        <v>100</v>
      </c>
      <c r="I838" s="1" t="s">
        <v>5630</v>
      </c>
      <c r="J838" s="1" t="s">
        <v>5631</v>
      </c>
      <c r="K838" s="1" t="s">
        <v>624</v>
      </c>
      <c r="L838" s="1" t="s">
        <v>5632</v>
      </c>
      <c r="M838" s="1"/>
      <c r="N838" s="1" t="s">
        <v>5633</v>
      </c>
      <c r="O838" s="1"/>
      <c r="P838" s="1" t="s">
        <v>618</v>
      </c>
      <c r="Q838" s="1">
        <v>20</v>
      </c>
      <c r="R838" s="5">
        <v>5.2</v>
      </c>
      <c r="S838" s="1">
        <v>64.099999999999994</v>
      </c>
      <c r="T838" s="1"/>
      <c r="U838" s="1">
        <v>5016</v>
      </c>
      <c r="V838" s="1" t="s">
        <v>1747</v>
      </c>
      <c r="W838" s="1" t="s">
        <v>5634</v>
      </c>
      <c r="X838" s="1" t="e">
        <v>#N/A</v>
      </c>
      <c r="Y838" s="1" t="e">
        <v>#N/A</v>
      </c>
      <c r="Z838" s="1"/>
      <c r="AA838" s="1" t="s">
        <v>817</v>
      </c>
    </row>
    <row r="839" spans="1:27" x14ac:dyDescent="0.35">
      <c r="A839" s="1" t="s">
        <v>5635</v>
      </c>
      <c r="B839" s="1" t="s">
        <v>42</v>
      </c>
      <c r="C839" s="1" t="s">
        <v>5636</v>
      </c>
      <c r="D839" s="1" t="s">
        <v>338</v>
      </c>
      <c r="E839" s="1" t="s">
        <v>5050</v>
      </c>
      <c r="F839" s="1" t="s">
        <v>601</v>
      </c>
      <c r="G839" s="1">
        <v>33</v>
      </c>
      <c r="H839" s="5">
        <v>98.7</v>
      </c>
      <c r="I839" s="1" t="e">
        <v>#N/A</v>
      </c>
      <c r="J839" s="1" t="s">
        <v>5637</v>
      </c>
      <c r="K839" s="1" t="s">
        <v>624</v>
      </c>
      <c r="L839" s="1" t="s">
        <v>5638</v>
      </c>
      <c r="M839" s="1"/>
      <c r="N839" s="1" t="s">
        <v>5639</v>
      </c>
      <c r="O839" s="1"/>
      <c r="P839" s="1" t="s">
        <v>595</v>
      </c>
      <c r="Q839" s="1">
        <v>20</v>
      </c>
      <c r="R839" s="5">
        <v>5.2</v>
      </c>
      <c r="S839" s="1">
        <v>64.099999999999994</v>
      </c>
      <c r="T839" s="1"/>
      <c r="U839" s="1">
        <v>5054</v>
      </c>
      <c r="V839" s="1" t="s">
        <v>2738</v>
      </c>
      <c r="W839" s="1" t="s">
        <v>5640</v>
      </c>
      <c r="X839" s="1" t="e">
        <v>#N/A</v>
      </c>
      <c r="Y839" s="1" t="e">
        <v>#N/A</v>
      </c>
      <c r="Z839" s="1"/>
      <c r="AA839" s="1" t="e">
        <v>#N/A</v>
      </c>
    </row>
    <row r="840" spans="1:27" x14ac:dyDescent="0.35">
      <c r="A840" s="1" t="s">
        <v>5641</v>
      </c>
      <c r="B840" s="1" t="s">
        <v>42</v>
      </c>
      <c r="C840" s="1" t="s">
        <v>5642</v>
      </c>
      <c r="D840" s="1" t="s">
        <v>338</v>
      </c>
      <c r="E840" s="1" t="s">
        <v>3432</v>
      </c>
      <c r="F840" s="1" t="s">
        <v>601</v>
      </c>
      <c r="G840" s="1">
        <v>33</v>
      </c>
      <c r="H840" s="5">
        <v>98.6</v>
      </c>
      <c r="I840" s="1" t="e">
        <v>#N/A</v>
      </c>
      <c r="J840" s="1" t="s">
        <v>5643</v>
      </c>
      <c r="K840" s="1" t="s">
        <v>624</v>
      </c>
      <c r="L840" s="1" t="s">
        <v>5644</v>
      </c>
      <c r="M840" s="1"/>
      <c r="N840" s="1" t="s">
        <v>5645</v>
      </c>
      <c r="O840" s="1"/>
      <c r="P840" s="1" t="s">
        <v>595</v>
      </c>
      <c r="Q840" s="1">
        <v>20</v>
      </c>
      <c r="R840" s="5">
        <v>5.2</v>
      </c>
      <c r="S840" s="1">
        <v>64.099999999999994</v>
      </c>
      <c r="T840" s="1"/>
      <c r="U840" s="1">
        <v>5046</v>
      </c>
      <c r="V840" s="1" t="s">
        <v>2738</v>
      </c>
      <c r="W840" s="1" t="s">
        <v>5646</v>
      </c>
      <c r="X840" s="1" t="e">
        <v>#N/A</v>
      </c>
      <c r="Y840" s="1" t="e">
        <v>#N/A</v>
      </c>
      <c r="Z840" s="1"/>
      <c r="AA840" s="1" t="e">
        <v>#N/A</v>
      </c>
    </row>
    <row r="841" spans="1:27" x14ac:dyDescent="0.35">
      <c r="A841" s="1" t="s">
        <v>5647</v>
      </c>
      <c r="B841" s="1" t="s">
        <v>42</v>
      </c>
      <c r="C841" s="1" t="s">
        <v>5648</v>
      </c>
      <c r="D841" s="1" t="s">
        <v>338</v>
      </c>
      <c r="E841" s="1" t="s">
        <v>5649</v>
      </c>
      <c r="F841" s="1" t="s">
        <v>601</v>
      </c>
      <c r="G841" s="1">
        <v>33</v>
      </c>
      <c r="H841" s="5">
        <v>98.7</v>
      </c>
      <c r="I841" s="1" t="e">
        <v>#N/A</v>
      </c>
      <c r="J841" s="1" t="s">
        <v>5650</v>
      </c>
      <c r="K841" s="1" t="s">
        <v>624</v>
      </c>
      <c r="L841" s="1" t="s">
        <v>5651</v>
      </c>
      <c r="M841" s="1"/>
      <c r="N841" s="1" t="s">
        <v>5652</v>
      </c>
      <c r="O841" s="1"/>
      <c r="P841" s="1" t="s">
        <v>595</v>
      </c>
      <c r="Q841" s="1">
        <v>20</v>
      </c>
      <c r="R841" s="5">
        <v>5.2</v>
      </c>
      <c r="S841" s="1">
        <v>64.099999999999994</v>
      </c>
      <c r="T841" s="1"/>
      <c r="U841" s="1">
        <v>5052</v>
      </c>
      <c r="V841" s="1" t="s">
        <v>2738</v>
      </c>
      <c r="W841" s="1" t="s">
        <v>5653</v>
      </c>
      <c r="X841" s="1" t="e">
        <v>#N/A</v>
      </c>
      <c r="Y841" s="1" t="e">
        <v>#N/A</v>
      </c>
      <c r="Z841" s="1"/>
      <c r="AA841" s="1" t="e">
        <v>#N/A</v>
      </c>
    </row>
    <row r="842" spans="1:27" x14ac:dyDescent="0.35">
      <c r="A842" s="1" t="s">
        <v>5654</v>
      </c>
      <c r="B842" s="1" t="s">
        <v>29</v>
      </c>
      <c r="C842" s="1">
        <v>994</v>
      </c>
      <c r="D842" s="1" t="s">
        <v>338</v>
      </c>
      <c r="E842" s="1" t="s">
        <v>2741</v>
      </c>
      <c r="F842" s="1" t="s">
        <v>1004</v>
      </c>
      <c r="G842" s="1">
        <v>5</v>
      </c>
      <c r="H842" s="5">
        <v>99.6</v>
      </c>
      <c r="I842" s="1" t="s">
        <v>5655</v>
      </c>
      <c r="J842" s="1" t="s">
        <v>5656</v>
      </c>
      <c r="K842" s="1" t="s">
        <v>624</v>
      </c>
      <c r="L842" s="1" t="s">
        <v>5657</v>
      </c>
      <c r="M842" s="1"/>
      <c r="N842" s="1" t="s">
        <v>5658</v>
      </c>
      <c r="O842" s="1"/>
      <c r="P842" s="1" t="s">
        <v>595</v>
      </c>
      <c r="Q842" s="1">
        <v>20</v>
      </c>
      <c r="R842" s="5">
        <v>5.2</v>
      </c>
      <c r="S842" s="1">
        <v>64.099999999999994</v>
      </c>
      <c r="T842" s="1"/>
      <c r="U842" s="1">
        <v>5058</v>
      </c>
      <c r="V842" s="1" t="s">
        <v>627</v>
      </c>
      <c r="W842" s="1" t="s">
        <v>5659</v>
      </c>
      <c r="X842" s="1" t="e">
        <v>#N/A</v>
      </c>
      <c r="Y842" s="1" t="e">
        <v>#N/A</v>
      </c>
      <c r="Z842" s="1"/>
      <c r="AA842" s="1" t="s">
        <v>817</v>
      </c>
    </row>
    <row r="843" spans="1:27" x14ac:dyDescent="0.35">
      <c r="A843" s="1" t="s">
        <v>5660</v>
      </c>
      <c r="B843" s="1" t="s">
        <v>29</v>
      </c>
      <c r="C843" s="1">
        <v>71</v>
      </c>
      <c r="D843" s="1" t="s">
        <v>338</v>
      </c>
      <c r="E843" s="1" t="s">
        <v>31</v>
      </c>
      <c r="F843" s="1" t="s">
        <v>32</v>
      </c>
      <c r="G843" s="1">
        <v>5</v>
      </c>
      <c r="H843" s="5">
        <v>99.9</v>
      </c>
      <c r="I843" s="1" t="s">
        <v>5661</v>
      </c>
      <c r="J843" s="1" t="s">
        <v>5662</v>
      </c>
      <c r="K843" s="1" t="s">
        <v>624</v>
      </c>
      <c r="L843" s="1" t="s">
        <v>5663</v>
      </c>
      <c r="M843" s="1"/>
      <c r="N843" s="1" t="s">
        <v>5664</v>
      </c>
      <c r="O843" s="1"/>
      <c r="P843" s="1" t="s">
        <v>618</v>
      </c>
      <c r="Q843" s="1">
        <v>20</v>
      </c>
      <c r="R843" s="5">
        <v>5.2</v>
      </c>
      <c r="S843" s="1">
        <v>64.099999999999994</v>
      </c>
      <c r="T843" s="1"/>
      <c r="U843" s="1">
        <v>5059</v>
      </c>
      <c r="V843" s="1" t="s">
        <v>1747</v>
      </c>
      <c r="W843" s="1" t="s">
        <v>5665</v>
      </c>
      <c r="X843" s="1" t="e">
        <v>#N/A</v>
      </c>
      <c r="Y843" s="1" t="e">
        <v>#N/A</v>
      </c>
      <c r="Z843" s="1"/>
      <c r="AA843" s="1" t="e">
        <v>#N/A</v>
      </c>
    </row>
    <row r="844" spans="1:27" x14ac:dyDescent="0.35">
      <c r="A844" s="1" t="s">
        <v>5666</v>
      </c>
      <c r="B844" s="1" t="s">
        <v>74</v>
      </c>
      <c r="C844" s="1">
        <v>912</v>
      </c>
      <c r="D844" s="1" t="s">
        <v>338</v>
      </c>
      <c r="E844" s="1" t="s">
        <v>31</v>
      </c>
      <c r="F844" s="1" t="s">
        <v>32</v>
      </c>
      <c r="G844" s="1">
        <v>64</v>
      </c>
      <c r="H844" s="5">
        <v>98.7</v>
      </c>
      <c r="I844" s="1" t="s">
        <v>5667</v>
      </c>
      <c r="J844" s="1" t="s">
        <v>5668</v>
      </c>
      <c r="K844" s="1" t="s">
        <v>624</v>
      </c>
      <c r="L844" s="1" t="s">
        <v>5669</v>
      </c>
      <c r="M844" s="1"/>
      <c r="N844" s="1" t="s">
        <v>5670</v>
      </c>
      <c r="O844" s="1"/>
      <c r="P844" s="1" t="s">
        <v>595</v>
      </c>
      <c r="Q844" s="1">
        <v>20</v>
      </c>
      <c r="R844" s="5">
        <v>5.2</v>
      </c>
      <c r="S844" s="1">
        <v>64.099999999999994</v>
      </c>
      <c r="T844" s="1"/>
      <c r="U844" s="1">
        <v>5035</v>
      </c>
      <c r="V844" s="1" t="s">
        <v>1747</v>
      </c>
      <c r="W844" s="1" t="s">
        <v>5671</v>
      </c>
      <c r="X844" s="1" t="e">
        <v>#N/A</v>
      </c>
      <c r="Y844" s="1" t="e">
        <v>#N/A</v>
      </c>
      <c r="Z844" s="1"/>
      <c r="AA844" s="1" t="e">
        <v>#N/A</v>
      </c>
    </row>
    <row r="845" spans="1:27" x14ac:dyDescent="0.35">
      <c r="A845" s="1" t="s">
        <v>5672</v>
      </c>
      <c r="B845" s="1" t="s">
        <v>42</v>
      </c>
      <c r="C845" s="1">
        <v>785</v>
      </c>
      <c r="D845" s="1" t="s">
        <v>2262</v>
      </c>
      <c r="E845" s="1" t="s">
        <v>5673</v>
      </c>
      <c r="F845" s="1" t="s">
        <v>3644</v>
      </c>
      <c r="G845" s="1">
        <v>46</v>
      </c>
      <c r="H845" s="5">
        <v>98.2</v>
      </c>
      <c r="I845" s="1" t="s">
        <v>5674</v>
      </c>
      <c r="J845" s="1" t="s">
        <v>5675</v>
      </c>
      <c r="K845" s="1" t="s">
        <v>624</v>
      </c>
      <c r="L845" s="1" t="s">
        <v>5676</v>
      </c>
      <c r="M845" s="1"/>
      <c r="N845" s="1" t="s">
        <v>5677</v>
      </c>
      <c r="O845" s="1"/>
      <c r="P845" s="1" t="s">
        <v>595</v>
      </c>
      <c r="Q845" s="1">
        <v>20</v>
      </c>
      <c r="R845" s="5">
        <v>5.2</v>
      </c>
      <c r="S845" s="1">
        <v>64.099999999999994</v>
      </c>
      <c r="T845" s="1"/>
      <c r="U845" s="1">
        <v>5061</v>
      </c>
      <c r="V845" s="1" t="s">
        <v>627</v>
      </c>
      <c r="W845" s="1" t="s">
        <v>5678</v>
      </c>
      <c r="X845" s="1" t="e">
        <v>#N/A</v>
      </c>
      <c r="Y845" s="1" t="e">
        <v>#N/A</v>
      </c>
      <c r="Z845" s="1"/>
      <c r="AA845" s="1" t="s">
        <v>817</v>
      </c>
    </row>
    <row r="846" spans="1:27" x14ac:dyDescent="0.35">
      <c r="A846" s="1" t="s">
        <v>5679</v>
      </c>
      <c r="B846" s="1" t="s">
        <v>29</v>
      </c>
      <c r="C846" s="1" t="s">
        <v>2802</v>
      </c>
      <c r="D846" s="1" t="s">
        <v>271</v>
      </c>
      <c r="E846" s="1" t="s">
        <v>31</v>
      </c>
      <c r="F846" s="1" t="s">
        <v>32</v>
      </c>
      <c r="G846" s="1">
        <v>5</v>
      </c>
      <c r="H846" s="5">
        <v>99.8</v>
      </c>
      <c r="I846" s="1" t="e">
        <v>#N/A</v>
      </c>
      <c r="J846" s="1" t="s">
        <v>5680</v>
      </c>
      <c r="K846" s="1" t="s">
        <v>273</v>
      </c>
      <c r="L846" s="1" t="s">
        <v>5681</v>
      </c>
      <c r="M846" s="1"/>
      <c r="N846" s="1" t="s">
        <v>5682</v>
      </c>
      <c r="O846" s="1"/>
      <c r="P846" s="1" t="s">
        <v>618</v>
      </c>
      <c r="Q846" s="1">
        <v>20</v>
      </c>
      <c r="R846" s="5">
        <v>5.2</v>
      </c>
      <c r="S846" s="1">
        <v>64.099999999999994</v>
      </c>
      <c r="T846" s="1"/>
      <c r="U846" s="1">
        <v>5121</v>
      </c>
      <c r="V846" s="1" t="s">
        <v>705</v>
      </c>
      <c r="W846" s="1" t="s">
        <v>5683</v>
      </c>
      <c r="X846" s="1" t="e">
        <v>#N/A</v>
      </c>
      <c r="Y846" s="1" t="e">
        <v>#N/A</v>
      </c>
      <c r="Z846" s="1"/>
      <c r="AA846" s="1" t="s">
        <v>707</v>
      </c>
    </row>
    <row r="847" spans="1:27" x14ac:dyDescent="0.35">
      <c r="A847" s="1" t="s">
        <v>5684</v>
      </c>
      <c r="B847" s="1" t="s">
        <v>74</v>
      </c>
      <c r="C847" s="1">
        <v>920</v>
      </c>
      <c r="D847" s="1" t="s">
        <v>338</v>
      </c>
      <c r="E847" s="1" t="s">
        <v>31</v>
      </c>
      <c r="F847" s="1" t="s">
        <v>32</v>
      </c>
      <c r="G847" s="1">
        <v>64</v>
      </c>
      <c r="H847" s="5">
        <v>98.6</v>
      </c>
      <c r="I847" s="1" t="s">
        <v>5685</v>
      </c>
      <c r="J847" s="1" t="s">
        <v>5686</v>
      </c>
      <c r="K847" s="1" t="s">
        <v>624</v>
      </c>
      <c r="L847" s="1" t="s">
        <v>5687</v>
      </c>
      <c r="M847" s="1"/>
      <c r="N847" s="1" t="s">
        <v>5688</v>
      </c>
      <c r="O847" s="1"/>
      <c r="P847" s="1" t="s">
        <v>595</v>
      </c>
      <c r="Q847" s="1">
        <v>20</v>
      </c>
      <c r="R847" s="5">
        <v>5.2</v>
      </c>
      <c r="S847" s="1">
        <v>64.099999999999994</v>
      </c>
      <c r="T847" s="1"/>
      <c r="U847" s="1">
        <v>5060</v>
      </c>
      <c r="V847" s="1" t="s">
        <v>627</v>
      </c>
      <c r="W847" s="1" t="s">
        <v>5689</v>
      </c>
      <c r="X847" s="1" t="e">
        <v>#N/A</v>
      </c>
      <c r="Y847" s="1" t="e">
        <v>#N/A</v>
      </c>
      <c r="Z847" s="1"/>
      <c r="AA847" s="1" t="e">
        <v>#N/A</v>
      </c>
    </row>
    <row r="848" spans="1:27" x14ac:dyDescent="0.35">
      <c r="A848" s="1" t="s">
        <v>5690</v>
      </c>
      <c r="B848" s="1" t="s">
        <v>29</v>
      </c>
      <c r="C848" s="1">
        <v>73</v>
      </c>
      <c r="D848" s="1" t="s">
        <v>338</v>
      </c>
      <c r="E848" s="1" t="s">
        <v>31</v>
      </c>
      <c r="F848" s="1" t="s">
        <v>32</v>
      </c>
      <c r="G848" s="1">
        <v>5</v>
      </c>
      <c r="H848" s="5">
        <v>99.9</v>
      </c>
      <c r="I848" s="1" t="s">
        <v>5691</v>
      </c>
      <c r="J848" s="1" t="s">
        <v>5692</v>
      </c>
      <c r="K848" s="1" t="s">
        <v>624</v>
      </c>
      <c r="L848" s="1" t="s">
        <v>5693</v>
      </c>
      <c r="M848" s="1"/>
      <c r="N848" s="1" t="s">
        <v>5694</v>
      </c>
      <c r="O848" s="1"/>
      <c r="P848" s="1" t="s">
        <v>618</v>
      </c>
      <c r="Q848" s="1">
        <v>20</v>
      </c>
      <c r="R848" s="5">
        <v>5.2</v>
      </c>
      <c r="S848" s="1">
        <v>64</v>
      </c>
      <c r="T848" s="1"/>
      <c r="U848" s="1">
        <v>5106</v>
      </c>
      <c r="V848" s="1" t="s">
        <v>1747</v>
      </c>
      <c r="W848" s="1" t="s">
        <v>5695</v>
      </c>
      <c r="X848" s="1" t="e">
        <v>#N/A</v>
      </c>
      <c r="Y848" s="1" t="e">
        <v>#N/A</v>
      </c>
      <c r="Z848" s="1"/>
      <c r="AA848" s="1" t="e">
        <v>#N/A</v>
      </c>
    </row>
    <row r="849" spans="1:27" x14ac:dyDescent="0.35">
      <c r="A849" s="1" t="s">
        <v>5696</v>
      </c>
      <c r="B849" s="1" t="s">
        <v>29</v>
      </c>
      <c r="C849" s="1">
        <v>47</v>
      </c>
      <c r="D849" s="1" t="s">
        <v>338</v>
      </c>
      <c r="E849" s="1" t="s">
        <v>31</v>
      </c>
      <c r="F849" s="1" t="s">
        <v>32</v>
      </c>
      <c r="G849" s="1">
        <v>5</v>
      </c>
      <c r="H849" s="5">
        <v>99.9</v>
      </c>
      <c r="I849" s="1" t="s">
        <v>5697</v>
      </c>
      <c r="J849" s="1" t="s">
        <v>5698</v>
      </c>
      <c r="K849" s="1" t="s">
        <v>624</v>
      </c>
      <c r="L849" s="1" t="s">
        <v>5699</v>
      </c>
      <c r="M849" s="1"/>
      <c r="N849" s="1" t="s">
        <v>5700</v>
      </c>
      <c r="O849" s="1"/>
      <c r="P849" s="1" t="s">
        <v>618</v>
      </c>
      <c r="Q849" s="1">
        <v>20</v>
      </c>
      <c r="R849" s="5">
        <v>5.2</v>
      </c>
      <c r="S849" s="1">
        <v>64</v>
      </c>
      <c r="T849" s="1"/>
      <c r="U849" s="1">
        <v>5100</v>
      </c>
      <c r="V849" s="1" t="s">
        <v>627</v>
      </c>
      <c r="W849" s="1" t="s">
        <v>5701</v>
      </c>
      <c r="X849" s="1" t="e">
        <v>#N/A</v>
      </c>
      <c r="Y849" s="1" t="e">
        <v>#N/A</v>
      </c>
      <c r="Z849" s="1"/>
      <c r="AA849" s="1" t="e">
        <v>#N/A</v>
      </c>
    </row>
    <row r="850" spans="1:27" x14ac:dyDescent="0.35">
      <c r="A850" s="1" t="s">
        <v>5702</v>
      </c>
      <c r="B850" s="1" t="s">
        <v>29</v>
      </c>
      <c r="C850" s="1">
        <v>281</v>
      </c>
      <c r="D850" s="1" t="s">
        <v>338</v>
      </c>
      <c r="E850" s="1" t="s">
        <v>31</v>
      </c>
      <c r="F850" s="1" t="s">
        <v>32</v>
      </c>
      <c r="G850" s="1">
        <v>111</v>
      </c>
      <c r="H850" s="5">
        <v>99.4</v>
      </c>
      <c r="I850" s="1" t="s">
        <v>5703</v>
      </c>
      <c r="J850" s="1" t="s">
        <v>5704</v>
      </c>
      <c r="K850" s="1" t="s">
        <v>624</v>
      </c>
      <c r="L850" s="1" t="s">
        <v>5705</v>
      </c>
      <c r="M850" s="1"/>
      <c r="N850" s="1" t="s">
        <v>5706</v>
      </c>
      <c r="O850" s="1"/>
      <c r="P850" s="1" t="s">
        <v>618</v>
      </c>
      <c r="Q850" s="1">
        <v>20</v>
      </c>
      <c r="R850" s="5">
        <v>5.3</v>
      </c>
      <c r="S850" s="1">
        <v>64.099999999999994</v>
      </c>
      <c r="T850" s="1"/>
      <c r="U850" s="1">
        <v>5119</v>
      </c>
      <c r="V850" s="1" t="s">
        <v>1747</v>
      </c>
      <c r="W850" s="1" t="s">
        <v>5707</v>
      </c>
      <c r="X850" s="1" t="e">
        <v>#N/A</v>
      </c>
      <c r="Y850" s="1" t="e">
        <v>#N/A</v>
      </c>
      <c r="Z850" s="1"/>
      <c r="AA850" s="1" t="e">
        <v>#N/A</v>
      </c>
    </row>
    <row r="851" spans="1:27" x14ac:dyDescent="0.35">
      <c r="A851" s="1" t="s">
        <v>5708</v>
      </c>
      <c r="B851" s="1" t="s">
        <v>29</v>
      </c>
      <c r="C851" s="1" t="s">
        <v>5709</v>
      </c>
      <c r="D851" s="1" t="s">
        <v>338</v>
      </c>
      <c r="E851" s="1" t="e">
        <v>#N/A</v>
      </c>
      <c r="F851" s="1" t="s">
        <v>32</v>
      </c>
      <c r="G851" s="1">
        <v>69</v>
      </c>
      <c r="H851" s="5">
        <v>99.4</v>
      </c>
      <c r="I851" s="1" t="e">
        <v>#N/A</v>
      </c>
      <c r="J851" s="1" t="s">
        <v>5710</v>
      </c>
      <c r="K851" s="1" t="s">
        <v>624</v>
      </c>
      <c r="L851" s="1" t="s">
        <v>5711</v>
      </c>
      <c r="M851" s="1"/>
      <c r="N851" s="1" t="s">
        <v>5712</v>
      </c>
      <c r="O851" s="1"/>
      <c r="P851" s="1" t="s">
        <v>595</v>
      </c>
      <c r="Q851" s="1">
        <v>20</v>
      </c>
      <c r="R851" s="5">
        <v>5.3</v>
      </c>
      <c r="S851" s="1">
        <v>64</v>
      </c>
      <c r="T851" s="1"/>
      <c r="U851" s="1">
        <v>5076</v>
      </c>
      <c r="V851" s="1" t="s">
        <v>2738</v>
      </c>
      <c r="W851" s="1" t="s">
        <v>5713</v>
      </c>
      <c r="X851" s="1" t="e">
        <v>#N/A</v>
      </c>
      <c r="Y851" s="1" t="e">
        <v>#N/A</v>
      </c>
      <c r="Z851" s="1"/>
      <c r="AA851" s="1" t="e">
        <v>#N/A</v>
      </c>
    </row>
    <row r="852" spans="1:27" x14ac:dyDescent="0.35">
      <c r="A852" s="1" t="s">
        <v>5714</v>
      </c>
      <c r="B852" s="1" t="s">
        <v>29</v>
      </c>
      <c r="C852" s="1" t="s">
        <v>5715</v>
      </c>
      <c r="D852" s="1" t="s">
        <v>113</v>
      </c>
      <c r="E852" s="1" t="s">
        <v>2772</v>
      </c>
      <c r="F852" s="1" t="s">
        <v>32</v>
      </c>
      <c r="G852" s="1">
        <v>5</v>
      </c>
      <c r="H852" s="5">
        <v>99.9</v>
      </c>
      <c r="I852" s="1" t="s">
        <v>5716</v>
      </c>
      <c r="J852" s="1" t="s">
        <v>5717</v>
      </c>
      <c r="K852" s="1" t="s">
        <v>5718</v>
      </c>
      <c r="L852" s="1" t="s">
        <v>5719</v>
      </c>
      <c r="M852" s="1"/>
      <c r="N852" s="1" t="s">
        <v>5720</v>
      </c>
      <c r="O852" s="1"/>
      <c r="P852" s="1" t="s">
        <v>618</v>
      </c>
      <c r="Q852" s="1">
        <v>20</v>
      </c>
      <c r="R852" s="5">
        <v>5.3</v>
      </c>
      <c r="S852" s="1">
        <v>64.099999999999994</v>
      </c>
      <c r="T852" s="1"/>
      <c r="U852" s="1">
        <v>5216</v>
      </c>
      <c r="V852" s="1" t="s">
        <v>645</v>
      </c>
      <c r="W852" s="1" t="s">
        <v>5721</v>
      </c>
      <c r="X852" s="1" t="e">
        <v>#N/A</v>
      </c>
      <c r="Y852" s="1" t="e">
        <v>#N/A</v>
      </c>
      <c r="Z852" s="1"/>
      <c r="AA852" s="1" t="e">
        <v>#N/A</v>
      </c>
    </row>
    <row r="853" spans="1:27" x14ac:dyDescent="0.35">
      <c r="A853" s="1" t="s">
        <v>5722</v>
      </c>
      <c r="B853" s="1" t="s">
        <v>29</v>
      </c>
      <c r="C853" s="1">
        <v>1029</v>
      </c>
      <c r="D853" s="1" t="s">
        <v>338</v>
      </c>
      <c r="E853" s="1" t="s">
        <v>3187</v>
      </c>
      <c r="F853" s="1" t="s">
        <v>1004</v>
      </c>
      <c r="G853" s="1">
        <v>5</v>
      </c>
      <c r="H853" s="5">
        <v>99.4</v>
      </c>
      <c r="I853" s="1" t="s">
        <v>5723</v>
      </c>
      <c r="J853" s="1" t="s">
        <v>5724</v>
      </c>
      <c r="K853" s="1" t="s">
        <v>624</v>
      </c>
      <c r="L853" s="1" t="s">
        <v>5725</v>
      </c>
      <c r="M853" s="1"/>
      <c r="N853" s="1" t="s">
        <v>5726</v>
      </c>
      <c r="O853" s="1"/>
      <c r="P853" s="1" t="s">
        <v>595</v>
      </c>
      <c r="Q853" s="1">
        <v>20</v>
      </c>
      <c r="R853" s="5">
        <v>5.3</v>
      </c>
      <c r="S853" s="1">
        <v>64.099999999999994</v>
      </c>
      <c r="T853" s="1"/>
      <c r="U853" s="1">
        <v>5226</v>
      </c>
      <c r="V853" s="1" t="s">
        <v>1747</v>
      </c>
      <c r="W853" s="1" t="s">
        <v>5727</v>
      </c>
      <c r="X853" s="1" t="e">
        <v>#N/A</v>
      </c>
      <c r="Y853" s="1" t="e">
        <v>#N/A</v>
      </c>
      <c r="Z853" s="1"/>
      <c r="AA853" s="1" t="s">
        <v>817</v>
      </c>
    </row>
    <row r="854" spans="1:27" x14ac:dyDescent="0.35">
      <c r="A854" s="1" t="s">
        <v>5728</v>
      </c>
      <c r="B854" s="1" t="s">
        <v>29</v>
      </c>
      <c r="C854" s="1">
        <v>810</v>
      </c>
      <c r="D854" s="1" t="s">
        <v>543</v>
      </c>
      <c r="E854" s="1" t="s">
        <v>4363</v>
      </c>
      <c r="F854" s="1" t="s">
        <v>4364</v>
      </c>
      <c r="G854" s="1">
        <v>38</v>
      </c>
      <c r="H854" s="5">
        <v>99.6</v>
      </c>
      <c r="I854" s="1" t="s">
        <v>5729</v>
      </c>
      <c r="J854" s="1" t="s">
        <v>5730</v>
      </c>
      <c r="K854" s="1" t="s">
        <v>624</v>
      </c>
      <c r="L854" s="1" t="s">
        <v>5731</v>
      </c>
      <c r="M854" s="1"/>
      <c r="N854" s="1" t="s">
        <v>5732</v>
      </c>
      <c r="O854" s="1"/>
      <c r="P854" s="1" t="s">
        <v>595</v>
      </c>
      <c r="Q854" s="1">
        <v>20</v>
      </c>
      <c r="R854" s="5">
        <v>5.4</v>
      </c>
      <c r="S854" s="1">
        <v>64</v>
      </c>
      <c r="T854" s="1"/>
      <c r="U854" s="1">
        <v>5299</v>
      </c>
      <c r="V854" s="1" t="s">
        <v>627</v>
      </c>
      <c r="W854" s="1" t="s">
        <v>5733</v>
      </c>
      <c r="X854" s="1" t="e">
        <v>#N/A</v>
      </c>
      <c r="Y854" s="1" t="e">
        <v>#N/A</v>
      </c>
      <c r="Z854" s="1" t="s">
        <v>62</v>
      </c>
      <c r="AA854" s="1" t="s">
        <v>817</v>
      </c>
    </row>
    <row r="855" spans="1:27" x14ac:dyDescent="0.35">
      <c r="A855" s="1" t="s">
        <v>5734</v>
      </c>
      <c r="B855" s="1" t="s">
        <v>42</v>
      </c>
      <c r="C855" s="1">
        <v>1014</v>
      </c>
      <c r="D855" s="1" t="s">
        <v>338</v>
      </c>
      <c r="E855" s="1" t="s">
        <v>5735</v>
      </c>
      <c r="F855" s="1" t="s">
        <v>1034</v>
      </c>
      <c r="G855" s="1">
        <v>63</v>
      </c>
      <c r="H855" s="5">
        <v>98.1</v>
      </c>
      <c r="I855" s="1" t="s">
        <v>5736</v>
      </c>
      <c r="J855" s="1" t="s">
        <v>5737</v>
      </c>
      <c r="K855" s="1" t="s">
        <v>624</v>
      </c>
      <c r="L855" s="1" t="s">
        <v>5738</v>
      </c>
      <c r="M855" s="1"/>
      <c r="N855" s="1" t="s">
        <v>5739</v>
      </c>
      <c r="O855" s="1"/>
      <c r="P855" s="1" t="s">
        <v>595</v>
      </c>
      <c r="Q855" s="1">
        <v>20</v>
      </c>
      <c r="R855" s="5">
        <v>5.5</v>
      </c>
      <c r="S855" s="1">
        <v>63.9</v>
      </c>
      <c r="T855" s="1"/>
      <c r="U855" s="1">
        <v>5421</v>
      </c>
      <c r="V855" s="1" t="s">
        <v>627</v>
      </c>
      <c r="W855" s="1" t="s">
        <v>5740</v>
      </c>
      <c r="X855" s="1" t="e">
        <v>#N/A</v>
      </c>
      <c r="Y855" s="1" t="e">
        <v>#N/A</v>
      </c>
      <c r="Z855" s="1"/>
      <c r="AA855" s="1" t="s">
        <v>817</v>
      </c>
    </row>
    <row r="856" spans="1:27" x14ac:dyDescent="0.35">
      <c r="A856" s="1" t="s">
        <v>5741</v>
      </c>
      <c r="B856" s="1" t="s">
        <v>29</v>
      </c>
      <c r="C856" s="1">
        <v>890</v>
      </c>
      <c r="D856" s="1" t="s">
        <v>543</v>
      </c>
      <c r="E856" s="1" t="s">
        <v>2809</v>
      </c>
      <c r="F856" s="1" t="s">
        <v>1092</v>
      </c>
      <c r="G856" s="1">
        <v>217</v>
      </c>
      <c r="H856" s="5">
        <v>99.5</v>
      </c>
      <c r="I856" s="1" t="s">
        <v>5742</v>
      </c>
      <c r="J856" s="1" t="s">
        <v>5743</v>
      </c>
      <c r="K856" s="1" t="s">
        <v>624</v>
      </c>
      <c r="L856" s="1" t="s">
        <v>5744</v>
      </c>
      <c r="M856" s="1"/>
      <c r="N856" s="1" t="s">
        <v>5745</v>
      </c>
      <c r="O856" s="1"/>
      <c r="P856" s="1" t="s">
        <v>595</v>
      </c>
      <c r="Q856" s="1">
        <v>21</v>
      </c>
      <c r="R856" s="5">
        <v>4.8</v>
      </c>
      <c r="S856" s="1">
        <v>64.2</v>
      </c>
      <c r="T856" s="1"/>
      <c r="U856" s="1">
        <v>4605</v>
      </c>
      <c r="V856" s="1" t="s">
        <v>627</v>
      </c>
      <c r="W856" s="1" t="s">
        <v>5746</v>
      </c>
      <c r="X856" s="1" t="e">
        <v>#N/A</v>
      </c>
      <c r="Y856" s="1" t="e">
        <v>#N/A</v>
      </c>
      <c r="Z856" s="1"/>
      <c r="AA856" s="1" t="s">
        <v>817</v>
      </c>
    </row>
    <row r="857" spans="1:27" x14ac:dyDescent="0.35">
      <c r="A857" s="1" t="s">
        <v>5747</v>
      </c>
      <c r="B857" s="1" t="s">
        <v>74</v>
      </c>
      <c r="C857" s="1" t="s">
        <v>5748</v>
      </c>
      <c r="D857" s="1" t="s">
        <v>338</v>
      </c>
      <c r="E857" s="1" t="e">
        <v>#N/A</v>
      </c>
      <c r="F857" s="1" t="s">
        <v>32</v>
      </c>
      <c r="G857" s="1">
        <v>58</v>
      </c>
      <c r="H857" s="5">
        <v>98.4</v>
      </c>
      <c r="I857" s="1" t="e">
        <v>#N/A</v>
      </c>
      <c r="J857" s="1" t="s">
        <v>5749</v>
      </c>
      <c r="K857" s="1" t="s">
        <v>624</v>
      </c>
      <c r="L857" s="1" t="s">
        <v>5750</v>
      </c>
      <c r="M857" s="1"/>
      <c r="N857" s="1" t="s">
        <v>5751</v>
      </c>
      <c r="O857" s="1"/>
      <c r="P857" s="1" t="s">
        <v>595</v>
      </c>
      <c r="Q857" s="1">
        <v>21</v>
      </c>
      <c r="R857" s="5">
        <v>4.8</v>
      </c>
      <c r="S857" s="1">
        <v>64.099999999999994</v>
      </c>
      <c r="T857" s="1"/>
      <c r="U857" s="1">
        <v>4646</v>
      </c>
      <c r="V857" s="1" t="s">
        <v>2738</v>
      </c>
      <c r="W857" s="1" t="s">
        <v>5752</v>
      </c>
      <c r="X857" s="1" t="e">
        <v>#N/A</v>
      </c>
      <c r="Y857" s="1" t="e">
        <v>#N/A</v>
      </c>
      <c r="Z857" s="1"/>
      <c r="AA857" s="1" t="e">
        <v>#N/A</v>
      </c>
    </row>
    <row r="858" spans="1:27" x14ac:dyDescent="0.35">
      <c r="A858" s="1" t="s">
        <v>5753</v>
      </c>
      <c r="B858" s="1" t="s">
        <v>74</v>
      </c>
      <c r="C858" s="1" t="s">
        <v>5754</v>
      </c>
      <c r="D858" s="1" t="s">
        <v>338</v>
      </c>
      <c r="E858" s="1" t="e">
        <v>#N/A</v>
      </c>
      <c r="F858" s="1" t="s">
        <v>32</v>
      </c>
      <c r="G858" s="1">
        <v>58</v>
      </c>
      <c r="H858" s="5">
        <v>98.7</v>
      </c>
      <c r="I858" s="1" t="e">
        <v>#N/A</v>
      </c>
      <c r="J858" s="1" t="s">
        <v>5755</v>
      </c>
      <c r="K858" s="1" t="s">
        <v>624</v>
      </c>
      <c r="L858" s="1" t="s">
        <v>5756</v>
      </c>
      <c r="M858" s="1"/>
      <c r="N858" s="1" t="s">
        <v>5757</v>
      </c>
      <c r="O858" s="1"/>
      <c r="P858" s="1" t="s">
        <v>595</v>
      </c>
      <c r="Q858" s="1">
        <v>21</v>
      </c>
      <c r="R858" s="5">
        <v>4.9000000000000004</v>
      </c>
      <c r="S858" s="1">
        <v>64.099999999999994</v>
      </c>
      <c r="T858" s="1"/>
      <c r="U858" s="1">
        <v>4653</v>
      </c>
      <c r="V858" s="1" t="s">
        <v>2738</v>
      </c>
      <c r="W858" s="1" t="s">
        <v>5758</v>
      </c>
      <c r="X858" s="1" t="e">
        <v>#N/A</v>
      </c>
      <c r="Y858" s="1" t="e">
        <v>#N/A</v>
      </c>
      <c r="Z858" s="1"/>
      <c r="AA858" s="1" t="e">
        <v>#N/A</v>
      </c>
    </row>
    <row r="859" spans="1:27" x14ac:dyDescent="0.35">
      <c r="A859" s="1" t="s">
        <v>5759</v>
      </c>
      <c r="B859" s="1" t="s">
        <v>42</v>
      </c>
      <c r="C859" s="1" t="s">
        <v>5760</v>
      </c>
      <c r="D859" s="1" t="s">
        <v>271</v>
      </c>
      <c r="E859" s="1" t="s">
        <v>5761</v>
      </c>
      <c r="F859" s="1" t="s">
        <v>601</v>
      </c>
      <c r="G859" s="1">
        <v>37</v>
      </c>
      <c r="H859" s="5">
        <v>99.1</v>
      </c>
      <c r="I859" s="1" t="s">
        <v>2156</v>
      </c>
      <c r="J859" s="1" t="s">
        <v>5762</v>
      </c>
      <c r="K859" s="1" t="s">
        <v>2158</v>
      </c>
      <c r="L859" s="1" t="s">
        <v>5763</v>
      </c>
      <c r="M859" s="1"/>
      <c r="N859" s="1" t="s">
        <v>5764</v>
      </c>
      <c r="O859" s="1"/>
      <c r="P859" s="1" t="s">
        <v>618</v>
      </c>
      <c r="Q859" s="1">
        <v>21</v>
      </c>
      <c r="R859" s="5">
        <v>4.9000000000000004</v>
      </c>
      <c r="S859" s="1">
        <v>64.3</v>
      </c>
      <c r="T859" s="1"/>
      <c r="U859" s="1">
        <v>4750</v>
      </c>
      <c r="V859" s="1" t="s">
        <v>2161</v>
      </c>
      <c r="W859" s="1" t="s">
        <v>5765</v>
      </c>
      <c r="X859" s="1" t="e">
        <v>#N/A</v>
      </c>
      <c r="Y859" s="1" t="e">
        <v>#N/A</v>
      </c>
      <c r="Z859" s="1"/>
      <c r="AA859" s="1" t="s">
        <v>2163</v>
      </c>
    </row>
    <row r="860" spans="1:27" x14ac:dyDescent="0.35">
      <c r="A860" s="1" t="s">
        <v>5766</v>
      </c>
      <c r="B860" s="1" t="s">
        <v>74</v>
      </c>
      <c r="C860" s="1">
        <v>1128</v>
      </c>
      <c r="D860" s="1" t="s">
        <v>338</v>
      </c>
      <c r="E860" s="1" t="s">
        <v>31</v>
      </c>
      <c r="F860" s="1" t="s">
        <v>32</v>
      </c>
      <c r="G860" s="1">
        <v>41</v>
      </c>
      <c r="H860" s="5">
        <v>98.5</v>
      </c>
      <c r="I860" s="1" t="s">
        <v>5767</v>
      </c>
      <c r="J860" s="1" t="s">
        <v>5768</v>
      </c>
      <c r="K860" s="1" t="s">
        <v>624</v>
      </c>
      <c r="L860" s="1" t="s">
        <v>5769</v>
      </c>
      <c r="M860" s="1"/>
      <c r="N860" s="1" t="s">
        <v>5770</v>
      </c>
      <c r="O860" s="1"/>
      <c r="P860" s="1" t="s">
        <v>595</v>
      </c>
      <c r="Q860" s="1">
        <v>21</v>
      </c>
      <c r="R860" s="5">
        <v>4.9000000000000004</v>
      </c>
      <c r="S860" s="1">
        <v>64.2</v>
      </c>
      <c r="T860" s="1"/>
      <c r="U860" s="1">
        <v>4669</v>
      </c>
      <c r="V860" s="1" t="s">
        <v>627</v>
      </c>
      <c r="W860" s="1" t="s">
        <v>5771</v>
      </c>
      <c r="X860" s="1" t="e">
        <v>#N/A</v>
      </c>
      <c r="Y860" s="1" t="e">
        <v>#N/A</v>
      </c>
      <c r="Z860" s="1"/>
      <c r="AA860" s="1" t="e">
        <v>#N/A</v>
      </c>
    </row>
    <row r="861" spans="1:27" x14ac:dyDescent="0.35">
      <c r="A861" s="1" t="s">
        <v>5772</v>
      </c>
      <c r="B861" s="1" t="s">
        <v>74</v>
      </c>
      <c r="C861" s="1" t="s">
        <v>5773</v>
      </c>
      <c r="D861" s="1" t="s">
        <v>338</v>
      </c>
      <c r="E861" s="1" t="e">
        <v>#N/A</v>
      </c>
      <c r="F861" s="1" t="s">
        <v>32</v>
      </c>
      <c r="G861" s="1">
        <v>58</v>
      </c>
      <c r="H861" s="5">
        <v>98.6</v>
      </c>
      <c r="I861" s="1" t="e">
        <v>#N/A</v>
      </c>
      <c r="J861" s="1" t="s">
        <v>5774</v>
      </c>
      <c r="K861" s="1" t="s">
        <v>624</v>
      </c>
      <c r="L861" s="1" t="s">
        <v>5775</v>
      </c>
      <c r="M861" s="1"/>
      <c r="N861" s="1" t="s">
        <v>5776</v>
      </c>
      <c r="O861" s="1"/>
      <c r="P861" s="1" t="s">
        <v>595</v>
      </c>
      <c r="Q861" s="1">
        <v>21</v>
      </c>
      <c r="R861" s="5">
        <v>4.9000000000000004</v>
      </c>
      <c r="S861" s="1">
        <v>64.099999999999994</v>
      </c>
      <c r="T861" s="1"/>
      <c r="U861" s="1">
        <v>4708</v>
      </c>
      <c r="V861" s="1" t="s">
        <v>2738</v>
      </c>
      <c r="W861" s="1" t="s">
        <v>5777</v>
      </c>
      <c r="X861" s="1" t="e">
        <v>#N/A</v>
      </c>
      <c r="Y861" s="1" t="e">
        <v>#N/A</v>
      </c>
      <c r="Z861" s="1"/>
      <c r="AA861" s="1" t="e">
        <v>#N/A</v>
      </c>
    </row>
    <row r="862" spans="1:27" x14ac:dyDescent="0.35">
      <c r="A862" s="1" t="s">
        <v>5778</v>
      </c>
      <c r="B862" s="1" t="s">
        <v>29</v>
      </c>
      <c r="C862" s="1">
        <v>488</v>
      </c>
      <c r="D862" s="1" t="s">
        <v>338</v>
      </c>
      <c r="E862" s="1" t="s">
        <v>5779</v>
      </c>
      <c r="F862" s="1" t="s">
        <v>2641</v>
      </c>
      <c r="G862" s="1">
        <v>101</v>
      </c>
      <c r="H862" s="5">
        <v>99.3</v>
      </c>
      <c r="I862" s="1" t="s">
        <v>5780</v>
      </c>
      <c r="J862" s="1" t="s">
        <v>5781</v>
      </c>
      <c r="K862" s="1" t="s">
        <v>624</v>
      </c>
      <c r="L862" s="1" t="s">
        <v>5782</v>
      </c>
      <c r="M862" s="1"/>
      <c r="N862" s="1" t="s">
        <v>5783</v>
      </c>
      <c r="O862" s="1"/>
      <c r="P862" s="1" t="s">
        <v>618</v>
      </c>
      <c r="Q862" s="1">
        <v>21</v>
      </c>
      <c r="R862" s="5">
        <v>4.9000000000000004</v>
      </c>
      <c r="S862" s="1">
        <v>64.2</v>
      </c>
      <c r="T862" s="1"/>
      <c r="U862" s="1">
        <v>4707</v>
      </c>
      <c r="V862" s="1" t="s">
        <v>627</v>
      </c>
      <c r="W862" s="1" t="s">
        <v>5784</v>
      </c>
      <c r="X862" s="1" t="e">
        <v>#N/A</v>
      </c>
      <c r="Y862" s="1" t="e">
        <v>#N/A</v>
      </c>
      <c r="Z862" s="1"/>
      <c r="AA862" s="1" t="s">
        <v>817</v>
      </c>
    </row>
    <row r="863" spans="1:27" x14ac:dyDescent="0.35">
      <c r="A863" s="1" t="s">
        <v>5785</v>
      </c>
      <c r="B863" s="1" t="s">
        <v>29</v>
      </c>
      <c r="C863" s="1">
        <v>304</v>
      </c>
      <c r="D863" s="1" t="s">
        <v>338</v>
      </c>
      <c r="E863" s="1" t="s">
        <v>31</v>
      </c>
      <c r="F863" s="1" t="s">
        <v>32</v>
      </c>
      <c r="G863" s="1">
        <v>101</v>
      </c>
      <c r="H863" s="5">
        <v>99.3</v>
      </c>
      <c r="I863" s="1" t="s">
        <v>5786</v>
      </c>
      <c r="J863" s="1" t="s">
        <v>5787</v>
      </c>
      <c r="K863" s="1" t="s">
        <v>624</v>
      </c>
      <c r="L863" s="1" t="s">
        <v>5788</v>
      </c>
      <c r="M863" s="1"/>
      <c r="N863" s="1" t="s">
        <v>5789</v>
      </c>
      <c r="O863" s="1"/>
      <c r="P863" s="1" t="s">
        <v>618</v>
      </c>
      <c r="Q863" s="1">
        <v>21</v>
      </c>
      <c r="R863" s="5">
        <v>4.9000000000000004</v>
      </c>
      <c r="S863" s="1">
        <v>64.3</v>
      </c>
      <c r="T863" s="1"/>
      <c r="U863" s="1">
        <v>4717</v>
      </c>
      <c r="V863" s="1" t="s">
        <v>627</v>
      </c>
      <c r="W863" s="1" t="s">
        <v>5790</v>
      </c>
      <c r="X863" s="1" t="e">
        <v>#N/A</v>
      </c>
      <c r="Y863" s="1" t="e">
        <v>#N/A</v>
      </c>
      <c r="Z863" s="1"/>
      <c r="AA863" s="1" t="e">
        <v>#N/A</v>
      </c>
    </row>
    <row r="864" spans="1:27" x14ac:dyDescent="0.35">
      <c r="A864" s="1" t="s">
        <v>5791</v>
      </c>
      <c r="B864" s="1" t="s">
        <v>29</v>
      </c>
      <c r="C864" s="1">
        <v>486</v>
      </c>
      <c r="D864" s="1" t="s">
        <v>338</v>
      </c>
      <c r="E864" s="1" t="s">
        <v>5792</v>
      </c>
      <c r="F864" s="1" t="s">
        <v>2641</v>
      </c>
      <c r="G864" s="1">
        <v>101</v>
      </c>
      <c r="H864" s="5">
        <v>99.3</v>
      </c>
      <c r="I864" s="1" t="s">
        <v>5793</v>
      </c>
      <c r="J864" s="1" t="s">
        <v>5794</v>
      </c>
      <c r="K864" s="1" t="s">
        <v>624</v>
      </c>
      <c r="L864" s="1" t="s">
        <v>5795</v>
      </c>
      <c r="M864" s="1"/>
      <c r="N864" s="1" t="s">
        <v>5796</v>
      </c>
      <c r="O864" s="1"/>
      <c r="P864" s="1" t="s">
        <v>618</v>
      </c>
      <c r="Q864" s="1">
        <v>21</v>
      </c>
      <c r="R864" s="5">
        <v>4.9000000000000004</v>
      </c>
      <c r="S864" s="1">
        <v>64.3</v>
      </c>
      <c r="T864" s="1"/>
      <c r="U864" s="1">
        <v>4718</v>
      </c>
      <c r="V864" s="1" t="s">
        <v>627</v>
      </c>
      <c r="W864" s="1" t="s">
        <v>5797</v>
      </c>
      <c r="X864" s="1" t="e">
        <v>#N/A</v>
      </c>
      <c r="Y864" s="1" t="e">
        <v>#N/A</v>
      </c>
      <c r="Z864" s="1"/>
      <c r="AA864" s="1" t="s">
        <v>817</v>
      </c>
    </row>
    <row r="865" spans="1:27" x14ac:dyDescent="0.35">
      <c r="A865" s="1" t="s">
        <v>5798</v>
      </c>
      <c r="B865" s="1" t="s">
        <v>74</v>
      </c>
      <c r="C865" s="1">
        <v>850</v>
      </c>
      <c r="D865" s="1" t="s">
        <v>543</v>
      </c>
      <c r="E865" s="1" t="s">
        <v>31</v>
      </c>
      <c r="F865" s="1" t="s">
        <v>32</v>
      </c>
      <c r="G865" s="1">
        <v>66</v>
      </c>
      <c r="H865" s="5">
        <v>98.5</v>
      </c>
      <c r="I865" s="1" t="s">
        <v>5799</v>
      </c>
      <c r="J865" s="1" t="s">
        <v>5800</v>
      </c>
      <c r="K865" s="1" t="s">
        <v>624</v>
      </c>
      <c r="L865" s="1" t="s">
        <v>5801</v>
      </c>
      <c r="M865" s="1"/>
      <c r="N865" s="1" t="s">
        <v>5802</v>
      </c>
      <c r="O865" s="1"/>
      <c r="P865" s="1" t="s">
        <v>595</v>
      </c>
      <c r="Q865" s="1">
        <v>21</v>
      </c>
      <c r="R865" s="5">
        <v>4.9000000000000004</v>
      </c>
      <c r="S865" s="1">
        <v>64.099999999999994</v>
      </c>
      <c r="T865" s="1"/>
      <c r="U865" s="1">
        <v>4707</v>
      </c>
      <c r="V865" s="1" t="s">
        <v>627</v>
      </c>
      <c r="W865" s="1" t="s">
        <v>5803</v>
      </c>
      <c r="X865" s="1" t="e">
        <v>#N/A</v>
      </c>
      <c r="Y865" s="1" t="e">
        <v>#N/A</v>
      </c>
      <c r="Z865" s="1"/>
      <c r="AA865" s="1" t="e">
        <v>#N/A</v>
      </c>
    </row>
    <row r="866" spans="1:27" x14ac:dyDescent="0.35">
      <c r="A866" s="1" t="s">
        <v>5804</v>
      </c>
      <c r="B866" s="1" t="s">
        <v>74</v>
      </c>
      <c r="C866" s="1">
        <v>442</v>
      </c>
      <c r="D866" s="1" t="s">
        <v>338</v>
      </c>
      <c r="E866" s="1" t="s">
        <v>31</v>
      </c>
      <c r="F866" s="1" t="s">
        <v>32</v>
      </c>
      <c r="G866" s="1">
        <v>41</v>
      </c>
      <c r="H866" s="5">
        <v>98.8</v>
      </c>
      <c r="I866" s="1" t="s">
        <v>5805</v>
      </c>
      <c r="J866" s="1" t="s">
        <v>5806</v>
      </c>
      <c r="K866" s="1" t="s">
        <v>624</v>
      </c>
      <c r="L866" s="1" t="s">
        <v>5807</v>
      </c>
      <c r="M866" s="1"/>
      <c r="N866" s="1" t="s">
        <v>5808</v>
      </c>
      <c r="O866" s="1"/>
      <c r="P866" s="1" t="s">
        <v>618</v>
      </c>
      <c r="Q866" s="1">
        <v>21</v>
      </c>
      <c r="R866" s="5">
        <v>4.9000000000000004</v>
      </c>
      <c r="S866" s="1">
        <v>64.099999999999994</v>
      </c>
      <c r="T866" s="1"/>
      <c r="U866" s="1">
        <v>4767</v>
      </c>
      <c r="V866" s="1" t="s">
        <v>607</v>
      </c>
      <c r="W866" s="1" t="s">
        <v>5809</v>
      </c>
      <c r="X866" s="1" t="e">
        <v>#N/A</v>
      </c>
      <c r="Y866" s="1" t="e">
        <v>#N/A</v>
      </c>
      <c r="Z866" s="1"/>
      <c r="AA866" s="1" t="e">
        <v>#N/A</v>
      </c>
    </row>
    <row r="867" spans="1:27" x14ac:dyDescent="0.35">
      <c r="A867" s="1" t="s">
        <v>5810</v>
      </c>
      <c r="B867" s="1" t="s">
        <v>29</v>
      </c>
      <c r="C867" s="1">
        <v>470</v>
      </c>
      <c r="D867" s="1" t="s">
        <v>338</v>
      </c>
      <c r="E867" s="1" t="s">
        <v>5811</v>
      </c>
      <c r="F867" s="1" t="s">
        <v>4870</v>
      </c>
      <c r="G867" s="1">
        <v>28</v>
      </c>
      <c r="H867" s="5">
        <v>99.6</v>
      </c>
      <c r="I867" s="1" t="s">
        <v>5812</v>
      </c>
      <c r="J867" s="1" t="s">
        <v>5813</v>
      </c>
      <c r="K867" s="1" t="s">
        <v>624</v>
      </c>
      <c r="L867" s="1" t="s">
        <v>5814</v>
      </c>
      <c r="M867" s="1"/>
      <c r="N867" s="1" t="s">
        <v>5815</v>
      </c>
      <c r="O867" s="1"/>
      <c r="P867" s="1" t="s">
        <v>618</v>
      </c>
      <c r="Q867" s="1">
        <v>21</v>
      </c>
      <c r="R867" s="5">
        <v>5</v>
      </c>
      <c r="S867" s="1">
        <v>64.2</v>
      </c>
      <c r="T867" s="1"/>
      <c r="U867" s="1">
        <v>4735</v>
      </c>
      <c r="V867" s="1" t="s">
        <v>1747</v>
      </c>
      <c r="W867" s="1" t="s">
        <v>5816</v>
      </c>
      <c r="X867" s="1" t="e">
        <v>#N/A</v>
      </c>
      <c r="Y867" s="1" t="e">
        <v>#N/A</v>
      </c>
      <c r="Z867" s="1"/>
      <c r="AA867" s="1" t="s">
        <v>817</v>
      </c>
    </row>
    <row r="868" spans="1:27" x14ac:dyDescent="0.35">
      <c r="A868" s="1" t="s">
        <v>5817</v>
      </c>
      <c r="B868" s="1" t="s">
        <v>29</v>
      </c>
      <c r="C868" s="1">
        <v>376</v>
      </c>
      <c r="D868" s="1" t="s">
        <v>338</v>
      </c>
      <c r="E868" s="1" t="s">
        <v>2958</v>
      </c>
      <c r="F868" s="1" t="s">
        <v>2959</v>
      </c>
      <c r="G868" s="1">
        <v>55</v>
      </c>
      <c r="H868" s="5">
        <v>99.3</v>
      </c>
      <c r="I868" s="1" t="s">
        <v>5818</v>
      </c>
      <c r="J868" s="1" t="s">
        <v>5819</v>
      </c>
      <c r="K868" s="1" t="s">
        <v>624</v>
      </c>
      <c r="L868" s="1" t="s">
        <v>5820</v>
      </c>
      <c r="M868" s="1"/>
      <c r="N868" s="1" t="s">
        <v>5821</v>
      </c>
      <c r="O868" s="1"/>
      <c r="P868" s="1" t="s">
        <v>618</v>
      </c>
      <c r="Q868" s="1">
        <v>21</v>
      </c>
      <c r="R868" s="5">
        <v>5</v>
      </c>
      <c r="S868" s="1">
        <v>64.2</v>
      </c>
      <c r="T868" s="1"/>
      <c r="U868" s="1">
        <v>4732</v>
      </c>
      <c r="V868" s="1" t="s">
        <v>1747</v>
      </c>
      <c r="W868" s="1" t="s">
        <v>5822</v>
      </c>
      <c r="X868" s="1" t="e">
        <v>#N/A</v>
      </c>
      <c r="Y868" s="1" t="e">
        <v>#N/A</v>
      </c>
      <c r="Z868" s="1"/>
      <c r="AA868" s="1" t="s">
        <v>817</v>
      </c>
    </row>
    <row r="869" spans="1:27" x14ac:dyDescent="0.35">
      <c r="A869" s="1" t="s">
        <v>5823</v>
      </c>
      <c r="B869" s="1" t="s">
        <v>29</v>
      </c>
      <c r="C869" s="1">
        <v>332</v>
      </c>
      <c r="D869" s="1" t="s">
        <v>338</v>
      </c>
      <c r="E869" s="1" t="s">
        <v>31</v>
      </c>
      <c r="F869" s="1" t="s">
        <v>32</v>
      </c>
      <c r="G869" s="1">
        <v>55</v>
      </c>
      <c r="H869" s="5">
        <v>99.4</v>
      </c>
      <c r="I869" s="1" t="s">
        <v>5824</v>
      </c>
      <c r="J869" s="1" t="s">
        <v>5825</v>
      </c>
      <c r="K869" s="1" t="s">
        <v>624</v>
      </c>
      <c r="L869" s="1" t="s">
        <v>5826</v>
      </c>
      <c r="M869" s="1"/>
      <c r="N869" s="1" t="s">
        <v>5827</v>
      </c>
      <c r="O869" s="1"/>
      <c r="P869" s="1" t="s">
        <v>618</v>
      </c>
      <c r="Q869" s="1">
        <v>21</v>
      </c>
      <c r="R869" s="5">
        <v>5</v>
      </c>
      <c r="S869" s="1">
        <v>64.2</v>
      </c>
      <c r="T869" s="1"/>
      <c r="U869" s="1">
        <v>4734</v>
      </c>
      <c r="V869" s="1" t="s">
        <v>627</v>
      </c>
      <c r="W869" s="1" t="s">
        <v>5828</v>
      </c>
      <c r="X869" s="1" t="e">
        <v>#N/A</v>
      </c>
      <c r="Y869" s="1" t="e">
        <v>#N/A</v>
      </c>
      <c r="Z869" s="1"/>
      <c r="AA869" s="1" t="e">
        <v>#N/A</v>
      </c>
    </row>
    <row r="870" spans="1:27" x14ac:dyDescent="0.35">
      <c r="A870" s="1" t="s">
        <v>5829</v>
      </c>
      <c r="B870" s="1" t="s">
        <v>29</v>
      </c>
      <c r="C870" s="1">
        <v>1557</v>
      </c>
      <c r="D870" s="1" t="s">
        <v>271</v>
      </c>
      <c r="E870" s="1" t="s">
        <v>5830</v>
      </c>
      <c r="F870" s="1" t="s">
        <v>1092</v>
      </c>
      <c r="G870" s="1">
        <v>20</v>
      </c>
      <c r="H870" s="5">
        <v>99.8</v>
      </c>
      <c r="I870" s="1" t="s">
        <v>2156</v>
      </c>
      <c r="J870" s="1" t="s">
        <v>5831</v>
      </c>
      <c r="K870" s="1" t="s">
        <v>2158</v>
      </c>
      <c r="L870" s="1" t="s">
        <v>5832</v>
      </c>
      <c r="M870" s="1"/>
      <c r="N870" s="1" t="s">
        <v>5833</v>
      </c>
      <c r="O870" s="1"/>
      <c r="P870" s="1" t="s">
        <v>618</v>
      </c>
      <c r="Q870" s="1">
        <v>21</v>
      </c>
      <c r="R870" s="5">
        <v>5</v>
      </c>
      <c r="S870" s="1">
        <v>64.099999999999994</v>
      </c>
      <c r="T870" s="1"/>
      <c r="U870" s="1">
        <v>4766</v>
      </c>
      <c r="V870" s="1" t="s">
        <v>2161</v>
      </c>
      <c r="W870" s="1" t="s">
        <v>5834</v>
      </c>
      <c r="X870" s="1" t="e">
        <v>#N/A</v>
      </c>
      <c r="Y870" s="1" t="e">
        <v>#N/A</v>
      </c>
      <c r="Z870" s="1"/>
      <c r="AA870" s="1" t="s">
        <v>2163</v>
      </c>
    </row>
    <row r="871" spans="1:27" x14ac:dyDescent="0.35">
      <c r="A871" s="1" t="s">
        <v>5835</v>
      </c>
      <c r="B871" s="1" t="s">
        <v>74</v>
      </c>
      <c r="C871" s="1">
        <v>202</v>
      </c>
      <c r="D871" s="1" t="s">
        <v>338</v>
      </c>
      <c r="E871" s="1" t="s">
        <v>31</v>
      </c>
      <c r="F871" s="1" t="s">
        <v>32</v>
      </c>
      <c r="G871" s="1">
        <v>41</v>
      </c>
      <c r="H871" s="5">
        <v>98.8</v>
      </c>
      <c r="I871" s="1" t="s">
        <v>5836</v>
      </c>
      <c r="J871" s="1" t="s">
        <v>5837</v>
      </c>
      <c r="K871" s="1" t="s">
        <v>624</v>
      </c>
      <c r="L871" s="1" t="s">
        <v>5838</v>
      </c>
      <c r="M871" s="1"/>
      <c r="N871" s="1" t="s">
        <v>5839</v>
      </c>
      <c r="O871" s="1"/>
      <c r="P871" s="1" t="s">
        <v>618</v>
      </c>
      <c r="Q871" s="1">
        <v>21</v>
      </c>
      <c r="R871" s="5">
        <v>5</v>
      </c>
      <c r="S871" s="1">
        <v>64.099999999999994</v>
      </c>
      <c r="T871" s="1"/>
      <c r="U871" s="1">
        <v>4805</v>
      </c>
      <c r="V871" s="1" t="s">
        <v>627</v>
      </c>
      <c r="W871" s="1" t="s">
        <v>5840</v>
      </c>
      <c r="X871" s="1" t="e">
        <v>#N/A</v>
      </c>
      <c r="Y871" s="1" t="e">
        <v>#N/A</v>
      </c>
      <c r="Z871" s="1"/>
      <c r="AA871" s="1" t="e">
        <v>#N/A</v>
      </c>
    </row>
    <row r="872" spans="1:27" x14ac:dyDescent="0.35">
      <c r="A872" s="1" t="s">
        <v>5841</v>
      </c>
      <c r="B872" s="1" t="s">
        <v>74</v>
      </c>
      <c r="C872" s="1">
        <v>295</v>
      </c>
      <c r="D872" s="1" t="s">
        <v>338</v>
      </c>
      <c r="E872" s="1" t="s">
        <v>31</v>
      </c>
      <c r="F872" s="1" t="s">
        <v>32</v>
      </c>
      <c r="G872" s="1">
        <v>79</v>
      </c>
      <c r="H872" s="5">
        <v>98.7</v>
      </c>
      <c r="I872" s="1" t="s">
        <v>5842</v>
      </c>
      <c r="J872" s="1" t="s">
        <v>5843</v>
      </c>
      <c r="K872" s="1" t="s">
        <v>624</v>
      </c>
      <c r="L872" s="1" t="s">
        <v>5844</v>
      </c>
      <c r="M872" s="1"/>
      <c r="N872" s="1" t="s">
        <v>5845</v>
      </c>
      <c r="O872" s="1"/>
      <c r="P872" s="1" t="s">
        <v>618</v>
      </c>
      <c r="Q872" s="1">
        <v>21</v>
      </c>
      <c r="R872" s="5">
        <v>5</v>
      </c>
      <c r="S872" s="1">
        <v>64.099999999999994</v>
      </c>
      <c r="T872" s="1"/>
      <c r="U872" s="1">
        <v>4801</v>
      </c>
      <c r="V872" s="1" t="s">
        <v>627</v>
      </c>
      <c r="W872" s="1" t="s">
        <v>5846</v>
      </c>
      <c r="X872" s="1" t="e">
        <v>#N/A</v>
      </c>
      <c r="Y872" s="1" t="e">
        <v>#N/A</v>
      </c>
      <c r="Z872" s="1"/>
      <c r="AA872" s="1" t="e">
        <v>#N/A</v>
      </c>
    </row>
    <row r="873" spans="1:27" x14ac:dyDescent="0.35">
      <c r="A873" s="1" t="s">
        <v>5847</v>
      </c>
      <c r="B873" s="1" t="s">
        <v>29</v>
      </c>
      <c r="C873" s="1">
        <v>74</v>
      </c>
      <c r="D873" s="1" t="s">
        <v>338</v>
      </c>
      <c r="E873" s="1" t="s">
        <v>31</v>
      </c>
      <c r="F873" s="1" t="s">
        <v>32</v>
      </c>
      <c r="G873" s="1">
        <v>43</v>
      </c>
      <c r="H873" s="5">
        <v>99.5</v>
      </c>
      <c r="I873" s="1" t="s">
        <v>5848</v>
      </c>
      <c r="J873" s="1" t="s">
        <v>5849</v>
      </c>
      <c r="K873" s="1" t="s">
        <v>624</v>
      </c>
      <c r="L873" s="1" t="s">
        <v>5850</v>
      </c>
      <c r="M873" s="1"/>
      <c r="N873" s="1" t="s">
        <v>5851</v>
      </c>
      <c r="O873" s="1"/>
      <c r="P873" s="1" t="s">
        <v>618</v>
      </c>
      <c r="Q873" s="1">
        <v>21</v>
      </c>
      <c r="R873" s="5">
        <v>5</v>
      </c>
      <c r="S873" s="1">
        <v>64.2</v>
      </c>
      <c r="T873" s="1"/>
      <c r="U873" s="1">
        <v>4851</v>
      </c>
      <c r="V873" s="1" t="s">
        <v>627</v>
      </c>
      <c r="W873" s="1" t="s">
        <v>5852</v>
      </c>
      <c r="X873" s="1" t="e">
        <v>#N/A</v>
      </c>
      <c r="Y873" s="1" t="e">
        <v>#N/A</v>
      </c>
      <c r="Z873" s="1"/>
      <c r="AA873" s="1" t="e">
        <v>#N/A</v>
      </c>
    </row>
    <row r="874" spans="1:27" x14ac:dyDescent="0.35">
      <c r="A874" s="1" t="s">
        <v>5853</v>
      </c>
      <c r="B874" s="1" t="s">
        <v>29</v>
      </c>
      <c r="C874" s="1">
        <v>469</v>
      </c>
      <c r="D874" s="1" t="s">
        <v>338</v>
      </c>
      <c r="E874" s="1" t="s">
        <v>5854</v>
      </c>
      <c r="F874" s="1" t="s">
        <v>1004</v>
      </c>
      <c r="G874" s="1">
        <v>5</v>
      </c>
      <c r="H874" s="5">
        <v>99.6</v>
      </c>
      <c r="I874" s="1" t="s">
        <v>5855</v>
      </c>
      <c r="J874" s="1" t="s">
        <v>5856</v>
      </c>
      <c r="K874" s="1" t="s">
        <v>624</v>
      </c>
      <c r="L874" s="1" t="s">
        <v>5857</v>
      </c>
      <c r="M874" s="1"/>
      <c r="N874" s="1" t="s">
        <v>5858</v>
      </c>
      <c r="O874" s="1"/>
      <c r="P874" s="1" t="s">
        <v>618</v>
      </c>
      <c r="Q874" s="1">
        <v>21</v>
      </c>
      <c r="R874" s="5">
        <v>5</v>
      </c>
      <c r="S874" s="1">
        <v>64.3</v>
      </c>
      <c r="T874" s="1"/>
      <c r="U874" s="1">
        <v>4862</v>
      </c>
      <c r="V874" s="1" t="s">
        <v>1747</v>
      </c>
      <c r="W874" s="1" t="s">
        <v>5859</v>
      </c>
      <c r="X874" s="1" t="e">
        <v>#N/A</v>
      </c>
      <c r="Y874" s="1" t="e">
        <v>#N/A</v>
      </c>
      <c r="Z874" s="1"/>
      <c r="AA874" s="1" t="s">
        <v>817</v>
      </c>
    </row>
    <row r="875" spans="1:27" x14ac:dyDescent="0.35">
      <c r="A875" s="1" t="s">
        <v>5860</v>
      </c>
      <c r="B875" s="1" t="s">
        <v>29</v>
      </c>
      <c r="C875" s="1">
        <v>851</v>
      </c>
      <c r="D875" s="1" t="s">
        <v>543</v>
      </c>
      <c r="E875" s="1" t="s">
        <v>2712</v>
      </c>
      <c r="F875" s="1" t="s">
        <v>1004</v>
      </c>
      <c r="G875" s="1">
        <v>5</v>
      </c>
      <c r="H875" s="5">
        <v>99.9</v>
      </c>
      <c r="I875" s="1" t="s">
        <v>5861</v>
      </c>
      <c r="J875" s="1" t="s">
        <v>5862</v>
      </c>
      <c r="K875" s="1" t="s">
        <v>624</v>
      </c>
      <c r="L875" s="1" t="s">
        <v>5863</v>
      </c>
      <c r="M875" s="1"/>
      <c r="N875" s="1" t="s">
        <v>5864</v>
      </c>
      <c r="O875" s="1"/>
      <c r="P875" s="1" t="s">
        <v>595</v>
      </c>
      <c r="Q875" s="1">
        <v>21</v>
      </c>
      <c r="R875" s="5">
        <v>5</v>
      </c>
      <c r="S875" s="1">
        <v>64.099999999999994</v>
      </c>
      <c r="T875" s="1"/>
      <c r="U875" s="1">
        <v>4894</v>
      </c>
      <c r="V875" s="1" t="s">
        <v>627</v>
      </c>
      <c r="W875" s="1" t="s">
        <v>5865</v>
      </c>
      <c r="X875" s="1" t="e">
        <v>#N/A</v>
      </c>
      <c r="Y875" s="1" t="e">
        <v>#N/A</v>
      </c>
      <c r="Z875" s="1"/>
      <c r="AA875" s="1" t="s">
        <v>817</v>
      </c>
    </row>
    <row r="876" spans="1:27" x14ac:dyDescent="0.35">
      <c r="A876" s="1" t="s">
        <v>5866</v>
      </c>
      <c r="B876" s="1" t="s">
        <v>29</v>
      </c>
      <c r="C876" s="1">
        <v>529</v>
      </c>
      <c r="D876" s="1" t="s">
        <v>971</v>
      </c>
      <c r="E876" s="1" t="s">
        <v>5867</v>
      </c>
      <c r="F876" s="1" t="s">
        <v>2641</v>
      </c>
      <c r="G876" s="1">
        <v>101</v>
      </c>
      <c r="H876" s="5">
        <v>99.3</v>
      </c>
      <c r="I876" s="1" t="s">
        <v>5868</v>
      </c>
      <c r="J876" s="1" t="s">
        <v>5869</v>
      </c>
      <c r="K876" s="1" t="s">
        <v>624</v>
      </c>
      <c r="L876" s="1" t="s">
        <v>5870</v>
      </c>
      <c r="M876" s="1"/>
      <c r="N876" s="1" t="s">
        <v>5871</v>
      </c>
      <c r="O876" s="1"/>
      <c r="P876" s="1" t="s">
        <v>595</v>
      </c>
      <c r="Q876" s="1">
        <v>21</v>
      </c>
      <c r="R876" s="5">
        <v>5</v>
      </c>
      <c r="S876" s="1">
        <v>64.2</v>
      </c>
      <c r="T876" s="1"/>
      <c r="U876" s="1">
        <v>4875</v>
      </c>
      <c r="V876" s="1" t="s">
        <v>1747</v>
      </c>
      <c r="W876" s="1" t="s">
        <v>5872</v>
      </c>
      <c r="X876" s="1" t="e">
        <v>#N/A</v>
      </c>
      <c r="Y876" s="1" t="e">
        <v>#N/A</v>
      </c>
      <c r="Z876" s="1"/>
      <c r="AA876" s="1" t="s">
        <v>817</v>
      </c>
    </row>
    <row r="877" spans="1:27" x14ac:dyDescent="0.35">
      <c r="A877" s="1" t="s">
        <v>5873</v>
      </c>
      <c r="B877" s="1" t="s">
        <v>29</v>
      </c>
      <c r="C877" s="1">
        <v>592</v>
      </c>
      <c r="D877" s="1" t="s">
        <v>113</v>
      </c>
      <c r="E877" s="1" t="s">
        <v>5874</v>
      </c>
      <c r="F877" s="1" t="s">
        <v>1004</v>
      </c>
      <c r="G877" s="1">
        <v>5</v>
      </c>
      <c r="H877" s="5">
        <v>100</v>
      </c>
      <c r="I877" s="1" t="s">
        <v>5875</v>
      </c>
      <c r="J877" s="1" t="s">
        <v>5876</v>
      </c>
      <c r="K877" s="1" t="s">
        <v>624</v>
      </c>
      <c r="L877" s="1" t="s">
        <v>5877</v>
      </c>
      <c r="M877" s="1"/>
      <c r="N877" s="1" t="s">
        <v>5878</v>
      </c>
      <c r="O877" s="1"/>
      <c r="P877" s="1" t="s">
        <v>618</v>
      </c>
      <c r="Q877" s="1">
        <v>21</v>
      </c>
      <c r="R877" s="5">
        <v>5.0999999999999996</v>
      </c>
      <c r="S877" s="1">
        <v>64.099999999999994</v>
      </c>
      <c r="T877" s="1"/>
      <c r="U877" s="1">
        <v>4923</v>
      </c>
      <c r="V877" s="1" t="s">
        <v>627</v>
      </c>
      <c r="W877" s="1" t="s">
        <v>5879</v>
      </c>
      <c r="X877" s="1" t="e">
        <v>#N/A</v>
      </c>
      <c r="Y877" s="1" t="e">
        <v>#N/A</v>
      </c>
      <c r="Z877" s="1"/>
      <c r="AA877" s="1" t="s">
        <v>817</v>
      </c>
    </row>
    <row r="878" spans="1:27" x14ac:dyDescent="0.35">
      <c r="A878" s="1" t="s">
        <v>5880</v>
      </c>
      <c r="B878" s="1" t="s">
        <v>74</v>
      </c>
      <c r="C878" s="1">
        <v>457</v>
      </c>
      <c r="D878" s="1" t="s">
        <v>338</v>
      </c>
      <c r="E878" s="1" t="s">
        <v>31</v>
      </c>
      <c r="F878" s="1" t="s">
        <v>32</v>
      </c>
      <c r="G878" s="1">
        <v>76</v>
      </c>
      <c r="H878" s="5">
        <v>98.1</v>
      </c>
      <c r="I878" s="1" t="s">
        <v>5881</v>
      </c>
      <c r="J878" s="1" t="s">
        <v>5882</v>
      </c>
      <c r="K878" s="1" t="s">
        <v>624</v>
      </c>
      <c r="L878" s="1" t="s">
        <v>5883</v>
      </c>
      <c r="M878" s="1"/>
      <c r="N878" s="1" t="s">
        <v>5884</v>
      </c>
      <c r="O878" s="1"/>
      <c r="P878" s="1" t="s">
        <v>618</v>
      </c>
      <c r="Q878" s="1">
        <v>21</v>
      </c>
      <c r="R878" s="5">
        <v>5.0999999999999996</v>
      </c>
      <c r="S878" s="1">
        <v>64.099999999999994</v>
      </c>
      <c r="T878" s="1"/>
      <c r="U878" s="1">
        <v>4893</v>
      </c>
      <c r="V878" s="1" t="s">
        <v>1747</v>
      </c>
      <c r="W878" s="1" t="s">
        <v>5885</v>
      </c>
      <c r="X878" s="1" t="e">
        <v>#N/A</v>
      </c>
      <c r="Y878" s="1" t="e">
        <v>#N/A</v>
      </c>
      <c r="Z878" s="1"/>
      <c r="AA878" s="1" t="e">
        <v>#N/A</v>
      </c>
    </row>
    <row r="879" spans="1:27" x14ac:dyDescent="0.35">
      <c r="A879" s="1" t="s">
        <v>5886</v>
      </c>
      <c r="B879" s="1" t="s">
        <v>29</v>
      </c>
      <c r="C879" s="1">
        <v>25</v>
      </c>
      <c r="D879" s="1" t="s">
        <v>338</v>
      </c>
      <c r="E879" s="1" t="s">
        <v>31</v>
      </c>
      <c r="F879" s="1" t="s">
        <v>32</v>
      </c>
      <c r="G879" s="1">
        <v>99</v>
      </c>
      <c r="H879" s="5">
        <v>99.3</v>
      </c>
      <c r="I879" s="1" t="s">
        <v>5887</v>
      </c>
      <c r="J879" s="1" t="s">
        <v>5888</v>
      </c>
      <c r="K879" s="1" t="s">
        <v>624</v>
      </c>
      <c r="L879" s="1" t="s">
        <v>5889</v>
      </c>
      <c r="M879" s="1"/>
      <c r="N879" s="1" t="s">
        <v>5890</v>
      </c>
      <c r="O879" s="1"/>
      <c r="P879" s="1" t="s">
        <v>618</v>
      </c>
      <c r="Q879" s="1">
        <v>21</v>
      </c>
      <c r="R879" s="5">
        <v>5.0999999999999996</v>
      </c>
      <c r="S879" s="1">
        <v>64.2</v>
      </c>
      <c r="T879" s="1"/>
      <c r="U879" s="1">
        <v>4888</v>
      </c>
      <c r="V879" s="1" t="s">
        <v>627</v>
      </c>
      <c r="W879" s="1" t="s">
        <v>5891</v>
      </c>
      <c r="X879" s="1" t="e">
        <v>#N/A</v>
      </c>
      <c r="Y879" s="1" t="e">
        <v>#N/A</v>
      </c>
      <c r="Z879" s="1"/>
      <c r="AA879" s="1" t="e">
        <v>#N/A</v>
      </c>
    </row>
    <row r="880" spans="1:27" x14ac:dyDescent="0.35">
      <c r="A880" s="1" t="s">
        <v>5892</v>
      </c>
      <c r="B880" s="1" t="s">
        <v>29</v>
      </c>
      <c r="C880" s="1">
        <v>24</v>
      </c>
      <c r="D880" s="1" t="s">
        <v>271</v>
      </c>
      <c r="E880" s="1" t="s">
        <v>5893</v>
      </c>
      <c r="F880" s="1" t="s">
        <v>1092</v>
      </c>
      <c r="G880" s="1">
        <v>20</v>
      </c>
      <c r="H880" s="5">
        <v>99.6</v>
      </c>
      <c r="I880" s="1" t="s">
        <v>2156</v>
      </c>
      <c r="J880" s="1" t="s">
        <v>5894</v>
      </c>
      <c r="K880" s="1" t="s">
        <v>2158</v>
      </c>
      <c r="L880" s="1" t="s">
        <v>5895</v>
      </c>
      <c r="M880" s="1"/>
      <c r="N880" s="1" t="s">
        <v>5896</v>
      </c>
      <c r="O880" s="1"/>
      <c r="P880" s="1" t="s">
        <v>618</v>
      </c>
      <c r="Q880" s="1">
        <v>21</v>
      </c>
      <c r="R880" s="5">
        <v>5.0999999999999996</v>
      </c>
      <c r="S880" s="1">
        <v>64.099999999999994</v>
      </c>
      <c r="T880" s="1"/>
      <c r="U880" s="1">
        <v>4874</v>
      </c>
      <c r="V880" s="1" t="s">
        <v>2161</v>
      </c>
      <c r="W880" s="1" t="s">
        <v>5897</v>
      </c>
      <c r="X880" s="1" t="e">
        <v>#N/A</v>
      </c>
      <c r="Y880" s="1" t="e">
        <v>#N/A</v>
      </c>
      <c r="Z880" s="1"/>
      <c r="AA880" s="1" t="s">
        <v>2163</v>
      </c>
    </row>
    <row r="881" spans="1:27" x14ac:dyDescent="0.35">
      <c r="A881" s="1" t="s">
        <v>5898</v>
      </c>
      <c r="B881" s="1" t="s">
        <v>29</v>
      </c>
      <c r="C881" s="1">
        <v>653</v>
      </c>
      <c r="D881" s="1" t="s">
        <v>113</v>
      </c>
      <c r="E881" s="1" t="s">
        <v>5899</v>
      </c>
      <c r="F881" s="1" t="s">
        <v>1004</v>
      </c>
      <c r="G881" s="1">
        <v>5</v>
      </c>
      <c r="H881" s="5">
        <v>100</v>
      </c>
      <c r="I881" s="1" t="s">
        <v>5900</v>
      </c>
      <c r="J881" s="1" t="s">
        <v>5901</v>
      </c>
      <c r="K881" s="1" t="s">
        <v>624</v>
      </c>
      <c r="L881" s="1" t="s">
        <v>5902</v>
      </c>
      <c r="M881" s="1"/>
      <c r="N881" s="1" t="s">
        <v>5903</v>
      </c>
      <c r="O881" s="1"/>
      <c r="P881" s="1" t="s">
        <v>618</v>
      </c>
      <c r="Q881" s="1">
        <v>21</v>
      </c>
      <c r="R881" s="5">
        <v>5.0999999999999996</v>
      </c>
      <c r="S881" s="1">
        <v>64.099999999999994</v>
      </c>
      <c r="T881" s="1"/>
      <c r="U881" s="1">
        <v>4909</v>
      </c>
      <c r="V881" s="1" t="s">
        <v>1747</v>
      </c>
      <c r="W881" s="1" t="s">
        <v>5904</v>
      </c>
      <c r="X881" s="1" t="e">
        <v>#N/A</v>
      </c>
      <c r="Y881" s="1" t="e">
        <v>#N/A</v>
      </c>
      <c r="Z881" s="1"/>
      <c r="AA881" s="1" t="s">
        <v>817</v>
      </c>
    </row>
    <row r="882" spans="1:27" x14ac:dyDescent="0.35">
      <c r="A882" s="1" t="s">
        <v>5905</v>
      </c>
      <c r="B882" s="1" t="s">
        <v>42</v>
      </c>
      <c r="C882" s="1">
        <v>141</v>
      </c>
      <c r="D882" s="1" t="s">
        <v>271</v>
      </c>
      <c r="E882" s="1" t="s">
        <v>31</v>
      </c>
      <c r="F882" s="1" t="s">
        <v>32</v>
      </c>
      <c r="G882" s="1">
        <v>33</v>
      </c>
      <c r="H882" s="5">
        <v>98.5</v>
      </c>
      <c r="I882" s="1" t="e">
        <v>#N/A</v>
      </c>
      <c r="J882" s="1" t="s">
        <v>5906</v>
      </c>
      <c r="K882" s="1" t="s">
        <v>1274</v>
      </c>
      <c r="L882" s="1" t="s">
        <v>5907</v>
      </c>
      <c r="M882" s="1"/>
      <c r="N882" s="1" t="s">
        <v>5908</v>
      </c>
      <c r="O882" s="1"/>
      <c r="P882" s="1" t="s">
        <v>595</v>
      </c>
      <c r="Q882" s="1">
        <v>21</v>
      </c>
      <c r="R882" s="5">
        <v>5.0999999999999996</v>
      </c>
      <c r="S882" s="1">
        <v>64.099999999999994</v>
      </c>
      <c r="T882" s="1"/>
      <c r="U882" s="1">
        <v>4989</v>
      </c>
      <c r="V882" s="1" t="s">
        <v>1277</v>
      </c>
      <c r="W882" s="1" t="s">
        <v>5909</v>
      </c>
      <c r="X882" s="1" t="e">
        <v>#N/A</v>
      </c>
      <c r="Y882" s="1" t="e">
        <v>#N/A</v>
      </c>
      <c r="Z882" s="1"/>
      <c r="AA882" s="1" t="e">
        <v>#N/A</v>
      </c>
    </row>
    <row r="883" spans="1:27" x14ac:dyDescent="0.35">
      <c r="A883" s="1" t="s">
        <v>5910</v>
      </c>
      <c r="B883" s="1" t="s">
        <v>29</v>
      </c>
      <c r="C883" s="1">
        <v>1104</v>
      </c>
      <c r="D883" s="1" t="s">
        <v>543</v>
      </c>
      <c r="E883" s="1" t="s">
        <v>5911</v>
      </c>
      <c r="F883" s="1" t="s">
        <v>4287</v>
      </c>
      <c r="G883" s="1">
        <v>23</v>
      </c>
      <c r="H883" s="5">
        <v>99.3</v>
      </c>
      <c r="I883" s="1" t="s">
        <v>5912</v>
      </c>
      <c r="J883" s="1" t="s">
        <v>5913</v>
      </c>
      <c r="K883" s="1" t="s">
        <v>624</v>
      </c>
      <c r="L883" s="1" t="s">
        <v>5914</v>
      </c>
      <c r="M883" s="1"/>
      <c r="N883" s="1" t="s">
        <v>5915</v>
      </c>
      <c r="O883" s="1"/>
      <c r="P883" s="1" t="s">
        <v>595</v>
      </c>
      <c r="Q883" s="1">
        <v>21</v>
      </c>
      <c r="R883" s="5">
        <v>5.0999999999999996</v>
      </c>
      <c r="S883" s="1">
        <v>64.3</v>
      </c>
      <c r="T883" s="1"/>
      <c r="U883" s="1">
        <v>4939</v>
      </c>
      <c r="V883" s="1" t="s">
        <v>627</v>
      </c>
      <c r="W883" s="1" t="s">
        <v>5916</v>
      </c>
      <c r="X883" s="1" t="e">
        <v>#N/A</v>
      </c>
      <c r="Y883" s="1" t="e">
        <v>#N/A</v>
      </c>
      <c r="Z883" s="1"/>
      <c r="AA883" s="1" t="s">
        <v>817</v>
      </c>
    </row>
    <row r="884" spans="1:27" x14ac:dyDescent="0.35">
      <c r="A884" s="1" t="s">
        <v>5917</v>
      </c>
      <c r="B884" s="1" t="s">
        <v>29</v>
      </c>
      <c r="C884" s="1">
        <v>992</v>
      </c>
      <c r="D884" s="1" t="s">
        <v>338</v>
      </c>
      <c r="E884" s="1" t="s">
        <v>31</v>
      </c>
      <c r="F884" s="1" t="s">
        <v>32</v>
      </c>
      <c r="G884" s="1">
        <v>5</v>
      </c>
      <c r="H884" s="5">
        <v>99.6</v>
      </c>
      <c r="I884" s="1" t="s">
        <v>5918</v>
      </c>
      <c r="J884" s="1" t="s">
        <v>5919</v>
      </c>
      <c r="K884" s="1" t="s">
        <v>624</v>
      </c>
      <c r="L884" s="1" t="s">
        <v>5920</v>
      </c>
      <c r="M884" s="1"/>
      <c r="N884" s="1" t="s">
        <v>5921</v>
      </c>
      <c r="O884" s="1"/>
      <c r="P884" s="1" t="s">
        <v>595</v>
      </c>
      <c r="Q884" s="1">
        <v>21</v>
      </c>
      <c r="R884" s="5">
        <v>5.0999999999999996</v>
      </c>
      <c r="S884" s="1">
        <v>64.099999999999994</v>
      </c>
      <c r="T884" s="1"/>
      <c r="U884" s="1">
        <v>4983</v>
      </c>
      <c r="V884" s="1" t="s">
        <v>627</v>
      </c>
      <c r="W884" s="1" t="s">
        <v>5922</v>
      </c>
      <c r="X884" s="1" t="e">
        <v>#N/A</v>
      </c>
      <c r="Y884" s="1" t="e">
        <v>#N/A</v>
      </c>
      <c r="Z884" s="1"/>
      <c r="AA884" s="1" t="e">
        <v>#N/A</v>
      </c>
    </row>
    <row r="885" spans="1:27" x14ac:dyDescent="0.35">
      <c r="A885" s="1" t="s">
        <v>5923</v>
      </c>
      <c r="B885" s="1" t="s">
        <v>42</v>
      </c>
      <c r="C885" s="1">
        <v>75</v>
      </c>
      <c r="D885" s="1" t="s">
        <v>338</v>
      </c>
      <c r="E885" s="1" t="s">
        <v>31</v>
      </c>
      <c r="F885" s="1" t="s">
        <v>32</v>
      </c>
      <c r="G885" s="1">
        <v>82</v>
      </c>
      <c r="H885" s="5">
        <v>98.8</v>
      </c>
      <c r="I885" s="1" t="s">
        <v>5924</v>
      </c>
      <c r="J885" s="1" t="s">
        <v>5925</v>
      </c>
      <c r="K885" s="1" t="s">
        <v>624</v>
      </c>
      <c r="L885" s="1" t="s">
        <v>5926</v>
      </c>
      <c r="M885" s="1"/>
      <c r="N885" s="1" t="s">
        <v>5927</v>
      </c>
      <c r="O885" s="1"/>
      <c r="P885" s="1" t="s">
        <v>618</v>
      </c>
      <c r="Q885" s="1">
        <v>21</v>
      </c>
      <c r="R885" s="5">
        <v>5.0999999999999996</v>
      </c>
      <c r="S885" s="1">
        <v>64.2</v>
      </c>
      <c r="T885" s="1"/>
      <c r="U885" s="1">
        <v>5001</v>
      </c>
      <c r="V885" s="1" t="s">
        <v>627</v>
      </c>
      <c r="W885" s="1" t="s">
        <v>5928</v>
      </c>
      <c r="X885" s="1" t="e">
        <v>#N/A</v>
      </c>
      <c r="Y885" s="1" t="e">
        <v>#N/A</v>
      </c>
      <c r="Z885" s="1"/>
      <c r="AA885" s="1" t="e">
        <v>#N/A</v>
      </c>
    </row>
    <row r="886" spans="1:27" x14ac:dyDescent="0.35">
      <c r="A886" s="1" t="s">
        <v>5929</v>
      </c>
      <c r="B886" s="1" t="s">
        <v>29</v>
      </c>
      <c r="C886" s="1">
        <v>575</v>
      </c>
      <c r="D886" s="1" t="s">
        <v>113</v>
      </c>
      <c r="E886" s="1" t="s">
        <v>5930</v>
      </c>
      <c r="F886" s="1" t="s">
        <v>3824</v>
      </c>
      <c r="G886" s="1">
        <v>26</v>
      </c>
      <c r="H886" s="5">
        <v>98.8</v>
      </c>
      <c r="I886" s="1" t="s">
        <v>5931</v>
      </c>
      <c r="J886" s="1" t="s">
        <v>5932</v>
      </c>
      <c r="K886" s="1" t="s">
        <v>624</v>
      </c>
      <c r="L886" s="1" t="s">
        <v>5933</v>
      </c>
      <c r="M886" s="1"/>
      <c r="N886" s="1" t="s">
        <v>5934</v>
      </c>
      <c r="O886" s="1"/>
      <c r="P886" s="1" t="s">
        <v>618</v>
      </c>
      <c r="Q886" s="1">
        <v>21</v>
      </c>
      <c r="R886" s="5">
        <v>5.0999999999999996</v>
      </c>
      <c r="S886" s="1">
        <v>64.2</v>
      </c>
      <c r="T886" s="1"/>
      <c r="U886" s="1">
        <v>4984</v>
      </c>
      <c r="V886" s="1" t="s">
        <v>627</v>
      </c>
      <c r="W886" s="1" t="s">
        <v>5935</v>
      </c>
      <c r="X886" s="1" t="e">
        <v>#N/A</v>
      </c>
      <c r="Y886" s="1" t="e">
        <v>#N/A</v>
      </c>
      <c r="Z886" s="1"/>
      <c r="AA886" s="1" t="s">
        <v>817</v>
      </c>
    </row>
    <row r="887" spans="1:27" x14ac:dyDescent="0.35">
      <c r="A887" s="1" t="s">
        <v>5936</v>
      </c>
      <c r="B887" s="1" t="s">
        <v>29</v>
      </c>
      <c r="C887" s="1">
        <v>233</v>
      </c>
      <c r="D887" s="1" t="s">
        <v>338</v>
      </c>
      <c r="E887" s="1" t="s">
        <v>31</v>
      </c>
      <c r="F887" s="1" t="s">
        <v>32</v>
      </c>
      <c r="G887" s="1">
        <v>30</v>
      </c>
      <c r="H887" s="5">
        <v>99.4</v>
      </c>
      <c r="I887" s="1" t="s">
        <v>5937</v>
      </c>
      <c r="J887" s="1" t="s">
        <v>5938</v>
      </c>
      <c r="K887" s="1" t="s">
        <v>624</v>
      </c>
      <c r="L887" s="1" t="s">
        <v>5939</v>
      </c>
      <c r="M887" s="1"/>
      <c r="N887" s="1" t="s">
        <v>5940</v>
      </c>
      <c r="O887" s="1"/>
      <c r="P887" s="1" t="s">
        <v>618</v>
      </c>
      <c r="Q887" s="1">
        <v>21</v>
      </c>
      <c r="R887" s="5">
        <v>5.2</v>
      </c>
      <c r="S887" s="1">
        <v>64.099999999999994</v>
      </c>
      <c r="T887" s="1"/>
      <c r="U887" s="1">
        <v>4985</v>
      </c>
      <c r="V887" s="1" t="s">
        <v>1747</v>
      </c>
      <c r="W887" s="1" t="s">
        <v>5941</v>
      </c>
      <c r="X887" s="1" t="e">
        <v>#N/A</v>
      </c>
      <c r="Y887" s="1" t="e">
        <v>#N/A</v>
      </c>
      <c r="Z887" s="1"/>
      <c r="AA887" s="1" t="e">
        <v>#N/A</v>
      </c>
    </row>
    <row r="888" spans="1:27" x14ac:dyDescent="0.35">
      <c r="A888" s="1" t="s">
        <v>5942</v>
      </c>
      <c r="B888" s="1" t="s">
        <v>42</v>
      </c>
      <c r="C888" s="1" t="s">
        <v>5943</v>
      </c>
      <c r="D888" s="1" t="s">
        <v>338</v>
      </c>
      <c r="E888" s="1" t="s">
        <v>5944</v>
      </c>
      <c r="F888" s="1" t="s">
        <v>601</v>
      </c>
      <c r="G888" s="1">
        <v>33</v>
      </c>
      <c r="H888" s="5">
        <v>98.4</v>
      </c>
      <c r="I888" s="1" t="e">
        <v>#N/A</v>
      </c>
      <c r="J888" s="1" t="s">
        <v>5945</v>
      </c>
      <c r="K888" s="1" t="s">
        <v>624</v>
      </c>
      <c r="L888" s="1" t="s">
        <v>5946</v>
      </c>
      <c r="M888" s="1"/>
      <c r="N888" s="1" t="s">
        <v>5947</v>
      </c>
      <c r="O888" s="1"/>
      <c r="P888" s="1" t="s">
        <v>595</v>
      </c>
      <c r="Q888" s="1">
        <v>21</v>
      </c>
      <c r="R888" s="5">
        <v>5.2</v>
      </c>
      <c r="S888" s="1">
        <v>64.099999999999994</v>
      </c>
      <c r="T888" s="1"/>
      <c r="U888" s="1">
        <v>5042</v>
      </c>
      <c r="V888" s="1" t="s">
        <v>2738</v>
      </c>
      <c r="W888" s="1" t="s">
        <v>5948</v>
      </c>
      <c r="X888" s="1" t="e">
        <v>#N/A</v>
      </c>
      <c r="Y888" s="1" t="e">
        <v>#N/A</v>
      </c>
      <c r="Z888" s="1"/>
      <c r="AA888" s="1" t="e">
        <v>#N/A</v>
      </c>
    </row>
    <row r="889" spans="1:27" x14ac:dyDescent="0.35">
      <c r="A889" s="1" t="s">
        <v>5949</v>
      </c>
      <c r="B889" s="1" t="s">
        <v>29</v>
      </c>
      <c r="C889" s="1">
        <v>172</v>
      </c>
      <c r="D889" s="1" t="s">
        <v>338</v>
      </c>
      <c r="E889" s="1" t="s">
        <v>31</v>
      </c>
      <c r="F889" s="1" t="s">
        <v>32</v>
      </c>
      <c r="G889" s="1">
        <v>30</v>
      </c>
      <c r="H889" s="5">
        <v>99.4</v>
      </c>
      <c r="I889" s="1" t="s">
        <v>5950</v>
      </c>
      <c r="J889" s="1" t="s">
        <v>5951</v>
      </c>
      <c r="K889" s="1" t="s">
        <v>624</v>
      </c>
      <c r="L889" s="1" t="s">
        <v>5952</v>
      </c>
      <c r="M889" s="1"/>
      <c r="N889" s="1" t="s">
        <v>5953</v>
      </c>
      <c r="O889" s="1"/>
      <c r="P889" s="1" t="s">
        <v>618</v>
      </c>
      <c r="Q889" s="1">
        <v>21</v>
      </c>
      <c r="R889" s="5">
        <v>5.2</v>
      </c>
      <c r="S889" s="1">
        <v>64.099999999999994</v>
      </c>
      <c r="T889" s="1"/>
      <c r="U889" s="1">
        <v>4986</v>
      </c>
      <c r="V889" s="1" t="s">
        <v>627</v>
      </c>
      <c r="W889" s="1" t="s">
        <v>5954</v>
      </c>
      <c r="X889" s="1" t="e">
        <v>#N/A</v>
      </c>
      <c r="Y889" s="1" t="e">
        <v>#N/A</v>
      </c>
      <c r="Z889" s="1"/>
      <c r="AA889" s="1" t="e">
        <v>#N/A</v>
      </c>
    </row>
    <row r="890" spans="1:27" x14ac:dyDescent="0.35">
      <c r="A890" s="1" t="s">
        <v>5955</v>
      </c>
      <c r="B890" s="1" t="s">
        <v>42</v>
      </c>
      <c r="C890" s="1" t="s">
        <v>5956</v>
      </c>
      <c r="D890" s="1" t="s">
        <v>338</v>
      </c>
      <c r="E890" s="1" t="s">
        <v>3446</v>
      </c>
      <c r="F890" s="1" t="s">
        <v>601</v>
      </c>
      <c r="G890" s="1">
        <v>33</v>
      </c>
      <c r="H890" s="5">
        <v>98.6</v>
      </c>
      <c r="I890" s="1" t="e">
        <v>#N/A</v>
      </c>
      <c r="J890" s="1" t="s">
        <v>5957</v>
      </c>
      <c r="K890" s="1" t="s">
        <v>624</v>
      </c>
      <c r="L890" s="1" t="s">
        <v>5958</v>
      </c>
      <c r="M890" s="1"/>
      <c r="N890" s="1" t="s">
        <v>5959</v>
      </c>
      <c r="O890" s="1"/>
      <c r="P890" s="1" t="s">
        <v>595</v>
      </c>
      <c r="Q890" s="1">
        <v>21</v>
      </c>
      <c r="R890" s="5">
        <v>5.2</v>
      </c>
      <c r="S890" s="1">
        <v>64.099999999999994</v>
      </c>
      <c r="T890" s="1"/>
      <c r="U890" s="1">
        <v>5053</v>
      </c>
      <c r="V890" s="1" t="s">
        <v>2738</v>
      </c>
      <c r="W890" s="1" t="s">
        <v>5960</v>
      </c>
      <c r="X890" s="1" t="e">
        <v>#N/A</v>
      </c>
      <c r="Y890" s="1" t="e">
        <v>#N/A</v>
      </c>
      <c r="Z890" s="1"/>
      <c r="AA890" s="1" t="e">
        <v>#N/A</v>
      </c>
    </row>
    <row r="891" spans="1:27" x14ac:dyDescent="0.35">
      <c r="A891" s="1" t="s">
        <v>5961</v>
      </c>
      <c r="B891" s="1" t="s">
        <v>29</v>
      </c>
      <c r="C891" s="1">
        <v>1108</v>
      </c>
      <c r="D891" s="1" t="s">
        <v>543</v>
      </c>
      <c r="E891" s="1" t="s">
        <v>5962</v>
      </c>
      <c r="F891" s="1" t="s">
        <v>1004</v>
      </c>
      <c r="G891" s="1">
        <v>5</v>
      </c>
      <c r="H891" s="5">
        <v>99.8</v>
      </c>
      <c r="I891" s="1" t="s">
        <v>5963</v>
      </c>
      <c r="J891" s="1" t="s">
        <v>5964</v>
      </c>
      <c r="K891" s="1" t="s">
        <v>624</v>
      </c>
      <c r="L891" s="1" t="s">
        <v>5965</v>
      </c>
      <c r="M891" s="1"/>
      <c r="N891" s="1" t="s">
        <v>5966</v>
      </c>
      <c r="O891" s="1"/>
      <c r="P891" s="1" t="s">
        <v>595</v>
      </c>
      <c r="Q891" s="1">
        <v>21</v>
      </c>
      <c r="R891" s="5">
        <v>5.2</v>
      </c>
      <c r="S891" s="1">
        <v>64.099999999999994</v>
      </c>
      <c r="T891" s="1"/>
      <c r="U891" s="1">
        <v>5076</v>
      </c>
      <c r="V891" s="1" t="s">
        <v>1747</v>
      </c>
      <c r="W891" s="1" t="s">
        <v>5967</v>
      </c>
      <c r="X891" s="1" t="e">
        <v>#N/A</v>
      </c>
      <c r="Y891" s="1" t="e">
        <v>#N/A</v>
      </c>
      <c r="Z891" s="1"/>
      <c r="AA891" s="1" t="s">
        <v>817</v>
      </c>
    </row>
    <row r="892" spans="1:27" x14ac:dyDescent="0.35">
      <c r="A892" s="1" t="s">
        <v>5968</v>
      </c>
      <c r="B892" s="1" t="s">
        <v>29</v>
      </c>
      <c r="C892" s="1">
        <v>662</v>
      </c>
      <c r="D892" s="1" t="s">
        <v>113</v>
      </c>
      <c r="E892" s="1" t="s">
        <v>5969</v>
      </c>
      <c r="F892" s="1" t="s">
        <v>1004</v>
      </c>
      <c r="G892" s="1">
        <v>5</v>
      </c>
      <c r="H892" s="5">
        <v>99.9</v>
      </c>
      <c r="I892" s="1" t="s">
        <v>5970</v>
      </c>
      <c r="J892" s="1" t="s">
        <v>5971</v>
      </c>
      <c r="K892" s="1" t="s">
        <v>624</v>
      </c>
      <c r="L892" s="1" t="s">
        <v>5972</v>
      </c>
      <c r="M892" s="1"/>
      <c r="N892" s="1" t="s">
        <v>5973</v>
      </c>
      <c r="O892" s="1"/>
      <c r="P892" s="1" t="s">
        <v>618</v>
      </c>
      <c r="Q892" s="1">
        <v>21</v>
      </c>
      <c r="R892" s="5">
        <v>5.2</v>
      </c>
      <c r="S892" s="1">
        <v>64</v>
      </c>
      <c r="T892" s="1"/>
      <c r="U892" s="1">
        <v>5033</v>
      </c>
      <c r="V892" s="1" t="s">
        <v>1747</v>
      </c>
      <c r="W892" s="1" t="s">
        <v>5974</v>
      </c>
      <c r="X892" s="1" t="e">
        <v>#N/A</v>
      </c>
      <c r="Y892" s="1" t="e">
        <v>#N/A</v>
      </c>
      <c r="Z892" s="1"/>
      <c r="AA892" s="1" t="s">
        <v>817</v>
      </c>
    </row>
    <row r="893" spans="1:27" x14ac:dyDescent="0.35">
      <c r="A893" s="1" t="s">
        <v>5975</v>
      </c>
      <c r="B893" s="1" t="s">
        <v>29</v>
      </c>
      <c r="C893" s="1">
        <v>63</v>
      </c>
      <c r="D893" s="1" t="s">
        <v>338</v>
      </c>
      <c r="E893" s="1" t="s">
        <v>31</v>
      </c>
      <c r="F893" s="1" t="s">
        <v>32</v>
      </c>
      <c r="G893" s="1">
        <v>5</v>
      </c>
      <c r="H893" s="5">
        <v>99.9</v>
      </c>
      <c r="I893" s="1" t="s">
        <v>5976</v>
      </c>
      <c r="J893" s="1" t="s">
        <v>5977</v>
      </c>
      <c r="K893" s="1" t="s">
        <v>624</v>
      </c>
      <c r="L893" s="1" t="s">
        <v>5978</v>
      </c>
      <c r="M893" s="1"/>
      <c r="N893" s="1" t="s">
        <v>5979</v>
      </c>
      <c r="O893" s="1"/>
      <c r="P893" s="1" t="s">
        <v>618</v>
      </c>
      <c r="Q893" s="1">
        <v>21</v>
      </c>
      <c r="R893" s="5">
        <v>5.2</v>
      </c>
      <c r="S893" s="1">
        <v>64.099999999999994</v>
      </c>
      <c r="T893" s="1"/>
      <c r="U893" s="1">
        <v>5060</v>
      </c>
      <c r="V893" s="1" t="s">
        <v>1747</v>
      </c>
      <c r="W893" s="1" t="s">
        <v>5980</v>
      </c>
      <c r="X893" s="1" t="e">
        <v>#N/A</v>
      </c>
      <c r="Y893" s="1" t="e">
        <v>#N/A</v>
      </c>
      <c r="Z893" s="1"/>
      <c r="AA893" s="1" t="e">
        <v>#N/A</v>
      </c>
    </row>
    <row r="894" spans="1:27" x14ac:dyDescent="0.35">
      <c r="A894" s="1" t="s">
        <v>5981</v>
      </c>
      <c r="B894" s="1" t="s">
        <v>29</v>
      </c>
      <c r="C894" s="1">
        <v>617</v>
      </c>
      <c r="D894" s="1" t="s">
        <v>113</v>
      </c>
      <c r="E894" s="1" t="s">
        <v>5982</v>
      </c>
      <c r="F894" s="1" t="s">
        <v>1004</v>
      </c>
      <c r="G894" s="1">
        <v>5</v>
      </c>
      <c r="H894" s="5">
        <v>99.9</v>
      </c>
      <c r="I894" s="1" t="s">
        <v>5983</v>
      </c>
      <c r="J894" s="1" t="s">
        <v>5984</v>
      </c>
      <c r="K894" s="1" t="s">
        <v>624</v>
      </c>
      <c r="L894" s="1" t="s">
        <v>5985</v>
      </c>
      <c r="M894" s="1"/>
      <c r="N894" s="1" t="s">
        <v>5986</v>
      </c>
      <c r="O894" s="1"/>
      <c r="P894" s="1" t="s">
        <v>618</v>
      </c>
      <c r="Q894" s="1">
        <v>21</v>
      </c>
      <c r="R894" s="5">
        <v>5.2</v>
      </c>
      <c r="S894" s="1">
        <v>64.099999999999994</v>
      </c>
      <c r="T894" s="1"/>
      <c r="U894" s="1">
        <v>5035</v>
      </c>
      <c r="V894" s="1" t="s">
        <v>1747</v>
      </c>
      <c r="W894" s="1" t="s">
        <v>5987</v>
      </c>
      <c r="X894" s="1" t="e">
        <v>#N/A</v>
      </c>
      <c r="Y894" s="1" t="e">
        <v>#N/A</v>
      </c>
      <c r="Z894" s="1"/>
      <c r="AA894" s="1" t="s">
        <v>817</v>
      </c>
    </row>
    <row r="895" spans="1:27" x14ac:dyDescent="0.35">
      <c r="A895" s="1" t="s">
        <v>5988</v>
      </c>
      <c r="B895" s="1" t="s">
        <v>29</v>
      </c>
      <c r="C895" s="1">
        <v>422</v>
      </c>
      <c r="D895" s="1" t="s">
        <v>338</v>
      </c>
      <c r="E895" s="1" t="s">
        <v>3143</v>
      </c>
      <c r="F895" s="1" t="s">
        <v>1004</v>
      </c>
      <c r="G895" s="1">
        <v>5</v>
      </c>
      <c r="H895" s="5">
        <v>100</v>
      </c>
      <c r="I895" s="1" t="s">
        <v>5989</v>
      </c>
      <c r="J895" s="1" t="s">
        <v>5990</v>
      </c>
      <c r="K895" s="1" t="s">
        <v>624</v>
      </c>
      <c r="L895" s="1" t="s">
        <v>5991</v>
      </c>
      <c r="M895" s="1"/>
      <c r="N895" s="1" t="s">
        <v>5992</v>
      </c>
      <c r="O895" s="1"/>
      <c r="P895" s="1" t="s">
        <v>618</v>
      </c>
      <c r="Q895" s="1">
        <v>21</v>
      </c>
      <c r="R895" s="5">
        <v>5.2</v>
      </c>
      <c r="S895" s="1">
        <v>64</v>
      </c>
      <c r="T895" s="1"/>
      <c r="U895" s="1">
        <v>5094</v>
      </c>
      <c r="V895" s="1" t="s">
        <v>627</v>
      </c>
      <c r="W895" s="1" t="s">
        <v>5993</v>
      </c>
      <c r="X895" s="1" t="e">
        <v>#N/A</v>
      </c>
      <c r="Y895" s="1" t="e">
        <v>#N/A</v>
      </c>
      <c r="Z895" s="1"/>
      <c r="AA895" s="1" t="s">
        <v>817</v>
      </c>
    </row>
    <row r="896" spans="1:27" x14ac:dyDescent="0.35">
      <c r="A896" s="1" t="s">
        <v>5994</v>
      </c>
      <c r="B896" s="1" t="s">
        <v>29</v>
      </c>
      <c r="C896" s="1">
        <v>824</v>
      </c>
      <c r="D896" s="1" t="s">
        <v>543</v>
      </c>
      <c r="E896" s="1" t="s">
        <v>5118</v>
      </c>
      <c r="F896" s="1" t="s">
        <v>1004</v>
      </c>
      <c r="G896" s="1">
        <v>5</v>
      </c>
      <c r="H896" s="5">
        <v>99.6</v>
      </c>
      <c r="I896" s="1" t="s">
        <v>5995</v>
      </c>
      <c r="J896" s="1" t="s">
        <v>5996</v>
      </c>
      <c r="K896" s="1" t="s">
        <v>624</v>
      </c>
      <c r="L896" s="1" t="s">
        <v>5997</v>
      </c>
      <c r="M896" s="1"/>
      <c r="N896" s="1" t="s">
        <v>5998</v>
      </c>
      <c r="O896" s="1"/>
      <c r="P896" s="1" t="s">
        <v>595</v>
      </c>
      <c r="Q896" s="1">
        <v>21</v>
      </c>
      <c r="R896" s="5">
        <v>5.2</v>
      </c>
      <c r="S896" s="1">
        <v>64</v>
      </c>
      <c r="T896" s="1"/>
      <c r="U896" s="1">
        <v>5097</v>
      </c>
      <c r="V896" s="1" t="s">
        <v>1747</v>
      </c>
      <c r="W896" s="1" t="s">
        <v>5999</v>
      </c>
      <c r="X896" s="1" t="e">
        <v>#N/A</v>
      </c>
      <c r="Y896" s="1" t="e">
        <v>#N/A</v>
      </c>
      <c r="Z896" s="1"/>
      <c r="AA896" s="1" t="s">
        <v>817</v>
      </c>
    </row>
    <row r="897" spans="1:27" x14ac:dyDescent="0.35">
      <c r="A897" s="1" t="s">
        <v>6000</v>
      </c>
      <c r="B897" s="1" t="s">
        <v>29</v>
      </c>
      <c r="C897" s="1">
        <v>1074</v>
      </c>
      <c r="D897" s="1" t="s">
        <v>338</v>
      </c>
      <c r="E897" s="1" t="s">
        <v>31</v>
      </c>
      <c r="F897" s="1" t="s">
        <v>32</v>
      </c>
      <c r="G897" s="1">
        <v>5</v>
      </c>
      <c r="H897" s="5">
        <v>99.8</v>
      </c>
      <c r="I897" s="1" t="s">
        <v>6001</v>
      </c>
      <c r="J897" s="1" t="s">
        <v>6002</v>
      </c>
      <c r="K897" s="1" t="s">
        <v>624</v>
      </c>
      <c r="L897" s="1" t="s">
        <v>6003</v>
      </c>
      <c r="M897" s="1"/>
      <c r="N897" s="1" t="s">
        <v>6004</v>
      </c>
      <c r="O897" s="1"/>
      <c r="P897" s="1" t="s">
        <v>595</v>
      </c>
      <c r="Q897" s="1">
        <v>21</v>
      </c>
      <c r="R897" s="5">
        <v>5.2</v>
      </c>
      <c r="S897" s="1">
        <v>64.2</v>
      </c>
      <c r="T897" s="1"/>
      <c r="U897" s="1">
        <v>5128</v>
      </c>
      <c r="V897" s="1" t="s">
        <v>1747</v>
      </c>
      <c r="W897" s="1" t="s">
        <v>6005</v>
      </c>
      <c r="X897" s="1" t="e">
        <v>#N/A</v>
      </c>
      <c r="Y897" s="1" t="e">
        <v>#N/A</v>
      </c>
      <c r="Z897" s="1"/>
      <c r="AA897" s="1" t="e">
        <v>#N/A</v>
      </c>
    </row>
    <row r="898" spans="1:27" x14ac:dyDescent="0.35">
      <c r="A898" s="1" t="s">
        <v>6006</v>
      </c>
      <c r="B898" s="1" t="s">
        <v>29</v>
      </c>
      <c r="C898" s="1">
        <v>51</v>
      </c>
      <c r="D898" s="1" t="s">
        <v>338</v>
      </c>
      <c r="E898" s="1" t="s">
        <v>31</v>
      </c>
      <c r="F898" s="1" t="s">
        <v>32</v>
      </c>
      <c r="G898" s="1">
        <v>5</v>
      </c>
      <c r="H898" s="5">
        <v>99.9</v>
      </c>
      <c r="I898" s="1" t="s">
        <v>6007</v>
      </c>
      <c r="J898" s="1" t="s">
        <v>6008</v>
      </c>
      <c r="K898" s="1" t="s">
        <v>624</v>
      </c>
      <c r="L898" s="1" t="s">
        <v>6009</v>
      </c>
      <c r="M898" s="1"/>
      <c r="N898" s="1" t="s">
        <v>6010</v>
      </c>
      <c r="O898" s="1"/>
      <c r="P898" s="1" t="s">
        <v>618</v>
      </c>
      <c r="Q898" s="1">
        <v>21</v>
      </c>
      <c r="R898" s="5">
        <v>5.2</v>
      </c>
      <c r="S898" s="1">
        <v>64</v>
      </c>
      <c r="T898" s="1"/>
      <c r="U898" s="1">
        <v>5101</v>
      </c>
      <c r="V898" s="1" t="s">
        <v>627</v>
      </c>
      <c r="W898" s="1" t="s">
        <v>6011</v>
      </c>
      <c r="X898" s="1" t="e">
        <v>#N/A</v>
      </c>
      <c r="Y898" s="1" t="e">
        <v>#N/A</v>
      </c>
      <c r="Z898" s="1"/>
      <c r="AA898" s="1" t="e">
        <v>#N/A</v>
      </c>
    </row>
    <row r="899" spans="1:27" x14ac:dyDescent="0.35">
      <c r="A899" s="1" t="s">
        <v>6012</v>
      </c>
      <c r="B899" s="1" t="s">
        <v>29</v>
      </c>
      <c r="C899" s="1">
        <v>973</v>
      </c>
      <c r="D899" s="1" t="s">
        <v>338</v>
      </c>
      <c r="E899" s="1" t="s">
        <v>6013</v>
      </c>
      <c r="F899" s="1" t="s">
        <v>1004</v>
      </c>
      <c r="G899" s="1">
        <v>5</v>
      </c>
      <c r="H899" s="5">
        <v>99.8</v>
      </c>
      <c r="I899" s="1" t="s">
        <v>6014</v>
      </c>
      <c r="J899" s="1" t="s">
        <v>6015</v>
      </c>
      <c r="K899" s="1" t="s">
        <v>624</v>
      </c>
      <c r="L899" s="1" t="s">
        <v>6016</v>
      </c>
      <c r="M899" s="1"/>
      <c r="N899" s="1" t="s">
        <v>6017</v>
      </c>
      <c r="O899" s="1"/>
      <c r="P899" s="1" t="s">
        <v>595</v>
      </c>
      <c r="Q899" s="1">
        <v>21</v>
      </c>
      <c r="R899" s="5">
        <v>5.2</v>
      </c>
      <c r="S899" s="1">
        <v>64</v>
      </c>
      <c r="T899" s="1"/>
      <c r="U899" s="1">
        <v>5108</v>
      </c>
      <c r="V899" s="1" t="s">
        <v>1747</v>
      </c>
      <c r="W899" s="1" t="s">
        <v>6018</v>
      </c>
      <c r="X899" s="1" t="e">
        <v>#N/A</v>
      </c>
      <c r="Y899" s="1" t="e">
        <v>#N/A</v>
      </c>
      <c r="Z899" s="1"/>
      <c r="AA899" s="1" t="s">
        <v>817</v>
      </c>
    </row>
    <row r="900" spans="1:27" x14ac:dyDescent="0.35">
      <c r="A900" s="1" t="s">
        <v>6019</v>
      </c>
      <c r="B900" s="1" t="s">
        <v>29</v>
      </c>
      <c r="C900" s="1">
        <v>949</v>
      </c>
      <c r="D900" s="1" t="s">
        <v>338</v>
      </c>
      <c r="E900" s="1" t="s">
        <v>6013</v>
      </c>
      <c r="F900" s="1" t="s">
        <v>1004</v>
      </c>
      <c r="G900" s="1">
        <v>5</v>
      </c>
      <c r="H900" s="5">
        <v>99.9</v>
      </c>
      <c r="I900" s="1" t="s">
        <v>6020</v>
      </c>
      <c r="J900" s="1" t="s">
        <v>6021</v>
      </c>
      <c r="K900" s="1" t="s">
        <v>624</v>
      </c>
      <c r="L900" s="1" t="s">
        <v>6022</v>
      </c>
      <c r="M900" s="1"/>
      <c r="N900" s="1" t="s">
        <v>6023</v>
      </c>
      <c r="O900" s="1"/>
      <c r="P900" s="1" t="s">
        <v>595</v>
      </c>
      <c r="Q900" s="1">
        <v>21</v>
      </c>
      <c r="R900" s="5">
        <v>5.2</v>
      </c>
      <c r="S900" s="1">
        <v>64</v>
      </c>
      <c r="T900" s="1"/>
      <c r="U900" s="1">
        <v>5101</v>
      </c>
      <c r="V900" s="1" t="s">
        <v>1747</v>
      </c>
      <c r="W900" s="1" t="s">
        <v>6024</v>
      </c>
      <c r="X900" s="1" t="e">
        <v>#N/A</v>
      </c>
      <c r="Y900" s="1" t="e">
        <v>#N/A</v>
      </c>
      <c r="Z900" s="1"/>
      <c r="AA900" s="1" t="s">
        <v>817</v>
      </c>
    </row>
    <row r="901" spans="1:27" x14ac:dyDescent="0.35">
      <c r="A901" s="1" t="s">
        <v>6025</v>
      </c>
      <c r="B901" s="1" t="s">
        <v>29</v>
      </c>
      <c r="C901" s="1">
        <v>302</v>
      </c>
      <c r="D901" s="1" t="s">
        <v>338</v>
      </c>
      <c r="E901" s="1" t="s">
        <v>31</v>
      </c>
      <c r="F901" s="1" t="s">
        <v>32</v>
      </c>
      <c r="G901" s="1">
        <v>35</v>
      </c>
      <c r="H901" s="5">
        <v>99.3</v>
      </c>
      <c r="I901" s="1" t="s">
        <v>6026</v>
      </c>
      <c r="J901" s="1" t="s">
        <v>6027</v>
      </c>
      <c r="K901" s="1" t="s">
        <v>624</v>
      </c>
      <c r="L901" s="1" t="s">
        <v>6028</v>
      </c>
      <c r="M901" s="1"/>
      <c r="N901" s="1" t="s">
        <v>6029</v>
      </c>
      <c r="O901" s="1"/>
      <c r="P901" s="1" t="s">
        <v>618</v>
      </c>
      <c r="Q901" s="1">
        <v>21</v>
      </c>
      <c r="R901" s="5">
        <v>5.3</v>
      </c>
      <c r="S901" s="1">
        <v>64.099999999999994</v>
      </c>
      <c r="T901" s="1"/>
      <c r="U901" s="1">
        <v>5118</v>
      </c>
      <c r="V901" s="1" t="s">
        <v>1747</v>
      </c>
      <c r="W901" s="1" t="s">
        <v>6030</v>
      </c>
      <c r="X901" s="1" t="e">
        <v>#N/A</v>
      </c>
      <c r="Y901" s="1" t="e">
        <v>#N/A</v>
      </c>
      <c r="Z901" s="1"/>
      <c r="AA901" s="1" t="e">
        <v>#N/A</v>
      </c>
    </row>
    <row r="902" spans="1:27" x14ac:dyDescent="0.35">
      <c r="A902" s="1" t="s">
        <v>6031</v>
      </c>
      <c r="B902" s="1" t="s">
        <v>74</v>
      </c>
      <c r="C902" s="1">
        <v>107</v>
      </c>
      <c r="D902" s="1" t="s">
        <v>338</v>
      </c>
      <c r="E902" s="1" t="s">
        <v>31</v>
      </c>
      <c r="F902" s="1" t="s">
        <v>32</v>
      </c>
      <c r="G902" s="1">
        <v>166</v>
      </c>
      <c r="H902" s="5">
        <v>98.5</v>
      </c>
      <c r="I902" s="1" t="s">
        <v>6032</v>
      </c>
      <c r="J902" s="1" t="s">
        <v>6033</v>
      </c>
      <c r="K902" s="1" t="s">
        <v>624</v>
      </c>
      <c r="L902" s="1" t="s">
        <v>6034</v>
      </c>
      <c r="M902" s="1"/>
      <c r="N902" s="1" t="s">
        <v>6035</v>
      </c>
      <c r="O902" s="1"/>
      <c r="P902" s="1" t="s">
        <v>595</v>
      </c>
      <c r="Q902" s="1">
        <v>21</v>
      </c>
      <c r="R902" s="5">
        <v>5.3</v>
      </c>
      <c r="S902" s="1">
        <v>63.9</v>
      </c>
      <c r="T902" s="1"/>
      <c r="U902" s="1">
        <v>5131</v>
      </c>
      <c r="V902" s="1" t="s">
        <v>627</v>
      </c>
      <c r="W902" s="1" t="s">
        <v>6036</v>
      </c>
      <c r="X902" s="1" t="e">
        <v>#N/A</v>
      </c>
      <c r="Y902" s="1" t="e">
        <v>#N/A</v>
      </c>
      <c r="Z902" s="1"/>
      <c r="AA902" s="1" t="e">
        <v>#N/A</v>
      </c>
    </row>
    <row r="903" spans="1:27" x14ac:dyDescent="0.35">
      <c r="A903" s="1" t="s">
        <v>6037</v>
      </c>
      <c r="B903" s="1" t="s">
        <v>29</v>
      </c>
      <c r="C903" s="1">
        <v>1145</v>
      </c>
      <c r="D903" s="1" t="s">
        <v>338</v>
      </c>
      <c r="E903" s="1" t="s">
        <v>6038</v>
      </c>
      <c r="F903" s="1" t="s">
        <v>1004</v>
      </c>
      <c r="G903" s="1">
        <v>5</v>
      </c>
      <c r="H903" s="5">
        <v>99.7</v>
      </c>
      <c r="I903" s="1" t="s">
        <v>6039</v>
      </c>
      <c r="J903" s="1" t="s">
        <v>6040</v>
      </c>
      <c r="K903" s="1" t="s">
        <v>624</v>
      </c>
      <c r="L903" s="1" t="s">
        <v>6041</v>
      </c>
      <c r="M903" s="1"/>
      <c r="N903" s="1" t="s">
        <v>6042</v>
      </c>
      <c r="O903" s="1"/>
      <c r="P903" s="1" t="s">
        <v>595</v>
      </c>
      <c r="Q903" s="1">
        <v>21</v>
      </c>
      <c r="R903" s="5">
        <v>5.3</v>
      </c>
      <c r="S903" s="1">
        <v>64.099999999999994</v>
      </c>
      <c r="T903" s="1"/>
      <c r="U903" s="1">
        <v>5198</v>
      </c>
      <c r="V903" s="1" t="s">
        <v>627</v>
      </c>
      <c r="W903" s="1" t="s">
        <v>6043</v>
      </c>
      <c r="X903" s="1" t="e">
        <v>#N/A</v>
      </c>
      <c r="Y903" s="1" t="e">
        <v>#N/A</v>
      </c>
      <c r="Z903" s="1"/>
      <c r="AA903" s="1" t="s">
        <v>817</v>
      </c>
    </row>
    <row r="904" spans="1:27" x14ac:dyDescent="0.35">
      <c r="A904" s="1" t="s">
        <v>6044</v>
      </c>
      <c r="B904" s="1" t="s">
        <v>29</v>
      </c>
      <c r="C904" s="1">
        <v>1023</v>
      </c>
      <c r="D904" s="1" t="s">
        <v>338</v>
      </c>
      <c r="E904" s="1" t="s">
        <v>3187</v>
      </c>
      <c r="F904" s="1" t="s">
        <v>1004</v>
      </c>
      <c r="G904" s="1">
        <v>5</v>
      </c>
      <c r="H904" s="5">
        <v>99.8</v>
      </c>
      <c r="I904" s="1" t="s">
        <v>6045</v>
      </c>
      <c r="J904" s="1" t="s">
        <v>6046</v>
      </c>
      <c r="K904" s="1" t="s">
        <v>624</v>
      </c>
      <c r="L904" s="1" t="s">
        <v>6047</v>
      </c>
      <c r="M904" s="1"/>
      <c r="N904" s="1" t="s">
        <v>6048</v>
      </c>
      <c r="O904" s="1"/>
      <c r="P904" s="1" t="s">
        <v>595</v>
      </c>
      <c r="Q904" s="1">
        <v>21</v>
      </c>
      <c r="R904" s="5">
        <v>5.3</v>
      </c>
      <c r="S904" s="1">
        <v>64.099999999999994</v>
      </c>
      <c r="T904" s="1"/>
      <c r="U904" s="1">
        <v>5231</v>
      </c>
      <c r="V904" s="1" t="s">
        <v>627</v>
      </c>
      <c r="W904" s="1" t="s">
        <v>6049</v>
      </c>
      <c r="X904" s="1" t="e">
        <v>#N/A</v>
      </c>
      <c r="Y904" s="1" t="e">
        <v>#N/A</v>
      </c>
      <c r="Z904" s="1"/>
      <c r="AA904" s="1" t="s">
        <v>817</v>
      </c>
    </row>
    <row r="905" spans="1:27" x14ac:dyDescent="0.35">
      <c r="A905" s="1" t="s">
        <v>6050</v>
      </c>
      <c r="B905" s="1" t="s">
        <v>29</v>
      </c>
      <c r="C905" s="1" t="s">
        <v>6051</v>
      </c>
      <c r="D905" s="1" t="s">
        <v>271</v>
      </c>
      <c r="E905" s="1" t="s">
        <v>6052</v>
      </c>
      <c r="F905" s="1" t="s">
        <v>1004</v>
      </c>
      <c r="G905" s="1">
        <v>5</v>
      </c>
      <c r="H905" s="5">
        <v>100</v>
      </c>
      <c r="I905" s="1" t="s">
        <v>2156</v>
      </c>
      <c r="J905" s="1" t="s">
        <v>6053</v>
      </c>
      <c r="K905" s="1" t="s">
        <v>2158</v>
      </c>
      <c r="L905" s="1" t="s">
        <v>6054</v>
      </c>
      <c r="M905" s="1"/>
      <c r="N905" s="1" t="s">
        <v>6055</v>
      </c>
      <c r="O905" s="1"/>
      <c r="P905" s="1" t="s">
        <v>618</v>
      </c>
      <c r="Q905" s="1">
        <v>21</v>
      </c>
      <c r="R905" s="5">
        <v>5.3</v>
      </c>
      <c r="S905" s="1">
        <v>64.099999999999994</v>
      </c>
      <c r="T905" s="1"/>
      <c r="U905" s="1">
        <v>5203</v>
      </c>
      <c r="V905" s="1" t="s">
        <v>2161</v>
      </c>
      <c r="W905" s="1" t="s">
        <v>6056</v>
      </c>
      <c r="X905" s="1" t="e">
        <v>#N/A</v>
      </c>
      <c r="Y905" s="1" t="e">
        <v>#N/A</v>
      </c>
      <c r="Z905" s="1"/>
      <c r="AA905" s="1" t="s">
        <v>2163</v>
      </c>
    </row>
    <row r="906" spans="1:27" x14ac:dyDescent="0.35">
      <c r="A906" s="1" t="s">
        <v>6057</v>
      </c>
      <c r="B906" s="1" t="s">
        <v>29</v>
      </c>
      <c r="C906" s="1">
        <v>1095</v>
      </c>
      <c r="D906" s="1" t="s">
        <v>543</v>
      </c>
      <c r="E906" s="1" t="s">
        <v>31</v>
      </c>
      <c r="F906" s="1" t="s">
        <v>32</v>
      </c>
      <c r="G906" s="1">
        <v>5</v>
      </c>
      <c r="H906" s="5">
        <v>100</v>
      </c>
      <c r="I906" s="1" t="s">
        <v>6058</v>
      </c>
      <c r="J906" s="1" t="s">
        <v>6059</v>
      </c>
      <c r="K906" s="1" t="s">
        <v>624</v>
      </c>
      <c r="L906" s="1" t="s">
        <v>6060</v>
      </c>
      <c r="M906" s="1"/>
      <c r="N906" s="1" t="s">
        <v>6061</v>
      </c>
      <c r="O906" s="1"/>
      <c r="P906" s="1" t="s">
        <v>595</v>
      </c>
      <c r="Q906" s="1">
        <v>21</v>
      </c>
      <c r="R906" s="5">
        <v>5.6</v>
      </c>
      <c r="S906" s="1">
        <v>64</v>
      </c>
      <c r="T906" s="1"/>
      <c r="U906" s="1">
        <v>5542</v>
      </c>
      <c r="V906" s="1" t="s">
        <v>1747</v>
      </c>
      <c r="W906" s="1" t="s">
        <v>6062</v>
      </c>
      <c r="X906" s="1" t="e">
        <v>#N/A</v>
      </c>
      <c r="Y906" s="1" t="e">
        <v>#N/A</v>
      </c>
      <c r="Z906" s="1"/>
      <c r="AA906" s="1" t="e">
        <v>#N/A</v>
      </c>
    </row>
    <row r="907" spans="1:27" x14ac:dyDescent="0.35">
      <c r="A907" s="1" t="s">
        <v>6063</v>
      </c>
      <c r="B907" s="1" t="s">
        <v>29</v>
      </c>
      <c r="C907" s="1">
        <v>672</v>
      </c>
      <c r="D907" s="1" t="s">
        <v>113</v>
      </c>
      <c r="E907" s="1" t="s">
        <v>3995</v>
      </c>
      <c r="F907" s="1" t="s">
        <v>1092</v>
      </c>
      <c r="G907" s="1">
        <v>184</v>
      </c>
      <c r="H907" s="5">
        <v>99.8</v>
      </c>
      <c r="I907" s="1" t="s">
        <v>6064</v>
      </c>
      <c r="J907" s="1" t="s">
        <v>6065</v>
      </c>
      <c r="K907" s="1" t="s">
        <v>624</v>
      </c>
      <c r="L907" s="1" t="s">
        <v>6066</v>
      </c>
      <c r="M907" s="1"/>
      <c r="N907" s="1" t="s">
        <v>6067</v>
      </c>
      <c r="O907" s="1"/>
      <c r="P907" s="1" t="s">
        <v>618</v>
      </c>
      <c r="Q907" s="1">
        <v>22</v>
      </c>
      <c r="R907" s="5">
        <v>4.8</v>
      </c>
      <c r="S907" s="1">
        <v>64.2</v>
      </c>
      <c r="T907" s="1"/>
      <c r="U907" s="1">
        <v>4585</v>
      </c>
      <c r="V907" s="1" t="s">
        <v>1747</v>
      </c>
      <c r="W907" s="1" t="s">
        <v>6068</v>
      </c>
      <c r="X907" s="1" t="e">
        <v>#N/A</v>
      </c>
      <c r="Y907" s="1" t="e">
        <v>#N/A</v>
      </c>
      <c r="Z907" s="1"/>
      <c r="AA907" s="1" t="s">
        <v>817</v>
      </c>
    </row>
    <row r="908" spans="1:27" x14ac:dyDescent="0.35">
      <c r="A908" s="1" t="s">
        <v>6069</v>
      </c>
      <c r="B908" s="1" t="s">
        <v>29</v>
      </c>
      <c r="C908" s="1">
        <v>178</v>
      </c>
      <c r="D908" s="1" t="s">
        <v>271</v>
      </c>
      <c r="E908" s="1" t="s">
        <v>6070</v>
      </c>
      <c r="F908" s="1" t="s">
        <v>1092</v>
      </c>
      <c r="G908" s="1">
        <v>165</v>
      </c>
      <c r="H908" s="5">
        <v>99.6</v>
      </c>
      <c r="I908" s="1" t="s">
        <v>2156</v>
      </c>
      <c r="J908" s="1" t="s">
        <v>6071</v>
      </c>
      <c r="K908" s="1" t="s">
        <v>2158</v>
      </c>
      <c r="L908" s="1" t="s">
        <v>6072</v>
      </c>
      <c r="M908" s="1"/>
      <c r="N908" s="1" t="s">
        <v>6073</v>
      </c>
      <c r="O908" s="1"/>
      <c r="P908" s="1" t="s">
        <v>618</v>
      </c>
      <c r="Q908" s="1">
        <v>22</v>
      </c>
      <c r="R908" s="5">
        <v>4.8</v>
      </c>
      <c r="S908" s="1">
        <v>64.2</v>
      </c>
      <c r="T908" s="1"/>
      <c r="U908" s="1">
        <v>4638</v>
      </c>
      <c r="V908" s="1" t="s">
        <v>2161</v>
      </c>
      <c r="W908" s="1" t="s">
        <v>6074</v>
      </c>
      <c r="X908" s="1" t="e">
        <v>#N/A</v>
      </c>
      <c r="Y908" s="1" t="e">
        <v>#N/A</v>
      </c>
      <c r="Z908" s="1"/>
      <c r="AA908" s="1" t="s">
        <v>2163</v>
      </c>
    </row>
    <row r="909" spans="1:27" x14ac:dyDescent="0.35">
      <c r="A909" s="1" t="s">
        <v>6075</v>
      </c>
      <c r="B909" s="1" t="s">
        <v>29</v>
      </c>
      <c r="C909" s="1">
        <v>605</v>
      </c>
      <c r="D909" s="1" t="s">
        <v>113</v>
      </c>
      <c r="E909" s="1" t="s">
        <v>6076</v>
      </c>
      <c r="F909" s="1" t="s">
        <v>2967</v>
      </c>
      <c r="G909" s="1">
        <v>186</v>
      </c>
      <c r="H909" s="5">
        <v>99.6</v>
      </c>
      <c r="I909" s="1" t="s">
        <v>6077</v>
      </c>
      <c r="J909" s="1" t="s">
        <v>6078</v>
      </c>
      <c r="K909" s="1" t="s">
        <v>624</v>
      </c>
      <c r="L909" s="1" t="s">
        <v>6079</v>
      </c>
      <c r="M909" s="1"/>
      <c r="N909" s="1" t="s">
        <v>6080</v>
      </c>
      <c r="O909" s="1"/>
      <c r="P909" s="1" t="s">
        <v>595</v>
      </c>
      <c r="Q909" s="1">
        <v>22</v>
      </c>
      <c r="R909" s="5">
        <v>4.8</v>
      </c>
      <c r="S909" s="1">
        <v>64.2</v>
      </c>
      <c r="T909" s="1"/>
      <c r="U909" s="1">
        <v>4633</v>
      </c>
      <c r="V909" s="1" t="s">
        <v>627</v>
      </c>
      <c r="W909" s="1" t="s">
        <v>6081</v>
      </c>
      <c r="X909" s="1" t="e">
        <v>#N/A</v>
      </c>
      <c r="Y909" s="1" t="e">
        <v>#N/A</v>
      </c>
      <c r="Z909" s="1"/>
      <c r="AA909" s="1" t="s">
        <v>817</v>
      </c>
    </row>
    <row r="910" spans="1:27" x14ac:dyDescent="0.35">
      <c r="A910" s="1" t="s">
        <v>6082</v>
      </c>
      <c r="B910" s="1" t="s">
        <v>29</v>
      </c>
      <c r="C910" s="1">
        <v>215</v>
      </c>
      <c r="D910" s="1" t="s">
        <v>271</v>
      </c>
      <c r="E910" s="1" t="s">
        <v>6083</v>
      </c>
      <c r="F910" s="1" t="s">
        <v>3522</v>
      </c>
      <c r="G910" s="1">
        <v>74</v>
      </c>
      <c r="H910" s="5">
        <v>99.2</v>
      </c>
      <c r="I910" s="1" t="s">
        <v>2156</v>
      </c>
      <c r="J910" s="1" t="s">
        <v>6084</v>
      </c>
      <c r="K910" s="1" t="s">
        <v>2158</v>
      </c>
      <c r="L910" s="1" t="s">
        <v>6085</v>
      </c>
      <c r="M910" s="1"/>
      <c r="N910" s="1" t="s">
        <v>6086</v>
      </c>
      <c r="O910" s="1"/>
      <c r="P910" s="1" t="s">
        <v>618</v>
      </c>
      <c r="Q910" s="1">
        <v>22</v>
      </c>
      <c r="R910" s="5">
        <v>4.8</v>
      </c>
      <c r="S910" s="1">
        <v>64.2</v>
      </c>
      <c r="T910" s="1"/>
      <c r="U910" s="1">
        <v>4638</v>
      </c>
      <c r="V910" s="1" t="s">
        <v>2161</v>
      </c>
      <c r="W910" s="1" t="s">
        <v>6087</v>
      </c>
      <c r="X910" s="1" t="e">
        <v>#N/A</v>
      </c>
      <c r="Y910" s="1" t="e">
        <v>#N/A</v>
      </c>
      <c r="Z910" s="1"/>
      <c r="AA910" s="1" t="s">
        <v>2163</v>
      </c>
    </row>
    <row r="911" spans="1:27" x14ac:dyDescent="0.35">
      <c r="A911" s="1" t="s">
        <v>6088</v>
      </c>
      <c r="B911" s="1" t="s">
        <v>29</v>
      </c>
      <c r="C911" s="1" t="s">
        <v>6089</v>
      </c>
      <c r="D911" s="1" t="s">
        <v>271</v>
      </c>
      <c r="E911" s="1" t="s">
        <v>6090</v>
      </c>
      <c r="F911" s="1" t="s">
        <v>2641</v>
      </c>
      <c r="G911" s="1">
        <v>101</v>
      </c>
      <c r="H911" s="5">
        <v>99.3</v>
      </c>
      <c r="I911" s="1" t="s">
        <v>2156</v>
      </c>
      <c r="J911" s="1" t="s">
        <v>6091</v>
      </c>
      <c r="K911" s="1" t="s">
        <v>2158</v>
      </c>
      <c r="L911" s="1" t="s">
        <v>6092</v>
      </c>
      <c r="M911" s="1"/>
      <c r="N911" s="1" t="s">
        <v>6093</v>
      </c>
      <c r="O911" s="1"/>
      <c r="P911" s="1" t="s">
        <v>618</v>
      </c>
      <c r="Q911" s="1">
        <v>22</v>
      </c>
      <c r="R911" s="5">
        <v>4.9000000000000004</v>
      </c>
      <c r="S911" s="1">
        <v>64.3</v>
      </c>
      <c r="T911" s="1"/>
      <c r="U911" s="1">
        <v>4638</v>
      </c>
      <c r="V911" s="1" t="s">
        <v>2161</v>
      </c>
      <c r="W911" s="1" t="s">
        <v>6094</v>
      </c>
      <c r="X911" s="1" t="e">
        <v>#N/A</v>
      </c>
      <c r="Y911" s="1" t="e">
        <v>#N/A</v>
      </c>
      <c r="Z911" s="1"/>
      <c r="AA911" s="1" t="s">
        <v>2163</v>
      </c>
    </row>
    <row r="912" spans="1:27" x14ac:dyDescent="0.35">
      <c r="A912" s="1" t="s">
        <v>6095</v>
      </c>
      <c r="B912" s="1" t="s">
        <v>29</v>
      </c>
      <c r="C912" s="1">
        <v>972</v>
      </c>
      <c r="D912" s="1" t="s">
        <v>338</v>
      </c>
      <c r="E912" s="1" t="s">
        <v>31</v>
      </c>
      <c r="F912" s="1" t="s">
        <v>32</v>
      </c>
      <c r="G912" s="1">
        <v>101</v>
      </c>
      <c r="H912" s="5">
        <v>99.3</v>
      </c>
      <c r="I912" s="1" t="s">
        <v>6096</v>
      </c>
      <c r="J912" s="1" t="s">
        <v>6097</v>
      </c>
      <c r="K912" s="1" t="s">
        <v>624</v>
      </c>
      <c r="L912" s="1" t="s">
        <v>6098</v>
      </c>
      <c r="M912" s="1"/>
      <c r="N912" s="1" t="s">
        <v>6099</v>
      </c>
      <c r="O912" s="1"/>
      <c r="P912" s="1" t="s">
        <v>595</v>
      </c>
      <c r="Q912" s="1">
        <v>22</v>
      </c>
      <c r="R912" s="5">
        <v>4.9000000000000004</v>
      </c>
      <c r="S912" s="1">
        <v>64.3</v>
      </c>
      <c r="T912" s="1"/>
      <c r="U912" s="1">
        <v>4636</v>
      </c>
      <c r="V912" s="1" t="s">
        <v>1747</v>
      </c>
      <c r="W912" s="1" t="s">
        <v>6100</v>
      </c>
      <c r="X912" s="1" t="e">
        <v>#N/A</v>
      </c>
      <c r="Y912" s="1" t="s">
        <v>52</v>
      </c>
      <c r="Z912" s="1"/>
      <c r="AA912" s="1" t="e">
        <v>#N/A</v>
      </c>
    </row>
    <row r="913" spans="1:27" x14ac:dyDescent="0.35">
      <c r="A913" s="1" t="s">
        <v>6101</v>
      </c>
      <c r="B913" s="1" t="s">
        <v>29</v>
      </c>
      <c r="C913" s="1" t="s">
        <v>6102</v>
      </c>
      <c r="D913" s="1" t="s">
        <v>271</v>
      </c>
      <c r="E913" s="1" t="s">
        <v>6103</v>
      </c>
      <c r="F913" s="1" t="s">
        <v>2155</v>
      </c>
      <c r="G913" s="1">
        <v>34</v>
      </c>
      <c r="H913" s="5">
        <v>99.6</v>
      </c>
      <c r="I913" s="1" t="s">
        <v>2156</v>
      </c>
      <c r="J913" s="1" t="s">
        <v>6104</v>
      </c>
      <c r="K913" s="1" t="s">
        <v>2158</v>
      </c>
      <c r="L913" s="1" t="s">
        <v>6105</v>
      </c>
      <c r="M913" s="1"/>
      <c r="N913" s="1" t="s">
        <v>6106</v>
      </c>
      <c r="O913" s="1"/>
      <c r="P913" s="1" t="s">
        <v>618</v>
      </c>
      <c r="Q913" s="1">
        <v>22</v>
      </c>
      <c r="R913" s="5">
        <v>4.9000000000000004</v>
      </c>
      <c r="S913" s="1">
        <v>64.2</v>
      </c>
      <c r="T913" s="1"/>
      <c r="U913" s="1">
        <v>4782</v>
      </c>
      <c r="V913" s="1" t="s">
        <v>2161</v>
      </c>
      <c r="W913" s="1" t="s">
        <v>6107</v>
      </c>
      <c r="X913" s="1" t="e">
        <v>#N/A</v>
      </c>
      <c r="Y913" s="1" t="e">
        <v>#N/A</v>
      </c>
      <c r="Z913" s="1"/>
      <c r="AA913" s="1" t="s">
        <v>2163</v>
      </c>
    </row>
    <row r="914" spans="1:27" x14ac:dyDescent="0.35">
      <c r="A914" s="1" t="s">
        <v>6108</v>
      </c>
      <c r="B914" s="1" t="s">
        <v>74</v>
      </c>
      <c r="C914" s="1">
        <v>286</v>
      </c>
      <c r="D914" s="1" t="s">
        <v>338</v>
      </c>
      <c r="E914" s="1" t="s">
        <v>31</v>
      </c>
      <c r="F914" s="1" t="s">
        <v>32</v>
      </c>
      <c r="G914" s="1">
        <v>79</v>
      </c>
      <c r="H914" s="5">
        <v>98.7</v>
      </c>
      <c r="I914" s="1" t="s">
        <v>6109</v>
      </c>
      <c r="J914" s="1" t="s">
        <v>6110</v>
      </c>
      <c r="K914" s="1" t="s">
        <v>624</v>
      </c>
      <c r="L914" s="1" t="s">
        <v>6111</v>
      </c>
      <c r="M914" s="1"/>
      <c r="N914" s="1" t="s">
        <v>6112</v>
      </c>
      <c r="O914" s="1"/>
      <c r="P914" s="1" t="s">
        <v>618</v>
      </c>
      <c r="Q914" s="1">
        <v>22</v>
      </c>
      <c r="R914" s="5">
        <v>5</v>
      </c>
      <c r="S914" s="1">
        <v>64.099999999999994</v>
      </c>
      <c r="T914" s="1"/>
      <c r="U914" s="1">
        <v>4774</v>
      </c>
      <c r="V914" s="1" t="s">
        <v>1747</v>
      </c>
      <c r="W914" s="1" t="s">
        <v>6113</v>
      </c>
      <c r="X914" s="1" t="e">
        <v>#N/A</v>
      </c>
      <c r="Y914" s="1" t="e">
        <v>#N/A</v>
      </c>
      <c r="Z914" s="1"/>
      <c r="AA914" s="1" t="e">
        <v>#N/A</v>
      </c>
    </row>
    <row r="915" spans="1:27" x14ac:dyDescent="0.35">
      <c r="A915" s="1" t="s">
        <v>6114</v>
      </c>
      <c r="B915" s="1" t="s">
        <v>74</v>
      </c>
      <c r="C915" s="1">
        <v>288</v>
      </c>
      <c r="D915" s="1" t="s">
        <v>338</v>
      </c>
      <c r="E915" s="1" t="s">
        <v>31</v>
      </c>
      <c r="F915" s="1" t="s">
        <v>32</v>
      </c>
      <c r="G915" s="1">
        <v>61</v>
      </c>
      <c r="H915" s="5">
        <v>98.8</v>
      </c>
      <c r="I915" s="1" t="s">
        <v>6115</v>
      </c>
      <c r="J915" s="1" t="s">
        <v>6116</v>
      </c>
      <c r="K915" s="1" t="s">
        <v>624</v>
      </c>
      <c r="L915" s="1" t="s">
        <v>6117</v>
      </c>
      <c r="M915" s="1"/>
      <c r="N915" s="1" t="s">
        <v>6118</v>
      </c>
      <c r="O915" s="1"/>
      <c r="P915" s="1" t="s">
        <v>618</v>
      </c>
      <c r="Q915" s="1">
        <v>22</v>
      </c>
      <c r="R915" s="5">
        <v>5</v>
      </c>
      <c r="S915" s="1">
        <v>64.099999999999994</v>
      </c>
      <c r="T915" s="1"/>
      <c r="U915" s="1">
        <v>4735</v>
      </c>
      <c r="V915" s="1" t="s">
        <v>1747</v>
      </c>
      <c r="W915" s="1" t="s">
        <v>6119</v>
      </c>
      <c r="X915" s="1" t="e">
        <v>#N/A</v>
      </c>
      <c r="Y915" s="1" t="e">
        <v>#N/A</v>
      </c>
      <c r="Z915" s="1"/>
      <c r="AA915" s="1" t="e">
        <v>#N/A</v>
      </c>
    </row>
    <row r="916" spans="1:27" x14ac:dyDescent="0.35">
      <c r="A916" s="1" t="s">
        <v>6120</v>
      </c>
      <c r="B916" s="1" t="s">
        <v>29</v>
      </c>
      <c r="C916" s="1" t="s">
        <v>6121</v>
      </c>
      <c r="D916" s="1" t="s">
        <v>271</v>
      </c>
      <c r="E916" s="1" t="s">
        <v>31</v>
      </c>
      <c r="F916" s="1" t="s">
        <v>32</v>
      </c>
      <c r="G916" s="1">
        <v>53</v>
      </c>
      <c r="H916" s="5">
        <v>99.5</v>
      </c>
      <c r="I916" s="1" t="e">
        <v>#N/A</v>
      </c>
      <c r="J916" s="1" t="s">
        <v>6122</v>
      </c>
      <c r="K916" s="1" t="s">
        <v>725</v>
      </c>
      <c r="L916" s="1" t="s">
        <v>6123</v>
      </c>
      <c r="M916" s="1"/>
      <c r="N916" s="1" t="s">
        <v>6124</v>
      </c>
      <c r="O916" s="1"/>
      <c r="P916" s="1" t="s">
        <v>595</v>
      </c>
      <c r="Q916" s="1">
        <v>22</v>
      </c>
      <c r="R916" s="5">
        <v>5</v>
      </c>
      <c r="S916" s="1">
        <v>64.2</v>
      </c>
      <c r="T916" s="1"/>
      <c r="U916" s="1">
        <v>4768</v>
      </c>
      <c r="V916" s="1" t="s">
        <v>728</v>
      </c>
      <c r="W916" s="1" t="s">
        <v>6125</v>
      </c>
      <c r="X916" s="1" t="e">
        <v>#N/A</v>
      </c>
      <c r="Y916" s="1" t="e">
        <v>#N/A</v>
      </c>
      <c r="Z916" s="1"/>
      <c r="AA916" s="1" t="s">
        <v>707</v>
      </c>
    </row>
    <row r="917" spans="1:27" x14ac:dyDescent="0.35">
      <c r="A917" s="1" t="s">
        <v>6126</v>
      </c>
      <c r="B917" s="1" t="s">
        <v>74</v>
      </c>
      <c r="C917" s="1">
        <v>244</v>
      </c>
      <c r="D917" s="1" t="s">
        <v>338</v>
      </c>
      <c r="E917" s="1" t="s">
        <v>31</v>
      </c>
      <c r="F917" s="1" t="s">
        <v>32</v>
      </c>
      <c r="G917" s="1">
        <v>41</v>
      </c>
      <c r="H917" s="5">
        <v>98.8</v>
      </c>
      <c r="I917" s="1" t="s">
        <v>6127</v>
      </c>
      <c r="J917" s="1" t="s">
        <v>6128</v>
      </c>
      <c r="K917" s="1" t="s">
        <v>624</v>
      </c>
      <c r="L917" s="1" t="s">
        <v>6129</v>
      </c>
      <c r="M917" s="1"/>
      <c r="N917" s="1" t="s">
        <v>6130</v>
      </c>
      <c r="O917" s="1"/>
      <c r="P917" s="1" t="s">
        <v>618</v>
      </c>
      <c r="Q917" s="1">
        <v>22</v>
      </c>
      <c r="R917" s="5">
        <v>5</v>
      </c>
      <c r="S917" s="1">
        <v>64.099999999999994</v>
      </c>
      <c r="T917" s="1"/>
      <c r="U917" s="1">
        <v>4803</v>
      </c>
      <c r="V917" s="1" t="s">
        <v>627</v>
      </c>
      <c r="W917" s="1" t="s">
        <v>6131</v>
      </c>
      <c r="X917" s="1" t="e">
        <v>#N/A</v>
      </c>
      <c r="Y917" s="1" t="e">
        <v>#N/A</v>
      </c>
      <c r="Z917" s="1"/>
      <c r="AA917" s="1" t="e">
        <v>#N/A</v>
      </c>
    </row>
    <row r="918" spans="1:27" x14ac:dyDescent="0.35">
      <c r="A918" s="1" t="s">
        <v>6132</v>
      </c>
      <c r="B918" s="1" t="s">
        <v>42</v>
      </c>
      <c r="C918" s="1">
        <v>688</v>
      </c>
      <c r="D918" s="1" t="s">
        <v>113</v>
      </c>
      <c r="E918" s="1" t="s">
        <v>6133</v>
      </c>
      <c r="F918" s="1" t="s">
        <v>3365</v>
      </c>
      <c r="G918" s="1">
        <v>42</v>
      </c>
      <c r="H918" s="5">
        <v>98.2</v>
      </c>
      <c r="I918" s="1" t="s">
        <v>6134</v>
      </c>
      <c r="J918" s="1" t="s">
        <v>6135</v>
      </c>
      <c r="K918" s="1" t="s">
        <v>624</v>
      </c>
      <c r="L918" s="1" t="s">
        <v>6136</v>
      </c>
      <c r="M918" s="1"/>
      <c r="N918" s="1" t="s">
        <v>6137</v>
      </c>
      <c r="O918" s="1"/>
      <c r="P918" s="1" t="s">
        <v>618</v>
      </c>
      <c r="Q918" s="1">
        <v>22</v>
      </c>
      <c r="R918" s="5">
        <v>5</v>
      </c>
      <c r="S918" s="1">
        <v>64.099999999999994</v>
      </c>
      <c r="T918" s="1"/>
      <c r="U918" s="1">
        <v>4868</v>
      </c>
      <c r="V918" s="1" t="s">
        <v>627</v>
      </c>
      <c r="W918" s="1" t="s">
        <v>6138</v>
      </c>
      <c r="X918" s="1" t="e">
        <v>#N/A</v>
      </c>
      <c r="Y918" s="1" t="e">
        <v>#N/A</v>
      </c>
      <c r="Z918" s="1"/>
      <c r="AA918" s="1" t="s">
        <v>817</v>
      </c>
    </row>
    <row r="919" spans="1:27" x14ac:dyDescent="0.35">
      <c r="A919" s="1" t="s">
        <v>6139</v>
      </c>
      <c r="B919" s="1" t="s">
        <v>29</v>
      </c>
      <c r="C919" s="1">
        <v>916</v>
      </c>
      <c r="D919" s="1" t="s">
        <v>338</v>
      </c>
      <c r="E919" s="1" t="s">
        <v>2997</v>
      </c>
      <c r="F919" s="1" t="s">
        <v>2155</v>
      </c>
      <c r="G919" s="1">
        <v>43</v>
      </c>
      <c r="H919" s="5">
        <v>99.5</v>
      </c>
      <c r="I919" s="1" t="s">
        <v>6140</v>
      </c>
      <c r="J919" s="1" t="s">
        <v>6141</v>
      </c>
      <c r="K919" s="1" t="s">
        <v>624</v>
      </c>
      <c r="L919" s="1" t="s">
        <v>6142</v>
      </c>
      <c r="M919" s="1"/>
      <c r="N919" s="1" t="s">
        <v>6143</v>
      </c>
      <c r="O919" s="1"/>
      <c r="P919" s="1" t="s">
        <v>595</v>
      </c>
      <c r="Q919" s="1">
        <v>22</v>
      </c>
      <c r="R919" s="5">
        <v>5</v>
      </c>
      <c r="S919" s="1">
        <v>64.2</v>
      </c>
      <c r="T919" s="1"/>
      <c r="U919" s="1">
        <v>4849</v>
      </c>
      <c r="V919" s="1" t="s">
        <v>627</v>
      </c>
      <c r="W919" s="1" t="s">
        <v>6144</v>
      </c>
      <c r="X919" s="1" t="e">
        <v>#N/A</v>
      </c>
      <c r="Y919" s="1" t="e">
        <v>#N/A</v>
      </c>
      <c r="Z919" s="1"/>
      <c r="AA919" s="1" t="s">
        <v>817</v>
      </c>
    </row>
    <row r="920" spans="1:27" x14ac:dyDescent="0.35">
      <c r="A920" s="1" t="s">
        <v>6145</v>
      </c>
      <c r="B920" s="1" t="s">
        <v>74</v>
      </c>
      <c r="C920" s="1" t="s">
        <v>75</v>
      </c>
      <c r="D920" s="1" t="s">
        <v>492</v>
      </c>
      <c r="E920" s="1" t="s">
        <v>31</v>
      </c>
      <c r="F920" s="1" t="s">
        <v>32</v>
      </c>
      <c r="G920" s="1">
        <v>71</v>
      </c>
      <c r="H920" s="5">
        <v>98.7</v>
      </c>
      <c r="I920" s="1" t="e">
        <v>#N/A</v>
      </c>
      <c r="J920" s="1" t="s">
        <v>6146</v>
      </c>
      <c r="K920" s="1" t="s">
        <v>6147</v>
      </c>
      <c r="L920" s="1" t="s">
        <v>6148</v>
      </c>
      <c r="M920" s="1"/>
      <c r="N920" s="1" t="s">
        <v>6149</v>
      </c>
      <c r="O920" s="1"/>
      <c r="P920" s="1" t="s">
        <v>618</v>
      </c>
      <c r="Q920" s="1">
        <v>22</v>
      </c>
      <c r="R920" s="5">
        <v>5</v>
      </c>
      <c r="S920" s="1">
        <v>64.099999999999994</v>
      </c>
      <c r="T920" s="1"/>
      <c r="U920" s="1">
        <v>4851</v>
      </c>
      <c r="V920" s="1" t="s">
        <v>4893</v>
      </c>
      <c r="W920" s="1" t="s">
        <v>6150</v>
      </c>
      <c r="X920" s="1" t="e">
        <v>#N/A</v>
      </c>
      <c r="Y920" s="1" t="e">
        <v>#N/A</v>
      </c>
      <c r="Z920" s="1"/>
      <c r="AA920" s="1" t="e">
        <v>#N/A</v>
      </c>
    </row>
    <row r="921" spans="1:27" x14ac:dyDescent="0.35">
      <c r="A921" s="1" t="s">
        <v>6151</v>
      </c>
      <c r="B921" s="1" t="s">
        <v>29</v>
      </c>
      <c r="C921" s="1">
        <v>625</v>
      </c>
      <c r="D921" s="1" t="s">
        <v>113</v>
      </c>
      <c r="E921" s="1" t="s">
        <v>3357</v>
      </c>
      <c r="F921" s="1" t="s">
        <v>1092</v>
      </c>
      <c r="G921" s="1">
        <v>184</v>
      </c>
      <c r="H921" s="5">
        <v>99.8</v>
      </c>
      <c r="I921" s="1" t="s">
        <v>6152</v>
      </c>
      <c r="J921" s="1" t="s">
        <v>6153</v>
      </c>
      <c r="K921" s="1" t="s">
        <v>624</v>
      </c>
      <c r="L921" s="1" t="s">
        <v>6154</v>
      </c>
      <c r="M921" s="1"/>
      <c r="N921" s="1" t="s">
        <v>6155</v>
      </c>
      <c r="O921" s="1"/>
      <c r="P921" s="1" t="s">
        <v>618</v>
      </c>
      <c r="Q921" s="1">
        <v>22</v>
      </c>
      <c r="R921" s="5">
        <v>5.0999999999999996</v>
      </c>
      <c r="S921" s="1">
        <v>64.099999999999994</v>
      </c>
      <c r="T921" s="1"/>
      <c r="U921" s="1">
        <v>4895</v>
      </c>
      <c r="V921" s="1" t="s">
        <v>1747</v>
      </c>
      <c r="W921" s="1" t="s">
        <v>6156</v>
      </c>
      <c r="X921" s="1" t="e">
        <v>#N/A</v>
      </c>
      <c r="Y921" s="1" t="e">
        <v>#N/A</v>
      </c>
      <c r="Z921" s="1"/>
      <c r="AA921" s="1" t="s">
        <v>817</v>
      </c>
    </row>
    <row r="922" spans="1:27" x14ac:dyDescent="0.35">
      <c r="A922" s="1" t="s">
        <v>6157</v>
      </c>
      <c r="B922" s="1" t="s">
        <v>29</v>
      </c>
      <c r="C922" s="1">
        <v>113</v>
      </c>
      <c r="D922" s="1" t="s">
        <v>271</v>
      </c>
      <c r="E922" s="1" t="s">
        <v>6158</v>
      </c>
      <c r="F922" s="1" t="s">
        <v>1004</v>
      </c>
      <c r="G922" s="1">
        <v>5</v>
      </c>
      <c r="H922" s="5">
        <v>99.9</v>
      </c>
      <c r="I922" s="1" t="s">
        <v>2156</v>
      </c>
      <c r="J922" s="1" t="s">
        <v>6159</v>
      </c>
      <c r="K922" s="1" t="s">
        <v>2158</v>
      </c>
      <c r="L922" s="1" t="s">
        <v>6160</v>
      </c>
      <c r="M922" s="1"/>
      <c r="N922" s="1" t="s">
        <v>6161</v>
      </c>
      <c r="O922" s="1"/>
      <c r="P922" s="1" t="s">
        <v>618</v>
      </c>
      <c r="Q922" s="1">
        <v>22</v>
      </c>
      <c r="R922" s="5">
        <v>5.0999999999999996</v>
      </c>
      <c r="S922" s="1">
        <v>64.099999999999994</v>
      </c>
      <c r="T922" s="1"/>
      <c r="U922" s="1">
        <v>4919</v>
      </c>
      <c r="V922" s="1" t="s">
        <v>2161</v>
      </c>
      <c r="W922" s="1" t="s">
        <v>6162</v>
      </c>
      <c r="X922" s="1" t="e">
        <v>#N/A</v>
      </c>
      <c r="Y922" s="1" t="e">
        <v>#N/A</v>
      </c>
      <c r="Z922" s="1"/>
      <c r="AA922" s="1" t="s">
        <v>2163</v>
      </c>
    </row>
    <row r="923" spans="1:27" x14ac:dyDescent="0.35">
      <c r="A923" s="1" t="s">
        <v>6163</v>
      </c>
      <c r="B923" s="1" t="s">
        <v>42</v>
      </c>
      <c r="C923" s="1">
        <v>705</v>
      </c>
      <c r="D923" s="1" t="s">
        <v>113</v>
      </c>
      <c r="E923" s="1" t="s">
        <v>6164</v>
      </c>
      <c r="F923" s="1" t="s">
        <v>2763</v>
      </c>
      <c r="G923" s="1">
        <v>116</v>
      </c>
      <c r="H923" s="5">
        <v>98.6</v>
      </c>
      <c r="I923" s="1" t="s">
        <v>6165</v>
      </c>
      <c r="J923" s="1" t="s">
        <v>6166</v>
      </c>
      <c r="K923" s="1" t="s">
        <v>624</v>
      </c>
      <c r="L923" s="1" t="s">
        <v>6167</v>
      </c>
      <c r="M923" s="1"/>
      <c r="N923" s="1" t="s">
        <v>6168</v>
      </c>
      <c r="O923" s="1"/>
      <c r="P923" s="1" t="s">
        <v>595</v>
      </c>
      <c r="Q923" s="1">
        <v>22</v>
      </c>
      <c r="R923" s="5">
        <v>5.0999999999999996</v>
      </c>
      <c r="S923" s="1">
        <v>64</v>
      </c>
      <c r="T923" s="1"/>
      <c r="U923" s="1">
        <v>4985</v>
      </c>
      <c r="V923" s="1" t="s">
        <v>627</v>
      </c>
      <c r="W923" s="1" t="s">
        <v>6169</v>
      </c>
      <c r="X923" s="1" t="e">
        <v>#N/A</v>
      </c>
      <c r="Y923" s="1" t="e">
        <v>#N/A</v>
      </c>
      <c r="Z923" s="1"/>
      <c r="AA923" s="1" t="s">
        <v>817</v>
      </c>
    </row>
    <row r="924" spans="1:27" x14ac:dyDescent="0.35">
      <c r="A924" s="1" t="s">
        <v>6170</v>
      </c>
      <c r="B924" s="1" t="s">
        <v>29</v>
      </c>
      <c r="C924" s="1">
        <v>771</v>
      </c>
      <c r="D924" s="1" t="s">
        <v>543</v>
      </c>
      <c r="E924" s="1" t="s">
        <v>5372</v>
      </c>
      <c r="F924" s="1" t="s">
        <v>1004</v>
      </c>
      <c r="G924" s="1">
        <v>5</v>
      </c>
      <c r="H924" s="5">
        <v>99.8</v>
      </c>
      <c r="I924" s="1" t="s">
        <v>6171</v>
      </c>
      <c r="J924" s="1" t="s">
        <v>6172</v>
      </c>
      <c r="K924" s="1" t="s">
        <v>624</v>
      </c>
      <c r="L924" s="1" t="s">
        <v>6173</v>
      </c>
      <c r="M924" s="1"/>
      <c r="N924" s="1" t="s">
        <v>6174</v>
      </c>
      <c r="O924" s="1"/>
      <c r="P924" s="1" t="s">
        <v>595</v>
      </c>
      <c r="Q924" s="1">
        <v>22</v>
      </c>
      <c r="R924" s="5">
        <v>5.0999999999999996</v>
      </c>
      <c r="S924" s="1">
        <v>64.099999999999994</v>
      </c>
      <c r="T924" s="1"/>
      <c r="U924" s="1">
        <v>4907</v>
      </c>
      <c r="V924" s="1" t="s">
        <v>1747</v>
      </c>
      <c r="W924" s="1" t="s">
        <v>6175</v>
      </c>
      <c r="X924" s="1" t="e">
        <v>#N/A</v>
      </c>
      <c r="Y924" s="1" t="e">
        <v>#N/A</v>
      </c>
      <c r="Z924" s="1"/>
      <c r="AA924" s="1" t="s">
        <v>817</v>
      </c>
    </row>
    <row r="925" spans="1:27" x14ac:dyDescent="0.35">
      <c r="A925" s="1" t="s">
        <v>6176</v>
      </c>
      <c r="B925" s="1" t="s">
        <v>29</v>
      </c>
      <c r="C925" s="1" t="s">
        <v>6177</v>
      </c>
      <c r="D925" s="1" t="s">
        <v>271</v>
      </c>
      <c r="E925" s="1" t="s">
        <v>31</v>
      </c>
      <c r="F925" s="1" t="s">
        <v>32</v>
      </c>
      <c r="G925" s="1">
        <v>35</v>
      </c>
      <c r="H925" s="5">
        <v>99.3</v>
      </c>
      <c r="I925" s="1" t="e">
        <v>#N/A</v>
      </c>
      <c r="J925" s="1" t="s">
        <v>6178</v>
      </c>
      <c r="K925" s="1" t="s">
        <v>273</v>
      </c>
      <c r="L925" s="1" t="s">
        <v>6179</v>
      </c>
      <c r="M925" s="1"/>
      <c r="N925" s="1" t="s">
        <v>6180</v>
      </c>
      <c r="O925" s="1"/>
      <c r="P925" s="1" t="s">
        <v>595</v>
      </c>
      <c r="Q925" s="1">
        <v>22</v>
      </c>
      <c r="R925" s="5">
        <v>5.0999999999999996</v>
      </c>
      <c r="S925" s="1">
        <v>64.2</v>
      </c>
      <c r="T925" s="1"/>
      <c r="U925" s="1">
        <v>4936</v>
      </c>
      <c r="V925" s="1" t="s">
        <v>705</v>
      </c>
      <c r="W925" s="1" t="s">
        <v>6181</v>
      </c>
      <c r="X925" s="1" t="e">
        <v>#N/A</v>
      </c>
      <c r="Y925" s="1" t="e">
        <v>#N/A</v>
      </c>
      <c r="Z925" s="1"/>
      <c r="AA925" s="1" t="s">
        <v>707</v>
      </c>
    </row>
    <row r="926" spans="1:27" x14ac:dyDescent="0.35">
      <c r="A926" s="1" t="s">
        <v>6182</v>
      </c>
      <c r="B926" s="1" t="s">
        <v>29</v>
      </c>
      <c r="C926" s="1">
        <v>711</v>
      </c>
      <c r="D926" s="1" t="s">
        <v>113</v>
      </c>
      <c r="E926" s="1" t="s">
        <v>6183</v>
      </c>
      <c r="F926" s="1" t="s">
        <v>1004</v>
      </c>
      <c r="G926" s="1">
        <v>5</v>
      </c>
      <c r="H926" s="5">
        <v>100</v>
      </c>
      <c r="I926" s="1" t="s">
        <v>6184</v>
      </c>
      <c r="J926" s="1" t="s">
        <v>6185</v>
      </c>
      <c r="K926" s="1" t="s">
        <v>624</v>
      </c>
      <c r="L926" s="1" t="s">
        <v>6186</v>
      </c>
      <c r="M926" s="1"/>
      <c r="N926" s="1" t="s">
        <v>6187</v>
      </c>
      <c r="O926" s="1"/>
      <c r="P926" s="1" t="s">
        <v>595</v>
      </c>
      <c r="Q926" s="1">
        <v>22</v>
      </c>
      <c r="R926" s="5">
        <v>5.0999999999999996</v>
      </c>
      <c r="S926" s="1">
        <v>64.099999999999994</v>
      </c>
      <c r="T926" s="1"/>
      <c r="U926" s="1">
        <v>4941</v>
      </c>
      <c r="V926" s="1" t="s">
        <v>1747</v>
      </c>
      <c r="W926" s="1" t="s">
        <v>6188</v>
      </c>
      <c r="X926" s="1" t="e">
        <v>#N/A</v>
      </c>
      <c r="Y926" s="1" t="e">
        <v>#N/A</v>
      </c>
      <c r="Z926" s="1"/>
      <c r="AA926" s="1" t="s">
        <v>817</v>
      </c>
    </row>
    <row r="927" spans="1:27" x14ac:dyDescent="0.35">
      <c r="A927" s="1" t="s">
        <v>6189</v>
      </c>
      <c r="B927" s="1" t="s">
        <v>29</v>
      </c>
      <c r="C927" s="1">
        <v>689</v>
      </c>
      <c r="D927" s="1" t="s">
        <v>113</v>
      </c>
      <c r="E927" s="1" t="s">
        <v>5022</v>
      </c>
      <c r="F927" s="1" t="s">
        <v>1004</v>
      </c>
      <c r="G927" s="1">
        <v>5</v>
      </c>
      <c r="H927" s="5">
        <v>99.9</v>
      </c>
      <c r="I927" s="1" t="s">
        <v>6190</v>
      </c>
      <c r="J927" s="1" t="s">
        <v>6191</v>
      </c>
      <c r="K927" s="1" t="s">
        <v>624</v>
      </c>
      <c r="L927" s="1" t="s">
        <v>6192</v>
      </c>
      <c r="M927" s="1"/>
      <c r="N927" s="1" t="s">
        <v>6193</v>
      </c>
      <c r="O927" s="1"/>
      <c r="P927" s="1" t="s">
        <v>595</v>
      </c>
      <c r="Q927" s="1">
        <v>22</v>
      </c>
      <c r="R927" s="5">
        <v>5.0999999999999996</v>
      </c>
      <c r="S927" s="1">
        <v>64.2</v>
      </c>
      <c r="T927" s="1"/>
      <c r="U927" s="1">
        <v>4948</v>
      </c>
      <c r="V927" s="1" t="s">
        <v>1747</v>
      </c>
      <c r="W927" s="1" t="s">
        <v>6194</v>
      </c>
      <c r="X927" s="1" t="e">
        <v>#N/A</v>
      </c>
      <c r="Y927" s="1" t="e">
        <v>#N/A</v>
      </c>
      <c r="Z927" s="1"/>
      <c r="AA927" s="1" t="s">
        <v>817</v>
      </c>
    </row>
    <row r="928" spans="1:27" x14ac:dyDescent="0.35">
      <c r="A928" s="1" t="s">
        <v>6195</v>
      </c>
      <c r="B928" s="1" t="s">
        <v>29</v>
      </c>
      <c r="C928" s="1" t="s">
        <v>3536</v>
      </c>
      <c r="D928" s="1" t="s">
        <v>271</v>
      </c>
      <c r="E928" s="1" t="s">
        <v>6196</v>
      </c>
      <c r="F928" s="1" t="s">
        <v>2155</v>
      </c>
      <c r="G928" s="1">
        <v>47</v>
      </c>
      <c r="H928" s="5">
        <v>99.5</v>
      </c>
      <c r="I928" s="1" t="s">
        <v>2156</v>
      </c>
      <c r="J928" s="1" t="s">
        <v>6197</v>
      </c>
      <c r="K928" s="1" t="s">
        <v>2158</v>
      </c>
      <c r="L928" s="1" t="s">
        <v>6198</v>
      </c>
      <c r="M928" s="1"/>
      <c r="N928" s="1" t="s">
        <v>6199</v>
      </c>
      <c r="O928" s="1"/>
      <c r="P928" s="1" t="s">
        <v>618</v>
      </c>
      <c r="Q928" s="1">
        <v>22</v>
      </c>
      <c r="R928" s="5">
        <v>5.0999999999999996</v>
      </c>
      <c r="S928" s="1">
        <v>64.099999999999994</v>
      </c>
      <c r="T928" s="1"/>
      <c r="U928" s="1">
        <v>4947</v>
      </c>
      <c r="V928" s="1" t="s">
        <v>2161</v>
      </c>
      <c r="W928" s="1" t="s">
        <v>6200</v>
      </c>
      <c r="X928" s="1" t="e">
        <v>#N/A</v>
      </c>
      <c r="Y928" s="1" t="e">
        <v>#N/A</v>
      </c>
      <c r="Z928" s="1"/>
      <c r="AA928" s="1" t="s">
        <v>2163</v>
      </c>
    </row>
    <row r="929" spans="1:27" x14ac:dyDescent="0.35">
      <c r="A929" s="1" t="s">
        <v>6201</v>
      </c>
      <c r="B929" s="1" t="s">
        <v>29</v>
      </c>
      <c r="C929" s="1">
        <v>403</v>
      </c>
      <c r="D929" s="1" t="s">
        <v>338</v>
      </c>
      <c r="E929" s="1" t="s">
        <v>6202</v>
      </c>
      <c r="F929" s="1" t="s">
        <v>6203</v>
      </c>
      <c r="G929" s="1">
        <v>9</v>
      </c>
      <c r="H929" s="5">
        <v>99.6</v>
      </c>
      <c r="I929" s="1" t="s">
        <v>6204</v>
      </c>
      <c r="J929" s="1" t="s">
        <v>6205</v>
      </c>
      <c r="K929" s="1" t="s">
        <v>624</v>
      </c>
      <c r="L929" s="1" t="s">
        <v>6206</v>
      </c>
      <c r="M929" s="1"/>
      <c r="N929" s="1" t="s">
        <v>6207</v>
      </c>
      <c r="O929" s="1"/>
      <c r="P929" s="1" t="s">
        <v>618</v>
      </c>
      <c r="Q929" s="1">
        <v>22</v>
      </c>
      <c r="R929" s="5">
        <v>5.0999999999999996</v>
      </c>
      <c r="S929" s="1">
        <v>64.2</v>
      </c>
      <c r="T929" s="1"/>
      <c r="U929" s="1">
        <v>4950</v>
      </c>
      <c r="V929" s="1" t="s">
        <v>627</v>
      </c>
      <c r="W929" s="1" t="s">
        <v>6208</v>
      </c>
      <c r="X929" s="1" t="e">
        <v>#N/A</v>
      </c>
      <c r="Y929" s="1" t="e">
        <v>#N/A</v>
      </c>
      <c r="Z929" s="1"/>
      <c r="AA929" s="1" t="s">
        <v>817</v>
      </c>
    </row>
    <row r="930" spans="1:27" x14ac:dyDescent="0.35">
      <c r="A930" s="1" t="s">
        <v>6209</v>
      </c>
      <c r="B930" s="1" t="s">
        <v>42</v>
      </c>
      <c r="C930" s="1" t="s">
        <v>6210</v>
      </c>
      <c r="D930" s="1" t="s">
        <v>338</v>
      </c>
      <c r="E930" s="1" t="s">
        <v>5944</v>
      </c>
      <c r="F930" s="1" t="s">
        <v>601</v>
      </c>
      <c r="G930" s="1">
        <v>172</v>
      </c>
      <c r="H930" s="5">
        <v>93.7</v>
      </c>
      <c r="I930" s="1" t="e">
        <v>#N/A</v>
      </c>
      <c r="J930" s="1" t="s">
        <v>6211</v>
      </c>
      <c r="K930" s="1" t="s">
        <v>624</v>
      </c>
      <c r="L930" s="1" t="s">
        <v>6212</v>
      </c>
      <c r="M930" s="1"/>
      <c r="N930" s="1" t="s">
        <v>6213</v>
      </c>
      <c r="O930" s="1"/>
      <c r="P930" s="1" t="s">
        <v>595</v>
      </c>
      <c r="Q930" s="1">
        <v>22</v>
      </c>
      <c r="R930" s="5">
        <v>5.0999999999999996</v>
      </c>
      <c r="S930" s="1">
        <v>64.099999999999994</v>
      </c>
      <c r="T930" s="1"/>
      <c r="U930" s="1">
        <v>4838</v>
      </c>
      <c r="V930" s="1" t="s">
        <v>2738</v>
      </c>
      <c r="W930" s="1" t="s">
        <v>6214</v>
      </c>
      <c r="X930" s="1" t="e">
        <v>#N/A</v>
      </c>
      <c r="Y930" s="1" t="e">
        <v>#N/A</v>
      </c>
      <c r="Z930" s="1"/>
      <c r="AA930" s="1" t="e">
        <v>#N/A</v>
      </c>
    </row>
    <row r="931" spans="1:27" x14ac:dyDescent="0.35">
      <c r="A931" s="1" t="s">
        <v>6215</v>
      </c>
      <c r="B931" s="1" t="s">
        <v>42</v>
      </c>
      <c r="C931" s="1" t="s">
        <v>6216</v>
      </c>
      <c r="D931" s="1" t="s">
        <v>338</v>
      </c>
      <c r="E931" s="1" t="s">
        <v>3446</v>
      </c>
      <c r="F931" s="1" t="s">
        <v>601</v>
      </c>
      <c r="G931" s="1">
        <v>33</v>
      </c>
      <c r="H931" s="5">
        <v>96.9</v>
      </c>
      <c r="I931" s="1" t="e">
        <v>#N/A</v>
      </c>
      <c r="J931" s="1" t="s">
        <v>6217</v>
      </c>
      <c r="K931" s="1" t="s">
        <v>624</v>
      </c>
      <c r="L931" s="1" t="s">
        <v>6218</v>
      </c>
      <c r="M931" s="1"/>
      <c r="N931" s="1" t="s">
        <v>6219</v>
      </c>
      <c r="O931" s="1"/>
      <c r="P931" s="1" t="s">
        <v>618</v>
      </c>
      <c r="Q931" s="1">
        <v>22</v>
      </c>
      <c r="R931" s="5">
        <v>5.2</v>
      </c>
      <c r="S931" s="1">
        <v>64.099999999999994</v>
      </c>
      <c r="T931" s="1"/>
      <c r="U931" s="1">
        <v>4968</v>
      </c>
      <c r="V931" s="1" t="s">
        <v>2738</v>
      </c>
      <c r="W931" s="1" t="s">
        <v>6220</v>
      </c>
      <c r="X931" s="1" t="e">
        <v>#N/A</v>
      </c>
      <c r="Y931" s="1" t="e">
        <v>#N/A</v>
      </c>
      <c r="Z931" s="1"/>
      <c r="AA931" s="1" t="e">
        <v>#N/A</v>
      </c>
    </row>
    <row r="932" spans="1:27" x14ac:dyDescent="0.35">
      <c r="A932" s="1" t="s">
        <v>6221</v>
      </c>
      <c r="B932" s="1" t="s">
        <v>42</v>
      </c>
      <c r="C932" s="1" t="s">
        <v>6222</v>
      </c>
      <c r="D932" s="1" t="s">
        <v>338</v>
      </c>
      <c r="E932" s="1" t="s">
        <v>3446</v>
      </c>
      <c r="F932" s="1" t="s">
        <v>601</v>
      </c>
      <c r="G932" s="1">
        <v>189</v>
      </c>
      <c r="H932" s="5">
        <v>95.4</v>
      </c>
      <c r="I932" s="1" t="e">
        <v>#N/A</v>
      </c>
      <c r="J932" s="1" t="s">
        <v>6223</v>
      </c>
      <c r="K932" s="1" t="s">
        <v>624</v>
      </c>
      <c r="L932" s="1" t="s">
        <v>6224</v>
      </c>
      <c r="M932" s="1"/>
      <c r="N932" s="1" t="s">
        <v>6225</v>
      </c>
      <c r="O932" s="1"/>
      <c r="P932" s="1" t="s">
        <v>595</v>
      </c>
      <c r="Q932" s="1">
        <v>22</v>
      </c>
      <c r="R932" s="5">
        <v>5.2</v>
      </c>
      <c r="S932" s="1">
        <v>64.099999999999994</v>
      </c>
      <c r="T932" s="1"/>
      <c r="U932" s="1">
        <v>4900</v>
      </c>
      <c r="V932" s="1" t="s">
        <v>2738</v>
      </c>
      <c r="W932" s="1" t="s">
        <v>6226</v>
      </c>
      <c r="X932" s="1" t="e">
        <v>#N/A</v>
      </c>
      <c r="Y932" s="1" t="e">
        <v>#N/A</v>
      </c>
      <c r="Z932" s="1"/>
      <c r="AA932" s="1" t="e">
        <v>#N/A</v>
      </c>
    </row>
    <row r="933" spans="1:27" x14ac:dyDescent="0.35">
      <c r="A933" s="1" t="s">
        <v>6227</v>
      </c>
      <c r="B933" s="1" t="s">
        <v>42</v>
      </c>
      <c r="C933" s="1" t="s">
        <v>6228</v>
      </c>
      <c r="D933" s="1" t="s">
        <v>338</v>
      </c>
      <c r="E933" s="1" t="s">
        <v>3446</v>
      </c>
      <c r="F933" s="1" t="s">
        <v>601</v>
      </c>
      <c r="G933" s="1">
        <v>33</v>
      </c>
      <c r="H933" s="5">
        <v>98.7</v>
      </c>
      <c r="I933" s="1" t="e">
        <v>#N/A</v>
      </c>
      <c r="J933" s="1" t="s">
        <v>6229</v>
      </c>
      <c r="K933" s="1" t="s">
        <v>624</v>
      </c>
      <c r="L933" s="1" t="s">
        <v>6230</v>
      </c>
      <c r="M933" s="1"/>
      <c r="N933" s="1" t="s">
        <v>6231</v>
      </c>
      <c r="O933" s="1"/>
      <c r="P933" s="1" t="s">
        <v>595</v>
      </c>
      <c r="Q933" s="1">
        <v>22</v>
      </c>
      <c r="R933" s="5">
        <v>5.2</v>
      </c>
      <c r="S933" s="1">
        <v>64.099999999999994</v>
      </c>
      <c r="T933" s="1"/>
      <c r="U933" s="1">
        <v>5052</v>
      </c>
      <c r="V933" s="1" t="s">
        <v>2738</v>
      </c>
      <c r="W933" s="1" t="s">
        <v>6232</v>
      </c>
      <c r="X933" s="1" t="e">
        <v>#N/A</v>
      </c>
      <c r="Y933" s="1" t="e">
        <v>#N/A</v>
      </c>
      <c r="Z933" s="1"/>
      <c r="AA933" s="1" t="e">
        <v>#N/A</v>
      </c>
    </row>
    <row r="934" spans="1:27" x14ac:dyDescent="0.35">
      <c r="A934" s="1" t="s">
        <v>6233</v>
      </c>
      <c r="B934" s="1" t="s">
        <v>42</v>
      </c>
      <c r="C934" s="1" t="s">
        <v>6234</v>
      </c>
      <c r="D934" s="1" t="s">
        <v>338</v>
      </c>
      <c r="E934" s="1" t="s">
        <v>3446</v>
      </c>
      <c r="F934" s="1" t="s">
        <v>601</v>
      </c>
      <c r="G934" s="1">
        <v>33</v>
      </c>
      <c r="H934" s="5">
        <v>95.4</v>
      </c>
      <c r="I934" s="1" t="e">
        <v>#N/A</v>
      </c>
      <c r="J934" s="1" t="s">
        <v>6235</v>
      </c>
      <c r="K934" s="1" t="s">
        <v>624</v>
      </c>
      <c r="L934" s="1" t="s">
        <v>6236</v>
      </c>
      <c r="M934" s="1"/>
      <c r="N934" s="1" t="s">
        <v>6237</v>
      </c>
      <c r="O934" s="1"/>
      <c r="P934" s="1" t="s">
        <v>595</v>
      </c>
      <c r="Q934" s="1">
        <v>22</v>
      </c>
      <c r="R934" s="5">
        <v>5.2</v>
      </c>
      <c r="S934" s="1">
        <v>64.099999999999994</v>
      </c>
      <c r="T934" s="1"/>
      <c r="U934" s="1">
        <v>4908</v>
      </c>
      <c r="V934" s="1" t="s">
        <v>2738</v>
      </c>
      <c r="W934" s="1" t="s">
        <v>6238</v>
      </c>
      <c r="X934" s="1" t="e">
        <v>#N/A</v>
      </c>
      <c r="Y934" s="1" t="e">
        <v>#N/A</v>
      </c>
      <c r="Z934" s="1"/>
      <c r="AA934" s="1" t="e">
        <v>#N/A</v>
      </c>
    </row>
    <row r="935" spans="1:27" x14ac:dyDescent="0.35">
      <c r="A935" s="1" t="s">
        <v>6239</v>
      </c>
      <c r="B935" s="1" t="s">
        <v>29</v>
      </c>
      <c r="C935" s="1">
        <v>645</v>
      </c>
      <c r="D935" s="1" t="s">
        <v>113</v>
      </c>
      <c r="E935" s="1" t="s">
        <v>6240</v>
      </c>
      <c r="F935" s="1" t="s">
        <v>1004</v>
      </c>
      <c r="G935" s="1">
        <v>5</v>
      </c>
      <c r="H935" s="5">
        <v>100</v>
      </c>
      <c r="I935" s="1" t="s">
        <v>6241</v>
      </c>
      <c r="J935" s="1" t="s">
        <v>6242</v>
      </c>
      <c r="K935" s="1" t="s">
        <v>624</v>
      </c>
      <c r="L935" s="1" t="s">
        <v>6243</v>
      </c>
      <c r="M935" s="1"/>
      <c r="N935" s="1" t="s">
        <v>6244</v>
      </c>
      <c r="O935" s="1"/>
      <c r="P935" s="1" t="s">
        <v>618</v>
      </c>
      <c r="Q935" s="1">
        <v>22</v>
      </c>
      <c r="R935" s="5">
        <v>5.2</v>
      </c>
      <c r="S935" s="1">
        <v>64.099999999999994</v>
      </c>
      <c r="T935" s="1"/>
      <c r="U935" s="1">
        <v>5023</v>
      </c>
      <c r="V935" s="1" t="s">
        <v>627</v>
      </c>
      <c r="W935" s="1" t="s">
        <v>6245</v>
      </c>
      <c r="X935" s="1" t="e">
        <v>#N/A</v>
      </c>
      <c r="Y935" s="1" t="e">
        <v>#N/A</v>
      </c>
      <c r="Z935" s="1"/>
      <c r="AA935" s="1" t="s">
        <v>817</v>
      </c>
    </row>
    <row r="936" spans="1:27" x14ac:dyDescent="0.35">
      <c r="A936" s="1" t="s">
        <v>6246</v>
      </c>
      <c r="B936" s="1" t="s">
        <v>42</v>
      </c>
      <c r="C936" s="1">
        <v>496</v>
      </c>
      <c r="D936" s="1" t="s">
        <v>338</v>
      </c>
      <c r="E936" s="1" t="s">
        <v>6247</v>
      </c>
      <c r="F936" s="1" t="s">
        <v>3644</v>
      </c>
      <c r="G936" s="1">
        <v>46</v>
      </c>
      <c r="H936" s="5">
        <v>98.6</v>
      </c>
      <c r="I936" s="1" t="s">
        <v>6248</v>
      </c>
      <c r="J936" s="1" t="s">
        <v>6249</v>
      </c>
      <c r="K936" s="1" t="s">
        <v>624</v>
      </c>
      <c r="L936" s="1" t="s">
        <v>6250</v>
      </c>
      <c r="M936" s="1"/>
      <c r="N936" s="1" t="s">
        <v>6251</v>
      </c>
      <c r="O936" s="1"/>
      <c r="P936" s="1" t="s">
        <v>595</v>
      </c>
      <c r="Q936" s="1">
        <v>22</v>
      </c>
      <c r="R936" s="5">
        <v>5.2</v>
      </c>
      <c r="S936" s="1">
        <v>64.099999999999994</v>
      </c>
      <c r="T936" s="1"/>
      <c r="U936" s="1">
        <v>5048</v>
      </c>
      <c r="V936" s="1" t="s">
        <v>627</v>
      </c>
      <c r="W936" s="1" t="s">
        <v>6252</v>
      </c>
      <c r="X936" s="1" t="e">
        <v>#N/A</v>
      </c>
      <c r="Y936" s="1" t="e">
        <v>#N/A</v>
      </c>
      <c r="Z936" s="1"/>
      <c r="AA936" s="1" t="s">
        <v>817</v>
      </c>
    </row>
    <row r="937" spans="1:27" x14ac:dyDescent="0.35">
      <c r="A937" s="1" t="s">
        <v>6253</v>
      </c>
      <c r="B937" s="1" t="s">
        <v>29</v>
      </c>
      <c r="C937" s="1">
        <v>1106</v>
      </c>
      <c r="D937" s="1" t="s">
        <v>543</v>
      </c>
      <c r="E937" s="1" t="s">
        <v>6254</v>
      </c>
      <c r="F937" s="1" t="s">
        <v>6255</v>
      </c>
      <c r="G937" s="1">
        <v>139</v>
      </c>
      <c r="H937" s="5">
        <v>99.6</v>
      </c>
      <c r="I937" s="1" t="s">
        <v>6256</v>
      </c>
      <c r="J937" s="1" t="s">
        <v>6257</v>
      </c>
      <c r="K937" s="1" t="s">
        <v>624</v>
      </c>
      <c r="L937" s="1" t="s">
        <v>6258</v>
      </c>
      <c r="M937" s="1"/>
      <c r="N937" s="1" t="s">
        <v>6259</v>
      </c>
      <c r="O937" s="1"/>
      <c r="P937" s="1" t="s">
        <v>595</v>
      </c>
      <c r="Q937" s="1">
        <v>22</v>
      </c>
      <c r="R937" s="5">
        <v>5.2</v>
      </c>
      <c r="S937" s="1">
        <v>64</v>
      </c>
      <c r="T937" s="1"/>
      <c r="U937" s="1">
        <v>5010</v>
      </c>
      <c r="V937" s="1" t="s">
        <v>1747</v>
      </c>
      <c r="W937" s="1" t="s">
        <v>6260</v>
      </c>
      <c r="X937" s="1" t="e">
        <v>#N/A</v>
      </c>
      <c r="Y937" s="1" t="e">
        <v>#N/A</v>
      </c>
      <c r="Z937" s="1"/>
      <c r="AA937" s="1" t="s">
        <v>817</v>
      </c>
    </row>
    <row r="938" spans="1:27" x14ac:dyDescent="0.35">
      <c r="A938" s="1" t="s">
        <v>6261</v>
      </c>
      <c r="B938" s="1" t="s">
        <v>29</v>
      </c>
      <c r="C938" s="1">
        <v>163</v>
      </c>
      <c r="D938" s="1" t="s">
        <v>338</v>
      </c>
      <c r="E938" s="1" t="s">
        <v>31</v>
      </c>
      <c r="F938" s="1" t="s">
        <v>32</v>
      </c>
      <c r="G938" s="1">
        <v>9</v>
      </c>
      <c r="H938" s="5">
        <v>99.7</v>
      </c>
      <c r="I938" s="1" t="s">
        <v>6262</v>
      </c>
      <c r="J938" s="1" t="s">
        <v>6263</v>
      </c>
      <c r="K938" s="1" t="s">
        <v>624</v>
      </c>
      <c r="L938" s="1" t="s">
        <v>6264</v>
      </c>
      <c r="M938" s="1"/>
      <c r="N938" s="1" t="s">
        <v>6265</v>
      </c>
      <c r="O938" s="1"/>
      <c r="P938" s="1" t="s">
        <v>618</v>
      </c>
      <c r="Q938" s="1">
        <v>22</v>
      </c>
      <c r="R938" s="5">
        <v>5.2</v>
      </c>
      <c r="S938" s="1">
        <v>64.2</v>
      </c>
      <c r="T938" s="1"/>
      <c r="U938" s="1">
        <v>5019</v>
      </c>
      <c r="V938" s="1" t="s">
        <v>1747</v>
      </c>
      <c r="W938" s="1" t="s">
        <v>6266</v>
      </c>
      <c r="X938" s="1" t="e">
        <v>#N/A</v>
      </c>
      <c r="Y938" s="1" t="e">
        <v>#N/A</v>
      </c>
      <c r="Z938" s="1" t="s">
        <v>62</v>
      </c>
      <c r="AA938" s="1" t="e">
        <v>#N/A</v>
      </c>
    </row>
    <row r="939" spans="1:27" x14ac:dyDescent="0.35">
      <c r="A939" s="1" t="s">
        <v>6267</v>
      </c>
      <c r="B939" s="1" t="s">
        <v>29</v>
      </c>
      <c r="C939" s="1">
        <v>109</v>
      </c>
      <c r="D939" s="1" t="s">
        <v>338</v>
      </c>
      <c r="E939" s="1" t="s">
        <v>31</v>
      </c>
      <c r="F939" s="1" t="s">
        <v>32</v>
      </c>
      <c r="G939" s="1">
        <v>48</v>
      </c>
      <c r="H939" s="5">
        <v>99.5</v>
      </c>
      <c r="I939" s="1" t="s">
        <v>6268</v>
      </c>
      <c r="J939" s="1" t="s">
        <v>6269</v>
      </c>
      <c r="K939" s="1" t="s">
        <v>624</v>
      </c>
      <c r="L939" s="1" t="s">
        <v>6270</v>
      </c>
      <c r="M939" s="1"/>
      <c r="N939" s="1" t="s">
        <v>6271</v>
      </c>
      <c r="O939" s="1"/>
      <c r="P939" s="1" t="s">
        <v>595</v>
      </c>
      <c r="Q939" s="1">
        <v>22</v>
      </c>
      <c r="R939" s="5">
        <v>5.2</v>
      </c>
      <c r="S939" s="1">
        <v>64.2</v>
      </c>
      <c r="T939" s="1"/>
      <c r="U939" s="1">
        <v>5099</v>
      </c>
      <c r="V939" s="1" t="s">
        <v>1747</v>
      </c>
      <c r="W939" s="1" t="s">
        <v>6272</v>
      </c>
      <c r="X939" s="1" t="e">
        <v>#N/A</v>
      </c>
      <c r="Y939" s="1" t="e">
        <v>#N/A</v>
      </c>
      <c r="Z939" s="1"/>
      <c r="AA939" s="1" t="e">
        <v>#N/A</v>
      </c>
    </row>
    <row r="940" spans="1:27" x14ac:dyDescent="0.35">
      <c r="A940" s="1" t="s">
        <v>6273</v>
      </c>
      <c r="B940" s="1" t="s">
        <v>29</v>
      </c>
      <c r="C940" s="1">
        <v>1171</v>
      </c>
      <c r="D940" s="1" t="s">
        <v>338</v>
      </c>
      <c r="E940" s="1" t="s">
        <v>3495</v>
      </c>
      <c r="F940" s="1" t="s">
        <v>3496</v>
      </c>
      <c r="G940" s="1">
        <v>143</v>
      </c>
      <c r="H940" s="5">
        <v>99.5</v>
      </c>
      <c r="I940" s="1" t="s">
        <v>6274</v>
      </c>
      <c r="J940" s="1" t="s">
        <v>6275</v>
      </c>
      <c r="K940" s="1" t="s">
        <v>624</v>
      </c>
      <c r="L940" s="1" t="s">
        <v>6276</v>
      </c>
      <c r="M940" s="1"/>
      <c r="N940" s="1" t="s">
        <v>6277</v>
      </c>
      <c r="O940" s="1"/>
      <c r="P940" s="1" t="s">
        <v>595</v>
      </c>
      <c r="Q940" s="1">
        <v>22</v>
      </c>
      <c r="R940" s="5">
        <v>5.2</v>
      </c>
      <c r="S940" s="1">
        <v>64.099999999999994</v>
      </c>
      <c r="T940" s="1"/>
      <c r="U940" s="1">
        <v>5066</v>
      </c>
      <c r="V940" s="1" t="s">
        <v>627</v>
      </c>
      <c r="W940" s="1" t="s">
        <v>6278</v>
      </c>
      <c r="X940" s="1" t="e">
        <v>#N/A</v>
      </c>
      <c r="Y940" s="1" t="e">
        <v>#N/A</v>
      </c>
      <c r="Z940" s="1"/>
      <c r="AA940" s="1" t="s">
        <v>817</v>
      </c>
    </row>
    <row r="941" spans="1:27" x14ac:dyDescent="0.35">
      <c r="A941" s="1" t="s">
        <v>6279</v>
      </c>
      <c r="B941" s="1" t="s">
        <v>29</v>
      </c>
      <c r="C941" s="1">
        <v>461</v>
      </c>
      <c r="D941" s="1" t="s">
        <v>338</v>
      </c>
      <c r="E941" s="1" t="s">
        <v>6280</v>
      </c>
      <c r="F941" s="1" t="s">
        <v>1004</v>
      </c>
      <c r="G941" s="1">
        <v>5</v>
      </c>
      <c r="H941" s="5">
        <v>99.8</v>
      </c>
      <c r="I941" s="1" t="s">
        <v>6281</v>
      </c>
      <c r="J941" s="1" t="s">
        <v>6282</v>
      </c>
      <c r="K941" s="1" t="s">
        <v>624</v>
      </c>
      <c r="L941" s="1" t="s">
        <v>6283</v>
      </c>
      <c r="M941" s="1"/>
      <c r="N941" s="1" t="s">
        <v>6284</v>
      </c>
      <c r="O941" s="1"/>
      <c r="P941" s="1" t="s">
        <v>595</v>
      </c>
      <c r="Q941" s="1">
        <v>22</v>
      </c>
      <c r="R941" s="5">
        <v>5.2</v>
      </c>
      <c r="S941" s="1">
        <v>64</v>
      </c>
      <c r="T941" s="1"/>
      <c r="U941" s="1">
        <v>5068</v>
      </c>
      <c r="V941" s="1" t="s">
        <v>1747</v>
      </c>
      <c r="W941" s="1" t="s">
        <v>6285</v>
      </c>
      <c r="X941" s="1" t="e">
        <v>#N/A</v>
      </c>
      <c r="Y941" s="1" t="e">
        <v>#N/A</v>
      </c>
      <c r="Z941" s="1"/>
      <c r="AA941" s="1" t="s">
        <v>817</v>
      </c>
    </row>
    <row r="942" spans="1:27" x14ac:dyDescent="0.35">
      <c r="A942" s="1" t="s">
        <v>6286</v>
      </c>
      <c r="B942" s="1" t="s">
        <v>29</v>
      </c>
      <c r="C942" s="1">
        <v>162</v>
      </c>
      <c r="D942" s="1" t="s">
        <v>338</v>
      </c>
      <c r="E942" s="1" t="s">
        <v>31</v>
      </c>
      <c r="F942" s="1" t="s">
        <v>32</v>
      </c>
      <c r="G942" s="1">
        <v>9</v>
      </c>
      <c r="H942" s="5">
        <v>99.6</v>
      </c>
      <c r="I942" s="1" t="s">
        <v>6287</v>
      </c>
      <c r="J942" s="1" t="s">
        <v>6288</v>
      </c>
      <c r="K942" s="1" t="s">
        <v>624</v>
      </c>
      <c r="L942" s="1" t="s">
        <v>6289</v>
      </c>
      <c r="M942" s="1"/>
      <c r="N942" s="1" t="s">
        <v>6290</v>
      </c>
      <c r="O942" s="1"/>
      <c r="P942" s="1" t="s">
        <v>618</v>
      </c>
      <c r="Q942" s="1">
        <v>22</v>
      </c>
      <c r="R942" s="5">
        <v>5.2</v>
      </c>
      <c r="S942" s="1">
        <v>64.2</v>
      </c>
      <c r="T942" s="1"/>
      <c r="U942" s="1">
        <v>5051</v>
      </c>
      <c r="V942" s="1" t="s">
        <v>1747</v>
      </c>
      <c r="W942" s="1" t="s">
        <v>6291</v>
      </c>
      <c r="X942" s="1" t="e">
        <v>#N/A</v>
      </c>
      <c r="Y942" s="1" t="e">
        <v>#N/A</v>
      </c>
      <c r="Z942" s="1"/>
      <c r="AA942" s="1" t="e">
        <v>#N/A</v>
      </c>
    </row>
    <row r="943" spans="1:27" x14ac:dyDescent="0.35">
      <c r="A943" s="1" t="s">
        <v>6292</v>
      </c>
      <c r="B943" s="1" t="s">
        <v>29</v>
      </c>
      <c r="C943" s="1">
        <v>72</v>
      </c>
      <c r="D943" s="1" t="s">
        <v>338</v>
      </c>
      <c r="E943" s="1" t="s">
        <v>31</v>
      </c>
      <c r="F943" s="1" t="s">
        <v>32</v>
      </c>
      <c r="G943" s="1">
        <v>5</v>
      </c>
      <c r="H943" s="5">
        <v>99.8</v>
      </c>
      <c r="I943" s="1" t="s">
        <v>6293</v>
      </c>
      <c r="J943" s="1" t="s">
        <v>6294</v>
      </c>
      <c r="K943" s="1" t="s">
        <v>624</v>
      </c>
      <c r="L943" s="1" t="s">
        <v>6295</v>
      </c>
      <c r="M943" s="1"/>
      <c r="N943" s="1" t="s">
        <v>6296</v>
      </c>
      <c r="O943" s="1"/>
      <c r="P943" s="1" t="s">
        <v>618</v>
      </c>
      <c r="Q943" s="1">
        <v>22</v>
      </c>
      <c r="R943" s="5">
        <v>5.2</v>
      </c>
      <c r="S943" s="1">
        <v>64</v>
      </c>
      <c r="T943" s="1"/>
      <c r="U943" s="1">
        <v>5101</v>
      </c>
      <c r="V943" s="1" t="s">
        <v>1747</v>
      </c>
      <c r="W943" s="1" t="s">
        <v>6297</v>
      </c>
      <c r="X943" s="1" t="e">
        <v>#N/A</v>
      </c>
      <c r="Y943" s="1" t="e">
        <v>#N/A</v>
      </c>
      <c r="Z943" s="1"/>
      <c r="AA943" s="1" t="e">
        <v>#N/A</v>
      </c>
    </row>
    <row r="944" spans="1:27" x14ac:dyDescent="0.35">
      <c r="A944" s="1" t="s">
        <v>6298</v>
      </c>
      <c r="B944" s="1" t="s">
        <v>29</v>
      </c>
      <c r="C944" s="1">
        <v>50</v>
      </c>
      <c r="D944" s="1" t="s">
        <v>338</v>
      </c>
      <c r="E944" s="1" t="s">
        <v>31</v>
      </c>
      <c r="F944" s="1" t="s">
        <v>32</v>
      </c>
      <c r="G944" s="1">
        <v>5</v>
      </c>
      <c r="H944" s="5">
        <v>99.9</v>
      </c>
      <c r="I944" s="1" t="s">
        <v>6299</v>
      </c>
      <c r="J944" s="1" t="s">
        <v>6300</v>
      </c>
      <c r="K944" s="1" t="s">
        <v>624</v>
      </c>
      <c r="L944" s="1" t="s">
        <v>6301</v>
      </c>
      <c r="M944" s="1"/>
      <c r="N944" s="1" t="s">
        <v>6302</v>
      </c>
      <c r="O944" s="1"/>
      <c r="P944" s="1" t="s">
        <v>618</v>
      </c>
      <c r="Q944" s="1">
        <v>22</v>
      </c>
      <c r="R944" s="5">
        <v>5.2</v>
      </c>
      <c r="S944" s="1">
        <v>64</v>
      </c>
      <c r="T944" s="1"/>
      <c r="U944" s="1">
        <v>5103</v>
      </c>
      <c r="V944" s="1" t="s">
        <v>1747</v>
      </c>
      <c r="W944" s="1" t="s">
        <v>6303</v>
      </c>
      <c r="X944" s="1" t="e">
        <v>#N/A</v>
      </c>
      <c r="Y944" s="1" t="e">
        <v>#N/A</v>
      </c>
      <c r="Z944" s="1"/>
      <c r="AA944" s="1" t="e">
        <v>#N/A</v>
      </c>
    </row>
    <row r="945" spans="1:27" x14ac:dyDescent="0.35">
      <c r="A945" s="1" t="s">
        <v>6304</v>
      </c>
      <c r="B945" s="1" t="s">
        <v>29</v>
      </c>
      <c r="C945" s="1">
        <v>1045</v>
      </c>
      <c r="D945" s="1" t="s">
        <v>338</v>
      </c>
      <c r="E945" s="1" t="s">
        <v>6305</v>
      </c>
      <c r="F945" s="1" t="s">
        <v>2155</v>
      </c>
      <c r="G945" s="1">
        <v>34</v>
      </c>
      <c r="H945" s="5">
        <v>99.1</v>
      </c>
      <c r="I945" s="1" t="s">
        <v>6306</v>
      </c>
      <c r="J945" s="1" t="s">
        <v>6307</v>
      </c>
      <c r="K945" s="1" t="s">
        <v>624</v>
      </c>
      <c r="L945" s="1" t="s">
        <v>6308</v>
      </c>
      <c r="M945" s="1"/>
      <c r="N945" s="1" t="s">
        <v>6309</v>
      </c>
      <c r="O945" s="1"/>
      <c r="P945" s="1" t="s">
        <v>595</v>
      </c>
      <c r="Q945" s="1">
        <v>22</v>
      </c>
      <c r="R945" s="5">
        <v>5.2</v>
      </c>
      <c r="S945" s="1">
        <v>64.099999999999994</v>
      </c>
      <c r="T945" s="1"/>
      <c r="U945" s="1">
        <v>5143</v>
      </c>
      <c r="V945" s="1" t="s">
        <v>1747</v>
      </c>
      <c r="W945" s="1" t="s">
        <v>6310</v>
      </c>
      <c r="X945" s="1" t="e">
        <v>#N/A</v>
      </c>
      <c r="Y945" s="1" t="e">
        <v>#N/A</v>
      </c>
      <c r="Z945" s="1"/>
      <c r="AA945" s="1" t="s">
        <v>817</v>
      </c>
    </row>
    <row r="946" spans="1:27" x14ac:dyDescent="0.35">
      <c r="A946" s="1" t="s">
        <v>6311</v>
      </c>
      <c r="B946" s="1" t="s">
        <v>29</v>
      </c>
      <c r="C946" s="1">
        <v>3384</v>
      </c>
      <c r="D946" s="1" t="s">
        <v>271</v>
      </c>
      <c r="E946" s="1" t="s">
        <v>6312</v>
      </c>
      <c r="F946" s="1" t="s">
        <v>1092</v>
      </c>
      <c r="G946" s="1">
        <v>188</v>
      </c>
      <c r="H946" s="5">
        <v>99.5</v>
      </c>
      <c r="I946" s="1" t="s">
        <v>2156</v>
      </c>
      <c r="J946" s="1" t="s">
        <v>6313</v>
      </c>
      <c r="K946" s="1" t="s">
        <v>2158</v>
      </c>
      <c r="L946" s="1" t="s">
        <v>6314</v>
      </c>
      <c r="M946" s="1"/>
      <c r="N946" s="1" t="s">
        <v>6315</v>
      </c>
      <c r="O946" s="1"/>
      <c r="P946" s="1" t="s">
        <v>618</v>
      </c>
      <c r="Q946" s="1">
        <v>22</v>
      </c>
      <c r="R946" s="5">
        <v>5.3</v>
      </c>
      <c r="S946" s="1">
        <v>64</v>
      </c>
      <c r="T946" s="1"/>
      <c r="U946" s="1">
        <v>5113</v>
      </c>
      <c r="V946" s="1" t="s">
        <v>2161</v>
      </c>
      <c r="W946" s="1" t="s">
        <v>6316</v>
      </c>
      <c r="X946" s="1" t="e">
        <v>#N/A</v>
      </c>
      <c r="Y946" s="1" t="e">
        <v>#N/A</v>
      </c>
      <c r="Z946" s="1"/>
      <c r="AA946" s="1" t="s">
        <v>2163</v>
      </c>
    </row>
    <row r="947" spans="1:27" x14ac:dyDescent="0.35">
      <c r="A947" s="1" t="s">
        <v>6317</v>
      </c>
      <c r="B947" s="1" t="s">
        <v>29</v>
      </c>
      <c r="C947" s="1">
        <v>700</v>
      </c>
      <c r="D947" s="1" t="s">
        <v>113</v>
      </c>
      <c r="E947" s="1" t="s">
        <v>3995</v>
      </c>
      <c r="F947" s="1" t="s">
        <v>1092</v>
      </c>
      <c r="G947" s="1">
        <v>184</v>
      </c>
      <c r="H947" s="5">
        <v>99.9</v>
      </c>
      <c r="I947" s="1" t="s">
        <v>6318</v>
      </c>
      <c r="J947" s="1" t="s">
        <v>6319</v>
      </c>
      <c r="K947" s="1" t="s">
        <v>624</v>
      </c>
      <c r="L947" s="1" t="s">
        <v>6320</v>
      </c>
      <c r="M947" s="1"/>
      <c r="N947" s="1" t="s">
        <v>6321</v>
      </c>
      <c r="O947" s="1"/>
      <c r="P947" s="1" t="s">
        <v>595</v>
      </c>
      <c r="Q947" s="1">
        <v>23</v>
      </c>
      <c r="R947" s="5">
        <v>4.8</v>
      </c>
      <c r="S947" s="1">
        <v>64.2</v>
      </c>
      <c r="T947" s="1"/>
      <c r="U947" s="1">
        <v>4596</v>
      </c>
      <c r="V947" s="1" t="s">
        <v>627</v>
      </c>
      <c r="W947" s="1" t="s">
        <v>6322</v>
      </c>
      <c r="X947" s="1" t="e">
        <v>#N/A</v>
      </c>
      <c r="Y947" s="1" t="e">
        <v>#N/A</v>
      </c>
      <c r="Z947" s="1"/>
      <c r="AA947" s="1" t="s">
        <v>817</v>
      </c>
    </row>
    <row r="948" spans="1:27" x14ac:dyDescent="0.35">
      <c r="A948" s="1" t="s">
        <v>6323</v>
      </c>
      <c r="B948" s="1" t="s">
        <v>42</v>
      </c>
      <c r="C948" s="1" t="s">
        <v>6324</v>
      </c>
      <c r="D948" s="1" t="s">
        <v>271</v>
      </c>
      <c r="E948" s="1" t="s">
        <v>31</v>
      </c>
      <c r="F948" s="1" t="s">
        <v>32</v>
      </c>
      <c r="G948" s="1">
        <v>37</v>
      </c>
      <c r="H948" s="5">
        <v>98.2</v>
      </c>
      <c r="I948" s="1" t="e">
        <v>#N/A</v>
      </c>
      <c r="J948" s="1" t="s">
        <v>6325</v>
      </c>
      <c r="K948" s="1" t="s">
        <v>725</v>
      </c>
      <c r="L948" s="1" t="s">
        <v>6326</v>
      </c>
      <c r="M948" s="1"/>
      <c r="N948" s="1" t="s">
        <v>6327</v>
      </c>
      <c r="O948" s="1"/>
      <c r="P948" s="1" t="s">
        <v>595</v>
      </c>
      <c r="Q948" s="1">
        <v>23</v>
      </c>
      <c r="R948" s="5">
        <v>4.8</v>
      </c>
      <c r="S948" s="1">
        <v>64.3</v>
      </c>
      <c r="T948" s="1"/>
      <c r="U948" s="1">
        <v>4643</v>
      </c>
      <c r="V948" s="1" t="s">
        <v>728</v>
      </c>
      <c r="W948" s="1" t="s">
        <v>6328</v>
      </c>
      <c r="X948" s="1" t="e">
        <v>#N/A</v>
      </c>
      <c r="Y948" s="1" t="e">
        <v>#N/A</v>
      </c>
      <c r="Z948" s="1"/>
      <c r="AA948" s="1" t="s">
        <v>707</v>
      </c>
    </row>
    <row r="949" spans="1:27" x14ac:dyDescent="0.35">
      <c r="A949" s="1" t="s">
        <v>6329</v>
      </c>
      <c r="B949" s="1" t="s">
        <v>42</v>
      </c>
      <c r="C949" s="1" t="s">
        <v>6330</v>
      </c>
      <c r="D949" s="1" t="s">
        <v>271</v>
      </c>
      <c r="E949" s="1" t="s">
        <v>6331</v>
      </c>
      <c r="F949" s="1" t="s">
        <v>3644</v>
      </c>
      <c r="G949" s="1">
        <v>46</v>
      </c>
      <c r="H949" s="5">
        <v>98.7</v>
      </c>
      <c r="I949" s="1" t="s">
        <v>2156</v>
      </c>
      <c r="J949" s="1" t="s">
        <v>6332</v>
      </c>
      <c r="K949" s="1" t="s">
        <v>2158</v>
      </c>
      <c r="L949" s="1" t="s">
        <v>6333</v>
      </c>
      <c r="M949" s="1"/>
      <c r="N949" s="1" t="s">
        <v>6334</v>
      </c>
      <c r="O949" s="1"/>
      <c r="P949" s="1" t="s">
        <v>618</v>
      </c>
      <c r="Q949" s="1">
        <v>23</v>
      </c>
      <c r="R949" s="5">
        <v>4.8</v>
      </c>
      <c r="S949" s="1">
        <v>64.3</v>
      </c>
      <c r="T949" s="1"/>
      <c r="U949" s="1">
        <v>4592</v>
      </c>
      <c r="V949" s="1" t="s">
        <v>2161</v>
      </c>
      <c r="W949" s="1" t="s">
        <v>6335</v>
      </c>
      <c r="X949" s="1" t="e">
        <v>#N/A</v>
      </c>
      <c r="Y949" s="1" t="e">
        <v>#N/A</v>
      </c>
      <c r="Z949" s="1"/>
      <c r="AA949" s="1" t="s">
        <v>2163</v>
      </c>
    </row>
    <row r="950" spans="1:27" x14ac:dyDescent="0.35">
      <c r="A950" s="1" t="s">
        <v>6336</v>
      </c>
      <c r="B950" s="1" t="s">
        <v>29</v>
      </c>
      <c r="C950" s="1">
        <v>889</v>
      </c>
      <c r="D950" s="1" t="s">
        <v>543</v>
      </c>
      <c r="E950" s="1" t="s">
        <v>2809</v>
      </c>
      <c r="F950" s="1" t="s">
        <v>1092</v>
      </c>
      <c r="G950" s="1">
        <v>217</v>
      </c>
      <c r="H950" s="5">
        <v>99.5</v>
      </c>
      <c r="I950" s="1" t="s">
        <v>6337</v>
      </c>
      <c r="J950" s="1" t="s">
        <v>6338</v>
      </c>
      <c r="K950" s="1" t="s">
        <v>624</v>
      </c>
      <c r="L950" s="1" t="s">
        <v>6339</v>
      </c>
      <c r="M950" s="1"/>
      <c r="N950" s="1" t="s">
        <v>6340</v>
      </c>
      <c r="O950" s="1"/>
      <c r="P950" s="1" t="s">
        <v>595</v>
      </c>
      <c r="Q950" s="1">
        <v>23</v>
      </c>
      <c r="R950" s="5">
        <v>4.8</v>
      </c>
      <c r="S950" s="1">
        <v>64.2</v>
      </c>
      <c r="T950" s="1"/>
      <c r="U950" s="1">
        <v>4601</v>
      </c>
      <c r="V950" s="1" t="s">
        <v>1747</v>
      </c>
      <c r="W950" s="1" t="s">
        <v>6341</v>
      </c>
      <c r="X950" s="1" t="e">
        <v>#N/A</v>
      </c>
      <c r="Y950" s="1" t="e">
        <v>#N/A</v>
      </c>
      <c r="Z950" s="1"/>
      <c r="AA950" s="1" t="s">
        <v>817</v>
      </c>
    </row>
    <row r="951" spans="1:27" x14ac:dyDescent="0.35">
      <c r="A951" s="1" t="s">
        <v>6342</v>
      </c>
      <c r="B951" s="1" t="s">
        <v>42</v>
      </c>
      <c r="C951" s="1">
        <v>3106</v>
      </c>
      <c r="D951" s="1" t="s">
        <v>271</v>
      </c>
      <c r="E951" s="1" t="s">
        <v>6343</v>
      </c>
      <c r="F951" s="1" t="s">
        <v>601</v>
      </c>
      <c r="G951" s="1">
        <v>37</v>
      </c>
      <c r="H951" s="5">
        <v>99</v>
      </c>
      <c r="I951" s="1" t="s">
        <v>2156</v>
      </c>
      <c r="J951" s="1" t="s">
        <v>6344</v>
      </c>
      <c r="K951" s="1" t="s">
        <v>2158</v>
      </c>
      <c r="L951" s="1" t="s">
        <v>6345</v>
      </c>
      <c r="M951" s="1"/>
      <c r="N951" s="1" t="s">
        <v>6346</v>
      </c>
      <c r="O951" s="1"/>
      <c r="P951" s="1" t="s">
        <v>618</v>
      </c>
      <c r="Q951" s="1">
        <v>23</v>
      </c>
      <c r="R951" s="5">
        <v>4.8</v>
      </c>
      <c r="S951" s="1">
        <v>64.3</v>
      </c>
      <c r="T951" s="1"/>
      <c r="U951" s="1">
        <v>4655</v>
      </c>
      <c r="V951" s="1" t="s">
        <v>2161</v>
      </c>
      <c r="W951" s="1" t="s">
        <v>6347</v>
      </c>
      <c r="X951" s="1" t="e">
        <v>#N/A</v>
      </c>
      <c r="Y951" s="1" t="e">
        <v>#N/A</v>
      </c>
      <c r="Z951" s="1"/>
      <c r="AA951" s="1" t="s">
        <v>2163</v>
      </c>
    </row>
    <row r="952" spans="1:27" x14ac:dyDescent="0.35">
      <c r="A952" s="1" t="s">
        <v>6348</v>
      </c>
      <c r="B952" s="1" t="s">
        <v>42</v>
      </c>
      <c r="C952" s="1">
        <v>3377</v>
      </c>
      <c r="D952" s="1" t="s">
        <v>271</v>
      </c>
      <c r="E952" s="1" t="s">
        <v>6349</v>
      </c>
      <c r="F952" s="1" t="s">
        <v>601</v>
      </c>
      <c r="G952" s="1">
        <v>37</v>
      </c>
      <c r="H952" s="5">
        <v>99.1</v>
      </c>
      <c r="I952" s="1" t="s">
        <v>2156</v>
      </c>
      <c r="J952" s="1" t="s">
        <v>6350</v>
      </c>
      <c r="K952" s="1" t="s">
        <v>2158</v>
      </c>
      <c r="L952" s="1" t="s">
        <v>6351</v>
      </c>
      <c r="M952" s="1"/>
      <c r="N952" s="1" t="s">
        <v>6352</v>
      </c>
      <c r="O952" s="1"/>
      <c r="P952" s="1" t="s">
        <v>618</v>
      </c>
      <c r="Q952" s="1">
        <v>23</v>
      </c>
      <c r="R952" s="5">
        <v>4.9000000000000004</v>
      </c>
      <c r="S952" s="1">
        <v>64.2</v>
      </c>
      <c r="T952" s="1"/>
      <c r="U952" s="1">
        <v>4717</v>
      </c>
      <c r="V952" s="1" t="s">
        <v>2161</v>
      </c>
      <c r="W952" s="1" t="s">
        <v>6353</v>
      </c>
      <c r="X952" s="1" t="e">
        <v>#N/A</v>
      </c>
      <c r="Y952" s="1" t="e">
        <v>#N/A</v>
      </c>
      <c r="Z952" s="1"/>
      <c r="AA952" s="1" t="s">
        <v>2163</v>
      </c>
    </row>
    <row r="953" spans="1:27" x14ac:dyDescent="0.35">
      <c r="A953" s="1" t="s">
        <v>6354</v>
      </c>
      <c r="B953" s="1" t="s">
        <v>29</v>
      </c>
      <c r="C953" s="1" t="s">
        <v>6355</v>
      </c>
      <c r="D953" s="1" t="s">
        <v>271</v>
      </c>
      <c r="E953" s="1" t="s">
        <v>6356</v>
      </c>
      <c r="F953" s="1" t="s">
        <v>1092</v>
      </c>
      <c r="G953" s="1">
        <v>163</v>
      </c>
      <c r="H953" s="5">
        <v>99.6</v>
      </c>
      <c r="I953" s="1" t="s">
        <v>2156</v>
      </c>
      <c r="J953" s="1" t="s">
        <v>6357</v>
      </c>
      <c r="K953" s="1" t="s">
        <v>2158</v>
      </c>
      <c r="L953" s="1" t="s">
        <v>6358</v>
      </c>
      <c r="M953" s="1"/>
      <c r="N953" s="1" t="s">
        <v>6359</v>
      </c>
      <c r="O953" s="1"/>
      <c r="P953" s="1" t="s">
        <v>618</v>
      </c>
      <c r="Q953" s="1">
        <v>23</v>
      </c>
      <c r="R953" s="5">
        <v>4.9000000000000004</v>
      </c>
      <c r="S953" s="1">
        <v>64.2</v>
      </c>
      <c r="T953" s="1"/>
      <c r="U953" s="1">
        <v>4720</v>
      </c>
      <c r="V953" s="1" t="s">
        <v>2161</v>
      </c>
      <c r="W953" s="1" t="s">
        <v>6360</v>
      </c>
      <c r="X953" s="1" t="e">
        <v>#N/A</v>
      </c>
      <c r="Y953" s="1" t="e">
        <v>#N/A</v>
      </c>
      <c r="Z953" s="1"/>
      <c r="AA953" s="1" t="s">
        <v>2163</v>
      </c>
    </row>
    <row r="954" spans="1:27" x14ac:dyDescent="0.35">
      <c r="A954" s="1" t="s">
        <v>6361</v>
      </c>
      <c r="B954" s="1" t="s">
        <v>74</v>
      </c>
      <c r="C954" s="1">
        <v>847</v>
      </c>
      <c r="D954" s="1" t="s">
        <v>543</v>
      </c>
      <c r="E954" s="1" t="s">
        <v>31</v>
      </c>
      <c r="F954" s="1" t="s">
        <v>32</v>
      </c>
      <c r="G954" s="1">
        <v>66</v>
      </c>
      <c r="H954" s="5">
        <v>98.4</v>
      </c>
      <c r="I954" s="1" t="s">
        <v>6362</v>
      </c>
      <c r="J954" s="1" t="s">
        <v>6363</v>
      </c>
      <c r="K954" s="1" t="s">
        <v>624</v>
      </c>
      <c r="L954" s="1" t="s">
        <v>6364</v>
      </c>
      <c r="M954" s="1"/>
      <c r="N954" s="1" t="s">
        <v>6365</v>
      </c>
      <c r="O954" s="1"/>
      <c r="P954" s="1" t="s">
        <v>595</v>
      </c>
      <c r="Q954" s="1">
        <v>23</v>
      </c>
      <c r="R954" s="5">
        <v>4.9000000000000004</v>
      </c>
      <c r="S954" s="1">
        <v>64.099999999999994</v>
      </c>
      <c r="T954" s="1"/>
      <c r="U954" s="1">
        <v>4707</v>
      </c>
      <c r="V954" s="1" t="s">
        <v>1747</v>
      </c>
      <c r="W954" s="1" t="s">
        <v>6366</v>
      </c>
      <c r="X954" s="1" t="e">
        <v>#N/A</v>
      </c>
      <c r="Y954" s="1" t="e">
        <v>#N/A</v>
      </c>
      <c r="Z954" s="1"/>
      <c r="AA954" s="1" t="e">
        <v>#N/A</v>
      </c>
    </row>
    <row r="955" spans="1:27" x14ac:dyDescent="0.35">
      <c r="A955" s="1" t="s">
        <v>6367</v>
      </c>
      <c r="B955" s="1" t="s">
        <v>29</v>
      </c>
      <c r="C955" s="1">
        <v>4886</v>
      </c>
      <c r="D955" s="1" t="s">
        <v>271</v>
      </c>
      <c r="E955" s="1" t="s">
        <v>6368</v>
      </c>
      <c r="F955" s="1" t="s">
        <v>2641</v>
      </c>
      <c r="G955" s="1">
        <v>101</v>
      </c>
      <c r="H955" s="5">
        <v>99.4</v>
      </c>
      <c r="I955" s="1" t="s">
        <v>2156</v>
      </c>
      <c r="J955" s="1" t="s">
        <v>6369</v>
      </c>
      <c r="K955" s="1" t="s">
        <v>2158</v>
      </c>
      <c r="L955" s="1" t="s">
        <v>6370</v>
      </c>
      <c r="M955" s="1"/>
      <c r="N955" s="1" t="s">
        <v>6371</v>
      </c>
      <c r="O955" s="1"/>
      <c r="P955" s="1" t="s">
        <v>618</v>
      </c>
      <c r="Q955" s="1">
        <v>23</v>
      </c>
      <c r="R955" s="5">
        <v>4.9000000000000004</v>
      </c>
      <c r="S955" s="1">
        <v>64.2</v>
      </c>
      <c r="T955" s="1"/>
      <c r="U955" s="1">
        <v>4727</v>
      </c>
      <c r="V955" s="1" t="s">
        <v>2161</v>
      </c>
      <c r="W955" s="1" t="s">
        <v>6372</v>
      </c>
      <c r="X955" s="1" t="e">
        <v>#N/A</v>
      </c>
      <c r="Y955" s="1" t="e">
        <v>#N/A</v>
      </c>
      <c r="Z955" s="1"/>
      <c r="AA955" s="1" t="s">
        <v>2163</v>
      </c>
    </row>
    <row r="956" spans="1:27" x14ac:dyDescent="0.35">
      <c r="A956" s="1" t="s">
        <v>6373</v>
      </c>
      <c r="B956" s="1" t="s">
        <v>29</v>
      </c>
      <c r="C956" s="1" t="s">
        <v>6374</v>
      </c>
      <c r="D956" s="1" t="s">
        <v>271</v>
      </c>
      <c r="E956" s="1" t="s">
        <v>6375</v>
      </c>
      <c r="F956" s="1" t="s">
        <v>2155</v>
      </c>
      <c r="G956" s="1">
        <v>289</v>
      </c>
      <c r="H956" s="5">
        <v>99.6</v>
      </c>
      <c r="I956" s="1" t="s">
        <v>2156</v>
      </c>
      <c r="J956" s="1" t="s">
        <v>6376</v>
      </c>
      <c r="K956" s="1" t="s">
        <v>2158</v>
      </c>
      <c r="L956" s="1" t="s">
        <v>6377</v>
      </c>
      <c r="M956" s="1"/>
      <c r="N956" s="1" t="s">
        <v>6378</v>
      </c>
      <c r="O956" s="1"/>
      <c r="P956" s="1" t="s">
        <v>618</v>
      </c>
      <c r="Q956" s="1">
        <v>23</v>
      </c>
      <c r="R956" s="5">
        <v>4.9000000000000004</v>
      </c>
      <c r="S956" s="1">
        <v>64.2</v>
      </c>
      <c r="T956" s="1"/>
      <c r="U956" s="1">
        <v>4771</v>
      </c>
      <c r="V956" s="1" t="s">
        <v>2161</v>
      </c>
      <c r="W956" s="1" t="s">
        <v>6379</v>
      </c>
      <c r="X956" s="1" t="e">
        <v>#N/A</v>
      </c>
      <c r="Y956" s="1" t="e">
        <v>#N/A</v>
      </c>
      <c r="Z956" s="1"/>
      <c r="AA956" s="1" t="s">
        <v>2163</v>
      </c>
    </row>
    <row r="957" spans="1:27" x14ac:dyDescent="0.35">
      <c r="A957" s="1" t="s">
        <v>6380</v>
      </c>
      <c r="B957" s="1" t="s">
        <v>42</v>
      </c>
      <c r="C957" s="1" t="s">
        <v>6381</v>
      </c>
      <c r="D957" s="1" t="s">
        <v>271</v>
      </c>
      <c r="E957" s="1" t="s">
        <v>6382</v>
      </c>
      <c r="F957" s="1" t="s">
        <v>2749</v>
      </c>
      <c r="G957" s="1">
        <v>39</v>
      </c>
      <c r="H957" s="5">
        <v>98.8</v>
      </c>
      <c r="I957" s="1" t="s">
        <v>2156</v>
      </c>
      <c r="J957" s="1" t="s">
        <v>6383</v>
      </c>
      <c r="K957" s="1" t="s">
        <v>2158</v>
      </c>
      <c r="L957" s="1" t="s">
        <v>6384</v>
      </c>
      <c r="M957" s="1"/>
      <c r="N957" s="1" t="s">
        <v>6385</v>
      </c>
      <c r="O957" s="1"/>
      <c r="P957" s="1" t="s">
        <v>618</v>
      </c>
      <c r="Q957" s="1">
        <v>23</v>
      </c>
      <c r="R957" s="5">
        <v>4.9000000000000004</v>
      </c>
      <c r="S957" s="1">
        <v>64.2</v>
      </c>
      <c r="T957" s="1"/>
      <c r="U957" s="1">
        <v>4771</v>
      </c>
      <c r="V957" s="1" t="s">
        <v>2161</v>
      </c>
      <c r="W957" s="1" t="s">
        <v>6386</v>
      </c>
      <c r="X957" s="1" t="e">
        <v>#N/A</v>
      </c>
      <c r="Y957" s="1" t="e">
        <v>#N/A</v>
      </c>
      <c r="Z957" s="1"/>
      <c r="AA957" s="1" t="s">
        <v>2163</v>
      </c>
    </row>
    <row r="958" spans="1:27" x14ac:dyDescent="0.35">
      <c r="A958" s="1" t="s">
        <v>6387</v>
      </c>
      <c r="B958" s="1" t="s">
        <v>74</v>
      </c>
      <c r="C958" s="1">
        <v>305</v>
      </c>
      <c r="D958" s="1" t="s">
        <v>338</v>
      </c>
      <c r="E958" s="1" t="s">
        <v>31</v>
      </c>
      <c r="F958" s="1" t="s">
        <v>32</v>
      </c>
      <c r="G958" s="1">
        <v>41</v>
      </c>
      <c r="H958" s="5">
        <v>98.8</v>
      </c>
      <c r="I958" s="1" t="s">
        <v>6388</v>
      </c>
      <c r="J958" s="1" t="s">
        <v>6389</v>
      </c>
      <c r="K958" s="1" t="s">
        <v>624</v>
      </c>
      <c r="L958" s="1" t="s">
        <v>6390</v>
      </c>
      <c r="M958" s="1"/>
      <c r="N958" s="1" t="s">
        <v>6391</v>
      </c>
      <c r="O958" s="1"/>
      <c r="P958" s="1" t="s">
        <v>618</v>
      </c>
      <c r="Q958" s="1">
        <v>23</v>
      </c>
      <c r="R958" s="5">
        <v>5</v>
      </c>
      <c r="S958" s="1">
        <v>64.099999999999994</v>
      </c>
      <c r="T958" s="1"/>
      <c r="U958" s="1">
        <v>4797</v>
      </c>
      <c r="V958" s="1" t="s">
        <v>627</v>
      </c>
      <c r="W958" s="1" t="s">
        <v>6392</v>
      </c>
      <c r="X958" s="1" t="e">
        <v>#N/A</v>
      </c>
      <c r="Y958" s="1" t="e">
        <v>#N/A</v>
      </c>
      <c r="Z958" s="1"/>
      <c r="AA958" s="1" t="e">
        <v>#N/A</v>
      </c>
    </row>
    <row r="959" spans="1:27" x14ac:dyDescent="0.35">
      <c r="A959" s="1" t="s">
        <v>6393</v>
      </c>
      <c r="B959" s="1" t="s">
        <v>74</v>
      </c>
      <c r="C959" s="1">
        <v>317</v>
      </c>
      <c r="D959" s="1" t="s">
        <v>338</v>
      </c>
      <c r="E959" s="1" t="s">
        <v>31</v>
      </c>
      <c r="F959" s="1" t="s">
        <v>32</v>
      </c>
      <c r="G959" s="1">
        <v>41</v>
      </c>
      <c r="H959" s="5">
        <v>98.8</v>
      </c>
      <c r="I959" s="1" t="s">
        <v>6394</v>
      </c>
      <c r="J959" s="1" t="s">
        <v>6395</v>
      </c>
      <c r="K959" s="1" t="s">
        <v>624</v>
      </c>
      <c r="L959" s="1" t="s">
        <v>6396</v>
      </c>
      <c r="M959" s="1"/>
      <c r="N959" s="1" t="s">
        <v>6397</v>
      </c>
      <c r="O959" s="1"/>
      <c r="P959" s="1" t="s">
        <v>618</v>
      </c>
      <c r="Q959" s="1">
        <v>23</v>
      </c>
      <c r="R959" s="5">
        <v>5</v>
      </c>
      <c r="S959" s="1">
        <v>64.099999999999994</v>
      </c>
      <c r="T959" s="1"/>
      <c r="U959" s="1">
        <v>4807</v>
      </c>
      <c r="V959" s="1" t="s">
        <v>627</v>
      </c>
      <c r="W959" s="1" t="s">
        <v>6398</v>
      </c>
      <c r="X959" s="1" t="e">
        <v>#N/A</v>
      </c>
      <c r="Y959" s="1" t="e">
        <v>#N/A</v>
      </c>
      <c r="Z959" s="1"/>
      <c r="AA959" s="1" t="e">
        <v>#N/A</v>
      </c>
    </row>
    <row r="960" spans="1:27" x14ac:dyDescent="0.35">
      <c r="A960" s="1" t="s">
        <v>6399</v>
      </c>
      <c r="B960" s="1" t="s">
        <v>74</v>
      </c>
      <c r="C960" s="1">
        <v>146</v>
      </c>
      <c r="D960" s="1" t="s">
        <v>338</v>
      </c>
      <c r="E960" s="1" t="s">
        <v>31</v>
      </c>
      <c r="F960" s="1" t="s">
        <v>32</v>
      </c>
      <c r="G960" s="1">
        <v>41</v>
      </c>
      <c r="H960" s="5">
        <v>98.8</v>
      </c>
      <c r="I960" s="1" t="s">
        <v>6400</v>
      </c>
      <c r="J960" s="1" t="s">
        <v>6401</v>
      </c>
      <c r="K960" s="1" t="s">
        <v>624</v>
      </c>
      <c r="L960" s="1" t="s">
        <v>6402</v>
      </c>
      <c r="M960" s="1"/>
      <c r="N960" s="1" t="s">
        <v>6403</v>
      </c>
      <c r="O960" s="1"/>
      <c r="P960" s="1" t="s">
        <v>618</v>
      </c>
      <c r="Q960" s="1">
        <v>23</v>
      </c>
      <c r="R960" s="5">
        <v>5</v>
      </c>
      <c r="S960" s="1">
        <v>64.099999999999994</v>
      </c>
      <c r="T960" s="1"/>
      <c r="U960" s="1">
        <v>4802</v>
      </c>
      <c r="V960" s="1" t="s">
        <v>627</v>
      </c>
      <c r="W960" s="1" t="s">
        <v>6404</v>
      </c>
      <c r="X960" s="1" t="e">
        <v>#N/A</v>
      </c>
      <c r="Y960" s="1" t="e">
        <v>#N/A</v>
      </c>
      <c r="Z960" s="1"/>
      <c r="AA960" s="1" t="e">
        <v>#N/A</v>
      </c>
    </row>
    <row r="961" spans="1:27" x14ac:dyDescent="0.35">
      <c r="A961" s="1" t="s">
        <v>6405</v>
      </c>
      <c r="B961" s="1" t="s">
        <v>29</v>
      </c>
      <c r="C961" s="1">
        <v>611</v>
      </c>
      <c r="D961" s="1" t="s">
        <v>113</v>
      </c>
      <c r="E961" s="1" t="s">
        <v>2479</v>
      </c>
      <c r="F961" s="1" t="s">
        <v>1004</v>
      </c>
      <c r="G961" s="1">
        <v>5</v>
      </c>
      <c r="H961" s="5">
        <v>100</v>
      </c>
      <c r="I961" s="1" t="s">
        <v>6406</v>
      </c>
      <c r="J961" s="1" t="s">
        <v>6407</v>
      </c>
      <c r="K961" s="1" t="s">
        <v>624</v>
      </c>
      <c r="L961" s="1" t="s">
        <v>6408</v>
      </c>
      <c r="M961" s="1"/>
      <c r="N961" s="1" t="s">
        <v>6409</v>
      </c>
      <c r="O961" s="1"/>
      <c r="P961" s="1" t="s">
        <v>595</v>
      </c>
      <c r="Q961" s="1">
        <v>23</v>
      </c>
      <c r="R961" s="5">
        <v>5</v>
      </c>
      <c r="S961" s="1">
        <v>64.2</v>
      </c>
      <c r="T961" s="1"/>
      <c r="U961" s="1">
        <v>4824</v>
      </c>
      <c r="V961" s="1" t="s">
        <v>1747</v>
      </c>
      <c r="W961" s="1" t="s">
        <v>6410</v>
      </c>
      <c r="X961" s="1" t="e">
        <v>#N/A</v>
      </c>
      <c r="Y961" s="1" t="e">
        <v>#N/A</v>
      </c>
      <c r="Z961" s="1"/>
      <c r="AA961" s="1" t="s">
        <v>817</v>
      </c>
    </row>
    <row r="962" spans="1:27" x14ac:dyDescent="0.35">
      <c r="A962" s="1" t="s">
        <v>6411</v>
      </c>
      <c r="B962" s="1" t="s">
        <v>42</v>
      </c>
      <c r="C962" s="1">
        <v>631</v>
      </c>
      <c r="D962" s="1" t="s">
        <v>113</v>
      </c>
      <c r="E962" s="1" t="s">
        <v>6412</v>
      </c>
      <c r="F962" s="1" t="s">
        <v>3365</v>
      </c>
      <c r="G962" s="1">
        <v>42</v>
      </c>
      <c r="H962" s="5">
        <v>98.6</v>
      </c>
      <c r="I962" s="1" t="s">
        <v>6413</v>
      </c>
      <c r="J962" s="1" t="s">
        <v>6414</v>
      </c>
      <c r="K962" s="1" t="s">
        <v>624</v>
      </c>
      <c r="L962" s="1" t="s">
        <v>6415</v>
      </c>
      <c r="M962" s="1"/>
      <c r="N962" s="1" t="s">
        <v>6416</v>
      </c>
      <c r="O962" s="1"/>
      <c r="P962" s="1" t="s">
        <v>595</v>
      </c>
      <c r="Q962" s="1">
        <v>23</v>
      </c>
      <c r="R962" s="5">
        <v>5</v>
      </c>
      <c r="S962" s="1">
        <v>64.2</v>
      </c>
      <c r="T962" s="1"/>
      <c r="U962" s="1">
        <v>4850</v>
      </c>
      <c r="V962" s="1" t="s">
        <v>627</v>
      </c>
      <c r="W962" s="1" t="s">
        <v>6417</v>
      </c>
      <c r="X962" s="1" t="e">
        <v>#N/A</v>
      </c>
      <c r="Y962" s="1" t="e">
        <v>#N/A</v>
      </c>
      <c r="Z962" s="1"/>
      <c r="AA962" s="1" t="s">
        <v>817</v>
      </c>
    </row>
    <row r="963" spans="1:27" x14ac:dyDescent="0.35">
      <c r="A963" s="1" t="s">
        <v>6418</v>
      </c>
      <c r="B963" s="1" t="s">
        <v>29</v>
      </c>
      <c r="C963" s="1">
        <v>127</v>
      </c>
      <c r="D963" s="1" t="s">
        <v>338</v>
      </c>
      <c r="E963" s="1" t="s">
        <v>31</v>
      </c>
      <c r="F963" s="1" t="s">
        <v>32</v>
      </c>
      <c r="G963" s="1">
        <v>29</v>
      </c>
      <c r="H963" s="5">
        <v>99.5</v>
      </c>
      <c r="I963" s="1" t="s">
        <v>6419</v>
      </c>
      <c r="J963" s="1" t="s">
        <v>6420</v>
      </c>
      <c r="K963" s="1" t="s">
        <v>624</v>
      </c>
      <c r="L963" s="1" t="s">
        <v>6421</v>
      </c>
      <c r="M963" s="1"/>
      <c r="N963" s="1" t="s">
        <v>6422</v>
      </c>
      <c r="O963" s="1"/>
      <c r="P963" s="1" t="s">
        <v>595</v>
      </c>
      <c r="Q963" s="1">
        <v>23</v>
      </c>
      <c r="R963" s="5">
        <v>5</v>
      </c>
      <c r="S963" s="1">
        <v>64.099999999999994</v>
      </c>
      <c r="T963" s="1"/>
      <c r="U963" s="1">
        <v>4872</v>
      </c>
      <c r="V963" s="1" t="s">
        <v>627</v>
      </c>
      <c r="W963" s="1" t="s">
        <v>6423</v>
      </c>
      <c r="X963" s="1" t="e">
        <v>#N/A</v>
      </c>
      <c r="Y963" s="1" t="e">
        <v>#N/A</v>
      </c>
      <c r="Z963" s="1"/>
      <c r="AA963" s="1" t="e">
        <v>#N/A</v>
      </c>
    </row>
    <row r="964" spans="1:27" x14ac:dyDescent="0.35">
      <c r="A964" s="1" t="s">
        <v>6424</v>
      </c>
      <c r="B964" s="1" t="s">
        <v>29</v>
      </c>
      <c r="C964" s="1">
        <v>19</v>
      </c>
      <c r="D964" s="1" t="s">
        <v>338</v>
      </c>
      <c r="E964" s="1" t="s">
        <v>31</v>
      </c>
      <c r="F964" s="1" t="s">
        <v>32</v>
      </c>
      <c r="G964" s="1">
        <v>176</v>
      </c>
      <c r="H964" s="5">
        <v>99.2</v>
      </c>
      <c r="I964" s="1" t="s">
        <v>6425</v>
      </c>
      <c r="J964" s="1" t="s">
        <v>6426</v>
      </c>
      <c r="K964" s="1" t="s">
        <v>624</v>
      </c>
      <c r="L964" s="1" t="s">
        <v>6427</v>
      </c>
      <c r="M964" s="1"/>
      <c r="N964" s="1" t="s">
        <v>6428</v>
      </c>
      <c r="O964" s="1"/>
      <c r="P964" s="1" t="s">
        <v>618</v>
      </c>
      <c r="Q964" s="1">
        <v>23</v>
      </c>
      <c r="R964" s="5">
        <v>5.0999999999999996</v>
      </c>
      <c r="S964" s="1">
        <v>64.3</v>
      </c>
      <c r="T964" s="1"/>
      <c r="U964" s="1">
        <v>4851</v>
      </c>
      <c r="V964" s="1" t="s">
        <v>1747</v>
      </c>
      <c r="W964" s="1" t="s">
        <v>6429</v>
      </c>
      <c r="X964" s="1" t="e">
        <v>#N/A</v>
      </c>
      <c r="Y964" s="1" t="e">
        <v>#N/A</v>
      </c>
      <c r="Z964" s="1"/>
      <c r="AA964" s="1" t="e">
        <v>#N/A</v>
      </c>
    </row>
    <row r="965" spans="1:27" x14ac:dyDescent="0.35">
      <c r="A965" s="1" t="s">
        <v>6430</v>
      </c>
      <c r="B965" s="1" t="s">
        <v>29</v>
      </c>
      <c r="C965" s="1">
        <v>814</v>
      </c>
      <c r="D965" s="1" t="s">
        <v>543</v>
      </c>
      <c r="E965" s="1" t="s">
        <v>5379</v>
      </c>
      <c r="F965" s="1" t="s">
        <v>1004</v>
      </c>
      <c r="G965" s="1">
        <v>5</v>
      </c>
      <c r="H965" s="5">
        <v>99.7</v>
      </c>
      <c r="I965" s="1" t="s">
        <v>6431</v>
      </c>
      <c r="J965" s="1" t="s">
        <v>6432</v>
      </c>
      <c r="K965" s="1" t="s">
        <v>624</v>
      </c>
      <c r="L965" s="1" t="s">
        <v>6433</v>
      </c>
      <c r="M965" s="1"/>
      <c r="N965" s="1" t="s">
        <v>6434</v>
      </c>
      <c r="O965" s="1"/>
      <c r="P965" s="1" t="s">
        <v>595</v>
      </c>
      <c r="Q965" s="1">
        <v>23</v>
      </c>
      <c r="R965" s="5">
        <v>5.0999999999999996</v>
      </c>
      <c r="S965" s="1">
        <v>64.2</v>
      </c>
      <c r="T965" s="1"/>
      <c r="U965" s="1">
        <v>4918</v>
      </c>
      <c r="V965" s="1" t="s">
        <v>1747</v>
      </c>
      <c r="W965" s="1" t="s">
        <v>6435</v>
      </c>
      <c r="X965" s="1" t="e">
        <v>#N/A</v>
      </c>
      <c r="Y965" s="1" t="e">
        <v>#N/A</v>
      </c>
      <c r="Z965" s="1"/>
      <c r="AA965" s="1" t="s">
        <v>817</v>
      </c>
    </row>
    <row r="966" spans="1:27" x14ac:dyDescent="0.35">
      <c r="A966" s="1" t="s">
        <v>6436</v>
      </c>
      <c r="B966" s="1" t="s">
        <v>29</v>
      </c>
      <c r="C966" s="1">
        <v>1061</v>
      </c>
      <c r="D966" s="1" t="s">
        <v>338</v>
      </c>
      <c r="E966" s="1" t="s">
        <v>4570</v>
      </c>
      <c r="F966" s="1" t="s">
        <v>1004</v>
      </c>
      <c r="G966" s="1">
        <v>5</v>
      </c>
      <c r="H966" s="5">
        <v>99.8</v>
      </c>
      <c r="I966" s="1" t="s">
        <v>6437</v>
      </c>
      <c r="J966" s="1" t="s">
        <v>6438</v>
      </c>
      <c r="K966" s="1" t="s">
        <v>624</v>
      </c>
      <c r="L966" s="1" t="s">
        <v>6439</v>
      </c>
      <c r="M966" s="1"/>
      <c r="N966" s="1" t="s">
        <v>6440</v>
      </c>
      <c r="O966" s="1"/>
      <c r="P966" s="1" t="s">
        <v>595</v>
      </c>
      <c r="Q966" s="1">
        <v>23</v>
      </c>
      <c r="R966" s="5">
        <v>5.0999999999999996</v>
      </c>
      <c r="S966" s="1">
        <v>64.099999999999994</v>
      </c>
      <c r="T966" s="1"/>
      <c r="U966" s="1">
        <v>4921</v>
      </c>
      <c r="V966" s="1" t="s">
        <v>627</v>
      </c>
      <c r="W966" s="1" t="s">
        <v>6441</v>
      </c>
      <c r="X966" s="1" t="e">
        <v>#N/A</v>
      </c>
      <c r="Y966" s="1" t="e">
        <v>#N/A</v>
      </c>
      <c r="Z966" s="1"/>
      <c r="AA966" s="1" t="s">
        <v>817</v>
      </c>
    </row>
    <row r="967" spans="1:27" x14ac:dyDescent="0.35">
      <c r="A967" s="1" t="s">
        <v>6442</v>
      </c>
      <c r="B967" s="1" t="s">
        <v>29</v>
      </c>
      <c r="C967" s="1">
        <v>1100</v>
      </c>
      <c r="D967" s="1" t="s">
        <v>543</v>
      </c>
      <c r="E967" s="1" t="s">
        <v>6443</v>
      </c>
      <c r="F967" s="1" t="s">
        <v>4287</v>
      </c>
      <c r="G967" s="1">
        <v>23</v>
      </c>
      <c r="H967" s="5">
        <v>99.3</v>
      </c>
      <c r="I967" s="1" t="s">
        <v>6444</v>
      </c>
      <c r="J967" s="1" t="s">
        <v>6445</v>
      </c>
      <c r="K967" s="1" t="s">
        <v>624</v>
      </c>
      <c r="L967" s="1" t="s">
        <v>6446</v>
      </c>
      <c r="M967" s="1"/>
      <c r="N967" s="1" t="s">
        <v>6447</v>
      </c>
      <c r="O967" s="1"/>
      <c r="P967" s="1" t="s">
        <v>595</v>
      </c>
      <c r="Q967" s="1">
        <v>23</v>
      </c>
      <c r="R967" s="5">
        <v>5.0999999999999996</v>
      </c>
      <c r="S967" s="1">
        <v>64.2</v>
      </c>
      <c r="T967" s="1"/>
      <c r="U967" s="1">
        <v>4938</v>
      </c>
      <c r="V967" s="1" t="s">
        <v>627</v>
      </c>
      <c r="W967" s="1" t="s">
        <v>6448</v>
      </c>
      <c r="X967" s="1" t="e">
        <v>#N/A</v>
      </c>
      <c r="Y967" s="1" t="s">
        <v>52</v>
      </c>
      <c r="Z967" s="1"/>
      <c r="AA967" s="1" t="s">
        <v>817</v>
      </c>
    </row>
    <row r="968" spans="1:27" x14ac:dyDescent="0.35">
      <c r="A968" s="1" t="s">
        <v>6449</v>
      </c>
      <c r="B968" s="1" t="s">
        <v>29</v>
      </c>
      <c r="C968" s="1">
        <v>1069</v>
      </c>
      <c r="D968" s="1" t="s">
        <v>338</v>
      </c>
      <c r="E968" s="1" t="s">
        <v>4570</v>
      </c>
      <c r="F968" s="1" t="s">
        <v>1004</v>
      </c>
      <c r="G968" s="1">
        <v>5</v>
      </c>
      <c r="H968" s="5">
        <v>99.8</v>
      </c>
      <c r="I968" s="1" t="s">
        <v>6450</v>
      </c>
      <c r="J968" s="1" t="s">
        <v>6451</v>
      </c>
      <c r="K968" s="1" t="s">
        <v>624</v>
      </c>
      <c r="L968" s="1" t="s">
        <v>6452</v>
      </c>
      <c r="M968" s="1"/>
      <c r="N968" s="1" t="s">
        <v>6453</v>
      </c>
      <c r="O968" s="1"/>
      <c r="P968" s="1" t="s">
        <v>595</v>
      </c>
      <c r="Q968" s="1">
        <v>23</v>
      </c>
      <c r="R968" s="5">
        <v>5.0999999999999996</v>
      </c>
      <c r="S968" s="1">
        <v>64.099999999999994</v>
      </c>
      <c r="T968" s="1"/>
      <c r="U968" s="1">
        <v>4922</v>
      </c>
      <c r="V968" s="1" t="s">
        <v>1747</v>
      </c>
      <c r="W968" s="1" t="s">
        <v>6454</v>
      </c>
      <c r="X968" s="1" t="e">
        <v>#N/A</v>
      </c>
      <c r="Y968" s="1" t="e">
        <v>#N/A</v>
      </c>
      <c r="Z968" s="1"/>
      <c r="AA968" s="1" t="s">
        <v>817</v>
      </c>
    </row>
    <row r="969" spans="1:27" x14ac:dyDescent="0.35">
      <c r="A969" s="1" t="s">
        <v>6455</v>
      </c>
      <c r="B969" s="1" t="s">
        <v>29</v>
      </c>
      <c r="C969" s="1">
        <v>1099</v>
      </c>
      <c r="D969" s="1" t="s">
        <v>543</v>
      </c>
      <c r="E969" s="1" t="s">
        <v>6456</v>
      </c>
      <c r="F969" s="1" t="s">
        <v>4287</v>
      </c>
      <c r="G969" s="1">
        <v>23</v>
      </c>
      <c r="H969" s="5">
        <v>99.3</v>
      </c>
      <c r="I969" s="1" t="s">
        <v>6457</v>
      </c>
      <c r="J969" s="1" t="s">
        <v>6458</v>
      </c>
      <c r="K969" s="1" t="s">
        <v>624</v>
      </c>
      <c r="L969" s="1" t="s">
        <v>6459</v>
      </c>
      <c r="M969" s="1"/>
      <c r="N969" s="1" t="s">
        <v>6460</v>
      </c>
      <c r="O969" s="1"/>
      <c r="P969" s="1" t="s">
        <v>595</v>
      </c>
      <c r="Q969" s="1">
        <v>23</v>
      </c>
      <c r="R969" s="5">
        <v>5.0999999999999996</v>
      </c>
      <c r="S969" s="1">
        <v>64.3</v>
      </c>
      <c r="T969" s="1"/>
      <c r="U969" s="1">
        <v>4933</v>
      </c>
      <c r="V969" s="1" t="s">
        <v>1747</v>
      </c>
      <c r="W969" s="1" t="s">
        <v>6461</v>
      </c>
      <c r="X969" s="1" t="e">
        <v>#N/A</v>
      </c>
      <c r="Y969" s="1" t="e">
        <v>#N/A</v>
      </c>
      <c r="Z969" s="1" t="s">
        <v>62</v>
      </c>
      <c r="AA969" s="1" t="s">
        <v>817</v>
      </c>
    </row>
    <row r="970" spans="1:27" x14ac:dyDescent="0.35">
      <c r="A970" s="1" t="s">
        <v>6462</v>
      </c>
      <c r="B970" s="1" t="s">
        <v>29</v>
      </c>
      <c r="C970" s="1">
        <v>648</v>
      </c>
      <c r="D970" s="1" t="s">
        <v>113</v>
      </c>
      <c r="E970" s="1" t="s">
        <v>3391</v>
      </c>
      <c r="F970" s="1" t="s">
        <v>1004</v>
      </c>
      <c r="G970" s="1">
        <v>5</v>
      </c>
      <c r="H970" s="5">
        <v>99.9</v>
      </c>
      <c r="I970" s="1" t="s">
        <v>6463</v>
      </c>
      <c r="J970" s="1" t="s">
        <v>6464</v>
      </c>
      <c r="K970" s="1" t="s">
        <v>624</v>
      </c>
      <c r="L970" s="1" t="s">
        <v>6465</v>
      </c>
      <c r="M970" s="1"/>
      <c r="N970" s="1" t="s">
        <v>6466</v>
      </c>
      <c r="O970" s="1"/>
      <c r="P970" s="1" t="s">
        <v>618</v>
      </c>
      <c r="Q970" s="1">
        <v>23</v>
      </c>
      <c r="R970" s="5">
        <v>5.0999999999999996</v>
      </c>
      <c r="S970" s="1">
        <v>64.099999999999994</v>
      </c>
      <c r="T970" s="1"/>
      <c r="U970" s="1">
        <v>4945</v>
      </c>
      <c r="V970" s="1" t="s">
        <v>627</v>
      </c>
      <c r="W970" s="1" t="s">
        <v>6467</v>
      </c>
      <c r="X970" s="1" t="e">
        <v>#N/A</v>
      </c>
      <c r="Y970" s="1" t="e">
        <v>#N/A</v>
      </c>
      <c r="Z970" s="1"/>
      <c r="AA970" s="1" t="s">
        <v>817</v>
      </c>
    </row>
    <row r="971" spans="1:27" x14ac:dyDescent="0.35">
      <c r="A971" s="1" t="s">
        <v>6468</v>
      </c>
      <c r="B971" s="1" t="s">
        <v>29</v>
      </c>
      <c r="C971" s="1">
        <v>380</v>
      </c>
      <c r="D971" s="1" t="s">
        <v>338</v>
      </c>
      <c r="E971" s="1" t="s">
        <v>6202</v>
      </c>
      <c r="F971" s="1" t="s">
        <v>6203</v>
      </c>
      <c r="G971" s="1">
        <v>9</v>
      </c>
      <c r="H971" s="5">
        <v>99.6</v>
      </c>
      <c r="I971" s="1" t="s">
        <v>6469</v>
      </c>
      <c r="J971" s="1" t="s">
        <v>6470</v>
      </c>
      <c r="K971" s="1" t="s">
        <v>624</v>
      </c>
      <c r="L971" s="1" t="s">
        <v>6471</v>
      </c>
      <c r="M971" s="1"/>
      <c r="N971" s="1" t="s">
        <v>6472</v>
      </c>
      <c r="O971" s="1"/>
      <c r="P971" s="1" t="s">
        <v>618</v>
      </c>
      <c r="Q971" s="1">
        <v>23</v>
      </c>
      <c r="R971" s="5">
        <v>5.0999999999999996</v>
      </c>
      <c r="S971" s="1">
        <v>64.2</v>
      </c>
      <c r="T971" s="1"/>
      <c r="U971" s="1">
        <v>4955</v>
      </c>
      <c r="V971" s="1" t="s">
        <v>1747</v>
      </c>
      <c r="W971" s="1" t="s">
        <v>6473</v>
      </c>
      <c r="X971" s="1" t="e">
        <v>#N/A</v>
      </c>
      <c r="Y971" s="1" t="e">
        <v>#N/A</v>
      </c>
      <c r="Z971" s="1"/>
      <c r="AA971" s="1" t="s">
        <v>817</v>
      </c>
    </row>
    <row r="972" spans="1:27" x14ac:dyDescent="0.35">
      <c r="A972" s="1" t="s">
        <v>6474</v>
      </c>
      <c r="B972" s="1" t="s">
        <v>29</v>
      </c>
      <c r="C972" s="1">
        <v>745</v>
      </c>
      <c r="D972" s="1" t="s">
        <v>543</v>
      </c>
      <c r="E972" s="1" t="s">
        <v>3157</v>
      </c>
      <c r="F972" s="1" t="s">
        <v>1004</v>
      </c>
      <c r="G972" s="1">
        <v>5</v>
      </c>
      <c r="H972" s="5">
        <v>99.7</v>
      </c>
      <c r="I972" s="1" t="s">
        <v>6475</v>
      </c>
      <c r="J972" s="1" t="s">
        <v>6476</v>
      </c>
      <c r="K972" s="1" t="s">
        <v>624</v>
      </c>
      <c r="L972" s="1" t="s">
        <v>6477</v>
      </c>
      <c r="M972" s="1"/>
      <c r="N972" s="1" t="s">
        <v>6478</v>
      </c>
      <c r="O972" s="1"/>
      <c r="P972" s="1" t="s">
        <v>595</v>
      </c>
      <c r="Q972" s="1">
        <v>23</v>
      </c>
      <c r="R972" s="5">
        <v>5.0999999999999996</v>
      </c>
      <c r="S972" s="1">
        <v>64.099999999999994</v>
      </c>
      <c r="T972" s="1"/>
      <c r="U972" s="1">
        <v>4988</v>
      </c>
      <c r="V972" s="1" t="s">
        <v>1747</v>
      </c>
      <c r="W972" s="1" t="s">
        <v>6479</v>
      </c>
      <c r="X972" s="1" t="e">
        <v>#N/A</v>
      </c>
      <c r="Y972" s="1" t="e">
        <v>#N/A</v>
      </c>
      <c r="Z972" s="1"/>
      <c r="AA972" s="1" t="s">
        <v>817</v>
      </c>
    </row>
    <row r="973" spans="1:27" x14ac:dyDescent="0.35">
      <c r="A973" s="1" t="s">
        <v>6480</v>
      </c>
      <c r="B973" s="1" t="s">
        <v>29</v>
      </c>
      <c r="C973" s="1">
        <v>494</v>
      </c>
      <c r="D973" s="1" t="s">
        <v>338</v>
      </c>
      <c r="E973" s="1" t="s">
        <v>6481</v>
      </c>
      <c r="F973" s="1" t="s">
        <v>6203</v>
      </c>
      <c r="G973" s="1">
        <v>9</v>
      </c>
      <c r="H973" s="5">
        <v>99.6</v>
      </c>
      <c r="I973" s="1" t="s">
        <v>6482</v>
      </c>
      <c r="J973" s="1" t="s">
        <v>6483</v>
      </c>
      <c r="K973" s="1" t="s">
        <v>624</v>
      </c>
      <c r="L973" s="1" t="s">
        <v>6484</v>
      </c>
      <c r="M973" s="1"/>
      <c r="N973" s="1" t="s">
        <v>6485</v>
      </c>
      <c r="O973" s="1"/>
      <c r="P973" s="1" t="s">
        <v>595</v>
      </c>
      <c r="Q973" s="1">
        <v>23</v>
      </c>
      <c r="R973" s="5">
        <v>5.0999999999999996</v>
      </c>
      <c r="S973" s="1">
        <v>64.099999999999994</v>
      </c>
      <c r="T973" s="1"/>
      <c r="U973" s="1">
        <v>4998</v>
      </c>
      <c r="V973" s="1" t="s">
        <v>1747</v>
      </c>
      <c r="W973" s="1" t="s">
        <v>6486</v>
      </c>
      <c r="X973" s="1" t="e">
        <v>#N/A</v>
      </c>
      <c r="Y973" s="1" t="e">
        <v>#N/A</v>
      </c>
      <c r="Z973" s="1"/>
      <c r="AA973" s="1" t="s">
        <v>817</v>
      </c>
    </row>
    <row r="974" spans="1:27" x14ac:dyDescent="0.35">
      <c r="A974" s="1" t="s">
        <v>6487</v>
      </c>
      <c r="B974" s="1" t="s">
        <v>29</v>
      </c>
      <c r="C974" s="1">
        <v>5696</v>
      </c>
      <c r="D974" s="1" t="s">
        <v>271</v>
      </c>
      <c r="E974" s="1" t="s">
        <v>6488</v>
      </c>
      <c r="F974" s="1" t="s">
        <v>1004</v>
      </c>
      <c r="G974" s="1" t="s">
        <v>6489</v>
      </c>
      <c r="H974" s="5">
        <v>96.7</v>
      </c>
      <c r="I974" s="1" t="s">
        <v>2156</v>
      </c>
      <c r="J974" s="1" t="s">
        <v>6490</v>
      </c>
      <c r="K974" s="1" t="s">
        <v>2158</v>
      </c>
      <c r="L974" s="1" t="s">
        <v>6491</v>
      </c>
      <c r="M974" s="1"/>
      <c r="N974" s="1" t="s">
        <v>6492</v>
      </c>
      <c r="O974" s="1"/>
      <c r="P974" s="1" t="s">
        <v>618</v>
      </c>
      <c r="Q974" s="1">
        <v>23</v>
      </c>
      <c r="R974" s="5">
        <v>5.0999999999999996</v>
      </c>
      <c r="S974" s="1">
        <v>64.099999999999994</v>
      </c>
      <c r="T974" s="1"/>
      <c r="U974" s="1">
        <v>5000</v>
      </c>
      <c r="V974" s="1" t="s">
        <v>2161</v>
      </c>
      <c r="W974" s="1" t="s">
        <v>6493</v>
      </c>
      <c r="X974" s="1" t="e">
        <v>#N/A</v>
      </c>
      <c r="Y974" s="1" t="e">
        <v>#N/A</v>
      </c>
      <c r="Z974" s="1"/>
      <c r="AA974" s="1" t="s">
        <v>2163</v>
      </c>
    </row>
    <row r="975" spans="1:27" x14ac:dyDescent="0.35">
      <c r="A975" s="1" t="s">
        <v>6494</v>
      </c>
      <c r="B975" s="1" t="s">
        <v>42</v>
      </c>
      <c r="C975" s="1" t="s">
        <v>6495</v>
      </c>
      <c r="D975" s="1" t="s">
        <v>338</v>
      </c>
      <c r="E975" s="1" t="s">
        <v>5944</v>
      </c>
      <c r="F975" s="1" t="s">
        <v>601</v>
      </c>
      <c r="G975" s="1">
        <v>33</v>
      </c>
      <c r="H975" s="5">
        <v>98.5</v>
      </c>
      <c r="I975" s="1" t="e">
        <v>#N/A</v>
      </c>
      <c r="J975" s="1" t="s">
        <v>6496</v>
      </c>
      <c r="K975" s="1" t="s">
        <v>624</v>
      </c>
      <c r="L975" s="1" t="s">
        <v>6497</v>
      </c>
      <c r="M975" s="1"/>
      <c r="N975" s="1" t="s">
        <v>6498</v>
      </c>
      <c r="O975" s="1"/>
      <c r="P975" s="1" t="s">
        <v>595</v>
      </c>
      <c r="Q975" s="1">
        <v>23</v>
      </c>
      <c r="R975" s="5">
        <v>5.2</v>
      </c>
      <c r="S975" s="1">
        <v>64.099999999999994</v>
      </c>
      <c r="T975" s="1"/>
      <c r="U975" s="1">
        <v>5034</v>
      </c>
      <c r="V975" s="1" t="s">
        <v>2738</v>
      </c>
      <c r="W975" s="1" t="s">
        <v>6499</v>
      </c>
      <c r="X975" s="1" t="e">
        <v>#N/A</v>
      </c>
      <c r="Y975" s="1" t="e">
        <v>#N/A</v>
      </c>
      <c r="Z975" s="1"/>
      <c r="AA975" s="1" t="e">
        <v>#N/A</v>
      </c>
    </row>
    <row r="976" spans="1:27" x14ac:dyDescent="0.35">
      <c r="A976" s="1" t="s">
        <v>6500</v>
      </c>
      <c r="B976" s="1" t="s">
        <v>29</v>
      </c>
      <c r="C976" s="1">
        <v>255</v>
      </c>
      <c r="D976" s="1" t="s">
        <v>338</v>
      </c>
      <c r="E976" s="1" t="s">
        <v>31</v>
      </c>
      <c r="F976" s="1" t="s">
        <v>32</v>
      </c>
      <c r="G976" s="1">
        <v>30</v>
      </c>
      <c r="H976" s="5">
        <v>99.4</v>
      </c>
      <c r="I976" s="1" t="s">
        <v>6501</v>
      </c>
      <c r="J976" s="1" t="s">
        <v>6502</v>
      </c>
      <c r="K976" s="1" t="s">
        <v>624</v>
      </c>
      <c r="L976" s="1" t="s">
        <v>6503</v>
      </c>
      <c r="M976" s="1"/>
      <c r="N976" s="1" t="s">
        <v>6504</v>
      </c>
      <c r="O976" s="1"/>
      <c r="P976" s="1" t="s">
        <v>618</v>
      </c>
      <c r="Q976" s="1">
        <v>23</v>
      </c>
      <c r="R976" s="5">
        <v>5.2</v>
      </c>
      <c r="S976" s="1">
        <v>64.099999999999994</v>
      </c>
      <c r="T976" s="1"/>
      <c r="U976" s="1">
        <v>4982</v>
      </c>
      <c r="V976" s="1" t="s">
        <v>1747</v>
      </c>
      <c r="W976" s="1" t="s">
        <v>6505</v>
      </c>
      <c r="X976" s="1" t="e">
        <v>#N/A</v>
      </c>
      <c r="Y976" s="1" t="s">
        <v>52</v>
      </c>
      <c r="Z976" s="1"/>
      <c r="AA976" s="1" t="e">
        <v>#N/A</v>
      </c>
    </row>
    <row r="977" spans="1:27" x14ac:dyDescent="0.35">
      <c r="A977" s="1" t="s">
        <v>6506</v>
      </c>
      <c r="B977" s="1" t="s">
        <v>42</v>
      </c>
      <c r="C977" s="1" t="s">
        <v>6507</v>
      </c>
      <c r="D977" s="1" t="s">
        <v>338</v>
      </c>
      <c r="E977" s="1" t="s">
        <v>3446</v>
      </c>
      <c r="F977" s="1" t="s">
        <v>601</v>
      </c>
      <c r="G977" s="1">
        <v>33</v>
      </c>
      <c r="H977" s="5">
        <v>97.2</v>
      </c>
      <c r="I977" s="1" t="e">
        <v>#N/A</v>
      </c>
      <c r="J977" s="1" t="s">
        <v>6508</v>
      </c>
      <c r="K977" s="1" t="s">
        <v>624</v>
      </c>
      <c r="L977" s="1" t="s">
        <v>6509</v>
      </c>
      <c r="M977" s="1"/>
      <c r="N977" s="1" t="s">
        <v>6510</v>
      </c>
      <c r="O977" s="1"/>
      <c r="P977" s="1" t="s">
        <v>595</v>
      </c>
      <c r="Q977" s="1">
        <v>23</v>
      </c>
      <c r="R977" s="5">
        <v>5.2</v>
      </c>
      <c r="S977" s="1">
        <v>64.099999999999994</v>
      </c>
      <c r="T977" s="1"/>
      <c r="U977" s="1">
        <v>4988</v>
      </c>
      <c r="V977" s="1" t="s">
        <v>2738</v>
      </c>
      <c r="W977" s="1" t="s">
        <v>6511</v>
      </c>
      <c r="X977" s="1" t="e">
        <v>#N/A</v>
      </c>
      <c r="Y977" s="1" t="e">
        <v>#N/A</v>
      </c>
      <c r="Z977" s="1"/>
      <c r="AA977" s="1" t="e">
        <v>#N/A</v>
      </c>
    </row>
    <row r="978" spans="1:27" x14ac:dyDescent="0.35">
      <c r="A978" s="1" t="s">
        <v>6512</v>
      </c>
      <c r="B978" s="1" t="s">
        <v>29</v>
      </c>
      <c r="C978" s="1">
        <v>176</v>
      </c>
      <c r="D978" s="1" t="s">
        <v>338</v>
      </c>
      <c r="E978" s="1" t="s">
        <v>31</v>
      </c>
      <c r="F978" s="1" t="s">
        <v>32</v>
      </c>
      <c r="G978" s="1">
        <v>30</v>
      </c>
      <c r="H978" s="5">
        <v>99.4</v>
      </c>
      <c r="I978" s="1" t="s">
        <v>6513</v>
      </c>
      <c r="J978" s="1" t="s">
        <v>6514</v>
      </c>
      <c r="K978" s="1" t="s">
        <v>624</v>
      </c>
      <c r="L978" s="1" t="s">
        <v>6515</v>
      </c>
      <c r="M978" s="1"/>
      <c r="N978" s="1" t="s">
        <v>6516</v>
      </c>
      <c r="O978" s="1"/>
      <c r="P978" s="1" t="s">
        <v>618</v>
      </c>
      <c r="Q978" s="1">
        <v>23</v>
      </c>
      <c r="R978" s="5">
        <v>5.2</v>
      </c>
      <c r="S978" s="1">
        <v>64.099999999999994</v>
      </c>
      <c r="T978" s="1"/>
      <c r="U978" s="1">
        <v>4986</v>
      </c>
      <c r="V978" s="1" t="s">
        <v>1747</v>
      </c>
      <c r="W978" s="1" t="s">
        <v>6517</v>
      </c>
      <c r="X978" s="1" t="e">
        <v>#N/A</v>
      </c>
      <c r="Y978" s="1" t="e">
        <v>#N/A</v>
      </c>
      <c r="Z978" s="1"/>
      <c r="AA978" s="1" t="e">
        <v>#N/A</v>
      </c>
    </row>
    <row r="979" spans="1:27" x14ac:dyDescent="0.35">
      <c r="A979" s="1" t="s">
        <v>6518</v>
      </c>
      <c r="B979" s="1" t="s">
        <v>42</v>
      </c>
      <c r="C979" s="1" t="s">
        <v>6519</v>
      </c>
      <c r="D979" s="1" t="s">
        <v>338</v>
      </c>
      <c r="E979" s="1" t="s">
        <v>3432</v>
      </c>
      <c r="F979" s="1" t="s">
        <v>601</v>
      </c>
      <c r="G979" s="1">
        <v>33</v>
      </c>
      <c r="H979" s="5">
        <v>98.7</v>
      </c>
      <c r="I979" s="1" t="e">
        <v>#N/A</v>
      </c>
      <c r="J979" s="1" t="s">
        <v>6520</v>
      </c>
      <c r="K979" s="1" t="s">
        <v>624</v>
      </c>
      <c r="L979" s="1" t="s">
        <v>6521</v>
      </c>
      <c r="M979" s="1"/>
      <c r="N979" s="1" t="s">
        <v>6522</v>
      </c>
      <c r="O979" s="1"/>
      <c r="P979" s="1" t="s">
        <v>595</v>
      </c>
      <c r="Q979" s="1">
        <v>23</v>
      </c>
      <c r="R979" s="5">
        <v>5.2</v>
      </c>
      <c r="S979" s="1">
        <v>64.099999999999994</v>
      </c>
      <c r="T979" s="1"/>
      <c r="U979" s="1">
        <v>5059</v>
      </c>
      <c r="V979" s="1" t="s">
        <v>2738</v>
      </c>
      <c r="W979" s="1" t="s">
        <v>6523</v>
      </c>
      <c r="X979" s="1" t="e">
        <v>#N/A</v>
      </c>
      <c r="Y979" s="1" t="e">
        <v>#N/A</v>
      </c>
      <c r="Z979" s="1"/>
      <c r="AA979" s="1" t="e">
        <v>#N/A</v>
      </c>
    </row>
    <row r="980" spans="1:27" x14ac:dyDescent="0.35">
      <c r="A980" s="1" t="s">
        <v>6524</v>
      </c>
      <c r="B980" s="1" t="s">
        <v>29</v>
      </c>
      <c r="C980" s="1">
        <v>367</v>
      </c>
      <c r="D980" s="1" t="s">
        <v>338</v>
      </c>
      <c r="E980" s="1" t="s">
        <v>6525</v>
      </c>
      <c r="F980" s="1" t="s">
        <v>6203</v>
      </c>
      <c r="G980" s="1">
        <v>9</v>
      </c>
      <c r="H980" s="5">
        <v>99.7</v>
      </c>
      <c r="I980" s="1" t="s">
        <v>6526</v>
      </c>
      <c r="J980" s="1" t="s">
        <v>6527</v>
      </c>
      <c r="K980" s="1" t="s">
        <v>624</v>
      </c>
      <c r="L980" s="1" t="s">
        <v>6528</v>
      </c>
      <c r="M980" s="1"/>
      <c r="N980" s="1" t="s">
        <v>6529</v>
      </c>
      <c r="O980" s="1"/>
      <c r="P980" s="1" t="s">
        <v>618</v>
      </c>
      <c r="Q980" s="1">
        <v>23</v>
      </c>
      <c r="R980" s="5">
        <v>5.2</v>
      </c>
      <c r="S980" s="1">
        <v>64.2</v>
      </c>
      <c r="T980" s="1"/>
      <c r="U980" s="1">
        <v>4998</v>
      </c>
      <c r="V980" s="1" t="s">
        <v>1747</v>
      </c>
      <c r="W980" s="1" t="s">
        <v>6530</v>
      </c>
      <c r="X980" s="1" t="e">
        <v>#N/A</v>
      </c>
      <c r="Y980" s="1" t="e">
        <v>#N/A</v>
      </c>
      <c r="Z980" s="1"/>
      <c r="AA980" s="1" t="s">
        <v>817</v>
      </c>
    </row>
    <row r="981" spans="1:27" x14ac:dyDescent="0.35">
      <c r="A981" s="1" t="s">
        <v>6531</v>
      </c>
      <c r="B981" s="1" t="s">
        <v>29</v>
      </c>
      <c r="C981" s="1">
        <v>1044</v>
      </c>
      <c r="D981" s="1" t="s">
        <v>338</v>
      </c>
      <c r="E981" s="1" t="s">
        <v>6532</v>
      </c>
      <c r="F981" s="1" t="s">
        <v>1004</v>
      </c>
      <c r="G981" s="1">
        <v>5</v>
      </c>
      <c r="H981" s="5">
        <v>99.8</v>
      </c>
      <c r="I981" s="1" t="s">
        <v>6533</v>
      </c>
      <c r="J981" s="1" t="s">
        <v>6534</v>
      </c>
      <c r="K981" s="1" t="s">
        <v>624</v>
      </c>
      <c r="L981" s="1" t="s">
        <v>6535</v>
      </c>
      <c r="M981" s="1"/>
      <c r="N981" s="1" t="s">
        <v>6536</v>
      </c>
      <c r="O981" s="1"/>
      <c r="P981" s="1" t="s">
        <v>595</v>
      </c>
      <c r="Q981" s="1">
        <v>23</v>
      </c>
      <c r="R981" s="5">
        <v>5.2</v>
      </c>
      <c r="S981" s="1">
        <v>64</v>
      </c>
      <c r="T981" s="1"/>
      <c r="U981" s="1">
        <v>5033</v>
      </c>
      <c r="V981" s="1" t="s">
        <v>1747</v>
      </c>
      <c r="W981" s="1" t="s">
        <v>6537</v>
      </c>
      <c r="X981" s="1" t="e">
        <v>#N/A</v>
      </c>
      <c r="Y981" s="1" t="e">
        <v>#N/A</v>
      </c>
      <c r="Z981" s="1"/>
      <c r="AA981" s="1" t="s">
        <v>817</v>
      </c>
    </row>
    <row r="982" spans="1:27" x14ac:dyDescent="0.35">
      <c r="A982" s="1" t="s">
        <v>6538</v>
      </c>
      <c r="B982" s="1" t="s">
        <v>29</v>
      </c>
      <c r="C982" s="1">
        <v>1043</v>
      </c>
      <c r="D982" s="1" t="s">
        <v>338</v>
      </c>
      <c r="E982" s="1" t="s">
        <v>6532</v>
      </c>
      <c r="F982" s="1" t="s">
        <v>1004</v>
      </c>
      <c r="G982" s="1">
        <v>5</v>
      </c>
      <c r="H982" s="5">
        <v>99.6</v>
      </c>
      <c r="I982" s="1" t="s">
        <v>6539</v>
      </c>
      <c r="J982" s="1" t="s">
        <v>6540</v>
      </c>
      <c r="K982" s="1" t="s">
        <v>624</v>
      </c>
      <c r="L982" s="1" t="s">
        <v>6541</v>
      </c>
      <c r="M982" s="1"/>
      <c r="N982" s="1" t="s">
        <v>6542</v>
      </c>
      <c r="O982" s="1"/>
      <c r="P982" s="1" t="s">
        <v>595</v>
      </c>
      <c r="Q982" s="1">
        <v>23</v>
      </c>
      <c r="R982" s="5">
        <v>5.2</v>
      </c>
      <c r="S982" s="1">
        <v>64</v>
      </c>
      <c r="T982" s="1"/>
      <c r="U982" s="1">
        <v>5029</v>
      </c>
      <c r="V982" s="1" t="s">
        <v>1747</v>
      </c>
      <c r="W982" s="1" t="s">
        <v>6543</v>
      </c>
      <c r="X982" s="1" t="e">
        <v>#N/A</v>
      </c>
      <c r="Y982" s="1" t="e">
        <v>#N/A</v>
      </c>
      <c r="Z982" s="1"/>
      <c r="AA982" s="1" t="s">
        <v>817</v>
      </c>
    </row>
    <row r="983" spans="1:27" x14ac:dyDescent="0.35">
      <c r="A983" s="1" t="s">
        <v>6544</v>
      </c>
      <c r="B983" s="1" t="s">
        <v>29</v>
      </c>
      <c r="C983" s="1">
        <v>990</v>
      </c>
      <c r="D983" s="1" t="s">
        <v>338</v>
      </c>
      <c r="E983" s="1" t="s">
        <v>6532</v>
      </c>
      <c r="F983" s="1" t="s">
        <v>1004</v>
      </c>
      <c r="G983" s="1">
        <v>5</v>
      </c>
      <c r="H983" s="5">
        <v>99.8</v>
      </c>
      <c r="I983" s="1" t="s">
        <v>6545</v>
      </c>
      <c r="J983" s="1" t="s">
        <v>6546</v>
      </c>
      <c r="K983" s="1" t="s">
        <v>624</v>
      </c>
      <c r="L983" s="1" t="s">
        <v>6547</v>
      </c>
      <c r="M983" s="1"/>
      <c r="N983" s="1" t="s">
        <v>6548</v>
      </c>
      <c r="O983" s="1"/>
      <c r="P983" s="1" t="s">
        <v>595</v>
      </c>
      <c r="Q983" s="1">
        <v>23</v>
      </c>
      <c r="R983" s="5">
        <v>5.2</v>
      </c>
      <c r="S983" s="1">
        <v>64</v>
      </c>
      <c r="T983" s="1"/>
      <c r="U983" s="1">
        <v>5024</v>
      </c>
      <c r="V983" s="1" t="s">
        <v>627</v>
      </c>
      <c r="W983" s="1" t="s">
        <v>6549</v>
      </c>
      <c r="X983" s="1" t="e">
        <v>#N/A</v>
      </c>
      <c r="Y983" s="1" t="e">
        <v>#N/A</v>
      </c>
      <c r="Z983" s="1"/>
      <c r="AA983" s="1" t="s">
        <v>817</v>
      </c>
    </row>
    <row r="984" spans="1:27" x14ac:dyDescent="0.35">
      <c r="A984" s="1" t="s">
        <v>6550</v>
      </c>
      <c r="B984" s="1" t="s">
        <v>29</v>
      </c>
      <c r="C984" s="1">
        <v>685</v>
      </c>
      <c r="D984" s="1" t="s">
        <v>113</v>
      </c>
      <c r="E984" s="1" t="s">
        <v>3129</v>
      </c>
      <c r="F984" s="1" t="s">
        <v>1004</v>
      </c>
      <c r="G984" s="1">
        <v>5</v>
      </c>
      <c r="H984" s="5">
        <v>99.8</v>
      </c>
      <c r="I984" s="1" t="s">
        <v>6551</v>
      </c>
      <c r="J984" s="1" t="s">
        <v>6552</v>
      </c>
      <c r="K984" s="1" t="s">
        <v>624</v>
      </c>
      <c r="L984" s="1" t="s">
        <v>6553</v>
      </c>
      <c r="M984" s="1"/>
      <c r="N984" s="1" t="s">
        <v>6554</v>
      </c>
      <c r="O984" s="1"/>
      <c r="P984" s="1" t="s">
        <v>595</v>
      </c>
      <c r="Q984" s="1">
        <v>23</v>
      </c>
      <c r="R984" s="5">
        <v>5.2</v>
      </c>
      <c r="S984" s="1">
        <v>64.2</v>
      </c>
      <c r="T984" s="1"/>
      <c r="U984" s="1">
        <v>5052</v>
      </c>
      <c r="V984" s="1" t="s">
        <v>1747</v>
      </c>
      <c r="W984" s="1" t="s">
        <v>6555</v>
      </c>
      <c r="X984" s="1" t="e">
        <v>#N/A</v>
      </c>
      <c r="Y984" s="1" t="e">
        <v>#N/A</v>
      </c>
      <c r="Z984" s="1"/>
      <c r="AA984" s="1" t="s">
        <v>817</v>
      </c>
    </row>
    <row r="985" spans="1:27" x14ac:dyDescent="0.35">
      <c r="A985" s="1" t="s">
        <v>6556</v>
      </c>
      <c r="B985" s="1" t="s">
        <v>29</v>
      </c>
      <c r="C985" s="1">
        <v>693</v>
      </c>
      <c r="D985" s="1" t="s">
        <v>113</v>
      </c>
      <c r="E985" s="1" t="s">
        <v>5086</v>
      </c>
      <c r="F985" s="1" t="s">
        <v>1004</v>
      </c>
      <c r="G985" s="1">
        <v>5</v>
      </c>
      <c r="H985" s="5">
        <v>99.9</v>
      </c>
      <c r="I985" s="1" t="s">
        <v>6557</v>
      </c>
      <c r="J985" s="1" t="s">
        <v>6558</v>
      </c>
      <c r="K985" s="1" t="s">
        <v>624</v>
      </c>
      <c r="L985" s="1" t="s">
        <v>6559</v>
      </c>
      <c r="M985" s="1"/>
      <c r="N985" s="1" t="s">
        <v>6560</v>
      </c>
      <c r="O985" s="1"/>
      <c r="P985" s="1" t="s">
        <v>595</v>
      </c>
      <c r="Q985" s="1">
        <v>23</v>
      </c>
      <c r="R985" s="5">
        <v>5.2</v>
      </c>
      <c r="S985" s="1">
        <v>64.099999999999994</v>
      </c>
      <c r="T985" s="1"/>
      <c r="U985" s="1">
        <v>5040</v>
      </c>
      <c r="V985" s="1" t="s">
        <v>1747</v>
      </c>
      <c r="W985" s="1" t="s">
        <v>6561</v>
      </c>
      <c r="X985" s="1" t="e">
        <v>#N/A</v>
      </c>
      <c r="Y985" s="1" t="e">
        <v>#N/A</v>
      </c>
      <c r="Z985" s="1"/>
      <c r="AA985" s="1" t="s">
        <v>817</v>
      </c>
    </row>
    <row r="986" spans="1:27" x14ac:dyDescent="0.35">
      <c r="A986" s="1" t="s">
        <v>6562</v>
      </c>
      <c r="B986" s="1" t="s">
        <v>29</v>
      </c>
      <c r="C986" s="1">
        <v>489</v>
      </c>
      <c r="D986" s="1" t="s">
        <v>338</v>
      </c>
      <c r="E986" s="1" t="s">
        <v>6563</v>
      </c>
      <c r="F986" s="1" t="s">
        <v>1004</v>
      </c>
      <c r="G986" s="1">
        <v>5</v>
      </c>
      <c r="H986" s="5">
        <v>100</v>
      </c>
      <c r="I986" s="1" t="s">
        <v>6564</v>
      </c>
      <c r="J986" s="1" t="s">
        <v>6565</v>
      </c>
      <c r="K986" s="1" t="s">
        <v>624</v>
      </c>
      <c r="L986" s="1" t="s">
        <v>6566</v>
      </c>
      <c r="M986" s="1"/>
      <c r="N986" s="1" t="s">
        <v>6567</v>
      </c>
      <c r="O986" s="1"/>
      <c r="P986" s="1" t="s">
        <v>618</v>
      </c>
      <c r="Q986" s="1">
        <v>23</v>
      </c>
      <c r="R986" s="5">
        <v>5.2</v>
      </c>
      <c r="S986" s="1">
        <v>64</v>
      </c>
      <c r="T986" s="1"/>
      <c r="U986" s="1">
        <v>5095</v>
      </c>
      <c r="V986" s="1" t="s">
        <v>627</v>
      </c>
      <c r="W986" s="1" t="s">
        <v>6568</v>
      </c>
      <c r="X986" s="1" t="e">
        <v>#N/A</v>
      </c>
      <c r="Y986" s="1" t="e">
        <v>#N/A</v>
      </c>
      <c r="Z986" s="1"/>
      <c r="AA986" s="1" t="s">
        <v>817</v>
      </c>
    </row>
    <row r="987" spans="1:27" x14ac:dyDescent="0.35">
      <c r="A987" s="1" t="s">
        <v>6569</v>
      </c>
      <c r="B987" s="1" t="s">
        <v>29</v>
      </c>
      <c r="C987" s="1">
        <v>998</v>
      </c>
      <c r="D987" s="1" t="s">
        <v>338</v>
      </c>
      <c r="E987" s="1" t="s">
        <v>6570</v>
      </c>
      <c r="F987" s="1" t="s">
        <v>1004</v>
      </c>
      <c r="G987" s="1">
        <v>5</v>
      </c>
      <c r="H987" s="5">
        <v>99.8</v>
      </c>
      <c r="I987" s="1" t="s">
        <v>6571</v>
      </c>
      <c r="J987" s="1" t="s">
        <v>6572</v>
      </c>
      <c r="K987" s="1" t="s">
        <v>624</v>
      </c>
      <c r="L987" s="1" t="s">
        <v>6573</v>
      </c>
      <c r="M987" s="1"/>
      <c r="N987" s="1" t="s">
        <v>6574</v>
      </c>
      <c r="O987" s="1"/>
      <c r="P987" s="1" t="s">
        <v>595</v>
      </c>
      <c r="Q987" s="1">
        <v>23</v>
      </c>
      <c r="R987" s="5">
        <v>5.2</v>
      </c>
      <c r="S987" s="1">
        <v>64</v>
      </c>
      <c r="T987" s="1"/>
      <c r="U987" s="1">
        <v>5101</v>
      </c>
      <c r="V987" s="1" t="s">
        <v>1747</v>
      </c>
      <c r="W987" s="1" t="s">
        <v>6575</v>
      </c>
      <c r="X987" s="1" t="e">
        <v>#N/A</v>
      </c>
      <c r="Y987" s="1" t="e">
        <v>#N/A</v>
      </c>
      <c r="Z987" s="1"/>
      <c r="AA987" s="1" t="s">
        <v>817</v>
      </c>
    </row>
    <row r="988" spans="1:27" x14ac:dyDescent="0.35">
      <c r="A988" s="1" t="s">
        <v>6576</v>
      </c>
      <c r="B988" s="1" t="s">
        <v>29</v>
      </c>
      <c r="C988" s="1">
        <v>1124</v>
      </c>
      <c r="D988" s="1" t="s">
        <v>338</v>
      </c>
      <c r="E988" s="1" t="s">
        <v>6013</v>
      </c>
      <c r="F988" s="1" t="s">
        <v>1004</v>
      </c>
      <c r="G988" s="1">
        <v>5</v>
      </c>
      <c r="H988" s="5">
        <v>99.8</v>
      </c>
      <c r="I988" s="1" t="s">
        <v>6577</v>
      </c>
      <c r="J988" s="1" t="s">
        <v>6578</v>
      </c>
      <c r="K988" s="1" t="s">
        <v>624</v>
      </c>
      <c r="L988" s="1" t="s">
        <v>6579</v>
      </c>
      <c r="M988" s="1"/>
      <c r="N988" s="1" t="s">
        <v>6580</v>
      </c>
      <c r="O988" s="1"/>
      <c r="P988" s="1" t="s">
        <v>595</v>
      </c>
      <c r="Q988" s="1">
        <v>23</v>
      </c>
      <c r="R988" s="5">
        <v>5.2</v>
      </c>
      <c r="S988" s="1">
        <v>64</v>
      </c>
      <c r="T988" s="1"/>
      <c r="U988" s="1">
        <v>5109</v>
      </c>
      <c r="V988" s="1" t="s">
        <v>627</v>
      </c>
      <c r="W988" s="1" t="s">
        <v>6581</v>
      </c>
      <c r="X988" s="1" t="e">
        <v>#N/A</v>
      </c>
      <c r="Y988" s="1" t="e">
        <v>#N/A</v>
      </c>
      <c r="Z988" s="1"/>
      <c r="AA988" s="1" t="s">
        <v>817</v>
      </c>
    </row>
    <row r="989" spans="1:27" x14ac:dyDescent="0.35">
      <c r="A989" s="1" t="s">
        <v>6582</v>
      </c>
      <c r="B989" s="1" t="s">
        <v>29</v>
      </c>
      <c r="C989" s="1">
        <v>697</v>
      </c>
      <c r="D989" s="1" t="s">
        <v>113</v>
      </c>
      <c r="E989" s="1" t="s">
        <v>6583</v>
      </c>
      <c r="F989" s="1" t="s">
        <v>6203</v>
      </c>
      <c r="G989" s="1">
        <v>9</v>
      </c>
      <c r="H989" s="5">
        <v>99.6</v>
      </c>
      <c r="I989" s="1" t="s">
        <v>6584</v>
      </c>
      <c r="J989" s="1" t="s">
        <v>6585</v>
      </c>
      <c r="K989" s="1" t="s">
        <v>624</v>
      </c>
      <c r="L989" s="1" t="s">
        <v>6586</v>
      </c>
      <c r="M989" s="1"/>
      <c r="N989" s="1" t="s">
        <v>6587</v>
      </c>
      <c r="O989" s="1"/>
      <c r="P989" s="1" t="s">
        <v>595</v>
      </c>
      <c r="Q989" s="1">
        <v>23</v>
      </c>
      <c r="R989" s="5">
        <v>5.2</v>
      </c>
      <c r="S989" s="1">
        <v>64.2</v>
      </c>
      <c r="T989" s="1"/>
      <c r="U989" s="1">
        <v>5064</v>
      </c>
      <c r="V989" s="1" t="s">
        <v>627</v>
      </c>
      <c r="W989" s="1" t="s">
        <v>6588</v>
      </c>
      <c r="X989" s="1" t="e">
        <v>#N/A</v>
      </c>
      <c r="Y989" s="1" t="e">
        <v>#N/A</v>
      </c>
      <c r="Z989" s="1"/>
      <c r="AA989" s="1" t="s">
        <v>817</v>
      </c>
    </row>
    <row r="990" spans="1:27" x14ac:dyDescent="0.35">
      <c r="A990" s="1" t="s">
        <v>6589</v>
      </c>
      <c r="B990" s="1" t="s">
        <v>29</v>
      </c>
      <c r="C990" s="1">
        <v>649</v>
      </c>
      <c r="D990" s="1" t="s">
        <v>113</v>
      </c>
      <c r="E990" s="1" t="s">
        <v>3529</v>
      </c>
      <c r="F990" s="1" t="s">
        <v>1004</v>
      </c>
      <c r="G990" s="1">
        <v>5</v>
      </c>
      <c r="H990" s="5">
        <v>99.9</v>
      </c>
      <c r="I990" s="1" t="s">
        <v>6590</v>
      </c>
      <c r="J990" s="1" t="s">
        <v>6591</v>
      </c>
      <c r="K990" s="1" t="s">
        <v>624</v>
      </c>
      <c r="L990" s="1" t="s">
        <v>6592</v>
      </c>
      <c r="M990" s="1"/>
      <c r="N990" s="1" t="s">
        <v>6593</v>
      </c>
      <c r="O990" s="1"/>
      <c r="P990" s="1" t="s">
        <v>618</v>
      </c>
      <c r="Q990" s="1">
        <v>23</v>
      </c>
      <c r="R990" s="5">
        <v>5.2</v>
      </c>
      <c r="S990" s="1">
        <v>64.099999999999994</v>
      </c>
      <c r="T990" s="1"/>
      <c r="U990" s="1">
        <v>5091</v>
      </c>
      <c r="V990" s="1" t="s">
        <v>1747</v>
      </c>
      <c r="W990" s="1" t="s">
        <v>6594</v>
      </c>
      <c r="X990" s="1" t="e">
        <v>#N/A</v>
      </c>
      <c r="Y990" s="1" t="e">
        <v>#N/A</v>
      </c>
      <c r="Z990" s="1"/>
      <c r="AA990" s="1" t="s">
        <v>817</v>
      </c>
    </row>
    <row r="991" spans="1:27" x14ac:dyDescent="0.35">
      <c r="A991" s="1" t="s">
        <v>6595</v>
      </c>
      <c r="B991" s="1" t="s">
        <v>74</v>
      </c>
      <c r="C991" s="1">
        <v>515</v>
      </c>
      <c r="D991" s="1" t="s">
        <v>971</v>
      </c>
      <c r="E991" s="1" t="s">
        <v>31</v>
      </c>
      <c r="F991" s="1" t="s">
        <v>32</v>
      </c>
      <c r="G991" s="1">
        <v>67</v>
      </c>
      <c r="H991" s="5">
        <v>98.8</v>
      </c>
      <c r="I991" s="1" t="s">
        <v>6596</v>
      </c>
      <c r="J991" s="1" t="s">
        <v>6597</v>
      </c>
      <c r="K991" s="1" t="s">
        <v>624</v>
      </c>
      <c r="L991" s="1" t="s">
        <v>6598</v>
      </c>
      <c r="M991" s="1"/>
      <c r="N991" s="1" t="s">
        <v>6599</v>
      </c>
      <c r="O991" s="1"/>
      <c r="P991" s="1" t="s">
        <v>618</v>
      </c>
      <c r="Q991" s="1">
        <v>23</v>
      </c>
      <c r="R991" s="5">
        <v>5.2</v>
      </c>
      <c r="S991" s="1">
        <v>64</v>
      </c>
      <c r="T991" s="1"/>
      <c r="U991" s="1">
        <v>5074</v>
      </c>
      <c r="V991" s="1" t="s">
        <v>627</v>
      </c>
      <c r="W991" s="1" t="s">
        <v>6600</v>
      </c>
      <c r="X991" s="1" t="e">
        <v>#N/A</v>
      </c>
      <c r="Y991" s="1" t="e">
        <v>#N/A</v>
      </c>
      <c r="Z991" s="1"/>
      <c r="AA991" s="1" t="e">
        <v>#N/A</v>
      </c>
    </row>
    <row r="992" spans="1:27" x14ac:dyDescent="0.35">
      <c r="A992" s="1" t="s">
        <v>6601</v>
      </c>
      <c r="B992" s="1" t="s">
        <v>29</v>
      </c>
      <c r="C992" s="1">
        <v>252</v>
      </c>
      <c r="D992" s="1" t="s">
        <v>338</v>
      </c>
      <c r="E992" s="1" t="s">
        <v>31</v>
      </c>
      <c r="F992" s="1" t="s">
        <v>32</v>
      </c>
      <c r="G992" s="1">
        <v>35</v>
      </c>
      <c r="H992" s="5">
        <v>99.3</v>
      </c>
      <c r="I992" s="1" t="s">
        <v>6602</v>
      </c>
      <c r="J992" s="1" t="s">
        <v>6603</v>
      </c>
      <c r="K992" s="1" t="s">
        <v>624</v>
      </c>
      <c r="L992" s="1" t="s">
        <v>6604</v>
      </c>
      <c r="M992" s="1"/>
      <c r="N992" s="1" t="s">
        <v>6605</v>
      </c>
      <c r="O992" s="1"/>
      <c r="P992" s="1" t="s">
        <v>618</v>
      </c>
      <c r="Q992" s="1">
        <v>23</v>
      </c>
      <c r="R992" s="5">
        <v>5.3</v>
      </c>
      <c r="S992" s="1">
        <v>64.099999999999994</v>
      </c>
      <c r="T992" s="1"/>
      <c r="U992" s="1">
        <v>5119</v>
      </c>
      <c r="V992" s="1" t="s">
        <v>1747</v>
      </c>
      <c r="W992" s="1" t="s">
        <v>6606</v>
      </c>
      <c r="X992" s="1" t="e">
        <v>#N/A</v>
      </c>
      <c r="Y992" s="1" t="e">
        <v>#N/A</v>
      </c>
      <c r="Z992" s="1"/>
      <c r="AA992" s="1" t="e">
        <v>#N/A</v>
      </c>
    </row>
    <row r="993" spans="1:27" x14ac:dyDescent="0.35">
      <c r="A993" s="1" t="s">
        <v>6607</v>
      </c>
      <c r="B993" s="1" t="s">
        <v>29</v>
      </c>
      <c r="C993" s="1">
        <v>251</v>
      </c>
      <c r="D993" s="1" t="s">
        <v>338</v>
      </c>
      <c r="E993" s="1" t="s">
        <v>31</v>
      </c>
      <c r="F993" s="1" t="s">
        <v>32</v>
      </c>
      <c r="G993" s="1">
        <v>35</v>
      </c>
      <c r="H993" s="5">
        <v>99.3</v>
      </c>
      <c r="I993" s="1" t="s">
        <v>6608</v>
      </c>
      <c r="J993" s="1" t="s">
        <v>6609</v>
      </c>
      <c r="K993" s="1" t="s">
        <v>624</v>
      </c>
      <c r="L993" s="1" t="s">
        <v>6610</v>
      </c>
      <c r="M993" s="1"/>
      <c r="N993" s="1" t="s">
        <v>6611</v>
      </c>
      <c r="O993" s="1"/>
      <c r="P993" s="1" t="s">
        <v>618</v>
      </c>
      <c r="Q993" s="1">
        <v>23</v>
      </c>
      <c r="R993" s="5">
        <v>5.3</v>
      </c>
      <c r="S993" s="1">
        <v>64.099999999999994</v>
      </c>
      <c r="T993" s="1"/>
      <c r="U993" s="1">
        <v>5123</v>
      </c>
      <c r="V993" s="1" t="s">
        <v>1747</v>
      </c>
      <c r="W993" s="1" t="s">
        <v>6612</v>
      </c>
      <c r="X993" s="1" t="e">
        <v>#N/A</v>
      </c>
      <c r="Y993" s="1" t="e">
        <v>#N/A</v>
      </c>
      <c r="Z993" s="1"/>
      <c r="AA993" s="1" t="e">
        <v>#N/A</v>
      </c>
    </row>
    <row r="994" spans="1:27" x14ac:dyDescent="0.35">
      <c r="A994" s="1" t="s">
        <v>6613</v>
      </c>
      <c r="B994" s="1" t="s">
        <v>29</v>
      </c>
      <c r="C994" s="1">
        <v>351</v>
      </c>
      <c r="D994" s="1" t="s">
        <v>338</v>
      </c>
      <c r="E994" s="1" t="s">
        <v>6614</v>
      </c>
      <c r="F994" s="1" t="s">
        <v>3824</v>
      </c>
      <c r="G994" s="1">
        <v>111</v>
      </c>
      <c r="H994" s="5">
        <v>99.3</v>
      </c>
      <c r="I994" s="1" t="s">
        <v>6615</v>
      </c>
      <c r="J994" s="1" t="s">
        <v>6616</v>
      </c>
      <c r="K994" s="1" t="s">
        <v>624</v>
      </c>
      <c r="L994" s="1" t="s">
        <v>6617</v>
      </c>
      <c r="M994" s="1"/>
      <c r="N994" s="1" t="s">
        <v>6618</v>
      </c>
      <c r="O994" s="1"/>
      <c r="P994" s="1" t="s">
        <v>618</v>
      </c>
      <c r="Q994" s="1">
        <v>23</v>
      </c>
      <c r="R994" s="5">
        <v>5.3</v>
      </c>
      <c r="S994" s="1">
        <v>64.099999999999994</v>
      </c>
      <c r="T994" s="1"/>
      <c r="U994" s="1">
        <v>5116</v>
      </c>
      <c r="V994" s="1" t="s">
        <v>1747</v>
      </c>
      <c r="W994" s="1" t="s">
        <v>6619</v>
      </c>
      <c r="X994" s="1" t="e">
        <v>#N/A</v>
      </c>
      <c r="Y994" s="1" t="e">
        <v>#N/A</v>
      </c>
      <c r="Z994" s="1"/>
      <c r="AA994" s="1" t="s">
        <v>817</v>
      </c>
    </row>
    <row r="995" spans="1:27" x14ac:dyDescent="0.35">
      <c r="A995" s="1" t="s">
        <v>6620</v>
      </c>
      <c r="B995" s="1" t="s">
        <v>42</v>
      </c>
      <c r="C995" s="1">
        <v>940</v>
      </c>
      <c r="D995" s="1" t="s">
        <v>338</v>
      </c>
      <c r="E995" s="1" t="s">
        <v>5173</v>
      </c>
      <c r="F995" s="1" t="s">
        <v>601</v>
      </c>
      <c r="G995" s="1">
        <v>33</v>
      </c>
      <c r="H995" s="5">
        <v>98.8</v>
      </c>
      <c r="I995" s="1" t="s">
        <v>6621</v>
      </c>
      <c r="J995" s="1" t="s">
        <v>6622</v>
      </c>
      <c r="K995" s="1" t="s">
        <v>624</v>
      </c>
      <c r="L995" s="1" t="s">
        <v>6623</v>
      </c>
      <c r="M995" s="1"/>
      <c r="N995" s="1" t="s">
        <v>6624</v>
      </c>
      <c r="O995" s="1"/>
      <c r="P995" s="1" t="s">
        <v>595</v>
      </c>
      <c r="Q995" s="1">
        <v>23</v>
      </c>
      <c r="R995" s="5">
        <v>5.4</v>
      </c>
      <c r="S995" s="1">
        <v>64.099999999999994</v>
      </c>
      <c r="T995" s="1"/>
      <c r="U995" s="1">
        <v>5335</v>
      </c>
      <c r="V995" s="1" t="s">
        <v>627</v>
      </c>
      <c r="W995" s="1" t="s">
        <v>6625</v>
      </c>
      <c r="X995" s="1" t="e">
        <v>#N/A</v>
      </c>
      <c r="Y995" s="1" t="e">
        <v>#N/A</v>
      </c>
      <c r="Z995" s="1"/>
      <c r="AA995" s="1" t="s">
        <v>817</v>
      </c>
    </row>
    <row r="996" spans="1:27" x14ac:dyDescent="0.35">
      <c r="A996" s="1" t="s">
        <v>6626</v>
      </c>
      <c r="B996" s="1" t="s">
        <v>29</v>
      </c>
      <c r="C996" s="1">
        <v>639</v>
      </c>
      <c r="D996" s="1" t="s">
        <v>113</v>
      </c>
      <c r="E996" s="1" t="s">
        <v>6627</v>
      </c>
      <c r="F996" s="1" t="s">
        <v>1004</v>
      </c>
      <c r="G996" s="1">
        <v>5</v>
      </c>
      <c r="H996" s="5">
        <v>100</v>
      </c>
      <c r="I996" s="1" t="s">
        <v>6628</v>
      </c>
      <c r="J996" s="1" t="s">
        <v>6629</v>
      </c>
      <c r="K996" s="1" t="s">
        <v>624</v>
      </c>
      <c r="L996" s="1" t="s">
        <v>6630</v>
      </c>
      <c r="M996" s="1"/>
      <c r="N996" s="1" t="s">
        <v>6631</v>
      </c>
      <c r="O996" s="1"/>
      <c r="P996" s="1" t="s">
        <v>595</v>
      </c>
      <c r="Q996" s="1">
        <v>23</v>
      </c>
      <c r="R996" s="5">
        <v>5.4</v>
      </c>
      <c r="S996" s="1">
        <v>64</v>
      </c>
      <c r="T996" s="1"/>
      <c r="U996" s="1">
        <v>5241</v>
      </c>
      <c r="V996" s="1" t="s">
        <v>1747</v>
      </c>
      <c r="W996" s="1" t="s">
        <v>6632</v>
      </c>
      <c r="X996" s="1" t="e">
        <v>#N/A</v>
      </c>
      <c r="Y996" s="1" t="e">
        <v>#N/A</v>
      </c>
      <c r="Z996" s="1"/>
      <c r="AA996" s="1" t="s">
        <v>817</v>
      </c>
    </row>
    <row r="997" spans="1:27" x14ac:dyDescent="0.35">
      <c r="A997" s="1" t="s">
        <v>6633</v>
      </c>
      <c r="B997" s="1" t="s">
        <v>42</v>
      </c>
      <c r="C997" s="1">
        <v>76</v>
      </c>
      <c r="D997" s="1" t="s">
        <v>338</v>
      </c>
      <c r="E997" s="1" t="s">
        <v>31</v>
      </c>
      <c r="F997" s="1" t="s">
        <v>32</v>
      </c>
      <c r="G997" s="1">
        <v>33</v>
      </c>
      <c r="H997" s="5">
        <v>98.8</v>
      </c>
      <c r="I997" s="1" t="s">
        <v>6634</v>
      </c>
      <c r="J997" s="1" t="s">
        <v>6635</v>
      </c>
      <c r="K997" s="1" t="s">
        <v>624</v>
      </c>
      <c r="L997" s="1" t="s">
        <v>6636</v>
      </c>
      <c r="M997" s="1"/>
      <c r="N997" s="1" t="s">
        <v>6637</v>
      </c>
      <c r="O997" s="1"/>
      <c r="P997" s="1" t="s">
        <v>618</v>
      </c>
      <c r="Q997" s="1">
        <v>23</v>
      </c>
      <c r="R997" s="5">
        <v>5.4</v>
      </c>
      <c r="S997" s="1">
        <v>64.099999999999994</v>
      </c>
      <c r="T997" s="1"/>
      <c r="U997" s="1">
        <v>5351</v>
      </c>
      <c r="V997" s="1" t="s">
        <v>627</v>
      </c>
      <c r="W997" s="1" t="s">
        <v>6638</v>
      </c>
      <c r="X997" s="1" t="e">
        <v>#N/A</v>
      </c>
      <c r="Y997" s="1" t="e">
        <v>#N/A</v>
      </c>
      <c r="Z997" s="1"/>
      <c r="AA997" s="1" t="e">
        <v>#N/A</v>
      </c>
    </row>
    <row r="998" spans="1:27" x14ac:dyDescent="0.35">
      <c r="A998" s="1" t="s">
        <v>6639</v>
      </c>
      <c r="B998" s="1" t="s">
        <v>29</v>
      </c>
      <c r="C998" s="1">
        <v>14</v>
      </c>
      <c r="D998" s="1" t="s">
        <v>271</v>
      </c>
      <c r="E998" s="1" t="s">
        <v>6640</v>
      </c>
      <c r="F998" s="1" t="s">
        <v>1092</v>
      </c>
      <c r="G998" s="1">
        <v>265</v>
      </c>
      <c r="H998" s="5">
        <v>99.5</v>
      </c>
      <c r="I998" s="1" t="s">
        <v>2156</v>
      </c>
      <c r="J998" s="1" t="s">
        <v>6641</v>
      </c>
      <c r="K998" s="1" t="s">
        <v>2158</v>
      </c>
      <c r="L998" s="1" t="s">
        <v>6642</v>
      </c>
      <c r="M998" s="1"/>
      <c r="N998" s="1" t="s">
        <v>6643</v>
      </c>
      <c r="O998" s="1"/>
      <c r="P998" s="1" t="s">
        <v>618</v>
      </c>
      <c r="Q998" s="1">
        <v>24</v>
      </c>
      <c r="R998" s="5">
        <v>4.7</v>
      </c>
      <c r="S998" s="1">
        <v>64.3</v>
      </c>
      <c r="T998" s="1"/>
      <c r="U998" s="1">
        <v>4533</v>
      </c>
      <c r="V998" s="1" t="s">
        <v>2161</v>
      </c>
      <c r="W998" s="1" t="s">
        <v>6644</v>
      </c>
      <c r="X998" s="1" t="e">
        <v>#N/A</v>
      </c>
      <c r="Y998" s="1" t="e">
        <v>#N/A</v>
      </c>
      <c r="Z998" s="1"/>
      <c r="AA998" s="1" t="s">
        <v>2163</v>
      </c>
    </row>
    <row r="999" spans="1:27" x14ac:dyDescent="0.35">
      <c r="A999" s="1" t="s">
        <v>6645</v>
      </c>
      <c r="B999" s="1" t="s">
        <v>29</v>
      </c>
      <c r="C999" s="1" t="s">
        <v>6646</v>
      </c>
      <c r="D999" s="1" t="s">
        <v>271</v>
      </c>
      <c r="E999" s="1" t="s">
        <v>6647</v>
      </c>
      <c r="F999" s="1" t="s">
        <v>1092</v>
      </c>
      <c r="G999" s="1">
        <v>280</v>
      </c>
      <c r="H999" s="5">
        <v>99.6</v>
      </c>
      <c r="I999" s="1" t="s">
        <v>2156</v>
      </c>
      <c r="J999" s="1" t="s">
        <v>6648</v>
      </c>
      <c r="K999" s="1" t="s">
        <v>2158</v>
      </c>
      <c r="L999" s="1" t="s">
        <v>6649</v>
      </c>
      <c r="M999" s="1"/>
      <c r="N999" s="1" t="s">
        <v>6650</v>
      </c>
      <c r="O999" s="1"/>
      <c r="P999" s="1" t="s">
        <v>618</v>
      </c>
      <c r="Q999" s="1">
        <v>24</v>
      </c>
      <c r="R999" s="5">
        <v>4.8</v>
      </c>
      <c r="S999" s="1">
        <v>64.2</v>
      </c>
      <c r="T999" s="1"/>
      <c r="U999" s="1">
        <v>4572</v>
      </c>
      <c r="V999" s="1" t="s">
        <v>2161</v>
      </c>
      <c r="W999" s="1" t="s">
        <v>6651</v>
      </c>
      <c r="X999" s="1" t="e">
        <v>#N/A</v>
      </c>
      <c r="Y999" s="1" t="e">
        <v>#N/A</v>
      </c>
      <c r="Z999" s="1"/>
      <c r="AA999" s="1" t="s">
        <v>2163</v>
      </c>
    </row>
    <row r="1000" spans="1:27" x14ac:dyDescent="0.35">
      <c r="A1000" s="1" t="s">
        <v>6652</v>
      </c>
      <c r="B1000" s="1" t="s">
        <v>42</v>
      </c>
      <c r="C1000" s="1" t="s">
        <v>6653</v>
      </c>
      <c r="D1000" s="1" t="s">
        <v>271</v>
      </c>
      <c r="E1000" s="1" t="s">
        <v>6654</v>
      </c>
      <c r="F1000" s="1" t="s">
        <v>601</v>
      </c>
      <c r="G1000" s="1">
        <v>37</v>
      </c>
      <c r="H1000" s="5">
        <v>99.1</v>
      </c>
      <c r="I1000" s="1" t="s">
        <v>2156</v>
      </c>
      <c r="J1000" s="1" t="s">
        <v>6655</v>
      </c>
      <c r="K1000" s="1" t="s">
        <v>2158</v>
      </c>
      <c r="L1000" s="1" t="s">
        <v>6656</v>
      </c>
      <c r="M1000" s="1"/>
      <c r="N1000" s="1" t="s">
        <v>6657</v>
      </c>
      <c r="O1000" s="1"/>
      <c r="P1000" s="1" t="s">
        <v>618</v>
      </c>
      <c r="Q1000" s="1">
        <v>24</v>
      </c>
      <c r="R1000" s="5">
        <v>4.8</v>
      </c>
      <c r="S1000" s="1">
        <v>64.2</v>
      </c>
      <c r="T1000" s="1"/>
      <c r="U1000" s="1">
        <v>4670</v>
      </c>
      <c r="V1000" s="1" t="s">
        <v>2161</v>
      </c>
      <c r="W1000" s="1" t="s">
        <v>6658</v>
      </c>
      <c r="X1000" s="1" t="e">
        <v>#N/A</v>
      </c>
      <c r="Y1000" s="1" t="e">
        <v>#N/A</v>
      </c>
      <c r="Z1000" s="1"/>
      <c r="AA1000" s="1" t="s">
        <v>2163</v>
      </c>
    </row>
    <row r="1001" spans="1:27" x14ac:dyDescent="0.35">
      <c r="A1001" s="1" t="s">
        <v>6659</v>
      </c>
      <c r="B1001" s="1" t="s">
        <v>42</v>
      </c>
      <c r="C1001" s="1" t="s">
        <v>6660</v>
      </c>
      <c r="D1001" s="1" t="s">
        <v>271</v>
      </c>
      <c r="E1001" s="1" t="s">
        <v>6661</v>
      </c>
      <c r="F1001" s="1" t="s">
        <v>601</v>
      </c>
      <c r="G1001" s="1">
        <v>37</v>
      </c>
      <c r="H1001" s="5">
        <v>99.1</v>
      </c>
      <c r="I1001" s="1" t="s">
        <v>2156</v>
      </c>
      <c r="J1001" s="1" t="s">
        <v>6662</v>
      </c>
      <c r="K1001" s="1" t="s">
        <v>2158</v>
      </c>
      <c r="L1001" s="1" t="s">
        <v>6663</v>
      </c>
      <c r="M1001" s="1"/>
      <c r="N1001" s="1" t="s">
        <v>6664</v>
      </c>
      <c r="O1001" s="1"/>
      <c r="P1001" s="1" t="s">
        <v>618</v>
      </c>
      <c r="Q1001" s="1">
        <v>24</v>
      </c>
      <c r="R1001" s="5">
        <v>4.8</v>
      </c>
      <c r="S1001" s="1">
        <v>64.2</v>
      </c>
      <c r="T1001" s="1"/>
      <c r="U1001" s="1">
        <v>4670</v>
      </c>
      <c r="V1001" s="1" t="s">
        <v>2161</v>
      </c>
      <c r="W1001" s="1" t="s">
        <v>6665</v>
      </c>
      <c r="X1001" s="1" t="e">
        <v>#N/A</v>
      </c>
      <c r="Y1001" s="1" t="e">
        <v>#N/A</v>
      </c>
      <c r="Z1001" s="1"/>
      <c r="AA1001" s="1" t="s">
        <v>2163</v>
      </c>
    </row>
    <row r="1002" spans="1:27" x14ac:dyDescent="0.35">
      <c r="A1002" s="1" t="s">
        <v>6666</v>
      </c>
      <c r="B1002" s="1" t="s">
        <v>29</v>
      </c>
      <c r="C1002" s="1" t="s">
        <v>6667</v>
      </c>
      <c r="D1002" s="1" t="s">
        <v>271</v>
      </c>
      <c r="E1002" s="1" t="s">
        <v>6668</v>
      </c>
      <c r="F1002" s="1" t="s">
        <v>1092</v>
      </c>
      <c r="G1002" s="1">
        <v>267</v>
      </c>
      <c r="H1002" s="5">
        <v>98.8</v>
      </c>
      <c r="I1002" s="1" t="s">
        <v>2156</v>
      </c>
      <c r="J1002" s="1" t="s">
        <v>6669</v>
      </c>
      <c r="K1002" s="1" t="s">
        <v>2158</v>
      </c>
      <c r="L1002" s="1" t="s">
        <v>6670</v>
      </c>
      <c r="M1002" s="1"/>
      <c r="N1002" s="1" t="s">
        <v>6671</v>
      </c>
      <c r="O1002" s="1"/>
      <c r="P1002" s="1" t="s">
        <v>618</v>
      </c>
      <c r="Q1002" s="1">
        <v>24</v>
      </c>
      <c r="R1002" s="5">
        <v>4.8</v>
      </c>
      <c r="S1002" s="1">
        <v>64.3</v>
      </c>
      <c r="T1002" s="1"/>
      <c r="U1002" s="1">
        <v>4712</v>
      </c>
      <c r="V1002" s="1" t="s">
        <v>2161</v>
      </c>
      <c r="W1002" s="1" t="s">
        <v>6672</v>
      </c>
      <c r="X1002" s="1" t="e">
        <v>#N/A</v>
      </c>
      <c r="Y1002" s="1" t="e">
        <v>#N/A</v>
      </c>
      <c r="Z1002" s="1"/>
      <c r="AA1002" s="1" t="s">
        <v>2163</v>
      </c>
    </row>
    <row r="1003" spans="1:27" x14ac:dyDescent="0.35">
      <c r="A1003" s="1" t="s">
        <v>6673</v>
      </c>
      <c r="B1003" s="1" t="s">
        <v>42</v>
      </c>
      <c r="C1003" s="1" t="s">
        <v>6674</v>
      </c>
      <c r="D1003" s="1" t="s">
        <v>271</v>
      </c>
      <c r="E1003" s="1" t="s">
        <v>6675</v>
      </c>
      <c r="F1003" s="1" t="s">
        <v>601</v>
      </c>
      <c r="G1003" s="1">
        <v>37</v>
      </c>
      <c r="H1003" s="5">
        <v>98.9</v>
      </c>
      <c r="I1003" s="1" t="s">
        <v>2156</v>
      </c>
      <c r="J1003" s="1" t="s">
        <v>6676</v>
      </c>
      <c r="K1003" s="1" t="s">
        <v>2158</v>
      </c>
      <c r="L1003" s="1" t="s">
        <v>6677</v>
      </c>
      <c r="M1003" s="1"/>
      <c r="N1003" s="1" t="s">
        <v>6678</v>
      </c>
      <c r="O1003" s="1"/>
      <c r="P1003" s="1" t="s">
        <v>618</v>
      </c>
      <c r="Q1003" s="1">
        <v>24</v>
      </c>
      <c r="R1003" s="5">
        <v>4.9000000000000004</v>
      </c>
      <c r="S1003" s="1">
        <v>64.2</v>
      </c>
      <c r="T1003" s="1"/>
      <c r="U1003" s="1">
        <v>4709</v>
      </c>
      <c r="V1003" s="1" t="s">
        <v>2161</v>
      </c>
      <c r="W1003" s="1" t="s">
        <v>6679</v>
      </c>
      <c r="X1003" s="1" t="e">
        <v>#N/A</v>
      </c>
      <c r="Y1003" s="1" t="e">
        <v>#N/A</v>
      </c>
      <c r="Z1003" s="1"/>
      <c r="AA1003" s="1" t="s">
        <v>2163</v>
      </c>
    </row>
    <row r="1004" spans="1:27" x14ac:dyDescent="0.35">
      <c r="A1004" s="1" t="s">
        <v>6680</v>
      </c>
      <c r="B1004" s="1" t="s">
        <v>74</v>
      </c>
      <c r="C1004" s="1">
        <v>848</v>
      </c>
      <c r="D1004" s="1" t="s">
        <v>543</v>
      </c>
      <c r="E1004" s="1" t="s">
        <v>31</v>
      </c>
      <c r="F1004" s="1" t="s">
        <v>32</v>
      </c>
      <c r="G1004" s="1">
        <v>66</v>
      </c>
      <c r="H1004" s="5">
        <v>98.4</v>
      </c>
      <c r="I1004" s="1" t="s">
        <v>6681</v>
      </c>
      <c r="J1004" s="1" t="s">
        <v>6682</v>
      </c>
      <c r="K1004" s="1" t="s">
        <v>624</v>
      </c>
      <c r="L1004" s="1" t="s">
        <v>6683</v>
      </c>
      <c r="M1004" s="1"/>
      <c r="N1004" s="1" t="s">
        <v>6684</v>
      </c>
      <c r="O1004" s="1"/>
      <c r="P1004" s="1" t="s">
        <v>595</v>
      </c>
      <c r="Q1004" s="1">
        <v>24</v>
      </c>
      <c r="R1004" s="5">
        <v>4.9000000000000004</v>
      </c>
      <c r="S1004" s="1">
        <v>64.099999999999994</v>
      </c>
      <c r="T1004" s="1"/>
      <c r="U1004" s="1">
        <v>4708</v>
      </c>
      <c r="V1004" s="1" t="s">
        <v>1747</v>
      </c>
      <c r="W1004" s="1" t="s">
        <v>6685</v>
      </c>
      <c r="X1004" s="1" t="e">
        <v>#N/A</v>
      </c>
      <c r="Y1004" s="1" t="e">
        <v>#N/A</v>
      </c>
      <c r="Z1004" s="1"/>
      <c r="AA1004" s="1" t="e">
        <v>#N/A</v>
      </c>
    </row>
    <row r="1005" spans="1:27" x14ac:dyDescent="0.35">
      <c r="A1005" s="1" t="s">
        <v>6686</v>
      </c>
      <c r="B1005" s="1" t="s">
        <v>74</v>
      </c>
      <c r="C1005" s="1">
        <v>465</v>
      </c>
      <c r="D1005" s="1" t="s">
        <v>338</v>
      </c>
      <c r="E1005" s="1" t="s">
        <v>31</v>
      </c>
      <c r="F1005" s="1" t="s">
        <v>32</v>
      </c>
      <c r="G1005" s="1">
        <v>79</v>
      </c>
      <c r="H1005" s="5">
        <v>98.6</v>
      </c>
      <c r="I1005" s="1" t="s">
        <v>6687</v>
      </c>
      <c r="J1005" s="1" t="s">
        <v>6688</v>
      </c>
      <c r="K1005" s="1" t="s">
        <v>624</v>
      </c>
      <c r="L1005" s="1" t="s">
        <v>6689</v>
      </c>
      <c r="M1005" s="1"/>
      <c r="N1005" s="1" t="s">
        <v>6690</v>
      </c>
      <c r="O1005" s="1"/>
      <c r="P1005" s="1" t="s">
        <v>618</v>
      </c>
      <c r="Q1005" s="1">
        <v>24</v>
      </c>
      <c r="R1005" s="5">
        <v>5</v>
      </c>
      <c r="S1005" s="1">
        <v>64.099999999999994</v>
      </c>
      <c r="T1005" s="1"/>
      <c r="U1005" s="1">
        <v>4774</v>
      </c>
      <c r="V1005" s="1" t="s">
        <v>1747</v>
      </c>
      <c r="W1005" s="1" t="s">
        <v>6691</v>
      </c>
      <c r="X1005" s="1" t="e">
        <v>#N/A</v>
      </c>
      <c r="Y1005" s="1" t="e">
        <v>#N/A</v>
      </c>
      <c r="Z1005" s="1"/>
      <c r="AA1005" s="1" t="e">
        <v>#N/A</v>
      </c>
    </row>
    <row r="1006" spans="1:27" x14ac:dyDescent="0.35">
      <c r="A1006" s="1" t="s">
        <v>6692</v>
      </c>
      <c r="B1006" s="1" t="s">
        <v>29</v>
      </c>
      <c r="C1006" s="1" t="s">
        <v>6693</v>
      </c>
      <c r="D1006" s="1" t="s">
        <v>338</v>
      </c>
      <c r="E1006" s="1" t="e">
        <v>#N/A</v>
      </c>
      <c r="F1006" s="1" t="s">
        <v>32</v>
      </c>
      <c r="G1006" s="1">
        <v>28</v>
      </c>
      <c r="H1006" s="5">
        <v>99.6</v>
      </c>
      <c r="I1006" s="1" t="e">
        <v>#N/A</v>
      </c>
      <c r="J1006" s="1" t="s">
        <v>6694</v>
      </c>
      <c r="K1006" s="1" t="s">
        <v>624</v>
      </c>
      <c r="L1006" s="1" t="s">
        <v>6695</v>
      </c>
      <c r="M1006" s="1"/>
      <c r="N1006" s="1" t="s">
        <v>6696</v>
      </c>
      <c r="O1006" s="1"/>
      <c r="P1006" s="1" t="s">
        <v>595</v>
      </c>
      <c r="Q1006" s="1">
        <v>24</v>
      </c>
      <c r="R1006" s="5">
        <v>5</v>
      </c>
      <c r="S1006" s="1">
        <v>64.2</v>
      </c>
      <c r="T1006" s="1"/>
      <c r="U1006" s="1">
        <v>4767</v>
      </c>
      <c r="V1006" s="1" t="s">
        <v>2738</v>
      </c>
      <c r="W1006" s="1" t="s">
        <v>6697</v>
      </c>
      <c r="X1006" s="1" t="e">
        <v>#N/A</v>
      </c>
      <c r="Y1006" s="1" t="e">
        <v>#N/A</v>
      </c>
      <c r="Z1006" s="1"/>
      <c r="AA1006" s="1" t="e">
        <v>#N/A</v>
      </c>
    </row>
    <row r="1007" spans="1:27" x14ac:dyDescent="0.35">
      <c r="A1007" s="1" t="s">
        <v>6698</v>
      </c>
      <c r="B1007" s="1" t="s">
        <v>29</v>
      </c>
      <c r="C1007" s="1" t="s">
        <v>6699</v>
      </c>
      <c r="D1007" s="1" t="s">
        <v>271</v>
      </c>
      <c r="E1007" s="1" t="s">
        <v>6700</v>
      </c>
      <c r="F1007" s="1" t="s">
        <v>4870</v>
      </c>
      <c r="G1007" s="1">
        <v>28</v>
      </c>
      <c r="H1007" s="5">
        <v>99.7</v>
      </c>
      <c r="I1007" s="1" t="s">
        <v>2156</v>
      </c>
      <c r="J1007" s="1" t="s">
        <v>6701</v>
      </c>
      <c r="K1007" s="1" t="s">
        <v>2158</v>
      </c>
      <c r="L1007" s="1" t="s">
        <v>6702</v>
      </c>
      <c r="M1007" s="1"/>
      <c r="N1007" s="1" t="s">
        <v>6703</v>
      </c>
      <c r="O1007" s="1"/>
      <c r="P1007" s="1" t="s">
        <v>618</v>
      </c>
      <c r="Q1007" s="1">
        <v>24</v>
      </c>
      <c r="R1007" s="5">
        <v>5</v>
      </c>
      <c r="S1007" s="1">
        <v>64.2</v>
      </c>
      <c r="T1007" s="1"/>
      <c r="U1007" s="1">
        <v>4791</v>
      </c>
      <c r="V1007" s="1" t="s">
        <v>2161</v>
      </c>
      <c r="W1007" s="1" t="s">
        <v>6704</v>
      </c>
      <c r="X1007" s="1" t="e">
        <v>#N/A</v>
      </c>
      <c r="Y1007" s="1" t="e">
        <v>#N/A</v>
      </c>
      <c r="Z1007" s="1"/>
      <c r="AA1007" s="1" t="s">
        <v>2163</v>
      </c>
    </row>
    <row r="1008" spans="1:27" x14ac:dyDescent="0.35">
      <c r="A1008" s="1" t="s">
        <v>6705</v>
      </c>
      <c r="B1008" s="1" t="s">
        <v>74</v>
      </c>
      <c r="C1008" s="1">
        <v>390</v>
      </c>
      <c r="D1008" s="1" t="s">
        <v>338</v>
      </c>
      <c r="E1008" s="1" t="s">
        <v>31</v>
      </c>
      <c r="F1008" s="1" t="s">
        <v>32</v>
      </c>
      <c r="G1008" s="1">
        <v>41</v>
      </c>
      <c r="H1008" s="5">
        <v>98.7</v>
      </c>
      <c r="I1008" s="1" t="s">
        <v>6706</v>
      </c>
      <c r="J1008" s="1" t="s">
        <v>6707</v>
      </c>
      <c r="K1008" s="1" t="s">
        <v>624</v>
      </c>
      <c r="L1008" s="1" t="s">
        <v>6708</v>
      </c>
      <c r="M1008" s="1"/>
      <c r="N1008" s="1" t="s">
        <v>6709</v>
      </c>
      <c r="O1008" s="1"/>
      <c r="P1008" s="1" t="s">
        <v>618</v>
      </c>
      <c r="Q1008" s="1">
        <v>24</v>
      </c>
      <c r="R1008" s="5">
        <v>5</v>
      </c>
      <c r="S1008" s="1">
        <v>64.099999999999994</v>
      </c>
      <c r="T1008" s="1"/>
      <c r="U1008" s="1">
        <v>4802</v>
      </c>
      <c r="V1008" s="1" t="s">
        <v>627</v>
      </c>
      <c r="W1008" s="1" t="s">
        <v>6710</v>
      </c>
      <c r="X1008" s="1" t="e">
        <v>#N/A</v>
      </c>
      <c r="Y1008" s="1" t="e">
        <v>#N/A</v>
      </c>
      <c r="Z1008" s="1"/>
      <c r="AA1008" s="1" t="e">
        <v>#N/A</v>
      </c>
    </row>
    <row r="1009" spans="1:27" x14ac:dyDescent="0.35">
      <c r="A1009" s="1" t="s">
        <v>6711</v>
      </c>
      <c r="B1009" s="1" t="s">
        <v>74</v>
      </c>
      <c r="C1009" s="1">
        <v>334</v>
      </c>
      <c r="D1009" s="1" t="s">
        <v>338</v>
      </c>
      <c r="E1009" s="1" t="s">
        <v>31</v>
      </c>
      <c r="F1009" s="1" t="s">
        <v>32</v>
      </c>
      <c r="G1009" s="1">
        <v>41</v>
      </c>
      <c r="H1009" s="5">
        <v>98.8</v>
      </c>
      <c r="I1009" s="1" t="s">
        <v>6712</v>
      </c>
      <c r="J1009" s="1" t="s">
        <v>6713</v>
      </c>
      <c r="K1009" s="1" t="s">
        <v>624</v>
      </c>
      <c r="L1009" s="1" t="s">
        <v>6714</v>
      </c>
      <c r="M1009" s="1"/>
      <c r="N1009" s="1" t="s">
        <v>6715</v>
      </c>
      <c r="O1009" s="1"/>
      <c r="P1009" s="1" t="s">
        <v>618</v>
      </c>
      <c r="Q1009" s="1">
        <v>24</v>
      </c>
      <c r="R1009" s="5">
        <v>5</v>
      </c>
      <c r="S1009" s="1">
        <v>64.099999999999994</v>
      </c>
      <c r="T1009" s="1"/>
      <c r="U1009" s="1">
        <v>4806</v>
      </c>
      <c r="V1009" s="1" t="s">
        <v>627</v>
      </c>
      <c r="W1009" s="1" t="s">
        <v>6716</v>
      </c>
      <c r="X1009" s="1" t="e">
        <v>#N/A</v>
      </c>
      <c r="Y1009" s="1" t="s">
        <v>52</v>
      </c>
      <c r="Z1009" s="1"/>
      <c r="AA1009" s="1" t="e">
        <v>#N/A</v>
      </c>
    </row>
    <row r="1010" spans="1:27" x14ac:dyDescent="0.35">
      <c r="A1010" s="1" t="s">
        <v>6717</v>
      </c>
      <c r="B1010" s="1" t="s">
        <v>29</v>
      </c>
      <c r="C1010" s="1">
        <v>961</v>
      </c>
      <c r="D1010" s="1" t="s">
        <v>338</v>
      </c>
      <c r="E1010" s="1" t="s">
        <v>2997</v>
      </c>
      <c r="F1010" s="1" t="s">
        <v>2155</v>
      </c>
      <c r="G1010" s="1">
        <v>43</v>
      </c>
      <c r="H1010" s="5">
        <v>99.5</v>
      </c>
      <c r="I1010" s="1" t="s">
        <v>6718</v>
      </c>
      <c r="J1010" s="1" t="s">
        <v>6719</v>
      </c>
      <c r="K1010" s="1" t="s">
        <v>624</v>
      </c>
      <c r="L1010" s="1" t="s">
        <v>6720</v>
      </c>
      <c r="M1010" s="1"/>
      <c r="N1010" s="1" t="s">
        <v>6721</v>
      </c>
      <c r="O1010" s="1"/>
      <c r="P1010" s="1" t="s">
        <v>595</v>
      </c>
      <c r="Q1010" s="1">
        <v>24</v>
      </c>
      <c r="R1010" s="5">
        <v>5</v>
      </c>
      <c r="S1010" s="1">
        <v>64.2</v>
      </c>
      <c r="T1010" s="1"/>
      <c r="U1010" s="1">
        <v>4854</v>
      </c>
      <c r="V1010" s="1" t="s">
        <v>6722</v>
      </c>
      <c r="W1010" s="1" t="s">
        <v>6723</v>
      </c>
      <c r="X1010" s="1" t="e">
        <v>#N/A</v>
      </c>
      <c r="Y1010" s="1" t="e">
        <v>#N/A</v>
      </c>
      <c r="Z1010" s="1"/>
      <c r="AA1010" s="1" t="s">
        <v>817</v>
      </c>
    </row>
    <row r="1011" spans="1:27" x14ac:dyDescent="0.35">
      <c r="A1011" s="1" t="s">
        <v>6724</v>
      </c>
      <c r="B1011" s="1" t="s">
        <v>74</v>
      </c>
      <c r="C1011" s="1" t="s">
        <v>6725</v>
      </c>
      <c r="D1011" s="1" t="s">
        <v>338</v>
      </c>
      <c r="E1011" s="1" t="e">
        <v>#N/A</v>
      </c>
      <c r="F1011" s="1" t="s">
        <v>32</v>
      </c>
      <c r="G1011" s="1">
        <v>83</v>
      </c>
      <c r="H1011" s="5">
        <v>98.7</v>
      </c>
      <c r="I1011" s="1" t="e">
        <v>#N/A</v>
      </c>
      <c r="J1011" s="1" t="s">
        <v>6726</v>
      </c>
      <c r="K1011" s="1" t="s">
        <v>624</v>
      </c>
      <c r="L1011" s="1" t="s">
        <v>6727</v>
      </c>
      <c r="M1011" s="1"/>
      <c r="N1011" s="1" t="s">
        <v>6728</v>
      </c>
      <c r="O1011" s="1"/>
      <c r="P1011" s="1" t="s">
        <v>595</v>
      </c>
      <c r="Q1011" s="1">
        <v>24</v>
      </c>
      <c r="R1011" s="5">
        <v>5</v>
      </c>
      <c r="S1011" s="1">
        <v>64.2</v>
      </c>
      <c r="T1011" s="1"/>
      <c r="U1011" s="1">
        <v>4823</v>
      </c>
      <c r="V1011" s="1" t="s">
        <v>2738</v>
      </c>
      <c r="W1011" s="1" t="s">
        <v>6729</v>
      </c>
      <c r="X1011" s="1" t="e">
        <v>#N/A</v>
      </c>
      <c r="Y1011" s="1" t="e">
        <v>#N/A</v>
      </c>
      <c r="Z1011" s="1"/>
      <c r="AA1011" s="1" t="e">
        <v>#N/A</v>
      </c>
    </row>
    <row r="1012" spans="1:27" x14ac:dyDescent="0.35">
      <c r="A1012" s="1" t="s">
        <v>6730</v>
      </c>
      <c r="B1012" s="1" t="s">
        <v>74</v>
      </c>
      <c r="C1012" s="1">
        <v>265</v>
      </c>
      <c r="D1012" s="1" t="s">
        <v>338</v>
      </c>
      <c r="E1012" s="1" t="s">
        <v>31</v>
      </c>
      <c r="F1012" s="1" t="s">
        <v>32</v>
      </c>
      <c r="G1012" s="1">
        <v>83</v>
      </c>
      <c r="H1012" s="5">
        <v>98.8</v>
      </c>
      <c r="I1012" s="1" t="s">
        <v>6731</v>
      </c>
      <c r="J1012" s="1" t="s">
        <v>6732</v>
      </c>
      <c r="K1012" s="1" t="s">
        <v>624</v>
      </c>
      <c r="L1012" s="1" t="s">
        <v>6733</v>
      </c>
      <c r="M1012" s="1"/>
      <c r="N1012" s="1" t="s">
        <v>6734</v>
      </c>
      <c r="O1012" s="1"/>
      <c r="P1012" s="1" t="s">
        <v>618</v>
      </c>
      <c r="Q1012" s="1">
        <v>24</v>
      </c>
      <c r="R1012" s="5">
        <v>5</v>
      </c>
      <c r="S1012" s="1">
        <v>64.2</v>
      </c>
      <c r="T1012" s="1"/>
      <c r="U1012" s="1">
        <v>4846</v>
      </c>
      <c r="V1012" s="1" t="s">
        <v>627</v>
      </c>
      <c r="W1012" s="1" t="s">
        <v>6735</v>
      </c>
      <c r="X1012" s="1" t="e">
        <v>#N/A</v>
      </c>
      <c r="Y1012" s="1" t="s">
        <v>52</v>
      </c>
      <c r="Z1012" s="1" t="s">
        <v>62</v>
      </c>
      <c r="AA1012" s="1" t="e">
        <v>#N/A</v>
      </c>
    </row>
    <row r="1013" spans="1:27" x14ac:dyDescent="0.35">
      <c r="A1013" s="1" t="s">
        <v>6736</v>
      </c>
      <c r="B1013" s="1" t="s">
        <v>74</v>
      </c>
      <c r="C1013" s="1">
        <v>171</v>
      </c>
      <c r="D1013" s="1" t="s">
        <v>338</v>
      </c>
      <c r="E1013" s="1" t="s">
        <v>31</v>
      </c>
      <c r="F1013" s="1" t="s">
        <v>32</v>
      </c>
      <c r="G1013" s="1">
        <v>83</v>
      </c>
      <c r="H1013" s="5">
        <v>98.8</v>
      </c>
      <c r="I1013" s="1" t="s">
        <v>6737</v>
      </c>
      <c r="J1013" s="1" t="s">
        <v>6738</v>
      </c>
      <c r="K1013" s="1" t="s">
        <v>624</v>
      </c>
      <c r="L1013" s="1" t="s">
        <v>6739</v>
      </c>
      <c r="M1013" s="1"/>
      <c r="N1013" s="1" t="s">
        <v>6740</v>
      </c>
      <c r="O1013" s="1"/>
      <c r="P1013" s="1" t="s">
        <v>618</v>
      </c>
      <c r="Q1013" s="1">
        <v>24</v>
      </c>
      <c r="R1013" s="5">
        <v>5</v>
      </c>
      <c r="S1013" s="1">
        <v>64.2</v>
      </c>
      <c r="T1013" s="1"/>
      <c r="U1013" s="1">
        <v>4842</v>
      </c>
      <c r="V1013" s="1" t="s">
        <v>627</v>
      </c>
      <c r="W1013" s="1" t="s">
        <v>6741</v>
      </c>
      <c r="X1013" s="1" t="e">
        <v>#N/A</v>
      </c>
      <c r="Y1013" s="1" t="e">
        <v>#N/A</v>
      </c>
      <c r="Z1013" s="1" t="s">
        <v>62</v>
      </c>
      <c r="AA1013" s="1" t="e">
        <v>#N/A</v>
      </c>
    </row>
    <row r="1014" spans="1:27" x14ac:dyDescent="0.35">
      <c r="A1014" s="1" t="s">
        <v>6742</v>
      </c>
      <c r="B1014" s="1" t="s">
        <v>74</v>
      </c>
      <c r="C1014" s="1" t="s">
        <v>6743</v>
      </c>
      <c r="D1014" s="1" t="s">
        <v>492</v>
      </c>
      <c r="E1014" s="1" t="s">
        <v>31</v>
      </c>
      <c r="F1014" s="1" t="s">
        <v>32</v>
      </c>
      <c r="G1014" s="1">
        <v>71</v>
      </c>
      <c r="H1014" s="5">
        <v>98.9</v>
      </c>
      <c r="I1014" s="1" t="e">
        <v>#N/A</v>
      </c>
      <c r="J1014" s="1" t="s">
        <v>6744</v>
      </c>
      <c r="K1014" s="1" t="s">
        <v>6745</v>
      </c>
      <c r="L1014" s="1" t="s">
        <v>6746</v>
      </c>
      <c r="M1014" s="1"/>
      <c r="N1014" s="1" t="s">
        <v>6747</v>
      </c>
      <c r="O1014" s="1"/>
      <c r="P1014" s="1" t="s">
        <v>618</v>
      </c>
      <c r="Q1014" s="1">
        <v>24</v>
      </c>
      <c r="R1014" s="5">
        <v>5.0999999999999996</v>
      </c>
      <c r="S1014" s="1">
        <v>64.099999999999994</v>
      </c>
      <c r="T1014" s="1"/>
      <c r="U1014" s="1">
        <v>4864</v>
      </c>
      <c r="V1014" s="1" t="s">
        <v>6748</v>
      </c>
      <c r="W1014" s="1" t="s">
        <v>6749</v>
      </c>
      <c r="X1014" s="1" t="e">
        <v>#N/A</v>
      </c>
      <c r="Y1014" s="1" t="e">
        <v>#N/A</v>
      </c>
      <c r="Z1014" s="1"/>
      <c r="AA1014" s="1" t="e">
        <v>#N/A</v>
      </c>
    </row>
    <row r="1015" spans="1:27" x14ac:dyDescent="0.35">
      <c r="A1015" s="1" t="s">
        <v>6750</v>
      </c>
      <c r="B1015" s="1" t="s">
        <v>74</v>
      </c>
      <c r="C1015" s="1">
        <v>459</v>
      </c>
      <c r="D1015" s="1" t="s">
        <v>338</v>
      </c>
      <c r="E1015" s="1" t="s">
        <v>31</v>
      </c>
      <c r="F1015" s="1" t="s">
        <v>32</v>
      </c>
      <c r="G1015" s="1">
        <v>76</v>
      </c>
      <c r="H1015" s="5">
        <v>98.1</v>
      </c>
      <c r="I1015" s="1" t="s">
        <v>6751</v>
      </c>
      <c r="J1015" s="1" t="s">
        <v>6752</v>
      </c>
      <c r="K1015" s="1" t="s">
        <v>624</v>
      </c>
      <c r="L1015" s="1" t="s">
        <v>6753</v>
      </c>
      <c r="M1015" s="1"/>
      <c r="N1015" s="1" t="s">
        <v>6754</v>
      </c>
      <c r="O1015" s="1"/>
      <c r="P1015" s="1" t="s">
        <v>618</v>
      </c>
      <c r="Q1015" s="1">
        <v>24</v>
      </c>
      <c r="R1015" s="5">
        <v>5.0999999999999996</v>
      </c>
      <c r="S1015" s="1">
        <v>64.099999999999994</v>
      </c>
      <c r="T1015" s="1"/>
      <c r="U1015" s="1">
        <v>4894</v>
      </c>
      <c r="V1015" s="1" t="s">
        <v>627</v>
      </c>
      <c r="W1015" s="1" t="s">
        <v>6755</v>
      </c>
      <c r="X1015" s="1" t="e">
        <v>#N/A</v>
      </c>
      <c r="Y1015" s="1" t="e">
        <v>#N/A</v>
      </c>
      <c r="Z1015" s="1" t="s">
        <v>62</v>
      </c>
      <c r="AA1015" s="1" t="e">
        <v>#N/A</v>
      </c>
    </row>
    <row r="1016" spans="1:27" x14ac:dyDescent="0.35">
      <c r="A1016" s="1" t="s">
        <v>6756</v>
      </c>
      <c r="B1016" s="1" t="s">
        <v>29</v>
      </c>
      <c r="C1016" s="1">
        <v>595</v>
      </c>
      <c r="D1016" s="1" t="s">
        <v>113</v>
      </c>
      <c r="E1016" s="1" t="s">
        <v>6183</v>
      </c>
      <c r="F1016" s="1" t="s">
        <v>1092</v>
      </c>
      <c r="G1016" s="1">
        <v>184</v>
      </c>
      <c r="H1016" s="5">
        <v>99.8</v>
      </c>
      <c r="I1016" s="1" t="s">
        <v>6757</v>
      </c>
      <c r="J1016" s="1" t="s">
        <v>6758</v>
      </c>
      <c r="K1016" s="1" t="s">
        <v>624</v>
      </c>
      <c r="L1016" s="1" t="s">
        <v>6759</v>
      </c>
      <c r="M1016" s="1"/>
      <c r="N1016" s="1" t="s">
        <v>6760</v>
      </c>
      <c r="O1016" s="1"/>
      <c r="P1016" s="1" t="s">
        <v>595</v>
      </c>
      <c r="Q1016" s="1">
        <v>24</v>
      </c>
      <c r="R1016" s="5">
        <v>5.0999999999999996</v>
      </c>
      <c r="S1016" s="1">
        <v>64</v>
      </c>
      <c r="T1016" s="1"/>
      <c r="U1016" s="1">
        <v>4922</v>
      </c>
      <c r="V1016" s="1" t="s">
        <v>627</v>
      </c>
      <c r="W1016" s="1" t="s">
        <v>6761</v>
      </c>
      <c r="X1016" s="1" t="e">
        <v>#N/A</v>
      </c>
      <c r="Y1016" s="1" t="e">
        <v>#N/A</v>
      </c>
      <c r="Z1016" s="1"/>
      <c r="AA1016" s="1" t="s">
        <v>817</v>
      </c>
    </row>
    <row r="1017" spans="1:27" x14ac:dyDescent="0.35">
      <c r="A1017" s="1" t="s">
        <v>6762</v>
      </c>
      <c r="B1017" s="1" t="s">
        <v>29</v>
      </c>
      <c r="C1017" s="1">
        <v>28</v>
      </c>
      <c r="D1017" s="1" t="s">
        <v>271</v>
      </c>
      <c r="E1017" s="1" t="s">
        <v>6763</v>
      </c>
      <c r="F1017" s="1" t="s">
        <v>1092</v>
      </c>
      <c r="G1017" s="1">
        <v>20</v>
      </c>
      <c r="H1017" s="5">
        <v>99.7</v>
      </c>
      <c r="I1017" s="1" t="s">
        <v>2156</v>
      </c>
      <c r="J1017" s="1" t="s">
        <v>6764</v>
      </c>
      <c r="K1017" s="1" t="s">
        <v>2158</v>
      </c>
      <c r="L1017" s="1" t="s">
        <v>6765</v>
      </c>
      <c r="M1017" s="1"/>
      <c r="N1017" s="1" t="s">
        <v>6766</v>
      </c>
      <c r="O1017" s="1"/>
      <c r="P1017" s="1" t="s">
        <v>618</v>
      </c>
      <c r="Q1017" s="1">
        <v>24</v>
      </c>
      <c r="R1017" s="5">
        <v>5.0999999999999996</v>
      </c>
      <c r="S1017" s="1">
        <v>64.099999999999994</v>
      </c>
      <c r="T1017" s="1"/>
      <c r="U1017" s="1">
        <v>4885</v>
      </c>
      <c r="V1017" s="1" t="s">
        <v>2161</v>
      </c>
      <c r="W1017" s="1" t="s">
        <v>6767</v>
      </c>
      <c r="X1017" s="1" t="e">
        <v>#N/A</v>
      </c>
      <c r="Y1017" s="1" t="e">
        <v>#N/A</v>
      </c>
      <c r="Z1017" s="1"/>
      <c r="AA1017" s="1" t="s">
        <v>2163</v>
      </c>
    </row>
    <row r="1018" spans="1:27" x14ac:dyDescent="0.35">
      <c r="A1018" s="1" t="s">
        <v>6768</v>
      </c>
      <c r="B1018" s="1" t="s">
        <v>29</v>
      </c>
      <c r="C1018" s="1">
        <v>621</v>
      </c>
      <c r="D1018" s="1" t="s">
        <v>113</v>
      </c>
      <c r="E1018" s="1" t="s">
        <v>6769</v>
      </c>
      <c r="F1018" s="1" t="s">
        <v>1004</v>
      </c>
      <c r="G1018" s="1">
        <v>5</v>
      </c>
      <c r="H1018" s="5">
        <v>99.9</v>
      </c>
      <c r="I1018" s="1" t="s">
        <v>6770</v>
      </c>
      <c r="J1018" s="1" t="s">
        <v>6771</v>
      </c>
      <c r="K1018" s="1" t="s">
        <v>624</v>
      </c>
      <c r="L1018" s="1" t="s">
        <v>6772</v>
      </c>
      <c r="M1018" s="1"/>
      <c r="N1018" s="1" t="s">
        <v>6773</v>
      </c>
      <c r="O1018" s="1"/>
      <c r="P1018" s="1" t="s">
        <v>595</v>
      </c>
      <c r="Q1018" s="1">
        <v>24</v>
      </c>
      <c r="R1018" s="5">
        <v>5.0999999999999996</v>
      </c>
      <c r="S1018" s="1">
        <v>64.099999999999994</v>
      </c>
      <c r="T1018" s="1"/>
      <c r="U1018" s="1">
        <v>4920</v>
      </c>
      <c r="V1018" s="1" t="s">
        <v>627</v>
      </c>
      <c r="W1018" s="1" t="s">
        <v>6774</v>
      </c>
      <c r="X1018" s="1" t="e">
        <v>#N/A</v>
      </c>
      <c r="Y1018" s="1" t="e">
        <v>#N/A</v>
      </c>
      <c r="Z1018" s="1"/>
      <c r="AA1018" s="1" t="s">
        <v>817</v>
      </c>
    </row>
    <row r="1019" spans="1:27" x14ac:dyDescent="0.35">
      <c r="A1019" s="1" t="s">
        <v>6775</v>
      </c>
      <c r="B1019" s="1" t="s">
        <v>29</v>
      </c>
      <c r="C1019" s="1">
        <v>1041</v>
      </c>
      <c r="D1019" s="1" t="s">
        <v>338</v>
      </c>
      <c r="E1019" s="1" t="s">
        <v>4570</v>
      </c>
      <c r="F1019" s="1" t="s">
        <v>1004</v>
      </c>
      <c r="G1019" s="1">
        <v>5</v>
      </c>
      <c r="H1019" s="5">
        <v>99.7</v>
      </c>
      <c r="I1019" s="1" t="s">
        <v>6776</v>
      </c>
      <c r="J1019" s="1" t="s">
        <v>6777</v>
      </c>
      <c r="K1019" s="1" t="s">
        <v>624</v>
      </c>
      <c r="L1019" s="1" t="s">
        <v>6778</v>
      </c>
      <c r="M1019" s="1"/>
      <c r="N1019" s="1" t="s">
        <v>6779</v>
      </c>
      <c r="O1019" s="1"/>
      <c r="P1019" s="1" t="s">
        <v>595</v>
      </c>
      <c r="Q1019" s="1">
        <v>24</v>
      </c>
      <c r="R1019" s="5">
        <v>5.0999999999999996</v>
      </c>
      <c r="S1019" s="1">
        <v>64.099999999999994</v>
      </c>
      <c r="T1019" s="1"/>
      <c r="U1019" s="1">
        <v>4919</v>
      </c>
      <c r="V1019" s="1" t="s">
        <v>627</v>
      </c>
      <c r="W1019" s="1" t="s">
        <v>6780</v>
      </c>
      <c r="X1019" s="1" t="e">
        <v>#N/A</v>
      </c>
      <c r="Y1019" s="1" t="e">
        <v>#N/A</v>
      </c>
      <c r="Z1019" s="1"/>
      <c r="AA1019" s="1" t="s">
        <v>817</v>
      </c>
    </row>
    <row r="1020" spans="1:27" x14ac:dyDescent="0.35">
      <c r="A1020" s="1" t="s">
        <v>6781</v>
      </c>
      <c r="B1020" s="1" t="s">
        <v>29</v>
      </c>
      <c r="C1020" s="1" t="s">
        <v>6782</v>
      </c>
      <c r="D1020" s="1" t="s">
        <v>338</v>
      </c>
      <c r="E1020" s="1" t="s">
        <v>6783</v>
      </c>
      <c r="F1020" s="1" t="s">
        <v>1004</v>
      </c>
      <c r="G1020" s="1">
        <v>5</v>
      </c>
      <c r="H1020" s="5">
        <v>99.9</v>
      </c>
      <c r="I1020" s="1" t="e">
        <v>#N/A</v>
      </c>
      <c r="J1020" s="1" t="s">
        <v>6784</v>
      </c>
      <c r="K1020" s="1" t="s">
        <v>624</v>
      </c>
      <c r="L1020" s="1" t="s">
        <v>6785</v>
      </c>
      <c r="M1020" s="1"/>
      <c r="N1020" s="1" t="s">
        <v>6786</v>
      </c>
      <c r="O1020" s="1"/>
      <c r="P1020" s="1" t="s">
        <v>618</v>
      </c>
      <c r="Q1020" s="1">
        <v>24</v>
      </c>
      <c r="R1020" s="5">
        <v>5.0999999999999996</v>
      </c>
      <c r="S1020" s="1">
        <v>64.2</v>
      </c>
      <c r="T1020" s="1"/>
      <c r="U1020" s="1">
        <v>4949</v>
      </c>
      <c r="V1020" s="1" t="s">
        <v>2738</v>
      </c>
      <c r="W1020" s="1" t="s">
        <v>6787</v>
      </c>
      <c r="X1020" s="1" t="e">
        <v>#N/A</v>
      </c>
      <c r="Y1020" s="1" t="e">
        <v>#N/A</v>
      </c>
      <c r="Z1020" s="1"/>
      <c r="AA1020" s="1" t="e">
        <v>#N/A</v>
      </c>
    </row>
    <row r="1021" spans="1:27" x14ac:dyDescent="0.35">
      <c r="A1021" s="1" t="s">
        <v>6788</v>
      </c>
      <c r="B1021" s="1" t="s">
        <v>29</v>
      </c>
      <c r="C1021" s="1">
        <v>541</v>
      </c>
      <c r="D1021" s="1" t="s">
        <v>971</v>
      </c>
      <c r="E1021" s="1" t="s">
        <v>6789</v>
      </c>
      <c r="F1021" s="1" t="s">
        <v>1004</v>
      </c>
      <c r="G1021" s="1">
        <v>5</v>
      </c>
      <c r="H1021" s="5">
        <v>100</v>
      </c>
      <c r="I1021" s="1" t="s">
        <v>6790</v>
      </c>
      <c r="J1021" s="1" t="s">
        <v>6791</v>
      </c>
      <c r="K1021" s="1" t="s">
        <v>624</v>
      </c>
      <c r="L1021" s="1" t="s">
        <v>6792</v>
      </c>
      <c r="M1021" s="1"/>
      <c r="N1021" s="1" t="s">
        <v>6793</v>
      </c>
      <c r="O1021" s="1"/>
      <c r="P1021" s="1" t="s">
        <v>595</v>
      </c>
      <c r="Q1021" s="1">
        <v>24</v>
      </c>
      <c r="R1021" s="5">
        <v>5.0999999999999996</v>
      </c>
      <c r="S1021" s="1">
        <v>64.099999999999994</v>
      </c>
      <c r="T1021" s="1"/>
      <c r="U1021" s="1">
        <v>4982</v>
      </c>
      <c r="V1021" s="1" t="s">
        <v>627</v>
      </c>
      <c r="W1021" s="1" t="s">
        <v>6794</v>
      </c>
      <c r="X1021" s="1" t="e">
        <v>#N/A</v>
      </c>
      <c r="Y1021" s="1" t="e">
        <v>#N/A</v>
      </c>
      <c r="Z1021" s="1"/>
      <c r="AA1021" s="1" t="s">
        <v>817</v>
      </c>
    </row>
    <row r="1022" spans="1:27" x14ac:dyDescent="0.35">
      <c r="A1022" s="1" t="s">
        <v>6795</v>
      </c>
      <c r="B1022" s="1" t="s">
        <v>29</v>
      </c>
      <c r="C1022" s="1">
        <v>746</v>
      </c>
      <c r="D1022" s="1" t="s">
        <v>543</v>
      </c>
      <c r="E1022" s="1" t="s">
        <v>3157</v>
      </c>
      <c r="F1022" s="1" t="s">
        <v>1004</v>
      </c>
      <c r="G1022" s="1">
        <v>5</v>
      </c>
      <c r="H1022" s="5">
        <v>99.7</v>
      </c>
      <c r="I1022" s="1" t="s">
        <v>6796</v>
      </c>
      <c r="J1022" s="1" t="s">
        <v>6797</v>
      </c>
      <c r="K1022" s="1" t="s">
        <v>624</v>
      </c>
      <c r="L1022" s="1" t="s">
        <v>6798</v>
      </c>
      <c r="M1022" s="1"/>
      <c r="N1022" s="1" t="s">
        <v>6799</v>
      </c>
      <c r="O1022" s="1"/>
      <c r="P1022" s="1" t="s">
        <v>595</v>
      </c>
      <c r="Q1022" s="1">
        <v>24</v>
      </c>
      <c r="R1022" s="5">
        <v>5.0999999999999996</v>
      </c>
      <c r="S1022" s="1">
        <v>64.099999999999994</v>
      </c>
      <c r="T1022" s="1"/>
      <c r="U1022" s="1">
        <v>4984</v>
      </c>
      <c r="V1022" s="1" t="s">
        <v>1747</v>
      </c>
      <c r="W1022" s="1" t="s">
        <v>6800</v>
      </c>
      <c r="X1022" s="1" t="e">
        <v>#N/A</v>
      </c>
      <c r="Y1022" s="1" t="e">
        <v>#N/A</v>
      </c>
      <c r="Z1022" s="1"/>
      <c r="AA1022" s="1" t="s">
        <v>817</v>
      </c>
    </row>
    <row r="1023" spans="1:27" x14ac:dyDescent="0.35">
      <c r="A1023" s="1" t="s">
        <v>6801</v>
      </c>
      <c r="B1023" s="1" t="s">
        <v>29</v>
      </c>
      <c r="C1023" s="1">
        <v>858</v>
      </c>
      <c r="D1023" s="1" t="s">
        <v>543</v>
      </c>
      <c r="E1023" s="1" t="s">
        <v>5042</v>
      </c>
      <c r="F1023" s="1" t="s">
        <v>1004</v>
      </c>
      <c r="G1023" s="1">
        <v>5</v>
      </c>
      <c r="H1023" s="5">
        <v>99.6</v>
      </c>
      <c r="I1023" s="1" t="s">
        <v>6802</v>
      </c>
      <c r="J1023" s="1" t="s">
        <v>6803</v>
      </c>
      <c r="K1023" s="1" t="s">
        <v>624</v>
      </c>
      <c r="L1023" s="1" t="s">
        <v>6804</v>
      </c>
      <c r="M1023" s="1"/>
      <c r="N1023" s="1" t="s">
        <v>6805</v>
      </c>
      <c r="O1023" s="1"/>
      <c r="P1023" s="1" t="s">
        <v>595</v>
      </c>
      <c r="Q1023" s="1">
        <v>24</v>
      </c>
      <c r="R1023" s="5">
        <v>5.0999999999999996</v>
      </c>
      <c r="S1023" s="1">
        <v>64</v>
      </c>
      <c r="T1023" s="1"/>
      <c r="U1023" s="1">
        <v>4999</v>
      </c>
      <c r="V1023" s="1" t="s">
        <v>627</v>
      </c>
      <c r="W1023" s="1" t="s">
        <v>6806</v>
      </c>
      <c r="X1023" s="1" t="e">
        <v>#N/A</v>
      </c>
      <c r="Y1023" s="1" t="e">
        <v>#N/A</v>
      </c>
      <c r="Z1023" s="1"/>
      <c r="AA1023" s="1" t="s">
        <v>817</v>
      </c>
    </row>
    <row r="1024" spans="1:27" x14ac:dyDescent="0.35">
      <c r="A1024" s="1" t="s">
        <v>6807</v>
      </c>
      <c r="B1024" s="1" t="s">
        <v>42</v>
      </c>
      <c r="C1024" s="1" t="s">
        <v>6808</v>
      </c>
      <c r="D1024" s="1" t="s">
        <v>338</v>
      </c>
      <c r="E1024" s="1" t="s">
        <v>5944</v>
      </c>
      <c r="F1024" s="1" t="s">
        <v>601</v>
      </c>
      <c r="G1024" s="1">
        <v>33</v>
      </c>
      <c r="H1024" s="5">
        <v>98.6</v>
      </c>
      <c r="I1024" s="1" t="e">
        <v>#N/A</v>
      </c>
      <c r="J1024" s="1" t="s">
        <v>6809</v>
      </c>
      <c r="K1024" s="1" t="s">
        <v>624</v>
      </c>
      <c r="L1024" s="1" t="s">
        <v>6810</v>
      </c>
      <c r="M1024" s="1"/>
      <c r="N1024" s="1" t="s">
        <v>6811</v>
      </c>
      <c r="O1024" s="1"/>
      <c r="P1024" s="1" t="s">
        <v>595</v>
      </c>
      <c r="Q1024" s="1">
        <v>24</v>
      </c>
      <c r="R1024" s="5">
        <v>5.2</v>
      </c>
      <c r="S1024" s="1">
        <v>64.099999999999994</v>
      </c>
      <c r="T1024" s="1"/>
      <c r="U1024" s="1">
        <v>5043</v>
      </c>
      <c r="V1024" s="1" t="s">
        <v>2738</v>
      </c>
      <c r="W1024" s="1" t="s">
        <v>6812</v>
      </c>
      <c r="X1024" s="1" t="e">
        <v>#N/A</v>
      </c>
      <c r="Y1024" s="1" t="e">
        <v>#N/A</v>
      </c>
      <c r="Z1024" s="1"/>
      <c r="AA1024" s="1" t="e">
        <v>#N/A</v>
      </c>
    </row>
    <row r="1025" spans="1:27" x14ac:dyDescent="0.35">
      <c r="A1025" s="1" t="s">
        <v>6813</v>
      </c>
      <c r="B1025" s="1" t="s">
        <v>29</v>
      </c>
      <c r="C1025" s="1">
        <v>181</v>
      </c>
      <c r="D1025" s="1" t="s">
        <v>338</v>
      </c>
      <c r="E1025" s="1" t="s">
        <v>31</v>
      </c>
      <c r="F1025" s="1" t="s">
        <v>32</v>
      </c>
      <c r="G1025" s="1">
        <v>30</v>
      </c>
      <c r="H1025" s="5">
        <v>99.4</v>
      </c>
      <c r="I1025" s="1" t="s">
        <v>6814</v>
      </c>
      <c r="J1025" s="1" t="s">
        <v>6815</v>
      </c>
      <c r="K1025" s="1" t="s">
        <v>624</v>
      </c>
      <c r="L1025" s="1" t="s">
        <v>6816</v>
      </c>
      <c r="M1025" s="1"/>
      <c r="N1025" s="1" t="s">
        <v>6817</v>
      </c>
      <c r="O1025" s="1"/>
      <c r="P1025" s="1" t="s">
        <v>618</v>
      </c>
      <c r="Q1025" s="1">
        <v>24</v>
      </c>
      <c r="R1025" s="5">
        <v>5.2</v>
      </c>
      <c r="S1025" s="1">
        <v>64.099999999999994</v>
      </c>
      <c r="T1025" s="1"/>
      <c r="U1025" s="1">
        <v>4988</v>
      </c>
      <c r="V1025" s="1" t="s">
        <v>1747</v>
      </c>
      <c r="W1025" s="1" t="s">
        <v>6818</v>
      </c>
      <c r="X1025" s="1" t="e">
        <v>#N/A</v>
      </c>
      <c r="Y1025" s="1" t="e">
        <v>#N/A</v>
      </c>
      <c r="Z1025" s="1"/>
      <c r="AA1025" s="1" t="e">
        <v>#N/A</v>
      </c>
    </row>
    <row r="1026" spans="1:27" x14ac:dyDescent="0.35">
      <c r="A1026" s="1" t="s">
        <v>6819</v>
      </c>
      <c r="B1026" s="1" t="s">
        <v>29</v>
      </c>
      <c r="C1026" s="1">
        <v>361</v>
      </c>
      <c r="D1026" s="1" t="s">
        <v>338</v>
      </c>
      <c r="E1026" s="1" t="s">
        <v>6202</v>
      </c>
      <c r="F1026" s="1" t="s">
        <v>6203</v>
      </c>
      <c r="G1026" s="1">
        <v>9</v>
      </c>
      <c r="H1026" s="5">
        <v>99.7</v>
      </c>
      <c r="I1026" s="1" t="s">
        <v>6820</v>
      </c>
      <c r="J1026" s="1" t="s">
        <v>6821</v>
      </c>
      <c r="K1026" s="1" t="s">
        <v>624</v>
      </c>
      <c r="L1026" s="1" t="s">
        <v>6822</v>
      </c>
      <c r="M1026" s="1"/>
      <c r="N1026" s="1" t="s">
        <v>6823</v>
      </c>
      <c r="O1026" s="1"/>
      <c r="P1026" s="1" t="s">
        <v>618</v>
      </c>
      <c r="Q1026" s="1">
        <v>24</v>
      </c>
      <c r="R1026" s="5">
        <v>5.2</v>
      </c>
      <c r="S1026" s="1">
        <v>64.2</v>
      </c>
      <c r="T1026" s="1"/>
      <c r="U1026" s="1">
        <v>4989</v>
      </c>
      <c r="V1026" s="1" t="s">
        <v>1747</v>
      </c>
      <c r="W1026" s="1" t="s">
        <v>6824</v>
      </c>
      <c r="X1026" s="1" t="e">
        <v>#N/A</v>
      </c>
      <c r="Y1026" s="1" t="e">
        <v>#N/A</v>
      </c>
      <c r="Z1026" s="1"/>
      <c r="AA1026" s="1" t="s">
        <v>817</v>
      </c>
    </row>
    <row r="1027" spans="1:27" x14ac:dyDescent="0.35">
      <c r="A1027" s="1" t="s">
        <v>6825</v>
      </c>
      <c r="B1027" s="1" t="s">
        <v>29</v>
      </c>
      <c r="C1027" s="1">
        <v>357</v>
      </c>
      <c r="D1027" s="1" t="s">
        <v>338</v>
      </c>
      <c r="E1027" s="1" t="s">
        <v>6826</v>
      </c>
      <c r="F1027" s="1" t="s">
        <v>6203</v>
      </c>
      <c r="G1027" s="1">
        <v>9</v>
      </c>
      <c r="H1027" s="5">
        <v>99.8</v>
      </c>
      <c r="I1027" s="1" t="s">
        <v>6827</v>
      </c>
      <c r="J1027" s="1" t="s">
        <v>6828</v>
      </c>
      <c r="K1027" s="1" t="s">
        <v>624</v>
      </c>
      <c r="L1027" s="1" t="s">
        <v>6829</v>
      </c>
      <c r="M1027" s="1"/>
      <c r="N1027" s="1" t="s">
        <v>6830</v>
      </c>
      <c r="O1027" s="1"/>
      <c r="P1027" s="1" t="s">
        <v>618</v>
      </c>
      <c r="Q1027" s="1">
        <v>24</v>
      </c>
      <c r="R1027" s="5">
        <v>5.2</v>
      </c>
      <c r="S1027" s="1">
        <v>64.2</v>
      </c>
      <c r="T1027" s="1"/>
      <c r="U1027" s="1">
        <v>4998</v>
      </c>
      <c r="V1027" s="1" t="s">
        <v>1747</v>
      </c>
      <c r="W1027" s="1" t="s">
        <v>6831</v>
      </c>
      <c r="X1027" s="1" t="e">
        <v>#N/A</v>
      </c>
      <c r="Y1027" s="1" t="e">
        <v>#N/A</v>
      </c>
      <c r="Z1027" s="1"/>
      <c r="AA1027" s="1" t="s">
        <v>817</v>
      </c>
    </row>
    <row r="1028" spans="1:27" x14ac:dyDescent="0.35">
      <c r="A1028" s="1" t="s">
        <v>6832</v>
      </c>
      <c r="B1028" s="1" t="s">
        <v>29</v>
      </c>
      <c r="C1028" s="1">
        <v>719</v>
      </c>
      <c r="D1028" s="1" t="s">
        <v>113</v>
      </c>
      <c r="E1028" s="1" t="s">
        <v>6833</v>
      </c>
      <c r="F1028" s="1" t="s">
        <v>4870</v>
      </c>
      <c r="G1028" s="1">
        <v>28</v>
      </c>
      <c r="H1028" s="5">
        <v>99.7</v>
      </c>
      <c r="I1028" s="1" t="s">
        <v>6834</v>
      </c>
      <c r="J1028" s="1" t="s">
        <v>6835</v>
      </c>
      <c r="K1028" s="1" t="s">
        <v>624</v>
      </c>
      <c r="L1028" s="1" t="s">
        <v>6836</v>
      </c>
      <c r="M1028" s="1"/>
      <c r="N1028" s="1" t="s">
        <v>6837</v>
      </c>
      <c r="O1028" s="1"/>
      <c r="P1028" s="1" t="s">
        <v>595</v>
      </c>
      <c r="Q1028" s="1">
        <v>24</v>
      </c>
      <c r="R1028" s="5">
        <v>5.2</v>
      </c>
      <c r="S1028" s="1">
        <v>64.3</v>
      </c>
      <c r="T1028" s="1"/>
      <c r="U1028" s="1">
        <v>4997</v>
      </c>
      <c r="V1028" s="1" t="s">
        <v>627</v>
      </c>
      <c r="W1028" s="1" t="s">
        <v>6838</v>
      </c>
      <c r="X1028" s="1" t="e">
        <v>#N/A</v>
      </c>
      <c r="Y1028" s="1" t="e">
        <v>#N/A</v>
      </c>
      <c r="Z1028" s="1"/>
      <c r="AA1028" s="1" t="s">
        <v>817</v>
      </c>
    </row>
    <row r="1029" spans="1:27" x14ac:dyDescent="0.35">
      <c r="A1029" s="1" t="s">
        <v>6839</v>
      </c>
      <c r="B1029" s="1" t="s">
        <v>29</v>
      </c>
      <c r="C1029" s="1">
        <v>742</v>
      </c>
      <c r="D1029" s="1" t="s">
        <v>543</v>
      </c>
      <c r="E1029" s="1" t="s">
        <v>5962</v>
      </c>
      <c r="F1029" s="1" t="s">
        <v>1004</v>
      </c>
      <c r="G1029" s="1">
        <v>5</v>
      </c>
      <c r="H1029" s="5">
        <v>99.8</v>
      </c>
      <c r="I1029" s="1" t="s">
        <v>6840</v>
      </c>
      <c r="J1029" s="1" t="s">
        <v>6841</v>
      </c>
      <c r="K1029" s="1" t="s">
        <v>624</v>
      </c>
      <c r="L1029" s="1" t="s">
        <v>6842</v>
      </c>
      <c r="M1029" s="1"/>
      <c r="N1029" s="1" t="s">
        <v>6843</v>
      </c>
      <c r="O1029" s="1"/>
      <c r="P1029" s="1" t="s">
        <v>595</v>
      </c>
      <c r="Q1029" s="1">
        <v>24</v>
      </c>
      <c r="R1029" s="5">
        <v>5.2</v>
      </c>
      <c r="S1029" s="1">
        <v>64.099999999999994</v>
      </c>
      <c r="T1029" s="1"/>
      <c r="U1029" s="1">
        <v>5074</v>
      </c>
      <c r="V1029" s="1" t="s">
        <v>1747</v>
      </c>
      <c r="W1029" s="1" t="s">
        <v>6844</v>
      </c>
      <c r="X1029" s="1" t="e">
        <v>#N/A</v>
      </c>
      <c r="Y1029" s="1" t="e">
        <v>#N/A</v>
      </c>
      <c r="Z1029" s="1"/>
      <c r="AA1029" s="1" t="s">
        <v>817</v>
      </c>
    </row>
    <row r="1030" spans="1:27" x14ac:dyDescent="0.35">
      <c r="A1030" s="1" t="s">
        <v>6845</v>
      </c>
      <c r="B1030" s="1" t="s">
        <v>74</v>
      </c>
      <c r="C1030" s="1">
        <v>875</v>
      </c>
      <c r="D1030" s="1" t="s">
        <v>543</v>
      </c>
      <c r="E1030" s="1" t="s">
        <v>31</v>
      </c>
      <c r="F1030" s="1" t="s">
        <v>32</v>
      </c>
      <c r="G1030" s="1">
        <v>66</v>
      </c>
      <c r="H1030" s="5">
        <v>98.5</v>
      </c>
      <c r="I1030" s="1" t="s">
        <v>6846</v>
      </c>
      <c r="J1030" s="1" t="s">
        <v>6847</v>
      </c>
      <c r="K1030" s="1" t="s">
        <v>624</v>
      </c>
      <c r="L1030" s="1" t="s">
        <v>6848</v>
      </c>
      <c r="M1030" s="1"/>
      <c r="N1030" s="1" t="s">
        <v>6849</v>
      </c>
      <c r="O1030" s="1"/>
      <c r="P1030" s="1" t="s">
        <v>595</v>
      </c>
      <c r="Q1030" s="1">
        <v>24</v>
      </c>
      <c r="R1030" s="5">
        <v>5.2</v>
      </c>
      <c r="S1030" s="1">
        <v>64.099999999999994</v>
      </c>
      <c r="T1030" s="1"/>
      <c r="U1030" s="1">
        <v>5021</v>
      </c>
      <c r="V1030" s="1" t="s">
        <v>627</v>
      </c>
      <c r="W1030" s="1" t="s">
        <v>6850</v>
      </c>
      <c r="X1030" s="1" t="e">
        <v>#N/A</v>
      </c>
      <c r="Y1030" s="1" t="e">
        <v>#N/A</v>
      </c>
      <c r="Z1030" s="1" t="s">
        <v>62</v>
      </c>
      <c r="AA1030" s="1" t="e">
        <v>#N/A</v>
      </c>
    </row>
    <row r="1031" spans="1:27" x14ac:dyDescent="0.35">
      <c r="A1031" s="1" t="s">
        <v>6851</v>
      </c>
      <c r="B1031" s="1" t="s">
        <v>42</v>
      </c>
      <c r="C1031" s="1">
        <v>784</v>
      </c>
      <c r="D1031" s="1" t="s">
        <v>2262</v>
      </c>
      <c r="E1031" s="1" t="s">
        <v>5673</v>
      </c>
      <c r="F1031" s="1" t="s">
        <v>3644</v>
      </c>
      <c r="G1031" s="1">
        <v>46</v>
      </c>
      <c r="H1031" s="5">
        <v>98.3</v>
      </c>
      <c r="I1031" s="1" t="s">
        <v>6852</v>
      </c>
      <c r="J1031" s="1" t="s">
        <v>6853</v>
      </c>
      <c r="K1031" s="1" t="s">
        <v>624</v>
      </c>
      <c r="L1031" s="1" t="s">
        <v>6854</v>
      </c>
      <c r="M1031" s="1"/>
      <c r="N1031" s="1" t="s">
        <v>6855</v>
      </c>
      <c r="O1031" s="1"/>
      <c r="P1031" s="1" t="s">
        <v>595</v>
      </c>
      <c r="Q1031" s="1">
        <v>24</v>
      </c>
      <c r="R1031" s="5">
        <v>5.2</v>
      </c>
      <c r="S1031" s="1">
        <v>64.099999999999994</v>
      </c>
      <c r="T1031" s="1"/>
      <c r="U1031" s="1">
        <v>5047</v>
      </c>
      <c r="V1031" s="1" t="s">
        <v>627</v>
      </c>
      <c r="W1031" s="1" t="s">
        <v>6856</v>
      </c>
      <c r="X1031" s="1" t="e">
        <v>#N/A</v>
      </c>
      <c r="Y1031" s="1" t="e">
        <v>#N/A</v>
      </c>
      <c r="Z1031" s="1"/>
      <c r="AA1031" s="1" t="s">
        <v>817</v>
      </c>
    </row>
    <row r="1032" spans="1:27" x14ac:dyDescent="0.35">
      <c r="A1032" s="1" t="s">
        <v>6857</v>
      </c>
      <c r="B1032" s="1" t="s">
        <v>29</v>
      </c>
      <c r="C1032" s="1">
        <v>142</v>
      </c>
      <c r="D1032" s="1" t="s">
        <v>338</v>
      </c>
      <c r="E1032" s="1" t="s">
        <v>31</v>
      </c>
      <c r="F1032" s="1" t="s">
        <v>32</v>
      </c>
      <c r="G1032" s="1">
        <v>5</v>
      </c>
      <c r="H1032" s="5">
        <v>99.8</v>
      </c>
      <c r="I1032" s="1" t="s">
        <v>6858</v>
      </c>
      <c r="J1032" s="1" t="s">
        <v>6859</v>
      </c>
      <c r="K1032" s="1" t="s">
        <v>624</v>
      </c>
      <c r="L1032" s="1" t="s">
        <v>6860</v>
      </c>
      <c r="M1032" s="1"/>
      <c r="N1032" s="1" t="s">
        <v>6861</v>
      </c>
      <c r="O1032" s="1"/>
      <c r="P1032" s="1" t="s">
        <v>595</v>
      </c>
      <c r="Q1032" s="1">
        <v>24</v>
      </c>
      <c r="R1032" s="5">
        <v>5.2</v>
      </c>
      <c r="S1032" s="1">
        <v>64.099999999999994</v>
      </c>
      <c r="T1032" s="1"/>
      <c r="U1032" s="1">
        <v>5131</v>
      </c>
      <c r="V1032" s="1" t="s">
        <v>1747</v>
      </c>
      <c r="W1032" s="1" t="s">
        <v>6862</v>
      </c>
      <c r="X1032" s="1" t="e">
        <v>#N/A</v>
      </c>
      <c r="Y1032" s="1" t="e">
        <v>#N/A</v>
      </c>
      <c r="Z1032" s="1"/>
      <c r="AA1032" s="1" t="e">
        <v>#N/A</v>
      </c>
    </row>
    <row r="1033" spans="1:27" x14ac:dyDescent="0.35">
      <c r="A1033" s="1" t="s">
        <v>6863</v>
      </c>
      <c r="B1033" s="1" t="s">
        <v>29</v>
      </c>
      <c r="C1033" s="1">
        <v>966</v>
      </c>
      <c r="D1033" s="1" t="s">
        <v>338</v>
      </c>
      <c r="E1033" s="1" t="s">
        <v>6570</v>
      </c>
      <c r="F1033" s="1" t="s">
        <v>1004</v>
      </c>
      <c r="G1033" s="1">
        <v>5</v>
      </c>
      <c r="H1033" s="5">
        <v>99.8</v>
      </c>
      <c r="I1033" s="1" t="s">
        <v>6864</v>
      </c>
      <c r="J1033" s="1" t="s">
        <v>6865</v>
      </c>
      <c r="K1033" s="1" t="s">
        <v>624</v>
      </c>
      <c r="L1033" s="1" t="s">
        <v>6866</v>
      </c>
      <c r="M1033" s="1"/>
      <c r="N1033" s="1" t="s">
        <v>6867</v>
      </c>
      <c r="O1033" s="1"/>
      <c r="P1033" s="1" t="s">
        <v>595</v>
      </c>
      <c r="Q1033" s="1">
        <v>24</v>
      </c>
      <c r="R1033" s="5">
        <v>5.2</v>
      </c>
      <c r="S1033" s="1">
        <v>64</v>
      </c>
      <c r="T1033" s="1"/>
      <c r="U1033" s="1">
        <v>5104</v>
      </c>
      <c r="V1033" s="1" t="s">
        <v>627</v>
      </c>
      <c r="W1033" s="1" t="s">
        <v>6868</v>
      </c>
      <c r="X1033" s="1" t="e">
        <v>#N/A</v>
      </c>
      <c r="Y1033" s="1" t="e">
        <v>#N/A</v>
      </c>
      <c r="Z1033" s="1"/>
      <c r="AA1033" s="1" t="s">
        <v>817</v>
      </c>
    </row>
    <row r="1034" spans="1:27" x14ac:dyDescent="0.35">
      <c r="A1034" s="1" t="s">
        <v>6869</v>
      </c>
      <c r="B1034" s="1" t="s">
        <v>29</v>
      </c>
      <c r="C1034" s="1">
        <v>988</v>
      </c>
      <c r="D1034" s="1" t="s">
        <v>338</v>
      </c>
      <c r="E1034" s="1" t="s">
        <v>6013</v>
      </c>
      <c r="F1034" s="1" t="s">
        <v>1004</v>
      </c>
      <c r="G1034" s="1">
        <v>5</v>
      </c>
      <c r="H1034" s="5">
        <v>99.7</v>
      </c>
      <c r="I1034" s="1" t="s">
        <v>6870</v>
      </c>
      <c r="J1034" s="1" t="s">
        <v>6871</v>
      </c>
      <c r="K1034" s="1" t="s">
        <v>624</v>
      </c>
      <c r="L1034" s="1" t="s">
        <v>6872</v>
      </c>
      <c r="M1034" s="1"/>
      <c r="N1034" s="1" t="s">
        <v>6873</v>
      </c>
      <c r="O1034" s="1"/>
      <c r="P1034" s="1" t="s">
        <v>595</v>
      </c>
      <c r="Q1034" s="1">
        <v>24</v>
      </c>
      <c r="R1034" s="5">
        <v>5.2</v>
      </c>
      <c r="S1034" s="1">
        <v>64</v>
      </c>
      <c r="T1034" s="1"/>
      <c r="U1034" s="1">
        <v>5110</v>
      </c>
      <c r="V1034" s="1" t="s">
        <v>627</v>
      </c>
      <c r="W1034" s="1" t="s">
        <v>6874</v>
      </c>
      <c r="X1034" s="1" t="e">
        <v>#N/A</v>
      </c>
      <c r="Y1034" s="1" t="e">
        <v>#N/A</v>
      </c>
      <c r="Z1034" s="1"/>
      <c r="AA1034" s="1" t="s">
        <v>817</v>
      </c>
    </row>
    <row r="1035" spans="1:27" x14ac:dyDescent="0.35">
      <c r="A1035" s="1" t="s">
        <v>6875</v>
      </c>
      <c r="B1035" s="1" t="s">
        <v>29</v>
      </c>
      <c r="C1035" s="1">
        <v>258</v>
      </c>
      <c r="D1035" s="1" t="s">
        <v>338</v>
      </c>
      <c r="E1035" s="1" t="s">
        <v>31</v>
      </c>
      <c r="F1035" s="1" t="s">
        <v>32</v>
      </c>
      <c r="G1035" s="1">
        <v>35</v>
      </c>
      <c r="H1035" s="5">
        <v>99.3</v>
      </c>
      <c r="I1035" s="1" t="s">
        <v>6876</v>
      </c>
      <c r="J1035" s="1" t="s">
        <v>6877</v>
      </c>
      <c r="K1035" s="1" t="s">
        <v>624</v>
      </c>
      <c r="L1035" s="1" t="s">
        <v>6878</v>
      </c>
      <c r="M1035" s="1"/>
      <c r="N1035" s="1" t="s">
        <v>6879</v>
      </c>
      <c r="O1035" s="1"/>
      <c r="P1035" s="1" t="s">
        <v>618</v>
      </c>
      <c r="Q1035" s="1">
        <v>24</v>
      </c>
      <c r="R1035" s="5">
        <v>5.3</v>
      </c>
      <c r="S1035" s="1">
        <v>64.099999999999994</v>
      </c>
      <c r="T1035" s="1"/>
      <c r="U1035" s="1">
        <v>5122</v>
      </c>
      <c r="V1035" s="1" t="s">
        <v>1747</v>
      </c>
      <c r="W1035" s="1" t="s">
        <v>6880</v>
      </c>
      <c r="X1035" s="1" t="e">
        <v>#N/A</v>
      </c>
      <c r="Y1035" s="1" t="e">
        <v>#N/A</v>
      </c>
      <c r="Z1035" s="1"/>
      <c r="AA1035" s="1" t="e">
        <v>#N/A</v>
      </c>
    </row>
    <row r="1036" spans="1:27" x14ac:dyDescent="0.35">
      <c r="A1036" s="1" t="s">
        <v>6881</v>
      </c>
      <c r="B1036" s="1" t="s">
        <v>29</v>
      </c>
      <c r="C1036" s="1">
        <v>664</v>
      </c>
      <c r="D1036" s="1" t="s">
        <v>113</v>
      </c>
      <c r="E1036" s="1" t="s">
        <v>4734</v>
      </c>
      <c r="F1036" s="1" t="s">
        <v>1004</v>
      </c>
      <c r="G1036" s="1">
        <v>5</v>
      </c>
      <c r="H1036" s="5">
        <v>99.9</v>
      </c>
      <c r="I1036" s="1" t="s">
        <v>6882</v>
      </c>
      <c r="J1036" s="1" t="s">
        <v>6883</v>
      </c>
      <c r="K1036" s="1" t="s">
        <v>624</v>
      </c>
      <c r="L1036" s="1" t="s">
        <v>6884</v>
      </c>
      <c r="M1036" s="1"/>
      <c r="N1036" s="1" t="s">
        <v>6885</v>
      </c>
      <c r="O1036" s="1"/>
      <c r="P1036" s="1" t="s">
        <v>618</v>
      </c>
      <c r="Q1036" s="1">
        <v>24</v>
      </c>
      <c r="R1036" s="5">
        <v>5.3</v>
      </c>
      <c r="S1036" s="1">
        <v>64.099999999999994</v>
      </c>
      <c r="T1036" s="1"/>
      <c r="U1036" s="1">
        <v>5152</v>
      </c>
      <c r="V1036" s="1" t="s">
        <v>1747</v>
      </c>
      <c r="W1036" s="1" t="s">
        <v>6886</v>
      </c>
      <c r="X1036" s="1" t="e">
        <v>#N/A</v>
      </c>
      <c r="Y1036" s="1" t="e">
        <v>#N/A</v>
      </c>
      <c r="Z1036" s="1"/>
      <c r="AA1036" s="1" t="s">
        <v>817</v>
      </c>
    </row>
    <row r="1037" spans="1:27" x14ac:dyDescent="0.35">
      <c r="A1037" s="1" t="s">
        <v>6887</v>
      </c>
      <c r="B1037" s="1" t="s">
        <v>29</v>
      </c>
      <c r="C1037" s="1">
        <v>977</v>
      </c>
      <c r="D1037" s="1" t="s">
        <v>338</v>
      </c>
      <c r="E1037" s="1" t="s">
        <v>6888</v>
      </c>
      <c r="F1037" s="1" t="s">
        <v>4364</v>
      </c>
      <c r="G1037" s="1">
        <v>38</v>
      </c>
      <c r="H1037" s="5">
        <v>99.6</v>
      </c>
      <c r="I1037" s="1" t="s">
        <v>6889</v>
      </c>
      <c r="J1037" s="1" t="s">
        <v>6890</v>
      </c>
      <c r="K1037" s="1" t="s">
        <v>624</v>
      </c>
      <c r="L1037" s="1" t="s">
        <v>6891</v>
      </c>
      <c r="M1037" s="1"/>
      <c r="N1037" s="1" t="s">
        <v>6892</v>
      </c>
      <c r="O1037" s="1"/>
      <c r="P1037" s="1" t="s">
        <v>595</v>
      </c>
      <c r="Q1037" s="1">
        <v>24</v>
      </c>
      <c r="R1037" s="5">
        <v>5.4</v>
      </c>
      <c r="S1037" s="1">
        <v>63.9</v>
      </c>
      <c r="T1037" s="1"/>
      <c r="U1037" s="1">
        <v>5307</v>
      </c>
      <c r="V1037" s="1" t="s">
        <v>1747</v>
      </c>
      <c r="W1037" s="1" t="s">
        <v>6893</v>
      </c>
      <c r="X1037" s="1" t="e">
        <v>#N/A</v>
      </c>
      <c r="Y1037" s="1" t="e">
        <v>#N/A</v>
      </c>
      <c r="Z1037" s="1"/>
      <c r="AA1037" s="1" t="s">
        <v>817</v>
      </c>
    </row>
    <row r="1038" spans="1:27" x14ac:dyDescent="0.35">
      <c r="A1038" s="1" t="s">
        <v>6894</v>
      </c>
      <c r="B1038" s="1" t="s">
        <v>29</v>
      </c>
      <c r="C1038" s="1">
        <v>808</v>
      </c>
      <c r="D1038" s="1" t="s">
        <v>543</v>
      </c>
      <c r="E1038" s="1" t="s">
        <v>4363</v>
      </c>
      <c r="F1038" s="1" t="s">
        <v>4364</v>
      </c>
      <c r="G1038" s="1">
        <v>38</v>
      </c>
      <c r="H1038" s="5">
        <v>99.5</v>
      </c>
      <c r="I1038" s="1" t="s">
        <v>6895</v>
      </c>
      <c r="J1038" s="1" t="s">
        <v>6896</v>
      </c>
      <c r="K1038" s="1" t="s">
        <v>624</v>
      </c>
      <c r="L1038" s="1" t="s">
        <v>6897</v>
      </c>
      <c r="M1038" s="1"/>
      <c r="N1038" s="1" t="s">
        <v>6898</v>
      </c>
      <c r="O1038" s="1"/>
      <c r="P1038" s="1" t="s">
        <v>595</v>
      </c>
      <c r="Q1038" s="1">
        <v>24</v>
      </c>
      <c r="R1038" s="5">
        <v>5.4</v>
      </c>
      <c r="S1038" s="1">
        <v>64</v>
      </c>
      <c r="T1038" s="1"/>
      <c r="U1038" s="1">
        <v>5298</v>
      </c>
      <c r="V1038" s="1" t="s">
        <v>1747</v>
      </c>
      <c r="W1038" s="1" t="s">
        <v>6899</v>
      </c>
      <c r="X1038" s="1" t="e">
        <v>#N/A</v>
      </c>
      <c r="Y1038" s="1" t="e">
        <v>#N/A</v>
      </c>
      <c r="Z1038" s="1"/>
      <c r="AA1038" s="1" t="s">
        <v>817</v>
      </c>
    </row>
    <row r="1039" spans="1:27" x14ac:dyDescent="0.35">
      <c r="A1039" s="1" t="s">
        <v>6900</v>
      </c>
      <c r="B1039" s="1" t="s">
        <v>29</v>
      </c>
      <c r="C1039" s="1">
        <v>4883</v>
      </c>
      <c r="D1039" s="1" t="s">
        <v>271</v>
      </c>
      <c r="E1039" s="1" t="s">
        <v>6901</v>
      </c>
      <c r="F1039" s="1" t="s">
        <v>2641</v>
      </c>
      <c r="G1039" s="1">
        <v>101</v>
      </c>
      <c r="H1039" s="5">
        <v>99.4</v>
      </c>
      <c r="I1039" s="1" t="s">
        <v>2156</v>
      </c>
      <c r="J1039" s="1" t="s">
        <v>6902</v>
      </c>
      <c r="K1039" s="1" t="s">
        <v>2158</v>
      </c>
      <c r="L1039" s="1" t="s">
        <v>6903</v>
      </c>
      <c r="M1039" s="1"/>
      <c r="N1039" s="1" t="s">
        <v>6904</v>
      </c>
      <c r="O1039" s="1"/>
      <c r="P1039" s="1" t="s">
        <v>618</v>
      </c>
      <c r="Q1039" s="1">
        <v>25</v>
      </c>
      <c r="R1039" s="5">
        <v>4.9000000000000004</v>
      </c>
      <c r="S1039" s="1">
        <v>64.2</v>
      </c>
      <c r="T1039" s="1"/>
      <c r="U1039" s="1">
        <v>4721</v>
      </c>
      <c r="V1039" s="1" t="s">
        <v>2161</v>
      </c>
      <c r="W1039" s="1" t="s">
        <v>6905</v>
      </c>
      <c r="X1039" s="1" t="e">
        <v>#N/A</v>
      </c>
      <c r="Y1039" s="1" t="e">
        <v>#N/A</v>
      </c>
      <c r="Z1039" s="1"/>
      <c r="AA1039" s="1" t="s">
        <v>2163</v>
      </c>
    </row>
    <row r="1040" spans="1:27" x14ac:dyDescent="0.35">
      <c r="A1040" s="1" t="s">
        <v>6906</v>
      </c>
      <c r="B1040" s="1" t="s">
        <v>29</v>
      </c>
      <c r="C1040" s="1">
        <v>817</v>
      </c>
      <c r="D1040" s="1" t="s">
        <v>543</v>
      </c>
      <c r="E1040" s="1" t="s">
        <v>2931</v>
      </c>
      <c r="F1040" s="1" t="s">
        <v>1092</v>
      </c>
      <c r="G1040" s="1">
        <v>70</v>
      </c>
      <c r="H1040" s="5">
        <v>99.3</v>
      </c>
      <c r="I1040" s="1" t="s">
        <v>6907</v>
      </c>
      <c r="J1040" s="1" t="s">
        <v>6908</v>
      </c>
      <c r="K1040" s="1" t="s">
        <v>624</v>
      </c>
      <c r="L1040" s="1" t="s">
        <v>6909</v>
      </c>
      <c r="M1040" s="1"/>
      <c r="N1040" s="1" t="s">
        <v>6910</v>
      </c>
      <c r="O1040" s="1"/>
      <c r="P1040" s="1" t="s">
        <v>595</v>
      </c>
      <c r="Q1040" s="1">
        <v>25</v>
      </c>
      <c r="R1040" s="5">
        <v>4.9000000000000004</v>
      </c>
      <c r="S1040" s="1">
        <v>64.099999999999994</v>
      </c>
      <c r="T1040" s="1"/>
      <c r="U1040" s="1">
        <v>4757</v>
      </c>
      <c r="V1040" s="1" t="s">
        <v>1747</v>
      </c>
      <c r="W1040" s="1" t="s">
        <v>6911</v>
      </c>
      <c r="X1040" s="1" t="e">
        <v>#N/A</v>
      </c>
      <c r="Y1040" s="1" t="e">
        <v>#N/A</v>
      </c>
      <c r="Z1040" s="1"/>
      <c r="AA1040" s="1" t="s">
        <v>817</v>
      </c>
    </row>
    <row r="1041" spans="1:27" x14ac:dyDescent="0.35">
      <c r="A1041" s="1" t="s">
        <v>6912</v>
      </c>
      <c r="B1041" s="1" t="s">
        <v>42</v>
      </c>
      <c r="C1041" s="1">
        <v>1007</v>
      </c>
      <c r="D1041" s="1" t="s">
        <v>338</v>
      </c>
      <c r="E1041" s="1" t="s">
        <v>2654</v>
      </c>
      <c r="F1041" s="1" t="s">
        <v>601</v>
      </c>
      <c r="G1041" s="1">
        <v>33</v>
      </c>
      <c r="H1041" s="5">
        <v>98.7</v>
      </c>
      <c r="I1041" s="1" t="s">
        <v>6913</v>
      </c>
      <c r="J1041" s="1" t="s">
        <v>6914</v>
      </c>
      <c r="K1041" s="1" t="s">
        <v>624</v>
      </c>
      <c r="L1041" s="1" t="s">
        <v>6915</v>
      </c>
      <c r="M1041" s="1"/>
      <c r="N1041" s="1" t="s">
        <v>6916</v>
      </c>
      <c r="O1041" s="1"/>
      <c r="P1041" s="1" t="s">
        <v>595</v>
      </c>
      <c r="Q1041" s="1">
        <v>25</v>
      </c>
      <c r="R1041" s="5">
        <v>4.9000000000000004</v>
      </c>
      <c r="S1041" s="1">
        <v>64.099999999999994</v>
      </c>
      <c r="T1041" s="1"/>
      <c r="U1041" s="1">
        <v>4852</v>
      </c>
      <c r="V1041" s="1" t="s">
        <v>627</v>
      </c>
      <c r="W1041" s="1" t="s">
        <v>6917</v>
      </c>
      <c r="X1041" s="1" t="e">
        <v>#N/A</v>
      </c>
      <c r="Y1041" s="1" t="e">
        <v>#N/A</v>
      </c>
      <c r="Z1041" s="1"/>
      <c r="AA1041" s="1" t="s">
        <v>817</v>
      </c>
    </row>
    <row r="1042" spans="1:27" x14ac:dyDescent="0.35">
      <c r="A1042" s="1" t="s">
        <v>6918</v>
      </c>
      <c r="B1042" s="1" t="s">
        <v>29</v>
      </c>
      <c r="C1042" s="1">
        <v>447</v>
      </c>
      <c r="D1042" s="1" t="s">
        <v>338</v>
      </c>
      <c r="E1042" s="1" t="s">
        <v>6919</v>
      </c>
      <c r="F1042" s="1" t="s">
        <v>2155</v>
      </c>
      <c r="G1042" s="1">
        <v>48</v>
      </c>
      <c r="H1042" s="5">
        <v>99.6</v>
      </c>
      <c r="I1042" s="1" t="s">
        <v>6920</v>
      </c>
      <c r="J1042" s="1" t="s">
        <v>6921</v>
      </c>
      <c r="K1042" s="1" t="s">
        <v>624</v>
      </c>
      <c r="L1042" s="1" t="s">
        <v>6922</v>
      </c>
      <c r="M1042" s="1"/>
      <c r="N1042" s="1" t="s">
        <v>6923</v>
      </c>
      <c r="O1042" s="1"/>
      <c r="P1042" s="1" t="s">
        <v>618</v>
      </c>
      <c r="Q1042" s="1">
        <v>25</v>
      </c>
      <c r="R1042" s="5">
        <v>4.9000000000000004</v>
      </c>
      <c r="S1042" s="1">
        <v>64.2</v>
      </c>
      <c r="T1042" s="1"/>
      <c r="U1042" s="1">
        <v>4782</v>
      </c>
      <c r="V1042" s="1" t="s">
        <v>607</v>
      </c>
      <c r="W1042" s="1" t="s">
        <v>6924</v>
      </c>
      <c r="X1042" s="1" t="e">
        <v>#N/A</v>
      </c>
      <c r="Y1042" s="1" t="e">
        <v>#N/A</v>
      </c>
      <c r="Z1042" s="1"/>
      <c r="AA1042" s="1" t="s">
        <v>817</v>
      </c>
    </row>
    <row r="1043" spans="1:27" x14ac:dyDescent="0.35">
      <c r="A1043" s="1" t="s">
        <v>6925</v>
      </c>
      <c r="B1043" s="1" t="s">
        <v>29</v>
      </c>
      <c r="C1043" s="1">
        <v>2833</v>
      </c>
      <c r="D1043" s="1" t="s">
        <v>271</v>
      </c>
      <c r="E1043" s="1" t="s">
        <v>6926</v>
      </c>
      <c r="F1043" s="1" t="s">
        <v>1092</v>
      </c>
      <c r="G1043" s="1">
        <v>273</v>
      </c>
      <c r="H1043" s="5">
        <v>99.8</v>
      </c>
      <c r="I1043" s="1" t="s">
        <v>2156</v>
      </c>
      <c r="J1043" s="1" t="s">
        <v>6927</v>
      </c>
      <c r="K1043" s="1" t="s">
        <v>2158</v>
      </c>
      <c r="L1043" s="1" t="s">
        <v>6928</v>
      </c>
      <c r="M1043" s="1"/>
      <c r="N1043" s="1" t="s">
        <v>6929</v>
      </c>
      <c r="O1043" s="1"/>
      <c r="P1043" s="1" t="s">
        <v>618</v>
      </c>
      <c r="Q1043" s="1">
        <v>25</v>
      </c>
      <c r="R1043" s="5">
        <v>4.9000000000000004</v>
      </c>
      <c r="S1043" s="1">
        <v>64.099999999999994</v>
      </c>
      <c r="T1043" s="1"/>
      <c r="U1043" s="1">
        <v>4753</v>
      </c>
      <c r="V1043" s="1" t="s">
        <v>2161</v>
      </c>
      <c r="W1043" s="1" t="s">
        <v>6930</v>
      </c>
      <c r="X1043" s="1" t="e">
        <v>#N/A</v>
      </c>
      <c r="Y1043" s="1" t="e">
        <v>#N/A</v>
      </c>
      <c r="Z1043" s="1"/>
      <c r="AA1043" s="1" t="s">
        <v>2163</v>
      </c>
    </row>
    <row r="1044" spans="1:27" x14ac:dyDescent="0.35">
      <c r="A1044" s="1" t="s">
        <v>6931</v>
      </c>
      <c r="B1044" s="1" t="s">
        <v>42</v>
      </c>
      <c r="C1044" s="1" t="s">
        <v>1032</v>
      </c>
      <c r="D1044" s="1" t="s">
        <v>6932</v>
      </c>
      <c r="E1044" s="1" t="s">
        <v>31</v>
      </c>
      <c r="F1044" s="1" t="s">
        <v>32</v>
      </c>
      <c r="G1044" s="1">
        <v>63</v>
      </c>
      <c r="H1044" s="5">
        <v>98.2</v>
      </c>
      <c r="I1044" s="1" t="e">
        <v>#N/A</v>
      </c>
      <c r="J1044" s="1" t="s">
        <v>6933</v>
      </c>
      <c r="K1044" s="1" t="s">
        <v>6934</v>
      </c>
      <c r="L1044" s="1" t="s">
        <v>6935</v>
      </c>
      <c r="M1044" s="1"/>
      <c r="N1044" s="1" t="s">
        <v>6936</v>
      </c>
      <c r="O1044" s="1"/>
      <c r="P1044" s="1" t="s">
        <v>618</v>
      </c>
      <c r="Q1044" s="1">
        <v>25</v>
      </c>
      <c r="R1044" s="5">
        <v>5</v>
      </c>
      <c r="S1044" s="1">
        <v>64.099999999999994</v>
      </c>
      <c r="T1044" s="1"/>
      <c r="U1044" s="1">
        <v>4814</v>
      </c>
      <c r="V1044" s="1" t="s">
        <v>6937</v>
      </c>
      <c r="W1044" s="1" t="s">
        <v>6938</v>
      </c>
      <c r="X1044" s="1" t="e">
        <v>#N/A</v>
      </c>
      <c r="Y1044" s="1" t="e">
        <v>#N/A</v>
      </c>
      <c r="Z1044" s="1"/>
      <c r="AA1044" s="1" t="e">
        <v>#N/A</v>
      </c>
    </row>
    <row r="1045" spans="1:27" x14ac:dyDescent="0.35">
      <c r="A1045" s="1" t="s">
        <v>6939</v>
      </c>
      <c r="B1045" s="1" t="s">
        <v>74</v>
      </c>
      <c r="C1045" s="1">
        <v>327</v>
      </c>
      <c r="D1045" s="1" t="s">
        <v>338</v>
      </c>
      <c r="E1045" s="1" t="s">
        <v>31</v>
      </c>
      <c r="F1045" s="1" t="s">
        <v>32</v>
      </c>
      <c r="G1045" s="1">
        <v>41</v>
      </c>
      <c r="H1045" s="5">
        <v>98.8</v>
      </c>
      <c r="I1045" s="1" t="s">
        <v>6940</v>
      </c>
      <c r="J1045" s="1" t="s">
        <v>6941</v>
      </c>
      <c r="K1045" s="1" t="s">
        <v>624</v>
      </c>
      <c r="L1045" s="1" t="s">
        <v>6942</v>
      </c>
      <c r="M1045" s="1"/>
      <c r="N1045" s="1" t="s">
        <v>6943</v>
      </c>
      <c r="O1045" s="1"/>
      <c r="P1045" s="1" t="s">
        <v>618</v>
      </c>
      <c r="Q1045" s="1">
        <v>25</v>
      </c>
      <c r="R1045" s="5">
        <v>5</v>
      </c>
      <c r="S1045" s="1">
        <v>64.099999999999994</v>
      </c>
      <c r="T1045" s="1"/>
      <c r="U1045" s="1">
        <v>4809</v>
      </c>
      <c r="V1045" s="1" t="s">
        <v>1747</v>
      </c>
      <c r="W1045" s="1" t="s">
        <v>6944</v>
      </c>
      <c r="X1045" s="1" t="e">
        <v>#N/A</v>
      </c>
      <c r="Y1045" s="1" t="e">
        <v>#N/A</v>
      </c>
      <c r="Z1045" s="1"/>
      <c r="AA1045" s="1" t="e">
        <v>#N/A</v>
      </c>
    </row>
    <row r="1046" spans="1:27" x14ac:dyDescent="0.35">
      <c r="A1046" s="1" t="s">
        <v>6945</v>
      </c>
      <c r="B1046" s="1" t="s">
        <v>29</v>
      </c>
      <c r="C1046" s="1" t="s">
        <v>6946</v>
      </c>
      <c r="D1046" s="1" t="s">
        <v>271</v>
      </c>
      <c r="E1046" s="1" t="s">
        <v>6947</v>
      </c>
      <c r="F1046" s="1" t="s">
        <v>1092</v>
      </c>
      <c r="G1046" s="1">
        <v>284</v>
      </c>
      <c r="H1046" s="5">
        <v>99.1</v>
      </c>
      <c r="I1046" s="1" t="s">
        <v>2156</v>
      </c>
      <c r="J1046" s="1" t="s">
        <v>6948</v>
      </c>
      <c r="K1046" s="1" t="s">
        <v>2158</v>
      </c>
      <c r="L1046" s="1" t="s">
        <v>6949</v>
      </c>
      <c r="M1046" s="1"/>
      <c r="N1046" s="1" t="s">
        <v>6950</v>
      </c>
      <c r="O1046" s="1"/>
      <c r="P1046" s="1" t="s">
        <v>618</v>
      </c>
      <c r="Q1046" s="1">
        <v>25</v>
      </c>
      <c r="R1046" s="5">
        <v>5</v>
      </c>
      <c r="S1046" s="1">
        <v>64</v>
      </c>
      <c r="T1046" s="1"/>
      <c r="U1046" s="1">
        <v>4805</v>
      </c>
      <c r="V1046" s="1" t="s">
        <v>2161</v>
      </c>
      <c r="W1046" s="1" t="s">
        <v>6951</v>
      </c>
      <c r="X1046" s="1" t="e">
        <v>#N/A</v>
      </c>
      <c r="Y1046" s="1" t="e">
        <v>#N/A</v>
      </c>
      <c r="Z1046" s="1"/>
      <c r="AA1046" s="1" t="s">
        <v>2163</v>
      </c>
    </row>
    <row r="1047" spans="1:27" x14ac:dyDescent="0.35">
      <c r="A1047" s="1" t="s">
        <v>6952</v>
      </c>
      <c r="B1047" s="1" t="s">
        <v>29</v>
      </c>
      <c r="C1047" s="1">
        <v>509</v>
      </c>
      <c r="D1047" s="1" t="s">
        <v>338</v>
      </c>
      <c r="E1047" s="1" t="s">
        <v>6953</v>
      </c>
      <c r="F1047" s="1" t="s">
        <v>3496</v>
      </c>
      <c r="G1047" s="1">
        <v>88</v>
      </c>
      <c r="H1047" s="5">
        <v>99.6</v>
      </c>
      <c r="I1047" s="1" t="s">
        <v>6954</v>
      </c>
      <c r="J1047" s="1" t="s">
        <v>6955</v>
      </c>
      <c r="K1047" s="1" t="s">
        <v>624</v>
      </c>
      <c r="L1047" s="1" t="s">
        <v>6956</v>
      </c>
      <c r="M1047" s="1"/>
      <c r="N1047" s="1" t="s">
        <v>6957</v>
      </c>
      <c r="O1047" s="1"/>
      <c r="P1047" s="1" t="s">
        <v>618</v>
      </c>
      <c r="Q1047" s="1">
        <v>25</v>
      </c>
      <c r="R1047" s="5">
        <v>5</v>
      </c>
      <c r="S1047" s="1">
        <v>64.2</v>
      </c>
      <c r="T1047" s="1"/>
      <c r="U1047" s="1">
        <v>4835</v>
      </c>
      <c r="V1047" s="1" t="s">
        <v>627</v>
      </c>
      <c r="W1047" s="1" t="s">
        <v>6958</v>
      </c>
      <c r="X1047" s="1" t="e">
        <v>#N/A</v>
      </c>
      <c r="Y1047" s="1" t="e">
        <v>#N/A</v>
      </c>
      <c r="Z1047" s="1"/>
      <c r="AA1047" s="1" t="s">
        <v>817</v>
      </c>
    </row>
    <row r="1048" spans="1:27" x14ac:dyDescent="0.35">
      <c r="A1048" s="1" t="s">
        <v>6959</v>
      </c>
      <c r="B1048" s="1" t="s">
        <v>74</v>
      </c>
      <c r="C1048" s="1" t="s">
        <v>6960</v>
      </c>
      <c r="D1048" s="1" t="s">
        <v>338</v>
      </c>
      <c r="E1048" s="1" t="s">
        <v>31</v>
      </c>
      <c r="F1048" s="1" t="s">
        <v>32</v>
      </c>
      <c r="G1048" s="1">
        <v>134</v>
      </c>
      <c r="H1048" s="5">
        <v>96.2</v>
      </c>
      <c r="I1048" s="1" t="s">
        <v>6961</v>
      </c>
      <c r="J1048" s="1" t="s">
        <v>6962</v>
      </c>
      <c r="K1048" s="1" t="s">
        <v>664</v>
      </c>
      <c r="L1048" s="1" t="s">
        <v>6963</v>
      </c>
      <c r="M1048" s="1"/>
      <c r="N1048" s="1" t="s">
        <v>6964</v>
      </c>
      <c r="O1048" s="1"/>
      <c r="P1048" s="1" t="s">
        <v>618</v>
      </c>
      <c r="Q1048" s="1">
        <v>25</v>
      </c>
      <c r="R1048" s="5">
        <v>5</v>
      </c>
      <c r="S1048" s="1">
        <v>64</v>
      </c>
      <c r="T1048" s="1"/>
      <c r="U1048" s="1">
        <v>4740</v>
      </c>
      <c r="V1048" s="1" t="s">
        <v>6965</v>
      </c>
      <c r="W1048" s="1" t="s">
        <v>6966</v>
      </c>
      <c r="X1048" s="1" t="e">
        <v>#N/A</v>
      </c>
      <c r="Y1048" s="1" t="e">
        <v>#N/A</v>
      </c>
      <c r="Z1048" s="1"/>
      <c r="AA1048" s="1" t="e">
        <v>#N/A</v>
      </c>
    </row>
    <row r="1049" spans="1:27" x14ac:dyDescent="0.35">
      <c r="A1049" s="1" t="s">
        <v>6967</v>
      </c>
      <c r="B1049" s="1" t="s">
        <v>29</v>
      </c>
      <c r="C1049" s="1">
        <v>57</v>
      </c>
      <c r="D1049" s="1" t="s">
        <v>271</v>
      </c>
      <c r="E1049" s="1" t="s">
        <v>6968</v>
      </c>
      <c r="F1049" s="1" t="s">
        <v>1092</v>
      </c>
      <c r="G1049" s="1">
        <v>89</v>
      </c>
      <c r="H1049" s="5">
        <v>99.7</v>
      </c>
      <c r="I1049" s="1" t="s">
        <v>2156</v>
      </c>
      <c r="J1049" s="1" t="s">
        <v>6969</v>
      </c>
      <c r="K1049" s="1" t="s">
        <v>2158</v>
      </c>
      <c r="L1049" s="1" t="s">
        <v>6970</v>
      </c>
      <c r="M1049" s="1"/>
      <c r="N1049" s="1" t="s">
        <v>6971</v>
      </c>
      <c r="O1049" s="1"/>
      <c r="P1049" s="1" t="s">
        <v>618</v>
      </c>
      <c r="Q1049" s="1">
        <v>25</v>
      </c>
      <c r="R1049" s="5">
        <v>5</v>
      </c>
      <c r="S1049" s="1">
        <v>64.099999999999994</v>
      </c>
      <c r="T1049" s="1"/>
      <c r="U1049" s="1">
        <v>4899</v>
      </c>
      <c r="V1049" s="1" t="s">
        <v>2161</v>
      </c>
      <c r="W1049" s="1" t="s">
        <v>6972</v>
      </c>
      <c r="X1049" s="1" t="e">
        <v>#N/A</v>
      </c>
      <c r="Y1049" s="1" t="e">
        <v>#N/A</v>
      </c>
      <c r="Z1049" s="1"/>
      <c r="AA1049" s="1" t="s">
        <v>2163</v>
      </c>
    </row>
    <row r="1050" spans="1:27" x14ac:dyDescent="0.35">
      <c r="A1050" s="1" t="s">
        <v>6973</v>
      </c>
      <c r="B1050" s="1" t="s">
        <v>29</v>
      </c>
      <c r="C1050" s="1">
        <v>4</v>
      </c>
      <c r="D1050" s="1" t="s">
        <v>338</v>
      </c>
      <c r="E1050" s="1" t="s">
        <v>31</v>
      </c>
      <c r="F1050" s="1" t="s">
        <v>32</v>
      </c>
      <c r="G1050" s="1">
        <v>34</v>
      </c>
      <c r="H1050" s="5">
        <v>99.2</v>
      </c>
      <c r="I1050" s="1" t="s">
        <v>6974</v>
      </c>
      <c r="J1050" s="1" t="s">
        <v>6975</v>
      </c>
      <c r="K1050" s="1" t="s">
        <v>624</v>
      </c>
      <c r="L1050" s="1" t="s">
        <v>6976</v>
      </c>
      <c r="M1050" s="1"/>
      <c r="N1050" s="1" t="s">
        <v>6977</v>
      </c>
      <c r="O1050" s="1"/>
      <c r="P1050" s="1" t="s">
        <v>595</v>
      </c>
      <c r="Q1050" s="1">
        <v>25</v>
      </c>
      <c r="R1050" s="5">
        <v>5</v>
      </c>
      <c r="S1050" s="1">
        <v>64.099999999999994</v>
      </c>
      <c r="T1050" s="1"/>
      <c r="U1050" s="1">
        <v>4855</v>
      </c>
      <c r="V1050" s="1" t="s">
        <v>627</v>
      </c>
      <c r="W1050" s="1" t="s">
        <v>6978</v>
      </c>
      <c r="X1050" s="1" t="e">
        <v>#N/A</v>
      </c>
      <c r="Y1050" s="1" t="e">
        <v>#N/A</v>
      </c>
      <c r="Z1050" s="1"/>
      <c r="AA1050" s="1" t="e">
        <v>#N/A</v>
      </c>
    </row>
    <row r="1051" spans="1:27" x14ac:dyDescent="0.35">
      <c r="A1051" s="1" t="s">
        <v>6979</v>
      </c>
      <c r="B1051" s="1" t="s">
        <v>29</v>
      </c>
      <c r="C1051" s="1" t="s">
        <v>6980</v>
      </c>
      <c r="D1051" s="1" t="s">
        <v>271</v>
      </c>
      <c r="E1051" s="1" t="s">
        <v>31</v>
      </c>
      <c r="F1051" s="1" t="s">
        <v>32</v>
      </c>
      <c r="G1051" s="1">
        <v>53</v>
      </c>
      <c r="H1051" s="5">
        <v>99.5</v>
      </c>
      <c r="I1051" s="1" t="e">
        <v>#N/A</v>
      </c>
      <c r="J1051" s="1" t="s">
        <v>6981</v>
      </c>
      <c r="K1051" s="1" t="s">
        <v>273</v>
      </c>
      <c r="L1051" s="1" t="s">
        <v>6982</v>
      </c>
      <c r="M1051" s="1"/>
      <c r="N1051" s="1" t="s">
        <v>6983</v>
      </c>
      <c r="O1051" s="1"/>
      <c r="P1051" s="1" t="s">
        <v>618</v>
      </c>
      <c r="Q1051" s="1">
        <v>25</v>
      </c>
      <c r="R1051" s="5">
        <v>5</v>
      </c>
      <c r="S1051" s="1">
        <v>64.2</v>
      </c>
      <c r="T1051" s="1"/>
      <c r="U1051" s="1">
        <v>4865</v>
      </c>
      <c r="V1051" s="1" t="s">
        <v>705</v>
      </c>
      <c r="W1051" s="1" t="s">
        <v>6984</v>
      </c>
      <c r="X1051" s="1" t="e">
        <v>#N/A</v>
      </c>
      <c r="Y1051" s="1" t="e">
        <v>#N/A</v>
      </c>
      <c r="Z1051" s="1"/>
      <c r="AA1051" s="1" t="s">
        <v>707</v>
      </c>
    </row>
    <row r="1052" spans="1:27" x14ac:dyDescent="0.35">
      <c r="A1052" s="1" t="s">
        <v>6985</v>
      </c>
      <c r="B1052" s="1" t="s">
        <v>29</v>
      </c>
      <c r="C1052" s="1">
        <v>770</v>
      </c>
      <c r="D1052" s="1" t="s">
        <v>543</v>
      </c>
      <c r="E1052" s="1" t="s">
        <v>5372</v>
      </c>
      <c r="F1052" s="1" t="s">
        <v>1004</v>
      </c>
      <c r="G1052" s="1">
        <v>5</v>
      </c>
      <c r="H1052" s="5">
        <v>99.7</v>
      </c>
      <c r="I1052" s="1" t="s">
        <v>6986</v>
      </c>
      <c r="J1052" s="1" t="s">
        <v>6987</v>
      </c>
      <c r="K1052" s="1" t="s">
        <v>624</v>
      </c>
      <c r="L1052" s="1" t="s">
        <v>6988</v>
      </c>
      <c r="M1052" s="1"/>
      <c r="N1052" s="1" t="s">
        <v>6989</v>
      </c>
      <c r="O1052" s="1"/>
      <c r="P1052" s="1" t="s">
        <v>595</v>
      </c>
      <c r="Q1052" s="1">
        <v>25</v>
      </c>
      <c r="R1052" s="5">
        <v>5.0999999999999996</v>
      </c>
      <c r="S1052" s="1">
        <v>64.099999999999994</v>
      </c>
      <c r="T1052" s="1"/>
      <c r="U1052" s="1">
        <v>4903</v>
      </c>
      <c r="V1052" s="1" t="s">
        <v>627</v>
      </c>
      <c r="W1052" s="1" t="s">
        <v>6990</v>
      </c>
      <c r="X1052" s="1" t="e">
        <v>#N/A</v>
      </c>
      <c r="Y1052" s="1" t="e">
        <v>#N/A</v>
      </c>
      <c r="Z1052" s="1"/>
      <c r="AA1052" s="1" t="s">
        <v>817</v>
      </c>
    </row>
    <row r="1053" spans="1:27" x14ac:dyDescent="0.35">
      <c r="A1053" s="1" t="s">
        <v>6991</v>
      </c>
      <c r="B1053" s="1" t="s">
        <v>29</v>
      </c>
      <c r="C1053" s="1">
        <v>910</v>
      </c>
      <c r="D1053" s="1" t="s">
        <v>338</v>
      </c>
      <c r="E1053" s="1" t="s">
        <v>4570</v>
      </c>
      <c r="F1053" s="1" t="s">
        <v>1004</v>
      </c>
      <c r="G1053" s="1">
        <v>5</v>
      </c>
      <c r="H1053" s="5">
        <v>99.8</v>
      </c>
      <c r="I1053" s="1" t="s">
        <v>6992</v>
      </c>
      <c r="J1053" s="1" t="s">
        <v>6993</v>
      </c>
      <c r="K1053" s="1" t="s">
        <v>624</v>
      </c>
      <c r="L1053" s="1" t="s">
        <v>6994</v>
      </c>
      <c r="M1053" s="1"/>
      <c r="N1053" s="1" t="s">
        <v>6995</v>
      </c>
      <c r="O1053" s="1"/>
      <c r="P1053" s="1" t="s">
        <v>595</v>
      </c>
      <c r="Q1053" s="1">
        <v>25</v>
      </c>
      <c r="R1053" s="5">
        <v>5.0999999999999996</v>
      </c>
      <c r="S1053" s="1">
        <v>64.099999999999994</v>
      </c>
      <c r="T1053" s="1"/>
      <c r="U1053" s="1">
        <v>4922</v>
      </c>
      <c r="V1053" s="1" t="s">
        <v>627</v>
      </c>
      <c r="W1053" s="1" t="s">
        <v>6996</v>
      </c>
      <c r="X1053" s="1" t="e">
        <v>#N/A</v>
      </c>
      <c r="Y1053" s="1" t="e">
        <v>#N/A</v>
      </c>
      <c r="Z1053" s="1"/>
      <c r="AA1053" s="1" t="s">
        <v>817</v>
      </c>
    </row>
    <row r="1054" spans="1:27" x14ac:dyDescent="0.35">
      <c r="A1054" s="1" t="s">
        <v>6997</v>
      </c>
      <c r="B1054" s="1" t="s">
        <v>29</v>
      </c>
      <c r="C1054" s="1">
        <v>987</v>
      </c>
      <c r="D1054" s="1" t="s">
        <v>338</v>
      </c>
      <c r="E1054" s="1" t="s">
        <v>4570</v>
      </c>
      <c r="F1054" s="1" t="s">
        <v>1004</v>
      </c>
      <c r="G1054" s="1">
        <v>5</v>
      </c>
      <c r="H1054" s="5">
        <v>99.8</v>
      </c>
      <c r="I1054" s="1" t="s">
        <v>6998</v>
      </c>
      <c r="J1054" s="1" t="s">
        <v>6999</v>
      </c>
      <c r="K1054" s="1" t="s">
        <v>624</v>
      </c>
      <c r="L1054" s="1" t="s">
        <v>7000</v>
      </c>
      <c r="M1054" s="1"/>
      <c r="N1054" s="1" t="s">
        <v>7001</v>
      </c>
      <c r="O1054" s="1"/>
      <c r="P1054" s="1" t="s">
        <v>595</v>
      </c>
      <c r="Q1054" s="1">
        <v>25</v>
      </c>
      <c r="R1054" s="5">
        <v>5.0999999999999996</v>
      </c>
      <c r="S1054" s="1">
        <v>64.099999999999994</v>
      </c>
      <c r="T1054" s="1"/>
      <c r="U1054" s="1">
        <v>4927</v>
      </c>
      <c r="V1054" s="1" t="s">
        <v>1747</v>
      </c>
      <c r="W1054" s="1" t="s">
        <v>7002</v>
      </c>
      <c r="X1054" s="1" t="e">
        <v>#N/A</v>
      </c>
      <c r="Y1054" s="1" t="e">
        <v>#N/A</v>
      </c>
      <c r="Z1054" s="1"/>
      <c r="AA1054" s="1" t="s">
        <v>817</v>
      </c>
    </row>
    <row r="1055" spans="1:27" x14ac:dyDescent="0.35">
      <c r="A1055" s="1" t="s">
        <v>7003</v>
      </c>
      <c r="B1055" s="1" t="s">
        <v>29</v>
      </c>
      <c r="C1055" s="1">
        <v>3478</v>
      </c>
      <c r="D1055" s="1" t="s">
        <v>271</v>
      </c>
      <c r="E1055" s="1" t="s">
        <v>7004</v>
      </c>
      <c r="F1055" s="1" t="s">
        <v>1092</v>
      </c>
      <c r="G1055" s="1">
        <v>81</v>
      </c>
      <c r="H1055" s="5">
        <v>99</v>
      </c>
      <c r="I1055" s="1" t="s">
        <v>2156</v>
      </c>
      <c r="J1055" s="1" t="s">
        <v>7005</v>
      </c>
      <c r="K1055" s="1" t="s">
        <v>2158</v>
      </c>
      <c r="L1055" s="1" t="s">
        <v>7006</v>
      </c>
      <c r="M1055" s="1"/>
      <c r="N1055" s="1" t="s">
        <v>7007</v>
      </c>
      <c r="O1055" s="1"/>
      <c r="P1055" s="1" t="s">
        <v>618</v>
      </c>
      <c r="Q1055" s="1">
        <v>25</v>
      </c>
      <c r="R1055" s="5">
        <v>5.0999999999999996</v>
      </c>
      <c r="S1055" s="1">
        <v>64</v>
      </c>
      <c r="T1055" s="1"/>
      <c r="U1055" s="1">
        <v>4932</v>
      </c>
      <c r="V1055" s="1" t="s">
        <v>2161</v>
      </c>
      <c r="W1055" s="1" t="s">
        <v>7008</v>
      </c>
      <c r="X1055" s="1" t="e">
        <v>#N/A</v>
      </c>
      <c r="Y1055" s="1" t="e">
        <v>#N/A</v>
      </c>
      <c r="Z1055" s="1"/>
      <c r="AA1055" s="1" t="s">
        <v>2163</v>
      </c>
    </row>
    <row r="1056" spans="1:27" x14ac:dyDescent="0.35">
      <c r="A1056" s="1" t="s">
        <v>7009</v>
      </c>
      <c r="B1056" s="1" t="s">
        <v>29</v>
      </c>
      <c r="C1056" s="1" t="s">
        <v>7010</v>
      </c>
      <c r="D1056" s="1" t="s">
        <v>271</v>
      </c>
      <c r="E1056" s="1" t="s">
        <v>7011</v>
      </c>
      <c r="F1056" s="1" t="s">
        <v>1004</v>
      </c>
      <c r="G1056" s="1">
        <v>5</v>
      </c>
      <c r="H1056" s="5">
        <v>99.9</v>
      </c>
      <c r="I1056" s="1" t="s">
        <v>2156</v>
      </c>
      <c r="J1056" s="1" t="s">
        <v>7012</v>
      </c>
      <c r="K1056" s="1" t="s">
        <v>2158</v>
      </c>
      <c r="L1056" s="1" t="s">
        <v>7013</v>
      </c>
      <c r="M1056" s="1"/>
      <c r="N1056" s="1" t="s">
        <v>7014</v>
      </c>
      <c r="O1056" s="1"/>
      <c r="P1056" s="1" t="s">
        <v>618</v>
      </c>
      <c r="Q1056" s="1">
        <v>25</v>
      </c>
      <c r="R1056" s="5">
        <v>5.0999999999999996</v>
      </c>
      <c r="S1056" s="1">
        <v>64.2</v>
      </c>
      <c r="T1056" s="1"/>
      <c r="U1056" s="1">
        <v>4945</v>
      </c>
      <c r="V1056" s="1" t="s">
        <v>2161</v>
      </c>
      <c r="W1056" s="1" t="s">
        <v>7015</v>
      </c>
      <c r="X1056" s="1" t="e">
        <v>#N/A</v>
      </c>
      <c r="Y1056" s="1" t="e">
        <v>#N/A</v>
      </c>
      <c r="Z1056" s="1"/>
      <c r="AA1056" s="1" t="s">
        <v>2163</v>
      </c>
    </row>
    <row r="1057" spans="1:27" x14ac:dyDescent="0.35">
      <c r="A1057" s="1" t="s">
        <v>7016</v>
      </c>
      <c r="B1057" s="1" t="s">
        <v>29</v>
      </c>
      <c r="C1057" s="1">
        <v>781</v>
      </c>
      <c r="D1057" s="1" t="s">
        <v>2262</v>
      </c>
      <c r="E1057" s="1" t="s">
        <v>7017</v>
      </c>
      <c r="F1057" s="1" t="s">
        <v>2155</v>
      </c>
      <c r="G1057" s="1">
        <v>100</v>
      </c>
      <c r="H1057" s="5">
        <v>99.1</v>
      </c>
      <c r="I1057" s="1" t="s">
        <v>7018</v>
      </c>
      <c r="J1057" s="1" t="s">
        <v>7019</v>
      </c>
      <c r="K1057" s="1" t="s">
        <v>624</v>
      </c>
      <c r="L1057" s="1" t="s">
        <v>7020</v>
      </c>
      <c r="M1057" s="1"/>
      <c r="N1057" s="1" t="s">
        <v>7021</v>
      </c>
      <c r="O1057" s="1"/>
      <c r="P1057" s="1" t="s">
        <v>595</v>
      </c>
      <c r="Q1057" s="1">
        <v>25</v>
      </c>
      <c r="R1057" s="5">
        <v>5.0999999999999996</v>
      </c>
      <c r="S1057" s="1">
        <v>64.2</v>
      </c>
      <c r="T1057" s="1"/>
      <c r="U1057" s="1">
        <v>5010</v>
      </c>
      <c r="V1057" s="1" t="s">
        <v>1747</v>
      </c>
      <c r="W1057" s="1" t="s">
        <v>7022</v>
      </c>
      <c r="X1057" s="1" t="e">
        <v>#N/A</v>
      </c>
      <c r="Y1057" s="1" t="e">
        <v>#N/A</v>
      </c>
      <c r="Z1057" s="1"/>
      <c r="AA1057" s="1" t="s">
        <v>817</v>
      </c>
    </row>
    <row r="1058" spans="1:27" x14ac:dyDescent="0.35">
      <c r="A1058" s="1" t="s">
        <v>7023</v>
      </c>
      <c r="B1058" s="1" t="s">
        <v>29</v>
      </c>
      <c r="C1058" s="1">
        <v>491</v>
      </c>
      <c r="D1058" s="1" t="s">
        <v>338</v>
      </c>
      <c r="E1058" s="1" t="s">
        <v>7024</v>
      </c>
      <c r="F1058" s="1" t="s">
        <v>4364</v>
      </c>
      <c r="G1058" s="1">
        <v>38</v>
      </c>
      <c r="H1058" s="5">
        <v>99.6</v>
      </c>
      <c r="I1058" s="1" t="s">
        <v>7025</v>
      </c>
      <c r="J1058" s="1" t="s">
        <v>7026</v>
      </c>
      <c r="K1058" s="1" t="s">
        <v>624</v>
      </c>
      <c r="L1058" s="1" t="s">
        <v>7027</v>
      </c>
      <c r="M1058" s="1"/>
      <c r="N1058" s="1" t="s">
        <v>7028</v>
      </c>
      <c r="O1058" s="1"/>
      <c r="P1058" s="1" t="s">
        <v>595</v>
      </c>
      <c r="Q1058" s="1">
        <v>25</v>
      </c>
      <c r="R1058" s="5">
        <v>5.0999999999999996</v>
      </c>
      <c r="S1058" s="1">
        <v>64.099999999999994</v>
      </c>
      <c r="T1058" s="1"/>
      <c r="U1058" s="1">
        <v>5024</v>
      </c>
      <c r="V1058" s="1" t="s">
        <v>1747</v>
      </c>
      <c r="W1058" s="1" t="s">
        <v>7029</v>
      </c>
      <c r="X1058" s="1" t="e">
        <v>#N/A</v>
      </c>
      <c r="Y1058" s="1" t="e">
        <v>#N/A</v>
      </c>
      <c r="Z1058" s="1"/>
      <c r="AA1058" s="1" t="s">
        <v>817</v>
      </c>
    </row>
    <row r="1059" spans="1:27" x14ac:dyDescent="0.35">
      <c r="A1059" s="1" t="s">
        <v>7030</v>
      </c>
      <c r="B1059" s="1" t="s">
        <v>29</v>
      </c>
      <c r="C1059" s="1">
        <v>394</v>
      </c>
      <c r="D1059" s="1" t="s">
        <v>338</v>
      </c>
      <c r="E1059" s="1" t="s">
        <v>6202</v>
      </c>
      <c r="F1059" s="1" t="s">
        <v>6203</v>
      </c>
      <c r="G1059" s="1">
        <v>9</v>
      </c>
      <c r="H1059" s="5">
        <v>99.6</v>
      </c>
      <c r="I1059" s="1" t="s">
        <v>7031</v>
      </c>
      <c r="J1059" s="1" t="s">
        <v>7032</v>
      </c>
      <c r="K1059" s="1" t="s">
        <v>624</v>
      </c>
      <c r="L1059" s="1" t="s">
        <v>7033</v>
      </c>
      <c r="M1059" s="1"/>
      <c r="N1059" s="1" t="s">
        <v>7034</v>
      </c>
      <c r="O1059" s="1"/>
      <c r="P1059" s="1" t="s">
        <v>618</v>
      </c>
      <c r="Q1059" s="1">
        <v>25</v>
      </c>
      <c r="R1059" s="5">
        <v>5.0999999999999996</v>
      </c>
      <c r="S1059" s="1">
        <v>64.2</v>
      </c>
      <c r="T1059" s="1"/>
      <c r="U1059" s="1">
        <v>4946</v>
      </c>
      <c r="V1059" s="1" t="s">
        <v>1747</v>
      </c>
      <c r="W1059" s="1" t="s">
        <v>7035</v>
      </c>
      <c r="X1059" s="1" t="e">
        <v>#N/A</v>
      </c>
      <c r="Y1059" s="1" t="e">
        <v>#N/A</v>
      </c>
      <c r="Z1059" s="1"/>
      <c r="AA1059" s="1" t="s">
        <v>817</v>
      </c>
    </row>
    <row r="1060" spans="1:27" x14ac:dyDescent="0.35">
      <c r="A1060" s="1" t="s">
        <v>7036</v>
      </c>
      <c r="B1060" s="1" t="s">
        <v>29</v>
      </c>
      <c r="C1060" s="1">
        <v>747</v>
      </c>
      <c r="D1060" s="1" t="s">
        <v>543</v>
      </c>
      <c r="E1060" s="1" t="s">
        <v>3157</v>
      </c>
      <c r="F1060" s="1" t="s">
        <v>1004</v>
      </c>
      <c r="G1060" s="1">
        <v>5</v>
      </c>
      <c r="H1060" s="5">
        <v>99.5</v>
      </c>
      <c r="I1060" s="1" t="s">
        <v>7037</v>
      </c>
      <c r="J1060" s="1" t="s">
        <v>7038</v>
      </c>
      <c r="K1060" s="1" t="s">
        <v>624</v>
      </c>
      <c r="L1060" s="1" t="s">
        <v>7039</v>
      </c>
      <c r="M1060" s="1"/>
      <c r="N1060" s="1" t="s">
        <v>7040</v>
      </c>
      <c r="O1060" s="1"/>
      <c r="P1060" s="1" t="s">
        <v>595</v>
      </c>
      <c r="Q1060" s="1">
        <v>25</v>
      </c>
      <c r="R1060" s="5">
        <v>5.0999999999999996</v>
      </c>
      <c r="S1060" s="1">
        <v>64.099999999999994</v>
      </c>
      <c r="T1060" s="1"/>
      <c r="U1060" s="1">
        <v>4985</v>
      </c>
      <c r="V1060" s="1" t="s">
        <v>1747</v>
      </c>
      <c r="W1060" s="1" t="s">
        <v>7041</v>
      </c>
      <c r="X1060" s="1" t="e">
        <v>#N/A</v>
      </c>
      <c r="Y1060" s="1" t="e">
        <v>#N/A</v>
      </c>
      <c r="Z1060" s="1"/>
      <c r="AA1060" s="1" t="s">
        <v>817</v>
      </c>
    </row>
    <row r="1061" spans="1:27" x14ac:dyDescent="0.35">
      <c r="A1061" s="1" t="s">
        <v>7042</v>
      </c>
      <c r="B1061" s="1" t="s">
        <v>29</v>
      </c>
      <c r="C1061" s="1">
        <v>54</v>
      </c>
      <c r="D1061" s="1" t="s">
        <v>338</v>
      </c>
      <c r="E1061" s="1" t="s">
        <v>31</v>
      </c>
      <c r="F1061" s="1" t="s">
        <v>32</v>
      </c>
      <c r="G1061" s="1">
        <v>5</v>
      </c>
      <c r="H1061" s="5">
        <v>99.9</v>
      </c>
      <c r="I1061" s="1" t="s">
        <v>7043</v>
      </c>
      <c r="J1061" s="1" t="s">
        <v>7044</v>
      </c>
      <c r="K1061" s="1" t="s">
        <v>624</v>
      </c>
      <c r="L1061" s="1" t="s">
        <v>7045</v>
      </c>
      <c r="M1061" s="1"/>
      <c r="N1061" s="1" t="s">
        <v>7046</v>
      </c>
      <c r="O1061" s="1"/>
      <c r="P1061" s="1" t="s">
        <v>618</v>
      </c>
      <c r="Q1061" s="1">
        <v>25</v>
      </c>
      <c r="R1061" s="5">
        <v>5.2</v>
      </c>
      <c r="S1061" s="1">
        <v>64</v>
      </c>
      <c r="T1061" s="1"/>
      <c r="U1061" s="1">
        <v>5027</v>
      </c>
      <c r="V1061" s="1" t="s">
        <v>1747</v>
      </c>
      <c r="W1061" s="1" t="s">
        <v>7047</v>
      </c>
      <c r="X1061" s="1" t="e">
        <v>#N/A</v>
      </c>
      <c r="Y1061" s="1" t="e">
        <v>#N/A</v>
      </c>
      <c r="Z1061" s="1"/>
      <c r="AA1061" s="1" t="e">
        <v>#N/A</v>
      </c>
    </row>
    <row r="1062" spans="1:27" x14ac:dyDescent="0.35">
      <c r="A1062" s="1" t="s">
        <v>7048</v>
      </c>
      <c r="B1062" s="1" t="s">
        <v>29</v>
      </c>
      <c r="C1062" s="1">
        <v>1078</v>
      </c>
      <c r="D1062" s="1" t="s">
        <v>338</v>
      </c>
      <c r="E1062" s="1" t="s">
        <v>31</v>
      </c>
      <c r="F1062" s="1" t="s">
        <v>32</v>
      </c>
      <c r="G1062" s="1">
        <v>5</v>
      </c>
      <c r="H1062" s="5">
        <v>99.8</v>
      </c>
      <c r="I1062" s="1" t="s">
        <v>7049</v>
      </c>
      <c r="J1062" s="1" t="s">
        <v>7050</v>
      </c>
      <c r="K1062" s="1" t="s">
        <v>624</v>
      </c>
      <c r="L1062" s="1" t="s">
        <v>7051</v>
      </c>
      <c r="M1062" s="1"/>
      <c r="N1062" s="1" t="s">
        <v>7052</v>
      </c>
      <c r="O1062" s="1"/>
      <c r="P1062" s="1" t="s">
        <v>595</v>
      </c>
      <c r="Q1062" s="1">
        <v>25</v>
      </c>
      <c r="R1062" s="5">
        <v>5.2</v>
      </c>
      <c r="S1062" s="1">
        <v>64</v>
      </c>
      <c r="T1062" s="1"/>
      <c r="U1062" s="1">
        <v>5025</v>
      </c>
      <c r="V1062" s="1" t="s">
        <v>627</v>
      </c>
      <c r="W1062" s="1" t="s">
        <v>7053</v>
      </c>
      <c r="X1062" s="1" t="e">
        <v>#N/A</v>
      </c>
      <c r="Y1062" s="1" t="e">
        <v>#N/A</v>
      </c>
      <c r="Z1062" s="1"/>
      <c r="AA1062" s="1" t="e">
        <v>#N/A</v>
      </c>
    </row>
    <row r="1063" spans="1:27" x14ac:dyDescent="0.35">
      <c r="A1063" s="1" t="s">
        <v>7054</v>
      </c>
      <c r="B1063" s="1" t="s">
        <v>29</v>
      </c>
      <c r="C1063" s="1">
        <v>1051</v>
      </c>
      <c r="D1063" s="1" t="s">
        <v>338</v>
      </c>
      <c r="E1063" s="1" t="s">
        <v>6570</v>
      </c>
      <c r="F1063" s="1" t="s">
        <v>1004</v>
      </c>
      <c r="G1063" s="1">
        <v>5</v>
      </c>
      <c r="H1063" s="5">
        <v>99.9</v>
      </c>
      <c r="I1063" s="1" t="s">
        <v>7055</v>
      </c>
      <c r="J1063" s="1" t="s">
        <v>7056</v>
      </c>
      <c r="K1063" s="1" t="s">
        <v>624</v>
      </c>
      <c r="L1063" s="1" t="s">
        <v>7057</v>
      </c>
      <c r="M1063" s="1"/>
      <c r="N1063" s="1" t="s">
        <v>7058</v>
      </c>
      <c r="O1063" s="1"/>
      <c r="P1063" s="1" t="s">
        <v>595</v>
      </c>
      <c r="Q1063" s="1">
        <v>25</v>
      </c>
      <c r="R1063" s="5">
        <v>5.2</v>
      </c>
      <c r="S1063" s="1">
        <v>64</v>
      </c>
      <c r="T1063" s="1"/>
      <c r="U1063" s="1">
        <v>5043</v>
      </c>
      <c r="V1063" s="1" t="s">
        <v>1747</v>
      </c>
      <c r="W1063" s="1" t="s">
        <v>7059</v>
      </c>
      <c r="X1063" s="1" t="e">
        <v>#N/A</v>
      </c>
      <c r="Y1063" s="1" t="e">
        <v>#N/A</v>
      </c>
      <c r="Z1063" s="1"/>
      <c r="AA1063" s="1" t="s">
        <v>817</v>
      </c>
    </row>
    <row r="1064" spans="1:27" x14ac:dyDescent="0.35">
      <c r="A1064" s="1" t="s">
        <v>7060</v>
      </c>
      <c r="B1064" s="1" t="s">
        <v>29</v>
      </c>
      <c r="C1064" s="1">
        <v>690</v>
      </c>
      <c r="D1064" s="1" t="s">
        <v>113</v>
      </c>
      <c r="E1064" s="1" t="s">
        <v>6833</v>
      </c>
      <c r="F1064" s="1" t="s">
        <v>4870</v>
      </c>
      <c r="G1064" s="1">
        <v>28</v>
      </c>
      <c r="H1064" s="5">
        <v>99.7</v>
      </c>
      <c r="I1064" s="1" t="s">
        <v>7061</v>
      </c>
      <c r="J1064" s="1" t="s">
        <v>7062</v>
      </c>
      <c r="K1064" s="1" t="s">
        <v>624</v>
      </c>
      <c r="L1064" s="1" t="s">
        <v>7063</v>
      </c>
      <c r="M1064" s="1"/>
      <c r="N1064" s="1" t="s">
        <v>7064</v>
      </c>
      <c r="O1064" s="1"/>
      <c r="P1064" s="1" t="s">
        <v>618</v>
      </c>
      <c r="Q1064" s="1">
        <v>25</v>
      </c>
      <c r="R1064" s="5">
        <v>5.2</v>
      </c>
      <c r="S1064" s="1">
        <v>64.3</v>
      </c>
      <c r="T1064" s="1"/>
      <c r="U1064" s="1">
        <v>5025</v>
      </c>
      <c r="V1064" s="1" t="s">
        <v>607</v>
      </c>
      <c r="W1064" s="1" t="s">
        <v>7065</v>
      </c>
      <c r="X1064" s="1" t="e">
        <v>#N/A</v>
      </c>
      <c r="Y1064" s="1" t="e">
        <v>#N/A</v>
      </c>
      <c r="Z1064" s="1"/>
      <c r="AA1064" s="1" t="s">
        <v>817</v>
      </c>
    </row>
    <row r="1065" spans="1:27" x14ac:dyDescent="0.35">
      <c r="A1065" s="1" t="s">
        <v>7066</v>
      </c>
      <c r="B1065" s="1" t="s">
        <v>29</v>
      </c>
      <c r="C1065" s="1">
        <v>388</v>
      </c>
      <c r="D1065" s="1" t="s">
        <v>338</v>
      </c>
      <c r="E1065" s="1" t="s">
        <v>7067</v>
      </c>
      <c r="F1065" s="1" t="s">
        <v>3824</v>
      </c>
      <c r="G1065" s="1">
        <v>35</v>
      </c>
      <c r="H1065" s="5">
        <v>99.4</v>
      </c>
      <c r="I1065" s="1" t="s">
        <v>7068</v>
      </c>
      <c r="J1065" s="1" t="s">
        <v>7069</v>
      </c>
      <c r="K1065" s="1" t="s">
        <v>624</v>
      </c>
      <c r="L1065" s="1" t="s">
        <v>7070</v>
      </c>
      <c r="M1065" s="1"/>
      <c r="N1065" s="1" t="s">
        <v>7071</v>
      </c>
      <c r="O1065" s="1"/>
      <c r="P1065" s="1" t="s">
        <v>618</v>
      </c>
      <c r="Q1065" s="1">
        <v>25</v>
      </c>
      <c r="R1065" s="5">
        <v>5.2</v>
      </c>
      <c r="S1065" s="1">
        <v>64.2</v>
      </c>
      <c r="T1065" s="1"/>
      <c r="U1065" s="1">
        <v>5064</v>
      </c>
      <c r="V1065" s="1" t="s">
        <v>1747</v>
      </c>
      <c r="W1065" s="1" t="s">
        <v>7072</v>
      </c>
      <c r="X1065" s="1" t="e">
        <v>#N/A</v>
      </c>
      <c r="Y1065" s="1" t="e">
        <v>#N/A</v>
      </c>
      <c r="Z1065" s="1"/>
      <c r="AA1065" s="1" t="s">
        <v>817</v>
      </c>
    </row>
    <row r="1066" spans="1:27" x14ac:dyDescent="0.35">
      <c r="A1066" s="1" t="s">
        <v>7073</v>
      </c>
      <c r="B1066" s="1" t="s">
        <v>29</v>
      </c>
      <c r="C1066" s="1">
        <v>423</v>
      </c>
      <c r="D1066" s="1" t="s">
        <v>338</v>
      </c>
      <c r="E1066" s="1" t="s">
        <v>3143</v>
      </c>
      <c r="F1066" s="1" t="s">
        <v>1004</v>
      </c>
      <c r="G1066" s="1">
        <v>5</v>
      </c>
      <c r="H1066" s="5">
        <v>100</v>
      </c>
      <c r="I1066" s="1" t="s">
        <v>7074</v>
      </c>
      <c r="J1066" s="1" t="s">
        <v>7075</v>
      </c>
      <c r="K1066" s="1" t="s">
        <v>624</v>
      </c>
      <c r="L1066" s="1" t="s">
        <v>7076</v>
      </c>
      <c r="M1066" s="1"/>
      <c r="N1066" s="1" t="s">
        <v>7077</v>
      </c>
      <c r="O1066" s="1"/>
      <c r="P1066" s="1" t="s">
        <v>618</v>
      </c>
      <c r="Q1066" s="1">
        <v>25</v>
      </c>
      <c r="R1066" s="5">
        <v>5.2</v>
      </c>
      <c r="S1066" s="1">
        <v>64</v>
      </c>
      <c r="T1066" s="1"/>
      <c r="U1066" s="1">
        <v>5095</v>
      </c>
      <c r="V1066" s="1" t="s">
        <v>627</v>
      </c>
      <c r="W1066" s="1" t="s">
        <v>7078</v>
      </c>
      <c r="X1066" s="1" t="e">
        <v>#N/A</v>
      </c>
      <c r="Y1066" s="1" t="e">
        <v>#N/A</v>
      </c>
      <c r="Z1066" s="1"/>
      <c r="AA1066" s="1" t="s">
        <v>817</v>
      </c>
    </row>
    <row r="1067" spans="1:27" x14ac:dyDescent="0.35">
      <c r="A1067" s="1" t="s">
        <v>7079</v>
      </c>
      <c r="B1067" s="1" t="s">
        <v>29</v>
      </c>
      <c r="C1067" s="1">
        <v>430</v>
      </c>
      <c r="D1067" s="1" t="s">
        <v>338</v>
      </c>
      <c r="E1067" s="1" t="s">
        <v>3521</v>
      </c>
      <c r="F1067" s="1" t="s">
        <v>3522</v>
      </c>
      <c r="G1067" s="1">
        <v>77</v>
      </c>
      <c r="H1067" s="5">
        <v>99.3</v>
      </c>
      <c r="I1067" s="1" t="s">
        <v>7080</v>
      </c>
      <c r="J1067" s="1" t="s">
        <v>7081</v>
      </c>
      <c r="K1067" s="1" t="s">
        <v>624</v>
      </c>
      <c r="L1067" s="1" t="s">
        <v>7082</v>
      </c>
      <c r="M1067" s="1"/>
      <c r="N1067" s="1" t="s">
        <v>7083</v>
      </c>
      <c r="O1067" s="1"/>
      <c r="P1067" s="1" t="s">
        <v>618</v>
      </c>
      <c r="Q1067" s="1">
        <v>25</v>
      </c>
      <c r="R1067" s="5">
        <v>5.2</v>
      </c>
      <c r="S1067" s="1">
        <v>64.099999999999994</v>
      </c>
      <c r="T1067" s="1"/>
      <c r="U1067" s="1">
        <v>5086</v>
      </c>
      <c r="V1067" s="1" t="s">
        <v>1747</v>
      </c>
      <c r="W1067" s="1" t="s">
        <v>7084</v>
      </c>
      <c r="X1067" s="1" t="e">
        <v>#N/A</v>
      </c>
      <c r="Y1067" s="1" t="e">
        <v>#N/A</v>
      </c>
      <c r="Z1067" s="1"/>
      <c r="AA1067" s="1" t="s">
        <v>817</v>
      </c>
    </row>
    <row r="1068" spans="1:27" x14ac:dyDescent="0.35">
      <c r="A1068" s="1" t="s">
        <v>7085</v>
      </c>
      <c r="B1068" s="1" t="s">
        <v>29</v>
      </c>
      <c r="C1068" s="1">
        <v>370</v>
      </c>
      <c r="D1068" s="1" t="s">
        <v>338</v>
      </c>
      <c r="E1068" s="1" t="s">
        <v>7086</v>
      </c>
      <c r="F1068" s="1" t="s">
        <v>3824</v>
      </c>
      <c r="G1068" s="1">
        <v>29</v>
      </c>
      <c r="H1068" s="5">
        <v>99.4</v>
      </c>
      <c r="I1068" s="1" t="s">
        <v>7087</v>
      </c>
      <c r="J1068" s="1" t="s">
        <v>7088</v>
      </c>
      <c r="K1068" s="1" t="s">
        <v>624</v>
      </c>
      <c r="L1068" s="1" t="s">
        <v>7089</v>
      </c>
      <c r="M1068" s="1"/>
      <c r="N1068" s="1" t="s">
        <v>7090</v>
      </c>
      <c r="O1068" s="1"/>
      <c r="P1068" s="1" t="s">
        <v>618</v>
      </c>
      <c r="Q1068" s="1">
        <v>25</v>
      </c>
      <c r="R1068" s="5">
        <v>5.2</v>
      </c>
      <c r="S1068" s="1">
        <v>64.2</v>
      </c>
      <c r="T1068" s="1"/>
      <c r="U1068" s="1">
        <v>5072</v>
      </c>
      <c r="V1068" s="1" t="s">
        <v>627</v>
      </c>
      <c r="W1068" s="1" t="s">
        <v>7091</v>
      </c>
      <c r="X1068" s="1" t="e">
        <v>#N/A</v>
      </c>
      <c r="Y1068" s="1" t="e">
        <v>#N/A</v>
      </c>
      <c r="Z1068" s="1"/>
      <c r="AA1068" s="1" t="s">
        <v>817</v>
      </c>
    </row>
    <row r="1069" spans="1:27" x14ac:dyDescent="0.35">
      <c r="A1069" s="1" t="s">
        <v>7092</v>
      </c>
      <c r="B1069" s="1" t="s">
        <v>29</v>
      </c>
      <c r="C1069" s="1" t="s">
        <v>7093</v>
      </c>
      <c r="D1069" s="1" t="s">
        <v>271</v>
      </c>
      <c r="E1069" s="1" t="s">
        <v>7094</v>
      </c>
      <c r="F1069" s="1" t="s">
        <v>1004</v>
      </c>
      <c r="G1069" s="1">
        <v>5</v>
      </c>
      <c r="H1069" s="5">
        <v>99.8</v>
      </c>
      <c r="I1069" s="1" t="s">
        <v>2156</v>
      </c>
      <c r="J1069" s="1" t="s">
        <v>7095</v>
      </c>
      <c r="K1069" s="1" t="s">
        <v>2158</v>
      </c>
      <c r="L1069" s="1" t="s">
        <v>7096</v>
      </c>
      <c r="M1069" s="1"/>
      <c r="N1069" s="1" t="s">
        <v>7097</v>
      </c>
      <c r="O1069" s="1"/>
      <c r="P1069" s="1" t="s">
        <v>618</v>
      </c>
      <c r="Q1069" s="1">
        <v>25</v>
      </c>
      <c r="R1069" s="5">
        <v>5.2</v>
      </c>
      <c r="S1069" s="1">
        <v>64.099999999999994</v>
      </c>
      <c r="T1069" s="1"/>
      <c r="U1069" s="1">
        <v>5090</v>
      </c>
      <c r="V1069" s="1" t="s">
        <v>2161</v>
      </c>
      <c r="W1069" s="1" t="s">
        <v>7098</v>
      </c>
      <c r="X1069" s="1" t="e">
        <v>#N/A</v>
      </c>
      <c r="Y1069" s="1" t="e">
        <v>#N/A</v>
      </c>
      <c r="Z1069" s="1"/>
      <c r="AA1069" s="1" t="s">
        <v>2163</v>
      </c>
    </row>
    <row r="1070" spans="1:27" x14ac:dyDescent="0.35">
      <c r="A1070" s="1" t="s">
        <v>7099</v>
      </c>
      <c r="B1070" s="1" t="s">
        <v>29</v>
      </c>
      <c r="C1070" s="1">
        <v>160</v>
      </c>
      <c r="D1070" s="1" t="s">
        <v>338</v>
      </c>
      <c r="E1070" s="1" t="s">
        <v>31</v>
      </c>
      <c r="F1070" s="1" t="s">
        <v>32</v>
      </c>
      <c r="G1070" s="1">
        <v>9</v>
      </c>
      <c r="H1070" s="5">
        <v>99.7</v>
      </c>
      <c r="I1070" s="1" t="s">
        <v>7100</v>
      </c>
      <c r="J1070" s="1" t="s">
        <v>7101</v>
      </c>
      <c r="K1070" s="1" t="s">
        <v>624</v>
      </c>
      <c r="L1070" s="1" t="s">
        <v>7102</v>
      </c>
      <c r="M1070" s="1"/>
      <c r="N1070" s="1" t="s">
        <v>7103</v>
      </c>
      <c r="O1070" s="1"/>
      <c r="P1070" s="1" t="s">
        <v>618</v>
      </c>
      <c r="Q1070" s="1">
        <v>25</v>
      </c>
      <c r="R1070" s="5">
        <v>5.2</v>
      </c>
      <c r="S1070" s="1">
        <v>64.2</v>
      </c>
      <c r="T1070" s="1"/>
      <c r="U1070" s="1">
        <v>5085</v>
      </c>
      <c r="V1070" s="1" t="s">
        <v>1747</v>
      </c>
      <c r="W1070" s="1" t="s">
        <v>7104</v>
      </c>
      <c r="X1070" s="1" t="e">
        <v>#N/A</v>
      </c>
      <c r="Y1070" s="1" t="e">
        <v>#N/A</v>
      </c>
      <c r="Z1070" s="1"/>
      <c r="AA1070" s="1" t="e">
        <v>#N/A</v>
      </c>
    </row>
    <row r="1071" spans="1:27" x14ac:dyDescent="0.35">
      <c r="A1071" s="1" t="s">
        <v>7105</v>
      </c>
      <c r="B1071" s="1" t="s">
        <v>29</v>
      </c>
      <c r="C1071" s="1">
        <v>942</v>
      </c>
      <c r="D1071" s="1" t="s">
        <v>338</v>
      </c>
      <c r="E1071" s="1" t="s">
        <v>31</v>
      </c>
      <c r="F1071" s="1" t="s">
        <v>32</v>
      </c>
      <c r="G1071" s="1">
        <v>9</v>
      </c>
      <c r="H1071" s="5">
        <v>99.6</v>
      </c>
      <c r="I1071" s="1" t="s">
        <v>7106</v>
      </c>
      <c r="J1071" s="1" t="s">
        <v>7107</v>
      </c>
      <c r="K1071" s="1" t="s">
        <v>624</v>
      </c>
      <c r="L1071" s="1" t="s">
        <v>7108</v>
      </c>
      <c r="M1071" s="1"/>
      <c r="N1071" s="1" t="s">
        <v>7109</v>
      </c>
      <c r="O1071" s="1"/>
      <c r="P1071" s="1" t="s">
        <v>595</v>
      </c>
      <c r="Q1071" s="1">
        <v>25</v>
      </c>
      <c r="R1071" s="5">
        <v>5.3</v>
      </c>
      <c r="S1071" s="1">
        <v>64.099999999999994</v>
      </c>
      <c r="T1071" s="1"/>
      <c r="U1071" s="1">
        <v>5116</v>
      </c>
      <c r="V1071" s="1" t="s">
        <v>1747</v>
      </c>
      <c r="W1071" s="1" t="s">
        <v>7110</v>
      </c>
      <c r="X1071" s="1" t="e">
        <v>#N/A</v>
      </c>
      <c r="Y1071" s="1" t="e">
        <v>#N/A</v>
      </c>
      <c r="Z1071" s="1"/>
      <c r="AA1071" s="1" t="e">
        <v>#N/A</v>
      </c>
    </row>
    <row r="1072" spans="1:27" x14ac:dyDescent="0.35">
      <c r="A1072" s="1" t="s">
        <v>7111</v>
      </c>
      <c r="B1072" s="1" t="s">
        <v>29</v>
      </c>
      <c r="C1072" s="1">
        <v>340</v>
      </c>
      <c r="D1072" s="1" t="s">
        <v>338</v>
      </c>
      <c r="E1072" s="1" t="s">
        <v>31</v>
      </c>
      <c r="F1072" s="1" t="s">
        <v>32</v>
      </c>
      <c r="G1072" s="1">
        <v>111</v>
      </c>
      <c r="H1072" s="5">
        <v>99.3</v>
      </c>
      <c r="I1072" s="1" t="s">
        <v>7112</v>
      </c>
      <c r="J1072" s="1" t="s">
        <v>7113</v>
      </c>
      <c r="K1072" s="1" t="s">
        <v>624</v>
      </c>
      <c r="L1072" s="1" t="s">
        <v>7114</v>
      </c>
      <c r="M1072" s="1"/>
      <c r="N1072" s="1" t="s">
        <v>7115</v>
      </c>
      <c r="O1072" s="1"/>
      <c r="P1072" s="1" t="s">
        <v>618</v>
      </c>
      <c r="Q1072" s="1">
        <v>25</v>
      </c>
      <c r="R1072" s="5">
        <v>5.3</v>
      </c>
      <c r="S1072" s="1">
        <v>64.099999999999994</v>
      </c>
      <c r="T1072" s="1"/>
      <c r="U1072" s="1">
        <v>5116</v>
      </c>
      <c r="V1072" s="1" t="s">
        <v>1747</v>
      </c>
      <c r="W1072" s="1" t="s">
        <v>7116</v>
      </c>
      <c r="X1072" s="1" t="e">
        <v>#N/A</v>
      </c>
      <c r="Y1072" s="1" t="e">
        <v>#N/A</v>
      </c>
      <c r="Z1072" s="1"/>
      <c r="AA1072" s="1" t="e">
        <v>#N/A</v>
      </c>
    </row>
    <row r="1073" spans="1:27" x14ac:dyDescent="0.35">
      <c r="A1073" s="1" t="s">
        <v>7117</v>
      </c>
      <c r="B1073" s="1" t="s">
        <v>29</v>
      </c>
      <c r="C1073" s="1">
        <v>229</v>
      </c>
      <c r="D1073" s="1" t="s">
        <v>338</v>
      </c>
      <c r="E1073" s="1" t="s">
        <v>31</v>
      </c>
      <c r="F1073" s="1" t="s">
        <v>32</v>
      </c>
      <c r="G1073" s="1">
        <v>111</v>
      </c>
      <c r="H1073" s="5">
        <v>99.4</v>
      </c>
      <c r="I1073" s="1" t="s">
        <v>7118</v>
      </c>
      <c r="J1073" s="1" t="s">
        <v>7119</v>
      </c>
      <c r="K1073" s="1" t="s">
        <v>624</v>
      </c>
      <c r="L1073" s="1" t="s">
        <v>7120</v>
      </c>
      <c r="M1073" s="1"/>
      <c r="N1073" s="1" t="s">
        <v>7121</v>
      </c>
      <c r="O1073" s="1"/>
      <c r="P1073" s="1" t="s">
        <v>618</v>
      </c>
      <c r="Q1073" s="1">
        <v>25</v>
      </c>
      <c r="R1073" s="5">
        <v>5.3</v>
      </c>
      <c r="S1073" s="1">
        <v>64.099999999999994</v>
      </c>
      <c r="T1073" s="1"/>
      <c r="U1073" s="1">
        <v>5118</v>
      </c>
      <c r="V1073" s="1" t="s">
        <v>1747</v>
      </c>
      <c r="W1073" s="1" t="s">
        <v>7122</v>
      </c>
      <c r="X1073" s="1" t="e">
        <v>#N/A</v>
      </c>
      <c r="Y1073" s="1" t="e">
        <v>#N/A</v>
      </c>
      <c r="Z1073" s="1"/>
      <c r="AA1073" s="1" t="e">
        <v>#N/A</v>
      </c>
    </row>
    <row r="1074" spans="1:27" x14ac:dyDescent="0.35">
      <c r="A1074" s="1" t="s">
        <v>7123</v>
      </c>
      <c r="B1074" s="1" t="s">
        <v>29</v>
      </c>
      <c r="C1074" s="1">
        <v>1157</v>
      </c>
      <c r="D1074" s="1" t="s">
        <v>338</v>
      </c>
      <c r="E1074" s="1" t="s">
        <v>6038</v>
      </c>
      <c r="F1074" s="1" t="s">
        <v>1004</v>
      </c>
      <c r="G1074" s="1">
        <v>5</v>
      </c>
      <c r="H1074" s="5">
        <v>96.6</v>
      </c>
      <c r="I1074" s="1" t="s">
        <v>7124</v>
      </c>
      <c r="J1074" s="1" t="s">
        <v>7125</v>
      </c>
      <c r="K1074" s="1" t="s">
        <v>624</v>
      </c>
      <c r="L1074" s="1" t="s">
        <v>7126</v>
      </c>
      <c r="M1074" s="1"/>
      <c r="N1074" s="1" t="s">
        <v>7127</v>
      </c>
      <c r="O1074" s="1"/>
      <c r="P1074" s="1" t="s">
        <v>595</v>
      </c>
      <c r="Q1074" s="1">
        <v>25</v>
      </c>
      <c r="R1074" s="5">
        <v>5.3</v>
      </c>
      <c r="S1074" s="1">
        <v>64</v>
      </c>
      <c r="T1074" s="1"/>
      <c r="U1074" s="1">
        <v>5178</v>
      </c>
      <c r="V1074" s="1" t="s">
        <v>627</v>
      </c>
      <c r="W1074" s="1" t="s">
        <v>7128</v>
      </c>
      <c r="X1074" s="1" t="e">
        <v>#N/A</v>
      </c>
      <c r="Y1074" s="1" t="e">
        <v>#N/A</v>
      </c>
      <c r="Z1074" s="1"/>
      <c r="AA1074" s="1" t="s">
        <v>817</v>
      </c>
    </row>
    <row r="1075" spans="1:27" x14ac:dyDescent="0.35">
      <c r="A1075" s="1" t="s">
        <v>7129</v>
      </c>
      <c r="B1075" s="1" t="s">
        <v>29</v>
      </c>
      <c r="C1075" s="1">
        <v>106</v>
      </c>
      <c r="D1075" s="1" t="s">
        <v>338</v>
      </c>
      <c r="E1075" s="1" t="s">
        <v>31</v>
      </c>
      <c r="F1075" s="1" t="s">
        <v>32</v>
      </c>
      <c r="G1075" s="1">
        <v>47</v>
      </c>
      <c r="H1075" s="5">
        <v>99.4</v>
      </c>
      <c r="I1075" s="1" t="s">
        <v>7130</v>
      </c>
      <c r="J1075" s="1" t="s">
        <v>7131</v>
      </c>
      <c r="K1075" s="1" t="s">
        <v>624</v>
      </c>
      <c r="L1075" s="1" t="s">
        <v>7132</v>
      </c>
      <c r="M1075" s="1"/>
      <c r="N1075" s="1" t="s">
        <v>7133</v>
      </c>
      <c r="O1075" s="1"/>
      <c r="P1075" s="1" t="s">
        <v>618</v>
      </c>
      <c r="Q1075" s="1">
        <v>25</v>
      </c>
      <c r="R1075" s="5">
        <v>5.3</v>
      </c>
      <c r="S1075" s="1">
        <v>64.099999999999994</v>
      </c>
      <c r="T1075" s="1"/>
      <c r="U1075" s="1">
        <v>5173</v>
      </c>
      <c r="V1075" s="1" t="s">
        <v>1747</v>
      </c>
      <c r="W1075" s="1" t="s">
        <v>7134</v>
      </c>
      <c r="X1075" s="1" t="e">
        <v>#N/A</v>
      </c>
      <c r="Y1075" s="1" t="e">
        <v>#N/A</v>
      </c>
      <c r="Z1075" s="1"/>
      <c r="AA1075" s="1" t="e">
        <v>#N/A</v>
      </c>
    </row>
    <row r="1076" spans="1:27" x14ac:dyDescent="0.35">
      <c r="A1076" s="1" t="s">
        <v>7135</v>
      </c>
      <c r="B1076" s="1" t="s">
        <v>29</v>
      </c>
      <c r="C1076" s="1">
        <v>144</v>
      </c>
      <c r="D1076" s="1" t="s">
        <v>338</v>
      </c>
      <c r="E1076" s="1" t="s">
        <v>31</v>
      </c>
      <c r="F1076" s="1" t="s">
        <v>32</v>
      </c>
      <c r="G1076" s="1">
        <v>9</v>
      </c>
      <c r="H1076" s="5">
        <v>99.8</v>
      </c>
      <c r="I1076" s="1" t="s">
        <v>7136</v>
      </c>
      <c r="J1076" s="1" t="s">
        <v>7137</v>
      </c>
      <c r="K1076" s="1" t="s">
        <v>624</v>
      </c>
      <c r="L1076" s="1" t="s">
        <v>7138</v>
      </c>
      <c r="M1076" s="1"/>
      <c r="N1076" s="1" t="s">
        <v>7139</v>
      </c>
      <c r="O1076" s="1"/>
      <c r="P1076" s="1" t="s">
        <v>618</v>
      </c>
      <c r="Q1076" s="1">
        <v>25</v>
      </c>
      <c r="R1076" s="5">
        <v>5.3</v>
      </c>
      <c r="S1076" s="1">
        <v>64.099999999999994</v>
      </c>
      <c r="T1076" s="1"/>
      <c r="U1076" s="1">
        <v>5187</v>
      </c>
      <c r="V1076" s="1" t="s">
        <v>1747</v>
      </c>
      <c r="W1076" s="1" t="s">
        <v>7140</v>
      </c>
      <c r="X1076" s="1" t="e">
        <v>#N/A</v>
      </c>
      <c r="Y1076" s="1" t="e">
        <v>#N/A</v>
      </c>
      <c r="Z1076" s="1"/>
      <c r="AA1076" s="1" t="e">
        <v>#N/A</v>
      </c>
    </row>
    <row r="1077" spans="1:27" x14ac:dyDescent="0.35">
      <c r="A1077" s="1" t="s">
        <v>7141</v>
      </c>
      <c r="B1077" s="1" t="s">
        <v>29</v>
      </c>
      <c r="C1077" s="1">
        <v>907</v>
      </c>
      <c r="D1077" s="1" t="s">
        <v>338</v>
      </c>
      <c r="E1077" s="1" t="s">
        <v>7142</v>
      </c>
      <c r="F1077" s="1" t="s">
        <v>6203</v>
      </c>
      <c r="G1077" s="1">
        <v>9</v>
      </c>
      <c r="H1077" s="5">
        <v>99.8</v>
      </c>
      <c r="I1077" s="1" t="s">
        <v>7143</v>
      </c>
      <c r="J1077" s="1" t="s">
        <v>7144</v>
      </c>
      <c r="K1077" s="1" t="s">
        <v>624</v>
      </c>
      <c r="L1077" s="1" t="s">
        <v>7145</v>
      </c>
      <c r="M1077" s="1"/>
      <c r="N1077" s="1" t="s">
        <v>7146</v>
      </c>
      <c r="O1077" s="1"/>
      <c r="P1077" s="1" t="s">
        <v>595</v>
      </c>
      <c r="Q1077" s="1">
        <v>25</v>
      </c>
      <c r="R1077" s="5">
        <v>5.3</v>
      </c>
      <c r="S1077" s="1">
        <v>64.099999999999994</v>
      </c>
      <c r="T1077" s="1"/>
      <c r="U1077" s="1">
        <v>5206</v>
      </c>
      <c r="V1077" s="1" t="s">
        <v>607</v>
      </c>
      <c r="W1077" s="1" t="s">
        <v>7147</v>
      </c>
      <c r="X1077" s="1" t="e">
        <v>#N/A</v>
      </c>
      <c r="Y1077" s="1" t="e">
        <v>#N/A</v>
      </c>
      <c r="Z1077" s="1"/>
      <c r="AA1077" s="1" t="s">
        <v>817</v>
      </c>
    </row>
    <row r="1078" spans="1:27" x14ac:dyDescent="0.35">
      <c r="A1078" s="1" t="s">
        <v>7148</v>
      </c>
      <c r="B1078" s="1" t="s">
        <v>42</v>
      </c>
      <c r="C1078" s="1" t="s">
        <v>7149</v>
      </c>
      <c r="D1078" s="1" t="s">
        <v>338</v>
      </c>
      <c r="E1078" s="1" t="e">
        <v>#N/A</v>
      </c>
      <c r="F1078" s="1" t="s">
        <v>32</v>
      </c>
      <c r="G1078" s="1">
        <v>39</v>
      </c>
      <c r="H1078" s="5">
        <v>98.9</v>
      </c>
      <c r="I1078" s="1" t="e">
        <v>#N/A</v>
      </c>
      <c r="J1078" s="1" t="s">
        <v>7150</v>
      </c>
      <c r="K1078" s="1" t="s">
        <v>624</v>
      </c>
      <c r="L1078" s="1" t="s">
        <v>7151</v>
      </c>
      <c r="M1078" s="1"/>
      <c r="N1078" s="1" t="s">
        <v>7152</v>
      </c>
      <c r="O1078" s="1"/>
      <c r="P1078" s="1" t="s">
        <v>595</v>
      </c>
      <c r="Q1078" s="1">
        <v>25</v>
      </c>
      <c r="R1078" s="5">
        <v>5.3</v>
      </c>
      <c r="S1078" s="1">
        <v>64.099999999999994</v>
      </c>
      <c r="T1078" s="1"/>
      <c r="U1078" s="1">
        <v>5254</v>
      </c>
      <c r="V1078" s="1" t="s">
        <v>2738</v>
      </c>
      <c r="W1078" s="1" t="s">
        <v>7153</v>
      </c>
      <c r="X1078" s="1" t="e">
        <v>#N/A</v>
      </c>
      <c r="Y1078" s="1" t="e">
        <v>#N/A</v>
      </c>
      <c r="Z1078" s="1"/>
      <c r="AA1078" s="1" t="e">
        <v>#N/A</v>
      </c>
    </row>
    <row r="1079" spans="1:27" x14ac:dyDescent="0.35">
      <c r="A1079" s="1" t="s">
        <v>7154</v>
      </c>
      <c r="B1079" s="1" t="s">
        <v>29</v>
      </c>
      <c r="C1079" s="1">
        <v>540</v>
      </c>
      <c r="D1079" s="1" t="s">
        <v>971</v>
      </c>
      <c r="E1079" s="1" t="s">
        <v>7155</v>
      </c>
      <c r="F1079" s="1" t="s">
        <v>1092</v>
      </c>
      <c r="G1079" s="1">
        <v>174</v>
      </c>
      <c r="H1079" s="5">
        <v>99.5</v>
      </c>
      <c r="I1079" s="1" t="s">
        <v>7156</v>
      </c>
      <c r="J1079" s="1" t="s">
        <v>7157</v>
      </c>
      <c r="K1079" s="1" t="s">
        <v>624</v>
      </c>
      <c r="L1079" s="1" t="s">
        <v>7158</v>
      </c>
      <c r="M1079" s="1"/>
      <c r="N1079" s="1" t="s">
        <v>7159</v>
      </c>
      <c r="O1079" s="1"/>
      <c r="P1079" s="1" t="s">
        <v>595</v>
      </c>
      <c r="Q1079" s="1">
        <v>26</v>
      </c>
      <c r="R1079" s="5">
        <v>4.8</v>
      </c>
      <c r="S1079" s="1">
        <v>64.2</v>
      </c>
      <c r="T1079" s="1"/>
      <c r="U1079" s="1">
        <v>4664</v>
      </c>
      <c r="V1079" s="1" t="s">
        <v>627</v>
      </c>
      <c r="W1079" s="1" t="s">
        <v>7160</v>
      </c>
      <c r="X1079" s="1" t="e">
        <v>#N/A</v>
      </c>
      <c r="Y1079" s="1" t="e">
        <v>#N/A</v>
      </c>
      <c r="Z1079" s="1"/>
      <c r="AA1079" s="1" t="s">
        <v>817</v>
      </c>
    </row>
    <row r="1080" spans="1:27" x14ac:dyDescent="0.35">
      <c r="A1080" s="1" t="s">
        <v>7161</v>
      </c>
      <c r="B1080" s="1" t="s">
        <v>42</v>
      </c>
      <c r="C1080" s="1">
        <v>1398</v>
      </c>
      <c r="D1080" s="1" t="s">
        <v>271</v>
      </c>
      <c r="E1080" s="1" t="s">
        <v>7162</v>
      </c>
      <c r="F1080" s="1" t="s">
        <v>601</v>
      </c>
      <c r="G1080" s="1">
        <v>37</v>
      </c>
      <c r="H1080" s="5">
        <v>99.1</v>
      </c>
      <c r="I1080" s="1" t="s">
        <v>2156</v>
      </c>
      <c r="J1080" s="1" t="s">
        <v>7163</v>
      </c>
      <c r="K1080" s="1" t="s">
        <v>2158</v>
      </c>
      <c r="L1080" s="1" t="s">
        <v>7164</v>
      </c>
      <c r="M1080" s="1"/>
      <c r="N1080" s="1" t="s">
        <v>7165</v>
      </c>
      <c r="O1080" s="1"/>
      <c r="P1080" s="1" t="s">
        <v>618</v>
      </c>
      <c r="Q1080" s="1">
        <v>26</v>
      </c>
      <c r="R1080" s="5">
        <v>4.8</v>
      </c>
      <c r="S1080" s="1">
        <v>64.2</v>
      </c>
      <c r="T1080" s="1"/>
      <c r="U1080" s="1">
        <v>4677</v>
      </c>
      <c r="V1080" s="1" t="s">
        <v>2161</v>
      </c>
      <c r="W1080" s="1" t="s">
        <v>7166</v>
      </c>
      <c r="X1080" s="1" t="e">
        <v>#N/A</v>
      </c>
      <c r="Y1080" s="1" t="e">
        <v>#N/A</v>
      </c>
      <c r="Z1080" s="1"/>
      <c r="AA1080" s="1" t="s">
        <v>2163</v>
      </c>
    </row>
    <row r="1081" spans="1:27" x14ac:dyDescent="0.35">
      <c r="A1081" s="1" t="s">
        <v>7167</v>
      </c>
      <c r="B1081" s="1" t="s">
        <v>29</v>
      </c>
      <c r="C1081" s="1">
        <v>3671</v>
      </c>
      <c r="D1081" s="1" t="s">
        <v>271</v>
      </c>
      <c r="E1081" s="1" t="s">
        <v>7168</v>
      </c>
      <c r="F1081" s="1" t="s">
        <v>2641</v>
      </c>
      <c r="G1081" s="1">
        <v>101</v>
      </c>
      <c r="H1081" s="5">
        <v>99.3</v>
      </c>
      <c r="I1081" s="1" t="s">
        <v>2156</v>
      </c>
      <c r="J1081" s="1" t="s">
        <v>7169</v>
      </c>
      <c r="K1081" s="1" t="s">
        <v>2158</v>
      </c>
      <c r="L1081" s="1" t="s">
        <v>7170</v>
      </c>
      <c r="M1081" s="1"/>
      <c r="N1081" s="1" t="s">
        <v>7171</v>
      </c>
      <c r="O1081" s="1"/>
      <c r="P1081" s="1" t="s">
        <v>618</v>
      </c>
      <c r="Q1081" s="1">
        <v>26</v>
      </c>
      <c r="R1081" s="5">
        <v>4.9000000000000004</v>
      </c>
      <c r="S1081" s="1">
        <v>64.3</v>
      </c>
      <c r="T1081" s="1"/>
      <c r="U1081" s="1">
        <v>4642</v>
      </c>
      <c r="V1081" s="1" t="s">
        <v>2161</v>
      </c>
      <c r="W1081" s="1" t="s">
        <v>7172</v>
      </c>
      <c r="X1081" s="1" t="e">
        <v>#N/A</v>
      </c>
      <c r="Y1081" s="1" t="e">
        <v>#N/A</v>
      </c>
      <c r="Z1081" s="1"/>
      <c r="AA1081" s="1" t="s">
        <v>2163</v>
      </c>
    </row>
    <row r="1082" spans="1:27" x14ac:dyDescent="0.35">
      <c r="A1082" s="1" t="s">
        <v>7173</v>
      </c>
      <c r="B1082" s="1" t="s">
        <v>42</v>
      </c>
      <c r="C1082" s="1">
        <v>206</v>
      </c>
      <c r="D1082" s="1" t="s">
        <v>271</v>
      </c>
      <c r="E1082" s="1" t="s">
        <v>7174</v>
      </c>
      <c r="F1082" s="1" t="s">
        <v>601</v>
      </c>
      <c r="G1082" s="1">
        <v>33</v>
      </c>
      <c r="H1082" s="5">
        <v>98.8</v>
      </c>
      <c r="I1082" s="1" t="s">
        <v>2156</v>
      </c>
      <c r="J1082" s="1" t="s">
        <v>7175</v>
      </c>
      <c r="K1082" s="1" t="s">
        <v>2158</v>
      </c>
      <c r="L1082" s="1" t="s">
        <v>7176</v>
      </c>
      <c r="M1082" s="1"/>
      <c r="N1082" s="1" t="s">
        <v>7177</v>
      </c>
      <c r="O1082" s="1"/>
      <c r="P1082" s="1" t="s">
        <v>618</v>
      </c>
      <c r="Q1082" s="1">
        <v>26</v>
      </c>
      <c r="R1082" s="5">
        <v>5</v>
      </c>
      <c r="S1082" s="1">
        <v>64.099999999999994</v>
      </c>
      <c r="T1082" s="1"/>
      <c r="U1082" s="1">
        <v>4831</v>
      </c>
      <c r="V1082" s="1" t="s">
        <v>2161</v>
      </c>
      <c r="W1082" s="1" t="s">
        <v>7178</v>
      </c>
      <c r="X1082" s="1" t="e">
        <v>#N/A</v>
      </c>
      <c r="Y1082" s="1" t="e">
        <v>#N/A</v>
      </c>
      <c r="Z1082" s="1"/>
      <c r="AA1082" s="1" t="s">
        <v>2163</v>
      </c>
    </row>
    <row r="1083" spans="1:27" x14ac:dyDescent="0.35">
      <c r="A1083" s="1" t="s">
        <v>7179</v>
      </c>
      <c r="B1083" s="1" t="s">
        <v>74</v>
      </c>
      <c r="C1083" s="1">
        <v>532</v>
      </c>
      <c r="D1083" s="1" t="s">
        <v>971</v>
      </c>
      <c r="E1083" s="1" t="s">
        <v>31</v>
      </c>
      <c r="F1083" s="1" t="s">
        <v>32</v>
      </c>
      <c r="G1083" s="1">
        <v>169</v>
      </c>
      <c r="H1083" s="5">
        <v>98.8</v>
      </c>
      <c r="I1083" s="1" t="s">
        <v>7180</v>
      </c>
      <c r="J1083" s="1" t="s">
        <v>7181</v>
      </c>
      <c r="K1083" s="1" t="s">
        <v>624</v>
      </c>
      <c r="L1083" s="1" t="s">
        <v>7182</v>
      </c>
      <c r="M1083" s="1"/>
      <c r="N1083" s="1" t="s">
        <v>7183</v>
      </c>
      <c r="O1083" s="1"/>
      <c r="P1083" s="1" t="s">
        <v>618</v>
      </c>
      <c r="Q1083" s="1">
        <v>26</v>
      </c>
      <c r="R1083" s="5">
        <v>5</v>
      </c>
      <c r="S1083" s="1">
        <v>64.2</v>
      </c>
      <c r="T1083" s="1"/>
      <c r="U1083" s="1">
        <v>4773</v>
      </c>
      <c r="V1083" s="1" t="s">
        <v>1747</v>
      </c>
      <c r="W1083" s="1" t="s">
        <v>7184</v>
      </c>
      <c r="X1083" s="1" t="e">
        <v>#N/A</v>
      </c>
      <c r="Y1083" s="1" t="e">
        <v>#N/A</v>
      </c>
      <c r="Z1083" s="1"/>
      <c r="AA1083" s="1" t="e">
        <v>#N/A</v>
      </c>
    </row>
    <row r="1084" spans="1:27" x14ac:dyDescent="0.35">
      <c r="A1084" s="1" t="s">
        <v>7185</v>
      </c>
      <c r="B1084" s="1" t="s">
        <v>29</v>
      </c>
      <c r="C1084" s="1">
        <v>123</v>
      </c>
      <c r="D1084" s="1" t="s">
        <v>271</v>
      </c>
      <c r="E1084" s="1" t="s">
        <v>7186</v>
      </c>
      <c r="F1084" s="1" t="s">
        <v>1092</v>
      </c>
      <c r="G1084" s="1">
        <v>210</v>
      </c>
      <c r="H1084" s="5">
        <v>99.7</v>
      </c>
      <c r="I1084" s="1" t="s">
        <v>2156</v>
      </c>
      <c r="J1084" s="1" t="s">
        <v>7187</v>
      </c>
      <c r="K1084" s="1" t="s">
        <v>2158</v>
      </c>
      <c r="L1084" s="1" t="s">
        <v>7188</v>
      </c>
      <c r="M1084" s="1"/>
      <c r="N1084" s="1" t="s">
        <v>7189</v>
      </c>
      <c r="O1084" s="1"/>
      <c r="P1084" s="1" t="s">
        <v>618</v>
      </c>
      <c r="Q1084" s="1">
        <v>26</v>
      </c>
      <c r="R1084" s="5">
        <v>5</v>
      </c>
      <c r="S1084" s="1">
        <v>64.099999999999994</v>
      </c>
      <c r="T1084" s="1"/>
      <c r="U1084" s="1">
        <v>4757</v>
      </c>
      <c r="V1084" s="1" t="s">
        <v>2161</v>
      </c>
      <c r="W1084" s="1" t="s">
        <v>7190</v>
      </c>
      <c r="X1084" s="1" t="e">
        <v>#N/A</v>
      </c>
      <c r="Y1084" s="1" t="e">
        <v>#N/A</v>
      </c>
      <c r="Z1084" s="1"/>
      <c r="AA1084" s="1" t="s">
        <v>2163</v>
      </c>
    </row>
    <row r="1085" spans="1:27" x14ac:dyDescent="0.35">
      <c r="A1085" s="1" t="s">
        <v>7191</v>
      </c>
      <c r="B1085" s="1" t="s">
        <v>42</v>
      </c>
      <c r="C1085" s="1">
        <v>499</v>
      </c>
      <c r="D1085" s="1" t="s">
        <v>338</v>
      </c>
      <c r="E1085" s="1" t="s">
        <v>7192</v>
      </c>
      <c r="F1085" s="1" t="s">
        <v>2621</v>
      </c>
      <c r="G1085" s="1">
        <v>211</v>
      </c>
      <c r="H1085" s="5">
        <v>98.1</v>
      </c>
      <c r="I1085" s="1" t="s">
        <v>7193</v>
      </c>
      <c r="J1085" s="1" t="s">
        <v>7194</v>
      </c>
      <c r="K1085" s="1" t="s">
        <v>624</v>
      </c>
      <c r="L1085" s="1" t="s">
        <v>7195</v>
      </c>
      <c r="M1085" s="1"/>
      <c r="N1085" s="1" t="s">
        <v>7196</v>
      </c>
      <c r="O1085" s="1"/>
      <c r="P1085" s="1" t="s">
        <v>618</v>
      </c>
      <c r="Q1085" s="1">
        <v>26</v>
      </c>
      <c r="R1085" s="5">
        <v>5</v>
      </c>
      <c r="S1085" s="1">
        <v>64</v>
      </c>
      <c r="T1085" s="1"/>
      <c r="U1085" s="1">
        <v>4776</v>
      </c>
      <c r="V1085" s="1" t="s">
        <v>627</v>
      </c>
      <c r="W1085" s="1" t="s">
        <v>7197</v>
      </c>
      <c r="X1085" s="1" t="e">
        <v>#N/A</v>
      </c>
      <c r="Y1085" s="1" t="e">
        <v>#N/A</v>
      </c>
      <c r="Z1085" s="1"/>
      <c r="AA1085" s="1" t="s">
        <v>817</v>
      </c>
    </row>
    <row r="1086" spans="1:27" x14ac:dyDescent="0.35">
      <c r="A1086" s="1" t="s">
        <v>7198</v>
      </c>
      <c r="B1086" s="1" t="s">
        <v>29</v>
      </c>
      <c r="C1086" s="1">
        <v>349</v>
      </c>
      <c r="D1086" s="1" t="s">
        <v>338</v>
      </c>
      <c r="E1086" s="1" t="s">
        <v>2958</v>
      </c>
      <c r="F1086" s="1" t="s">
        <v>3496</v>
      </c>
      <c r="G1086" s="1">
        <v>107</v>
      </c>
      <c r="H1086" s="5">
        <v>99.6</v>
      </c>
      <c r="I1086" s="1" t="s">
        <v>7199</v>
      </c>
      <c r="J1086" s="1" t="s">
        <v>7200</v>
      </c>
      <c r="K1086" s="1" t="s">
        <v>624</v>
      </c>
      <c r="L1086" s="1" t="s">
        <v>7201</v>
      </c>
      <c r="M1086" s="1"/>
      <c r="N1086" s="1" t="s">
        <v>7202</v>
      </c>
      <c r="O1086" s="1"/>
      <c r="P1086" s="1" t="s">
        <v>618</v>
      </c>
      <c r="Q1086" s="1">
        <v>26</v>
      </c>
      <c r="R1086" s="5">
        <v>5</v>
      </c>
      <c r="S1086" s="1">
        <v>64.2</v>
      </c>
      <c r="T1086" s="1"/>
      <c r="U1086" s="1">
        <v>4866</v>
      </c>
      <c r="V1086" s="1" t="s">
        <v>1747</v>
      </c>
      <c r="W1086" s="1" t="s">
        <v>7203</v>
      </c>
      <c r="X1086" s="1" t="e">
        <v>#N/A</v>
      </c>
      <c r="Y1086" s="1" t="e">
        <v>#N/A</v>
      </c>
      <c r="Z1086" s="1"/>
      <c r="AA1086" s="1" t="s">
        <v>817</v>
      </c>
    </row>
    <row r="1087" spans="1:27" x14ac:dyDescent="0.35">
      <c r="A1087" s="1" t="s">
        <v>7204</v>
      </c>
      <c r="B1087" s="1" t="s">
        <v>29</v>
      </c>
      <c r="C1087" s="1" t="s">
        <v>7205</v>
      </c>
      <c r="D1087" s="1" t="s">
        <v>271</v>
      </c>
      <c r="E1087" s="1" t="s">
        <v>31</v>
      </c>
      <c r="F1087" s="1" t="s">
        <v>32</v>
      </c>
      <c r="G1087" s="1">
        <v>53</v>
      </c>
      <c r="H1087" s="5">
        <v>99.6</v>
      </c>
      <c r="I1087" s="1" t="e">
        <v>#N/A</v>
      </c>
      <c r="J1087" s="1" t="s">
        <v>7206</v>
      </c>
      <c r="K1087" s="1" t="s">
        <v>725</v>
      </c>
      <c r="L1087" s="1" t="s">
        <v>7207</v>
      </c>
      <c r="M1087" s="1"/>
      <c r="N1087" s="1" t="s">
        <v>7208</v>
      </c>
      <c r="O1087" s="1"/>
      <c r="P1087" s="1" t="s">
        <v>618</v>
      </c>
      <c r="Q1087" s="1">
        <v>26</v>
      </c>
      <c r="R1087" s="5">
        <v>5</v>
      </c>
      <c r="S1087" s="1">
        <v>64.2</v>
      </c>
      <c r="T1087" s="1"/>
      <c r="U1087" s="1">
        <v>4861</v>
      </c>
      <c r="V1087" s="1" t="s">
        <v>728</v>
      </c>
      <c r="W1087" s="1" t="s">
        <v>7209</v>
      </c>
      <c r="X1087" s="1" t="e">
        <v>#N/A</v>
      </c>
      <c r="Y1087" s="1" t="e">
        <v>#N/A</v>
      </c>
      <c r="Z1087" s="1"/>
      <c r="AA1087" s="1" t="s">
        <v>707</v>
      </c>
    </row>
    <row r="1088" spans="1:27" x14ac:dyDescent="0.35">
      <c r="A1088" s="1" t="s">
        <v>7210</v>
      </c>
      <c r="B1088" s="1" t="s">
        <v>29</v>
      </c>
      <c r="C1088" s="1" t="s">
        <v>7211</v>
      </c>
      <c r="D1088" s="1" t="s">
        <v>271</v>
      </c>
      <c r="E1088" s="1" t="s">
        <v>31</v>
      </c>
      <c r="F1088" s="1" t="s">
        <v>32</v>
      </c>
      <c r="G1088" s="1">
        <v>53</v>
      </c>
      <c r="H1088" s="5">
        <v>99.6</v>
      </c>
      <c r="I1088" s="1" t="e">
        <v>#N/A</v>
      </c>
      <c r="J1088" s="1" t="s">
        <v>7212</v>
      </c>
      <c r="K1088" s="1" t="s">
        <v>725</v>
      </c>
      <c r="L1088" s="1" t="s">
        <v>7213</v>
      </c>
      <c r="M1088" s="1"/>
      <c r="N1088" s="1" t="s">
        <v>7214</v>
      </c>
      <c r="O1088" s="1"/>
      <c r="P1088" s="1" t="s">
        <v>595</v>
      </c>
      <c r="Q1088" s="1">
        <v>26</v>
      </c>
      <c r="R1088" s="5">
        <v>5</v>
      </c>
      <c r="S1088" s="1">
        <v>64.2</v>
      </c>
      <c r="T1088" s="1"/>
      <c r="U1088" s="1">
        <v>4859</v>
      </c>
      <c r="V1088" s="1" t="s">
        <v>728</v>
      </c>
      <c r="W1088" s="1" t="s">
        <v>7215</v>
      </c>
      <c r="X1088" s="1" t="e">
        <v>#N/A</v>
      </c>
      <c r="Y1088" s="1" t="s">
        <v>52</v>
      </c>
      <c r="Z1088" s="1"/>
      <c r="AA1088" s="1" t="s">
        <v>707</v>
      </c>
    </row>
    <row r="1089" spans="1:27" x14ac:dyDescent="0.35">
      <c r="A1089" s="1" t="s">
        <v>7216</v>
      </c>
      <c r="B1089" s="1" t="s">
        <v>29</v>
      </c>
      <c r="C1089" s="1" t="s">
        <v>7217</v>
      </c>
      <c r="D1089" s="1" t="s">
        <v>271</v>
      </c>
      <c r="E1089" s="1" t="s">
        <v>31</v>
      </c>
      <c r="F1089" s="1" t="s">
        <v>32</v>
      </c>
      <c r="G1089" s="1">
        <v>53</v>
      </c>
      <c r="H1089" s="5">
        <v>99.6</v>
      </c>
      <c r="I1089" s="1" t="e">
        <v>#N/A</v>
      </c>
      <c r="J1089" s="1" t="s">
        <v>7218</v>
      </c>
      <c r="K1089" s="1" t="s">
        <v>725</v>
      </c>
      <c r="L1089" s="1" t="s">
        <v>7219</v>
      </c>
      <c r="M1089" s="1"/>
      <c r="N1089" s="1" t="s">
        <v>7220</v>
      </c>
      <c r="O1089" s="1"/>
      <c r="P1089" s="1" t="s">
        <v>618</v>
      </c>
      <c r="Q1089" s="1">
        <v>26</v>
      </c>
      <c r="R1089" s="5">
        <v>5</v>
      </c>
      <c r="S1089" s="1">
        <v>64.2</v>
      </c>
      <c r="T1089" s="1"/>
      <c r="U1089" s="1">
        <v>4863</v>
      </c>
      <c r="V1089" s="1" t="s">
        <v>728</v>
      </c>
      <c r="W1089" s="1" t="s">
        <v>7221</v>
      </c>
      <c r="X1089" s="1" t="e">
        <v>#N/A</v>
      </c>
      <c r="Y1089" s="1" t="e">
        <v>#N/A</v>
      </c>
      <c r="Z1089" s="1"/>
      <c r="AA1089" s="1" t="s">
        <v>707</v>
      </c>
    </row>
    <row r="1090" spans="1:27" x14ac:dyDescent="0.35">
      <c r="A1090" s="1" t="s">
        <v>7222</v>
      </c>
      <c r="B1090" s="1" t="s">
        <v>42</v>
      </c>
      <c r="C1090" s="1">
        <v>60</v>
      </c>
      <c r="D1090" s="1" t="s">
        <v>271</v>
      </c>
      <c r="E1090" s="1" t="s">
        <v>7223</v>
      </c>
      <c r="F1090" s="1" t="s">
        <v>601</v>
      </c>
      <c r="G1090" s="1">
        <v>33</v>
      </c>
      <c r="H1090" s="5">
        <v>98.3</v>
      </c>
      <c r="I1090" s="1" t="s">
        <v>2156</v>
      </c>
      <c r="J1090" s="1" t="s">
        <v>7224</v>
      </c>
      <c r="K1090" s="1" t="s">
        <v>2158</v>
      </c>
      <c r="L1090" s="1" t="s">
        <v>7225</v>
      </c>
      <c r="M1090" s="1"/>
      <c r="N1090" s="1" t="s">
        <v>7226</v>
      </c>
      <c r="O1090" s="1"/>
      <c r="P1090" s="1" t="s">
        <v>618</v>
      </c>
      <c r="Q1090" s="1">
        <v>26</v>
      </c>
      <c r="R1090" s="5">
        <v>5.0999999999999996</v>
      </c>
      <c r="S1090" s="1">
        <v>64.3</v>
      </c>
      <c r="T1090" s="1"/>
      <c r="U1090" s="1">
        <v>4972</v>
      </c>
      <c r="V1090" s="1" t="s">
        <v>2161</v>
      </c>
      <c r="W1090" s="1" t="s">
        <v>7227</v>
      </c>
      <c r="X1090" s="1" t="e">
        <v>#N/A</v>
      </c>
      <c r="Y1090" s="1" t="e">
        <v>#N/A</v>
      </c>
      <c r="Z1090" s="1"/>
      <c r="AA1090" s="1" t="s">
        <v>2163</v>
      </c>
    </row>
    <row r="1091" spans="1:27" x14ac:dyDescent="0.35">
      <c r="A1091" s="1" t="s">
        <v>7228</v>
      </c>
      <c r="B1091" s="1" t="s">
        <v>42</v>
      </c>
      <c r="C1091" s="1">
        <v>663</v>
      </c>
      <c r="D1091" s="1" t="s">
        <v>113</v>
      </c>
      <c r="E1091" s="1" t="s">
        <v>6164</v>
      </c>
      <c r="F1091" s="1" t="s">
        <v>2763</v>
      </c>
      <c r="G1091" s="1">
        <v>116</v>
      </c>
      <c r="H1091" s="5">
        <v>98.7</v>
      </c>
      <c r="I1091" s="1" t="s">
        <v>7229</v>
      </c>
      <c r="J1091" s="1" t="s">
        <v>7230</v>
      </c>
      <c r="K1091" s="1" t="s">
        <v>624</v>
      </c>
      <c r="L1091" s="1" t="s">
        <v>7231</v>
      </c>
      <c r="M1091" s="1"/>
      <c r="N1091" s="1" t="s">
        <v>7232</v>
      </c>
      <c r="O1091" s="1"/>
      <c r="P1091" s="1" t="s">
        <v>618</v>
      </c>
      <c r="Q1091" s="1">
        <v>26</v>
      </c>
      <c r="R1091" s="5">
        <v>5.0999999999999996</v>
      </c>
      <c r="S1091" s="1">
        <v>64</v>
      </c>
      <c r="T1091" s="1"/>
      <c r="U1091" s="1">
        <v>4986</v>
      </c>
      <c r="V1091" s="1" t="s">
        <v>627</v>
      </c>
      <c r="W1091" s="1" t="s">
        <v>7233</v>
      </c>
      <c r="X1091" s="1" t="e">
        <v>#N/A</v>
      </c>
      <c r="Y1091" s="1" t="e">
        <v>#N/A</v>
      </c>
      <c r="Z1091" s="1"/>
      <c r="AA1091" s="1" t="s">
        <v>817</v>
      </c>
    </row>
    <row r="1092" spans="1:27" x14ac:dyDescent="0.35">
      <c r="A1092" s="1" t="s">
        <v>7234</v>
      </c>
      <c r="B1092" s="1" t="s">
        <v>29</v>
      </c>
      <c r="C1092" s="1">
        <v>1036</v>
      </c>
      <c r="D1092" s="1" t="s">
        <v>338</v>
      </c>
      <c r="E1092" s="1" t="s">
        <v>4570</v>
      </c>
      <c r="F1092" s="1" t="s">
        <v>1004</v>
      </c>
      <c r="G1092" s="1">
        <v>5</v>
      </c>
      <c r="H1092" s="5">
        <v>99.8</v>
      </c>
      <c r="I1092" s="1" t="s">
        <v>7235</v>
      </c>
      <c r="J1092" s="1" t="s">
        <v>7236</v>
      </c>
      <c r="K1092" s="1" t="s">
        <v>624</v>
      </c>
      <c r="L1092" s="1" t="s">
        <v>7237</v>
      </c>
      <c r="M1092" s="1"/>
      <c r="N1092" s="1" t="s">
        <v>7238</v>
      </c>
      <c r="O1092" s="1"/>
      <c r="P1092" s="1" t="s">
        <v>595</v>
      </c>
      <c r="Q1092" s="1">
        <v>26</v>
      </c>
      <c r="R1092" s="5">
        <v>5.0999999999999996</v>
      </c>
      <c r="S1092" s="1">
        <v>64.099999999999994</v>
      </c>
      <c r="T1092" s="1"/>
      <c r="U1092" s="1">
        <v>4922</v>
      </c>
      <c r="V1092" s="1" t="s">
        <v>627</v>
      </c>
      <c r="W1092" s="1" t="s">
        <v>7239</v>
      </c>
      <c r="X1092" s="1" t="e">
        <v>#N/A</v>
      </c>
      <c r="Y1092" s="1" t="e">
        <v>#N/A</v>
      </c>
      <c r="Z1092" s="1"/>
      <c r="AA1092" s="1" t="s">
        <v>817</v>
      </c>
    </row>
    <row r="1093" spans="1:27" x14ac:dyDescent="0.35">
      <c r="A1093" s="1" t="s">
        <v>7240</v>
      </c>
      <c r="B1093" s="1" t="s">
        <v>29</v>
      </c>
      <c r="C1093" s="1">
        <v>1013</v>
      </c>
      <c r="D1093" s="1" t="s">
        <v>338</v>
      </c>
      <c r="E1093" s="1" t="s">
        <v>4570</v>
      </c>
      <c r="F1093" s="1" t="s">
        <v>1004</v>
      </c>
      <c r="G1093" s="1">
        <v>5</v>
      </c>
      <c r="H1093" s="5">
        <v>99.8</v>
      </c>
      <c r="I1093" s="1" t="s">
        <v>7241</v>
      </c>
      <c r="J1093" s="1" t="s">
        <v>7242</v>
      </c>
      <c r="K1093" s="1" t="s">
        <v>624</v>
      </c>
      <c r="L1093" s="1" t="s">
        <v>7243</v>
      </c>
      <c r="M1093" s="1"/>
      <c r="N1093" s="1" t="s">
        <v>7244</v>
      </c>
      <c r="O1093" s="1"/>
      <c r="P1093" s="1" t="s">
        <v>595</v>
      </c>
      <c r="Q1093" s="1">
        <v>26</v>
      </c>
      <c r="R1093" s="5">
        <v>5.0999999999999996</v>
      </c>
      <c r="S1093" s="1">
        <v>64.099999999999994</v>
      </c>
      <c r="T1093" s="1"/>
      <c r="U1093" s="1">
        <v>4924</v>
      </c>
      <c r="V1093" s="1" t="s">
        <v>1747</v>
      </c>
      <c r="W1093" s="1" t="s">
        <v>7245</v>
      </c>
      <c r="X1093" s="1" t="e">
        <v>#N/A</v>
      </c>
      <c r="Y1093" s="1" t="e">
        <v>#N/A</v>
      </c>
      <c r="Z1093" s="1"/>
      <c r="AA1093" s="1" t="s">
        <v>817</v>
      </c>
    </row>
    <row r="1094" spans="1:27" x14ac:dyDescent="0.35">
      <c r="A1094" s="1" t="s">
        <v>7246</v>
      </c>
      <c r="B1094" s="1" t="s">
        <v>29</v>
      </c>
      <c r="C1094" s="1">
        <v>596</v>
      </c>
      <c r="D1094" s="1" t="s">
        <v>113</v>
      </c>
      <c r="E1094" s="1" t="s">
        <v>7247</v>
      </c>
      <c r="F1094" s="1" t="s">
        <v>1004</v>
      </c>
      <c r="G1094" s="1">
        <v>5</v>
      </c>
      <c r="H1094" s="5">
        <v>99.9</v>
      </c>
      <c r="I1094" s="1" t="s">
        <v>7248</v>
      </c>
      <c r="J1094" s="1" t="s">
        <v>7249</v>
      </c>
      <c r="K1094" s="1" t="s">
        <v>624</v>
      </c>
      <c r="L1094" s="1" t="s">
        <v>7250</v>
      </c>
      <c r="M1094" s="1"/>
      <c r="N1094" s="1" t="s">
        <v>7251</v>
      </c>
      <c r="O1094" s="1"/>
      <c r="P1094" s="1" t="s">
        <v>618</v>
      </c>
      <c r="Q1094" s="1">
        <v>26</v>
      </c>
      <c r="R1094" s="5">
        <v>5.0999999999999996</v>
      </c>
      <c r="S1094" s="1">
        <v>64.099999999999994</v>
      </c>
      <c r="T1094" s="1"/>
      <c r="U1094" s="1">
        <v>4934</v>
      </c>
      <c r="V1094" s="1" t="s">
        <v>627</v>
      </c>
      <c r="W1094" s="1" t="s">
        <v>7252</v>
      </c>
      <c r="X1094" s="1" t="e">
        <v>#N/A</v>
      </c>
      <c r="Y1094" s="1" t="e">
        <v>#N/A</v>
      </c>
      <c r="Z1094" s="1"/>
      <c r="AA1094" s="1" t="s">
        <v>817</v>
      </c>
    </row>
    <row r="1095" spans="1:27" x14ac:dyDescent="0.35">
      <c r="A1095" s="1" t="s">
        <v>7253</v>
      </c>
      <c r="B1095" s="1" t="s">
        <v>29</v>
      </c>
      <c r="C1095" s="1">
        <v>1105</v>
      </c>
      <c r="D1095" s="1" t="s">
        <v>543</v>
      </c>
      <c r="E1095" s="1" t="s">
        <v>5911</v>
      </c>
      <c r="F1095" s="1" t="s">
        <v>4287</v>
      </c>
      <c r="G1095" s="1">
        <v>23</v>
      </c>
      <c r="H1095" s="5">
        <v>99.2</v>
      </c>
      <c r="I1095" s="1" t="s">
        <v>7254</v>
      </c>
      <c r="J1095" s="1" t="s">
        <v>7255</v>
      </c>
      <c r="K1095" s="1" t="s">
        <v>624</v>
      </c>
      <c r="L1095" s="1" t="s">
        <v>7256</v>
      </c>
      <c r="M1095" s="1"/>
      <c r="N1095" s="1" t="s">
        <v>7257</v>
      </c>
      <c r="O1095" s="1"/>
      <c r="P1095" s="1" t="s">
        <v>595</v>
      </c>
      <c r="Q1095" s="1">
        <v>26</v>
      </c>
      <c r="R1095" s="5">
        <v>5.0999999999999996</v>
      </c>
      <c r="S1095" s="1">
        <v>64.2</v>
      </c>
      <c r="T1095" s="1"/>
      <c r="U1095" s="1">
        <v>4933</v>
      </c>
      <c r="V1095" s="1" t="s">
        <v>1747</v>
      </c>
      <c r="W1095" s="1" t="s">
        <v>7258</v>
      </c>
      <c r="X1095" s="1" t="e">
        <v>#N/A</v>
      </c>
      <c r="Y1095" s="1" t="e">
        <v>#N/A</v>
      </c>
      <c r="Z1095" s="1"/>
      <c r="AA1095" s="1" t="s">
        <v>817</v>
      </c>
    </row>
    <row r="1096" spans="1:27" x14ac:dyDescent="0.35">
      <c r="A1096" s="1" t="s">
        <v>7259</v>
      </c>
      <c r="B1096" s="1" t="s">
        <v>29</v>
      </c>
      <c r="C1096" s="1" t="s">
        <v>7260</v>
      </c>
      <c r="D1096" s="1" t="s">
        <v>113</v>
      </c>
      <c r="E1096" s="1" t="s">
        <v>7260</v>
      </c>
      <c r="F1096" s="1" t="s">
        <v>32</v>
      </c>
      <c r="G1096" s="1">
        <v>5</v>
      </c>
      <c r="H1096" s="5">
        <v>100</v>
      </c>
      <c r="I1096" s="1" t="e">
        <v>#N/A</v>
      </c>
      <c r="J1096" s="1" t="s">
        <v>7261</v>
      </c>
      <c r="K1096" s="1" t="s">
        <v>433</v>
      </c>
      <c r="L1096" s="1" t="s">
        <v>7262</v>
      </c>
      <c r="M1096" s="1"/>
      <c r="N1096" s="1" t="s">
        <v>7263</v>
      </c>
      <c r="O1096" s="1"/>
      <c r="P1096" s="1" t="s">
        <v>618</v>
      </c>
      <c r="Q1096" s="1">
        <v>26</v>
      </c>
      <c r="R1096" s="5">
        <v>5.0999999999999996</v>
      </c>
      <c r="S1096" s="1">
        <v>64.099999999999994</v>
      </c>
      <c r="T1096" s="1"/>
      <c r="U1096" s="1">
        <v>4944</v>
      </c>
      <c r="V1096" s="1" t="s">
        <v>427</v>
      </c>
      <c r="W1096" s="1" t="s">
        <v>7264</v>
      </c>
      <c r="X1096" s="1" t="e">
        <v>#N/A</v>
      </c>
      <c r="Y1096" s="1" t="e">
        <v>#N/A</v>
      </c>
      <c r="Z1096" s="1"/>
      <c r="AA1096" s="1" t="e">
        <v>#N/A</v>
      </c>
    </row>
    <row r="1097" spans="1:27" x14ac:dyDescent="0.35">
      <c r="A1097" s="1" t="s">
        <v>7265</v>
      </c>
      <c r="B1097" s="1" t="s">
        <v>29</v>
      </c>
      <c r="C1097" s="1">
        <v>780</v>
      </c>
      <c r="D1097" s="1" t="s">
        <v>2262</v>
      </c>
      <c r="E1097" s="1" t="s">
        <v>7017</v>
      </c>
      <c r="F1097" s="1" t="s">
        <v>2155</v>
      </c>
      <c r="G1097" s="1">
        <v>100</v>
      </c>
      <c r="H1097" s="5">
        <v>99</v>
      </c>
      <c r="I1097" s="1" t="s">
        <v>7266</v>
      </c>
      <c r="J1097" s="1" t="s">
        <v>7267</v>
      </c>
      <c r="K1097" s="1" t="s">
        <v>624</v>
      </c>
      <c r="L1097" s="1" t="s">
        <v>7268</v>
      </c>
      <c r="M1097" s="1"/>
      <c r="N1097" s="1" t="s">
        <v>7269</v>
      </c>
      <c r="O1097" s="1"/>
      <c r="P1097" s="1" t="s">
        <v>595</v>
      </c>
      <c r="Q1097" s="1">
        <v>26</v>
      </c>
      <c r="R1097" s="5">
        <v>5.0999999999999996</v>
      </c>
      <c r="S1097" s="1">
        <v>64.099999999999994</v>
      </c>
      <c r="T1097" s="1"/>
      <c r="U1097" s="1">
        <v>5013</v>
      </c>
      <c r="V1097" s="1" t="s">
        <v>1747</v>
      </c>
      <c r="W1097" s="1" t="s">
        <v>7270</v>
      </c>
      <c r="X1097" s="1" t="e">
        <v>#N/A</v>
      </c>
      <c r="Y1097" s="1" t="e">
        <v>#N/A</v>
      </c>
      <c r="Z1097" s="1"/>
      <c r="AA1097" s="1" t="s">
        <v>817</v>
      </c>
    </row>
    <row r="1098" spans="1:27" x14ac:dyDescent="0.35">
      <c r="A1098" s="1" t="s">
        <v>7271</v>
      </c>
      <c r="B1098" s="1" t="s">
        <v>42</v>
      </c>
      <c r="C1098" s="1">
        <v>843</v>
      </c>
      <c r="D1098" s="1" t="s">
        <v>543</v>
      </c>
      <c r="E1098" s="1" t="s">
        <v>7272</v>
      </c>
      <c r="F1098" s="1" t="s">
        <v>601</v>
      </c>
      <c r="G1098" s="1">
        <v>33</v>
      </c>
      <c r="H1098" s="5">
        <v>98.7</v>
      </c>
      <c r="I1098" s="1" t="s">
        <v>7273</v>
      </c>
      <c r="J1098" s="1" t="s">
        <v>7274</v>
      </c>
      <c r="K1098" s="1" t="s">
        <v>624</v>
      </c>
      <c r="L1098" s="1" t="s">
        <v>7275</v>
      </c>
      <c r="M1098" s="1"/>
      <c r="N1098" s="1" t="s">
        <v>7276</v>
      </c>
      <c r="O1098" s="1"/>
      <c r="P1098" s="1" t="s">
        <v>595</v>
      </c>
      <c r="Q1098" s="1">
        <v>26</v>
      </c>
      <c r="R1098" s="5">
        <v>5.0999999999999996</v>
      </c>
      <c r="S1098" s="1">
        <v>64.099999999999994</v>
      </c>
      <c r="T1098" s="1"/>
      <c r="U1098" s="1">
        <v>5014</v>
      </c>
      <c r="V1098" s="1" t="s">
        <v>627</v>
      </c>
      <c r="W1098" s="1" t="s">
        <v>7277</v>
      </c>
      <c r="X1098" s="1" t="e">
        <v>#N/A</v>
      </c>
      <c r="Y1098" s="1" t="e">
        <v>#N/A</v>
      </c>
      <c r="Z1098" s="1"/>
      <c r="AA1098" s="1" t="s">
        <v>817</v>
      </c>
    </row>
    <row r="1099" spans="1:27" x14ac:dyDescent="0.35">
      <c r="A1099" s="1" t="s">
        <v>7278</v>
      </c>
      <c r="B1099" s="1" t="s">
        <v>29</v>
      </c>
      <c r="C1099" s="1">
        <v>769</v>
      </c>
      <c r="D1099" s="1" t="s">
        <v>543</v>
      </c>
      <c r="E1099" s="1" t="s">
        <v>5372</v>
      </c>
      <c r="F1099" s="1" t="s">
        <v>1004</v>
      </c>
      <c r="G1099" s="1">
        <v>5</v>
      </c>
      <c r="H1099" s="5">
        <v>99.3</v>
      </c>
      <c r="I1099" s="1" t="s">
        <v>7279</v>
      </c>
      <c r="J1099" s="1" t="s">
        <v>7280</v>
      </c>
      <c r="K1099" s="1" t="s">
        <v>624</v>
      </c>
      <c r="L1099" s="1" t="s">
        <v>7281</v>
      </c>
      <c r="M1099" s="1"/>
      <c r="N1099" s="1" t="s">
        <v>7282</v>
      </c>
      <c r="O1099" s="1"/>
      <c r="P1099" s="1" t="s">
        <v>595</v>
      </c>
      <c r="Q1099" s="1">
        <v>26</v>
      </c>
      <c r="R1099" s="5">
        <v>5.2</v>
      </c>
      <c r="S1099" s="1">
        <v>64.099999999999994</v>
      </c>
      <c r="T1099" s="1"/>
      <c r="U1099" s="1">
        <v>5034</v>
      </c>
      <c r="V1099" s="1" t="s">
        <v>627</v>
      </c>
      <c r="W1099" s="1" t="s">
        <v>7283</v>
      </c>
      <c r="X1099" s="1" t="e">
        <v>#N/A</v>
      </c>
      <c r="Y1099" s="1" t="e">
        <v>#N/A</v>
      </c>
      <c r="Z1099" s="1"/>
      <c r="AA1099" s="1" t="s">
        <v>817</v>
      </c>
    </row>
    <row r="1100" spans="1:27" x14ac:dyDescent="0.35">
      <c r="A1100" s="1" t="s">
        <v>7284</v>
      </c>
      <c r="B1100" s="1" t="s">
        <v>29</v>
      </c>
      <c r="C1100" s="1">
        <v>117</v>
      </c>
      <c r="D1100" s="1" t="s">
        <v>338</v>
      </c>
      <c r="E1100" s="1" t="s">
        <v>31</v>
      </c>
      <c r="F1100" s="1" t="s">
        <v>32</v>
      </c>
      <c r="G1100" s="1">
        <v>9</v>
      </c>
      <c r="H1100" s="5">
        <v>99.7</v>
      </c>
      <c r="I1100" s="1" t="s">
        <v>7285</v>
      </c>
      <c r="J1100" s="1" t="s">
        <v>7286</v>
      </c>
      <c r="K1100" s="1" t="s">
        <v>624</v>
      </c>
      <c r="L1100" s="1" t="s">
        <v>7287</v>
      </c>
      <c r="M1100" s="1"/>
      <c r="N1100" s="1" t="s">
        <v>7288</v>
      </c>
      <c r="O1100" s="1"/>
      <c r="P1100" s="1" t="s">
        <v>618</v>
      </c>
      <c r="Q1100" s="1">
        <v>26</v>
      </c>
      <c r="R1100" s="5">
        <v>5.2</v>
      </c>
      <c r="S1100" s="1">
        <v>64.2</v>
      </c>
      <c r="T1100" s="1"/>
      <c r="U1100" s="1">
        <v>4993</v>
      </c>
      <c r="V1100" s="1" t="s">
        <v>1747</v>
      </c>
      <c r="W1100" s="1" t="s">
        <v>7289</v>
      </c>
      <c r="X1100" s="1" t="e">
        <v>#N/A</v>
      </c>
      <c r="Y1100" s="1" t="e">
        <v>#N/A</v>
      </c>
      <c r="Z1100" s="1"/>
      <c r="AA1100" s="1" t="e">
        <v>#N/A</v>
      </c>
    </row>
    <row r="1101" spans="1:27" x14ac:dyDescent="0.35">
      <c r="A1101" s="1" t="s">
        <v>7290</v>
      </c>
      <c r="B1101" s="1" t="s">
        <v>42</v>
      </c>
      <c r="C1101" s="1" t="s">
        <v>7291</v>
      </c>
      <c r="D1101" s="1" t="s">
        <v>338</v>
      </c>
      <c r="E1101" s="1" t="s">
        <v>5649</v>
      </c>
      <c r="F1101" s="1" t="s">
        <v>601</v>
      </c>
      <c r="G1101" s="1">
        <v>33</v>
      </c>
      <c r="H1101" s="5">
        <v>98.5</v>
      </c>
      <c r="I1101" s="1" t="e">
        <v>#N/A</v>
      </c>
      <c r="J1101" s="1" t="s">
        <v>7292</v>
      </c>
      <c r="K1101" s="1" t="s">
        <v>624</v>
      </c>
      <c r="L1101" s="1" t="s">
        <v>7293</v>
      </c>
      <c r="M1101" s="1"/>
      <c r="N1101" s="1" t="s">
        <v>7294</v>
      </c>
      <c r="O1101" s="1"/>
      <c r="P1101" s="1" t="s">
        <v>595</v>
      </c>
      <c r="Q1101" s="1">
        <v>26</v>
      </c>
      <c r="R1101" s="5">
        <v>5.2</v>
      </c>
      <c r="S1101" s="1">
        <v>64.099999999999994</v>
      </c>
      <c r="T1101" s="1"/>
      <c r="U1101" s="1">
        <v>5049</v>
      </c>
      <c r="V1101" s="1" t="s">
        <v>2738</v>
      </c>
      <c r="W1101" s="1" t="s">
        <v>7295</v>
      </c>
      <c r="X1101" s="1" t="e">
        <v>#N/A</v>
      </c>
      <c r="Y1101" s="1" t="e">
        <v>#N/A</v>
      </c>
      <c r="Z1101" s="1"/>
      <c r="AA1101" s="1" t="e">
        <v>#N/A</v>
      </c>
    </row>
    <row r="1102" spans="1:27" x14ac:dyDescent="0.35">
      <c r="A1102" s="1" t="s">
        <v>7296</v>
      </c>
      <c r="B1102" s="1" t="s">
        <v>29</v>
      </c>
      <c r="C1102" s="1">
        <v>391</v>
      </c>
      <c r="D1102" s="1" t="s">
        <v>338</v>
      </c>
      <c r="E1102" s="1" t="s">
        <v>6525</v>
      </c>
      <c r="F1102" s="1" t="s">
        <v>6203</v>
      </c>
      <c r="G1102" s="1">
        <v>9</v>
      </c>
      <c r="H1102" s="5">
        <v>99.7</v>
      </c>
      <c r="I1102" s="1" t="s">
        <v>7297</v>
      </c>
      <c r="J1102" s="1" t="s">
        <v>7298</v>
      </c>
      <c r="K1102" s="1" t="s">
        <v>624</v>
      </c>
      <c r="L1102" s="1" t="s">
        <v>7299</v>
      </c>
      <c r="M1102" s="1"/>
      <c r="N1102" s="1" t="s">
        <v>7300</v>
      </c>
      <c r="O1102" s="1"/>
      <c r="P1102" s="1" t="s">
        <v>618</v>
      </c>
      <c r="Q1102" s="1">
        <v>26</v>
      </c>
      <c r="R1102" s="5">
        <v>5.2</v>
      </c>
      <c r="S1102" s="1">
        <v>64.2</v>
      </c>
      <c r="T1102" s="1"/>
      <c r="U1102" s="1">
        <v>4997</v>
      </c>
      <c r="V1102" s="1" t="s">
        <v>1747</v>
      </c>
      <c r="W1102" s="1" t="s">
        <v>7301</v>
      </c>
      <c r="X1102" s="1" t="e">
        <v>#N/A</v>
      </c>
      <c r="Y1102" s="1" t="e">
        <v>#N/A</v>
      </c>
      <c r="Z1102" s="1"/>
      <c r="AA1102" s="1" t="s">
        <v>817</v>
      </c>
    </row>
    <row r="1103" spans="1:27" x14ac:dyDescent="0.35">
      <c r="A1103" s="1" t="s">
        <v>7302</v>
      </c>
      <c r="B1103" s="1" t="s">
        <v>29</v>
      </c>
      <c r="C1103" s="1">
        <v>579</v>
      </c>
      <c r="D1103" s="1" t="s">
        <v>113</v>
      </c>
      <c r="E1103" s="1" t="s">
        <v>7303</v>
      </c>
      <c r="F1103" s="1" t="s">
        <v>4870</v>
      </c>
      <c r="G1103" s="1">
        <v>28</v>
      </c>
      <c r="H1103" s="5">
        <v>99.7</v>
      </c>
      <c r="I1103" s="1" t="s">
        <v>7304</v>
      </c>
      <c r="J1103" s="1" t="s">
        <v>7305</v>
      </c>
      <c r="K1103" s="1" t="s">
        <v>624</v>
      </c>
      <c r="L1103" s="1" t="s">
        <v>7306</v>
      </c>
      <c r="M1103" s="1"/>
      <c r="N1103" s="1" t="s">
        <v>7307</v>
      </c>
      <c r="O1103" s="1"/>
      <c r="P1103" s="1" t="s">
        <v>595</v>
      </c>
      <c r="Q1103" s="1">
        <v>26</v>
      </c>
      <c r="R1103" s="5">
        <v>5.2</v>
      </c>
      <c r="S1103" s="1">
        <v>64.3</v>
      </c>
      <c r="T1103" s="1"/>
      <c r="U1103" s="1">
        <v>5000</v>
      </c>
      <c r="V1103" s="1" t="s">
        <v>627</v>
      </c>
      <c r="W1103" s="1" t="s">
        <v>7308</v>
      </c>
      <c r="X1103" s="1" t="e">
        <v>#N/A</v>
      </c>
      <c r="Y1103" s="1" t="e">
        <v>#N/A</v>
      </c>
      <c r="Z1103" s="1"/>
      <c r="AA1103" s="1" t="s">
        <v>817</v>
      </c>
    </row>
    <row r="1104" spans="1:27" x14ac:dyDescent="0.35">
      <c r="A1104" s="1" t="s">
        <v>7309</v>
      </c>
      <c r="B1104" s="1" t="s">
        <v>42</v>
      </c>
      <c r="C1104" s="1" t="s">
        <v>7310</v>
      </c>
      <c r="D1104" s="1" t="s">
        <v>338</v>
      </c>
      <c r="E1104" s="1" t="s">
        <v>5050</v>
      </c>
      <c r="F1104" s="1" t="s">
        <v>601</v>
      </c>
      <c r="G1104" s="1">
        <v>33</v>
      </c>
      <c r="H1104" s="5">
        <v>98.5</v>
      </c>
      <c r="I1104" s="1" t="e">
        <v>#N/A</v>
      </c>
      <c r="J1104" s="1" t="s">
        <v>7311</v>
      </c>
      <c r="K1104" s="1" t="s">
        <v>624</v>
      </c>
      <c r="L1104" s="1" t="s">
        <v>7312</v>
      </c>
      <c r="M1104" s="1"/>
      <c r="N1104" s="1" t="s">
        <v>7313</v>
      </c>
      <c r="O1104" s="1"/>
      <c r="P1104" s="1" t="s">
        <v>595</v>
      </c>
      <c r="Q1104" s="1">
        <v>26</v>
      </c>
      <c r="R1104" s="5">
        <v>5.2</v>
      </c>
      <c r="S1104" s="1">
        <v>64.099999999999994</v>
      </c>
      <c r="T1104" s="1"/>
      <c r="U1104" s="1">
        <v>5055</v>
      </c>
      <c r="V1104" s="1" t="s">
        <v>2738</v>
      </c>
      <c r="W1104" s="1" t="s">
        <v>7314</v>
      </c>
      <c r="X1104" s="1" t="e">
        <v>#N/A</v>
      </c>
      <c r="Y1104" s="1" t="e">
        <v>#N/A</v>
      </c>
      <c r="Z1104" s="1"/>
      <c r="AA1104" s="1" t="e">
        <v>#N/A</v>
      </c>
    </row>
    <row r="1105" spans="1:27" x14ac:dyDescent="0.35">
      <c r="A1105" s="1" t="s">
        <v>7315</v>
      </c>
      <c r="B1105" s="1" t="s">
        <v>29</v>
      </c>
      <c r="C1105" s="1">
        <v>16</v>
      </c>
      <c r="D1105" s="1" t="s">
        <v>338</v>
      </c>
      <c r="E1105" s="1" t="s">
        <v>31</v>
      </c>
      <c r="F1105" s="1" t="s">
        <v>32</v>
      </c>
      <c r="G1105" s="1">
        <v>38</v>
      </c>
      <c r="H1105" s="5">
        <v>99.6</v>
      </c>
      <c r="I1105" s="1" t="s">
        <v>7316</v>
      </c>
      <c r="J1105" s="1" t="s">
        <v>7317</v>
      </c>
      <c r="K1105" s="1" t="s">
        <v>624</v>
      </c>
      <c r="L1105" s="1" t="s">
        <v>7318</v>
      </c>
      <c r="M1105" s="1"/>
      <c r="N1105" s="1" t="s">
        <v>7319</v>
      </c>
      <c r="O1105" s="1"/>
      <c r="P1105" s="1" t="s">
        <v>618</v>
      </c>
      <c r="Q1105" s="1">
        <v>26</v>
      </c>
      <c r="R1105" s="5">
        <v>5.2</v>
      </c>
      <c r="S1105" s="1">
        <v>64.099999999999994</v>
      </c>
      <c r="T1105" s="1"/>
      <c r="U1105" s="1">
        <v>5027</v>
      </c>
      <c r="V1105" s="1" t="s">
        <v>1747</v>
      </c>
      <c r="W1105" s="1" t="s">
        <v>7320</v>
      </c>
      <c r="X1105" s="1" t="e">
        <v>#N/A</v>
      </c>
      <c r="Y1105" s="1" t="e">
        <v>#N/A</v>
      </c>
      <c r="Z1105" s="1"/>
      <c r="AA1105" s="1" t="e">
        <v>#N/A</v>
      </c>
    </row>
    <row r="1106" spans="1:27" x14ac:dyDescent="0.35">
      <c r="A1106" s="1" t="s">
        <v>7321</v>
      </c>
      <c r="B1106" s="1" t="s">
        <v>29</v>
      </c>
      <c r="C1106" s="1">
        <v>641</v>
      </c>
      <c r="D1106" s="1" t="s">
        <v>113</v>
      </c>
      <c r="E1106" s="1" t="s">
        <v>7322</v>
      </c>
      <c r="F1106" s="1" t="s">
        <v>6203</v>
      </c>
      <c r="G1106" s="1">
        <v>9</v>
      </c>
      <c r="H1106" s="5">
        <v>99.7</v>
      </c>
      <c r="I1106" s="1" t="s">
        <v>7323</v>
      </c>
      <c r="J1106" s="1" t="s">
        <v>7324</v>
      </c>
      <c r="K1106" s="1" t="s">
        <v>624</v>
      </c>
      <c r="L1106" s="1" t="s">
        <v>7325</v>
      </c>
      <c r="M1106" s="1"/>
      <c r="N1106" s="1" t="s">
        <v>7326</v>
      </c>
      <c r="O1106" s="1"/>
      <c r="P1106" s="1" t="s">
        <v>618</v>
      </c>
      <c r="Q1106" s="1">
        <v>26</v>
      </c>
      <c r="R1106" s="5">
        <v>5.2</v>
      </c>
      <c r="S1106" s="1">
        <v>64.2</v>
      </c>
      <c r="T1106" s="1"/>
      <c r="U1106" s="1">
        <v>5019</v>
      </c>
      <c r="V1106" s="1" t="s">
        <v>1747</v>
      </c>
      <c r="W1106" s="1" t="s">
        <v>7327</v>
      </c>
      <c r="X1106" s="1" t="e">
        <v>#N/A</v>
      </c>
      <c r="Y1106" s="1" t="e">
        <v>#N/A</v>
      </c>
      <c r="Z1106" s="1"/>
      <c r="AA1106" s="1" t="s">
        <v>817</v>
      </c>
    </row>
    <row r="1107" spans="1:27" x14ac:dyDescent="0.35">
      <c r="A1107" s="1" t="s">
        <v>7328</v>
      </c>
      <c r="B1107" s="1" t="s">
        <v>42</v>
      </c>
      <c r="C1107" s="1">
        <v>786</v>
      </c>
      <c r="D1107" s="1" t="s">
        <v>2262</v>
      </c>
      <c r="E1107" s="1" t="s">
        <v>5673</v>
      </c>
      <c r="F1107" s="1" t="s">
        <v>3644</v>
      </c>
      <c r="G1107" s="1">
        <v>46</v>
      </c>
      <c r="H1107" s="5">
        <v>97.8</v>
      </c>
      <c r="I1107" s="1" t="s">
        <v>7329</v>
      </c>
      <c r="J1107" s="1" t="s">
        <v>7330</v>
      </c>
      <c r="K1107" s="1" t="s">
        <v>624</v>
      </c>
      <c r="L1107" s="1" t="s">
        <v>7331</v>
      </c>
      <c r="M1107" s="1"/>
      <c r="N1107" s="1" t="s">
        <v>7332</v>
      </c>
      <c r="O1107" s="1"/>
      <c r="P1107" s="1" t="s">
        <v>595</v>
      </c>
      <c r="Q1107" s="1">
        <v>26</v>
      </c>
      <c r="R1107" s="5">
        <v>5.2</v>
      </c>
      <c r="S1107" s="1">
        <v>64.099999999999994</v>
      </c>
      <c r="T1107" s="1"/>
      <c r="U1107" s="1">
        <v>5040</v>
      </c>
      <c r="V1107" s="1" t="s">
        <v>627</v>
      </c>
      <c r="W1107" s="1" t="s">
        <v>7333</v>
      </c>
      <c r="X1107" s="1" t="e">
        <v>#N/A</v>
      </c>
      <c r="Y1107" s="1" t="e">
        <v>#N/A</v>
      </c>
      <c r="Z1107" s="1"/>
      <c r="AA1107" s="1" t="s">
        <v>817</v>
      </c>
    </row>
    <row r="1108" spans="1:27" x14ac:dyDescent="0.35">
      <c r="A1108" s="1" t="s">
        <v>7334</v>
      </c>
      <c r="B1108" s="1" t="s">
        <v>29</v>
      </c>
      <c r="C1108" s="1">
        <v>962</v>
      </c>
      <c r="D1108" s="1" t="s">
        <v>338</v>
      </c>
      <c r="E1108" s="1" t="s">
        <v>6013</v>
      </c>
      <c r="F1108" s="1" t="s">
        <v>1004</v>
      </c>
      <c r="G1108" s="1">
        <v>5</v>
      </c>
      <c r="H1108" s="5">
        <v>99.8</v>
      </c>
      <c r="I1108" s="1" t="s">
        <v>7335</v>
      </c>
      <c r="J1108" s="1" t="s">
        <v>7336</v>
      </c>
      <c r="K1108" s="1" t="s">
        <v>624</v>
      </c>
      <c r="L1108" s="1" t="s">
        <v>7337</v>
      </c>
      <c r="M1108" s="1"/>
      <c r="N1108" s="1" t="s">
        <v>7338</v>
      </c>
      <c r="O1108" s="1"/>
      <c r="P1108" s="1" t="s">
        <v>595</v>
      </c>
      <c r="Q1108" s="1">
        <v>26</v>
      </c>
      <c r="R1108" s="5">
        <v>5.2</v>
      </c>
      <c r="S1108" s="1">
        <v>64</v>
      </c>
      <c r="T1108" s="1"/>
      <c r="U1108" s="1">
        <v>5105</v>
      </c>
      <c r="V1108" s="1" t="s">
        <v>627</v>
      </c>
      <c r="W1108" s="1" t="s">
        <v>7339</v>
      </c>
      <c r="X1108" s="1" t="e">
        <v>#N/A</v>
      </c>
      <c r="Y1108" s="1" t="e">
        <v>#N/A</v>
      </c>
      <c r="Z1108" s="1"/>
      <c r="AA1108" s="1" t="s">
        <v>817</v>
      </c>
    </row>
    <row r="1109" spans="1:27" x14ac:dyDescent="0.35">
      <c r="A1109" s="1" t="s">
        <v>7340</v>
      </c>
      <c r="B1109" s="1" t="s">
        <v>29</v>
      </c>
      <c r="C1109" s="1">
        <v>52</v>
      </c>
      <c r="D1109" s="1" t="s">
        <v>338</v>
      </c>
      <c r="E1109" s="1" t="s">
        <v>31</v>
      </c>
      <c r="F1109" s="1" t="s">
        <v>32</v>
      </c>
      <c r="G1109" s="1">
        <v>5</v>
      </c>
      <c r="H1109" s="5">
        <v>99.9</v>
      </c>
      <c r="I1109" s="1" t="s">
        <v>7341</v>
      </c>
      <c r="J1109" s="1" t="s">
        <v>7342</v>
      </c>
      <c r="K1109" s="1" t="s">
        <v>624</v>
      </c>
      <c r="L1109" s="1" t="s">
        <v>7343</v>
      </c>
      <c r="M1109" s="1"/>
      <c r="N1109" s="1" t="s">
        <v>7344</v>
      </c>
      <c r="O1109" s="1"/>
      <c r="P1109" s="1" t="s">
        <v>595</v>
      </c>
      <c r="Q1109" s="1">
        <v>26</v>
      </c>
      <c r="R1109" s="5">
        <v>5.2</v>
      </c>
      <c r="S1109" s="1">
        <v>64</v>
      </c>
      <c r="T1109" s="1"/>
      <c r="U1109" s="1">
        <v>5104</v>
      </c>
      <c r="V1109" s="1" t="s">
        <v>627</v>
      </c>
      <c r="W1109" s="1" t="s">
        <v>7345</v>
      </c>
      <c r="X1109" s="1" t="e">
        <v>#N/A</v>
      </c>
      <c r="Y1109" s="1" t="e">
        <v>#N/A</v>
      </c>
      <c r="Z1109" s="1"/>
      <c r="AA1109" s="1" t="e">
        <v>#N/A</v>
      </c>
    </row>
    <row r="1110" spans="1:27" x14ac:dyDescent="0.35">
      <c r="A1110" s="1" t="s">
        <v>7346</v>
      </c>
      <c r="B1110" s="1" t="s">
        <v>29</v>
      </c>
      <c r="C1110" s="1">
        <v>46</v>
      </c>
      <c r="D1110" s="1" t="s">
        <v>338</v>
      </c>
      <c r="E1110" s="1" t="s">
        <v>31</v>
      </c>
      <c r="F1110" s="1" t="s">
        <v>32</v>
      </c>
      <c r="G1110" s="1">
        <v>5</v>
      </c>
      <c r="H1110" s="5">
        <v>99.9</v>
      </c>
      <c r="I1110" s="1" t="s">
        <v>7347</v>
      </c>
      <c r="J1110" s="1" t="s">
        <v>7348</v>
      </c>
      <c r="K1110" s="1" t="s">
        <v>624</v>
      </c>
      <c r="L1110" s="1" t="s">
        <v>7349</v>
      </c>
      <c r="M1110" s="1"/>
      <c r="N1110" s="1" t="s">
        <v>7350</v>
      </c>
      <c r="O1110" s="1"/>
      <c r="P1110" s="1" t="s">
        <v>618</v>
      </c>
      <c r="Q1110" s="1">
        <v>26</v>
      </c>
      <c r="R1110" s="5">
        <v>5.2</v>
      </c>
      <c r="S1110" s="1">
        <v>64</v>
      </c>
      <c r="T1110" s="1"/>
      <c r="U1110" s="1">
        <v>5106</v>
      </c>
      <c r="V1110" s="1" t="s">
        <v>1747</v>
      </c>
      <c r="W1110" s="1" t="s">
        <v>7351</v>
      </c>
      <c r="X1110" s="1" t="e">
        <v>#N/A</v>
      </c>
      <c r="Y1110" s="1" t="e">
        <v>#N/A</v>
      </c>
      <c r="Z1110" s="1"/>
      <c r="AA1110" s="1" t="e">
        <v>#N/A</v>
      </c>
    </row>
    <row r="1111" spans="1:27" x14ac:dyDescent="0.35">
      <c r="A1111" s="1" t="s">
        <v>7352</v>
      </c>
      <c r="B1111" s="1" t="s">
        <v>29</v>
      </c>
      <c r="C1111" s="1">
        <v>806</v>
      </c>
      <c r="D1111" s="1" t="s">
        <v>543</v>
      </c>
      <c r="E1111" s="1" t="s">
        <v>7353</v>
      </c>
      <c r="F1111" s="1" t="s">
        <v>4364</v>
      </c>
      <c r="G1111" s="1">
        <v>38</v>
      </c>
      <c r="H1111" s="5">
        <v>99.7</v>
      </c>
      <c r="I1111" s="1" t="s">
        <v>7354</v>
      </c>
      <c r="J1111" s="1" t="s">
        <v>7355</v>
      </c>
      <c r="K1111" s="1" t="s">
        <v>624</v>
      </c>
      <c r="L1111" s="1" t="s">
        <v>7356</v>
      </c>
      <c r="M1111" s="1"/>
      <c r="N1111" s="1" t="s">
        <v>7357</v>
      </c>
      <c r="O1111" s="1"/>
      <c r="P1111" s="1" t="s">
        <v>595</v>
      </c>
      <c r="Q1111" s="1">
        <v>26</v>
      </c>
      <c r="R1111" s="5">
        <v>5.2</v>
      </c>
      <c r="S1111" s="1">
        <v>64.099999999999994</v>
      </c>
      <c r="T1111" s="1"/>
      <c r="U1111" s="1">
        <v>5096</v>
      </c>
      <c r="V1111" s="1" t="s">
        <v>1747</v>
      </c>
      <c r="W1111" s="1" t="s">
        <v>7358</v>
      </c>
      <c r="X1111" s="1" t="e">
        <v>#N/A</v>
      </c>
      <c r="Y1111" s="1" t="e">
        <v>#N/A</v>
      </c>
      <c r="Z1111" s="1"/>
      <c r="AA1111" s="1" t="s">
        <v>817</v>
      </c>
    </row>
    <row r="1112" spans="1:27" x14ac:dyDescent="0.35">
      <c r="A1112" s="1" t="s">
        <v>7359</v>
      </c>
      <c r="B1112" s="1" t="s">
        <v>29</v>
      </c>
      <c r="C1112" s="1">
        <v>250</v>
      </c>
      <c r="D1112" s="1" t="s">
        <v>338</v>
      </c>
      <c r="E1112" s="1" t="s">
        <v>31</v>
      </c>
      <c r="F1112" s="1" t="s">
        <v>32</v>
      </c>
      <c r="G1112" s="1">
        <v>35</v>
      </c>
      <c r="H1112" s="5">
        <v>99.3</v>
      </c>
      <c r="I1112" s="1" t="s">
        <v>7360</v>
      </c>
      <c r="J1112" s="1" t="s">
        <v>7361</v>
      </c>
      <c r="K1112" s="1" t="s">
        <v>624</v>
      </c>
      <c r="L1112" s="1" t="s">
        <v>7362</v>
      </c>
      <c r="M1112" s="1"/>
      <c r="N1112" s="1" t="s">
        <v>7363</v>
      </c>
      <c r="O1112" s="1"/>
      <c r="P1112" s="1" t="s">
        <v>618</v>
      </c>
      <c r="Q1112" s="1">
        <v>26</v>
      </c>
      <c r="R1112" s="5">
        <v>5.3</v>
      </c>
      <c r="S1112" s="1">
        <v>64.099999999999994</v>
      </c>
      <c r="T1112" s="1"/>
      <c r="U1112" s="1">
        <v>5123</v>
      </c>
      <c r="V1112" s="1" t="s">
        <v>1747</v>
      </c>
      <c r="W1112" s="1" t="s">
        <v>7364</v>
      </c>
      <c r="X1112" s="1" t="e">
        <v>#N/A</v>
      </c>
      <c r="Y1112" s="1" t="e">
        <v>#N/A</v>
      </c>
      <c r="Z1112" s="1"/>
      <c r="AA1112" s="1" t="e">
        <v>#N/A</v>
      </c>
    </row>
    <row r="1113" spans="1:27" x14ac:dyDescent="0.35">
      <c r="A1113" s="1" t="s">
        <v>7365</v>
      </c>
      <c r="B1113" s="1" t="s">
        <v>29</v>
      </c>
      <c r="C1113" s="1">
        <v>230</v>
      </c>
      <c r="D1113" s="1" t="s">
        <v>338</v>
      </c>
      <c r="E1113" s="1" t="s">
        <v>31</v>
      </c>
      <c r="F1113" s="1" t="s">
        <v>32</v>
      </c>
      <c r="G1113" s="1">
        <v>35</v>
      </c>
      <c r="H1113" s="5">
        <v>99.3</v>
      </c>
      <c r="I1113" s="1" t="s">
        <v>7366</v>
      </c>
      <c r="J1113" s="1" t="s">
        <v>7367</v>
      </c>
      <c r="K1113" s="1" t="s">
        <v>624</v>
      </c>
      <c r="L1113" s="1" t="s">
        <v>7368</v>
      </c>
      <c r="M1113" s="1"/>
      <c r="N1113" s="1" t="s">
        <v>7369</v>
      </c>
      <c r="O1113" s="1"/>
      <c r="P1113" s="1" t="s">
        <v>618</v>
      </c>
      <c r="Q1113" s="1">
        <v>26</v>
      </c>
      <c r="R1113" s="5">
        <v>5.3</v>
      </c>
      <c r="S1113" s="1">
        <v>64.099999999999994</v>
      </c>
      <c r="T1113" s="1"/>
      <c r="U1113" s="1">
        <v>5121</v>
      </c>
      <c r="V1113" s="1" t="s">
        <v>1747</v>
      </c>
      <c r="W1113" s="1" t="s">
        <v>7370</v>
      </c>
      <c r="X1113" s="1" t="e">
        <v>#N/A</v>
      </c>
      <c r="Y1113" s="1" t="e">
        <v>#N/A</v>
      </c>
      <c r="Z1113" s="1"/>
      <c r="AA1113" s="1" t="e">
        <v>#N/A</v>
      </c>
    </row>
    <row r="1114" spans="1:27" x14ac:dyDescent="0.35">
      <c r="A1114" s="1" t="s">
        <v>7371</v>
      </c>
      <c r="B1114" s="1" t="s">
        <v>29</v>
      </c>
      <c r="C1114" s="1">
        <v>444</v>
      </c>
      <c r="D1114" s="1" t="s">
        <v>338</v>
      </c>
      <c r="E1114" s="1" t="s">
        <v>6614</v>
      </c>
      <c r="F1114" s="1" t="s">
        <v>3824</v>
      </c>
      <c r="G1114" s="1">
        <v>111</v>
      </c>
      <c r="H1114" s="5">
        <v>99.3</v>
      </c>
      <c r="I1114" s="1" t="s">
        <v>7372</v>
      </c>
      <c r="J1114" s="1" t="s">
        <v>7373</v>
      </c>
      <c r="K1114" s="1" t="s">
        <v>624</v>
      </c>
      <c r="L1114" s="1" t="s">
        <v>7374</v>
      </c>
      <c r="M1114" s="1"/>
      <c r="N1114" s="1" t="s">
        <v>7375</v>
      </c>
      <c r="O1114" s="1"/>
      <c r="P1114" s="1" t="s">
        <v>618</v>
      </c>
      <c r="Q1114" s="1">
        <v>26</v>
      </c>
      <c r="R1114" s="5">
        <v>5.3</v>
      </c>
      <c r="S1114" s="1">
        <v>64.099999999999994</v>
      </c>
      <c r="T1114" s="1"/>
      <c r="U1114" s="1">
        <v>5110</v>
      </c>
      <c r="V1114" s="1" t="s">
        <v>627</v>
      </c>
      <c r="W1114" s="1" t="s">
        <v>7376</v>
      </c>
      <c r="X1114" s="1" t="e">
        <v>#N/A</v>
      </c>
      <c r="Y1114" s="1" t="e">
        <v>#N/A</v>
      </c>
      <c r="Z1114" s="1"/>
      <c r="AA1114" s="1" t="s">
        <v>817</v>
      </c>
    </row>
    <row r="1115" spans="1:27" x14ac:dyDescent="0.35">
      <c r="A1115" s="1" t="s">
        <v>7377</v>
      </c>
      <c r="B1115" s="1" t="s">
        <v>29</v>
      </c>
      <c r="C1115" s="1">
        <v>253</v>
      </c>
      <c r="D1115" s="1" t="s">
        <v>338</v>
      </c>
      <c r="E1115" s="1" t="s">
        <v>31</v>
      </c>
      <c r="F1115" s="1" t="s">
        <v>32</v>
      </c>
      <c r="G1115" s="1">
        <v>111</v>
      </c>
      <c r="H1115" s="5">
        <v>99.4</v>
      </c>
      <c r="I1115" s="1" t="s">
        <v>7378</v>
      </c>
      <c r="J1115" s="1" t="s">
        <v>7379</v>
      </c>
      <c r="K1115" s="1" t="s">
        <v>624</v>
      </c>
      <c r="L1115" s="1" t="s">
        <v>7380</v>
      </c>
      <c r="M1115" s="1"/>
      <c r="N1115" s="1" t="s">
        <v>7381</v>
      </c>
      <c r="O1115" s="1"/>
      <c r="P1115" s="1" t="s">
        <v>618</v>
      </c>
      <c r="Q1115" s="1">
        <v>26</v>
      </c>
      <c r="R1115" s="5">
        <v>5.3</v>
      </c>
      <c r="S1115" s="1">
        <v>64.099999999999994</v>
      </c>
      <c r="T1115" s="1"/>
      <c r="U1115" s="1">
        <v>5120</v>
      </c>
      <c r="V1115" s="1" t="s">
        <v>1747</v>
      </c>
      <c r="W1115" s="1" t="s">
        <v>7382</v>
      </c>
      <c r="X1115" s="1" t="e">
        <v>#N/A</v>
      </c>
      <c r="Y1115" s="1" t="e">
        <v>#N/A</v>
      </c>
      <c r="Z1115" s="1"/>
      <c r="AA1115" s="1" t="e">
        <v>#N/A</v>
      </c>
    </row>
    <row r="1116" spans="1:27" x14ac:dyDescent="0.35">
      <c r="A1116" s="1" t="s">
        <v>7383</v>
      </c>
      <c r="B1116" s="1" t="s">
        <v>29</v>
      </c>
      <c r="C1116" s="1">
        <v>702</v>
      </c>
      <c r="D1116" s="1" t="s">
        <v>113</v>
      </c>
      <c r="E1116" s="1" t="s">
        <v>7384</v>
      </c>
      <c r="F1116" s="1" t="s">
        <v>1004</v>
      </c>
      <c r="G1116" s="1">
        <v>5</v>
      </c>
      <c r="H1116" s="5">
        <v>100</v>
      </c>
      <c r="I1116" s="1" t="s">
        <v>7385</v>
      </c>
      <c r="J1116" s="1" t="s">
        <v>7386</v>
      </c>
      <c r="K1116" s="1" t="s">
        <v>624</v>
      </c>
      <c r="L1116" s="1" t="s">
        <v>7387</v>
      </c>
      <c r="M1116" s="1"/>
      <c r="N1116" s="1" t="s">
        <v>7388</v>
      </c>
      <c r="O1116" s="1"/>
      <c r="P1116" s="1" t="s">
        <v>595</v>
      </c>
      <c r="Q1116" s="1">
        <v>26</v>
      </c>
      <c r="R1116" s="5">
        <v>5.3</v>
      </c>
      <c r="S1116" s="1">
        <v>64</v>
      </c>
      <c r="T1116" s="1"/>
      <c r="U1116" s="1">
        <v>5144</v>
      </c>
      <c r="V1116" s="1" t="s">
        <v>1747</v>
      </c>
      <c r="W1116" s="1" t="s">
        <v>7389</v>
      </c>
      <c r="X1116" s="1" t="e">
        <v>#N/A</v>
      </c>
      <c r="Y1116" s="1" t="e">
        <v>#N/A</v>
      </c>
      <c r="Z1116" s="1"/>
      <c r="AA1116" s="1" t="s">
        <v>817</v>
      </c>
    </row>
    <row r="1117" spans="1:27" x14ac:dyDescent="0.35">
      <c r="A1117" s="1" t="s">
        <v>7390</v>
      </c>
      <c r="B1117" s="1" t="s">
        <v>29</v>
      </c>
      <c r="C1117" s="1">
        <v>189</v>
      </c>
      <c r="D1117" s="1" t="s">
        <v>338</v>
      </c>
      <c r="E1117" s="1" t="s">
        <v>31</v>
      </c>
      <c r="F1117" s="1" t="s">
        <v>32</v>
      </c>
      <c r="G1117" s="1">
        <v>23</v>
      </c>
      <c r="H1117" s="5">
        <v>99.4</v>
      </c>
      <c r="I1117" s="1" t="s">
        <v>7391</v>
      </c>
      <c r="J1117" s="1" t="s">
        <v>7392</v>
      </c>
      <c r="K1117" s="1" t="s">
        <v>624</v>
      </c>
      <c r="L1117" s="1" t="s">
        <v>7393</v>
      </c>
      <c r="M1117" s="1"/>
      <c r="N1117" s="1" t="s">
        <v>7394</v>
      </c>
      <c r="O1117" s="1"/>
      <c r="P1117" s="1" t="s">
        <v>618</v>
      </c>
      <c r="Q1117" s="1">
        <v>26</v>
      </c>
      <c r="R1117" s="5">
        <v>5.3</v>
      </c>
      <c r="S1117" s="1">
        <v>64.2</v>
      </c>
      <c r="T1117" s="1"/>
      <c r="U1117" s="1">
        <v>5148</v>
      </c>
      <c r="V1117" s="1" t="s">
        <v>1747</v>
      </c>
      <c r="W1117" s="1" t="s">
        <v>7395</v>
      </c>
      <c r="X1117" s="1" t="e">
        <v>#N/A</v>
      </c>
      <c r="Y1117" s="1" t="e">
        <v>#N/A</v>
      </c>
      <c r="Z1117" s="1"/>
      <c r="AA1117" s="1" t="e">
        <v>#N/A</v>
      </c>
    </row>
    <row r="1118" spans="1:27" x14ac:dyDescent="0.35">
      <c r="A1118" s="1" t="s">
        <v>7396</v>
      </c>
      <c r="B1118" s="1" t="s">
        <v>29</v>
      </c>
      <c r="C1118" s="1">
        <v>180</v>
      </c>
      <c r="D1118" s="1" t="s">
        <v>338</v>
      </c>
      <c r="E1118" s="1" t="s">
        <v>31</v>
      </c>
      <c r="F1118" s="1" t="s">
        <v>32</v>
      </c>
      <c r="G1118" s="1">
        <v>111</v>
      </c>
      <c r="H1118" s="5">
        <v>99.4</v>
      </c>
      <c r="I1118" s="1" t="s">
        <v>7397</v>
      </c>
      <c r="J1118" s="1" t="s">
        <v>7398</v>
      </c>
      <c r="K1118" s="1" t="s">
        <v>624</v>
      </c>
      <c r="L1118" s="1" t="s">
        <v>7399</v>
      </c>
      <c r="M1118" s="1"/>
      <c r="N1118" s="1" t="s">
        <v>7400</v>
      </c>
      <c r="O1118" s="1"/>
      <c r="P1118" s="1" t="s">
        <v>618</v>
      </c>
      <c r="Q1118" s="1">
        <v>26</v>
      </c>
      <c r="R1118" s="5">
        <v>5.3</v>
      </c>
      <c r="S1118" s="1">
        <v>64.099999999999994</v>
      </c>
      <c r="T1118" s="1"/>
      <c r="U1118" s="1">
        <v>5155</v>
      </c>
      <c r="V1118" s="1" t="s">
        <v>1747</v>
      </c>
      <c r="W1118" s="1" t="s">
        <v>7401</v>
      </c>
      <c r="X1118" s="1" t="e">
        <v>#N/A</v>
      </c>
      <c r="Y1118" s="1" t="e">
        <v>#N/A</v>
      </c>
      <c r="Z1118" s="1"/>
      <c r="AA1118" s="1" t="e">
        <v>#N/A</v>
      </c>
    </row>
    <row r="1119" spans="1:27" x14ac:dyDescent="0.35">
      <c r="A1119" s="1" t="s">
        <v>7402</v>
      </c>
      <c r="B1119" s="1" t="s">
        <v>29</v>
      </c>
      <c r="C1119" s="1">
        <v>622</v>
      </c>
      <c r="D1119" s="1" t="s">
        <v>113</v>
      </c>
      <c r="E1119" s="1" t="s">
        <v>7403</v>
      </c>
      <c r="F1119" s="1" t="s">
        <v>1004</v>
      </c>
      <c r="G1119" s="1">
        <v>5</v>
      </c>
      <c r="H1119" s="5">
        <v>99.9</v>
      </c>
      <c r="I1119" s="1" t="s">
        <v>7404</v>
      </c>
      <c r="J1119" s="1" t="s">
        <v>7405</v>
      </c>
      <c r="K1119" s="1" t="s">
        <v>624</v>
      </c>
      <c r="L1119" s="1" t="s">
        <v>7406</v>
      </c>
      <c r="M1119" s="1"/>
      <c r="N1119" s="1" t="s">
        <v>7407</v>
      </c>
      <c r="O1119" s="1"/>
      <c r="P1119" s="1" t="s">
        <v>618</v>
      </c>
      <c r="Q1119" s="1">
        <v>26</v>
      </c>
      <c r="R1119" s="5">
        <v>5.5</v>
      </c>
      <c r="S1119" s="1">
        <v>64.099999999999994</v>
      </c>
      <c r="T1119" s="1"/>
      <c r="U1119" s="1">
        <v>5430</v>
      </c>
      <c r="V1119" s="1" t="s">
        <v>627</v>
      </c>
      <c r="W1119" s="1" t="s">
        <v>7408</v>
      </c>
      <c r="X1119" s="1" t="e">
        <v>#N/A</v>
      </c>
      <c r="Y1119" s="1" t="e">
        <v>#N/A</v>
      </c>
      <c r="Z1119" s="1"/>
      <c r="AA1119" s="1" t="s">
        <v>817</v>
      </c>
    </row>
    <row r="1120" spans="1:27" x14ac:dyDescent="0.35">
      <c r="A1120" s="1" t="s">
        <v>7409</v>
      </c>
      <c r="B1120" s="1" t="s">
        <v>74</v>
      </c>
      <c r="C1120" s="1">
        <v>1005</v>
      </c>
      <c r="D1120" s="1" t="s">
        <v>338</v>
      </c>
      <c r="E1120" s="1" t="s">
        <v>31</v>
      </c>
      <c r="F1120" s="1" t="s">
        <v>32</v>
      </c>
      <c r="G1120" s="1">
        <v>67</v>
      </c>
      <c r="H1120" s="5">
        <v>98.8</v>
      </c>
      <c r="I1120" s="1" t="s">
        <v>7410</v>
      </c>
      <c r="J1120" s="1" t="s">
        <v>7411</v>
      </c>
      <c r="K1120" s="1" t="s">
        <v>624</v>
      </c>
      <c r="L1120" s="1" t="s">
        <v>7412</v>
      </c>
      <c r="M1120" s="1"/>
      <c r="N1120" s="1" t="s">
        <v>7413</v>
      </c>
      <c r="O1120" s="1"/>
      <c r="P1120" s="1" t="s">
        <v>595</v>
      </c>
      <c r="Q1120" s="1">
        <v>26</v>
      </c>
      <c r="R1120" s="5">
        <v>5.6</v>
      </c>
      <c r="S1120" s="1">
        <v>63.9</v>
      </c>
      <c r="T1120" s="1"/>
      <c r="U1120" s="1">
        <v>5521</v>
      </c>
      <c r="V1120" s="1" t="s">
        <v>627</v>
      </c>
      <c r="W1120" s="1" t="s">
        <v>7414</v>
      </c>
      <c r="X1120" s="1" t="e">
        <v>#N/A</v>
      </c>
      <c r="Y1120" s="1" t="e">
        <v>#N/A</v>
      </c>
      <c r="Z1120" s="1"/>
      <c r="AA1120" s="1" t="e">
        <v>#N/A</v>
      </c>
    </row>
    <row r="1121" spans="1:27" x14ac:dyDescent="0.35">
      <c r="A1121" s="1" t="s">
        <v>7415</v>
      </c>
      <c r="B1121" s="1" t="s">
        <v>42</v>
      </c>
      <c r="C1121" s="1">
        <v>5601</v>
      </c>
      <c r="D1121" s="1" t="s">
        <v>271</v>
      </c>
      <c r="E1121" s="1" t="s">
        <v>7416</v>
      </c>
      <c r="F1121" s="1" t="s">
        <v>3644</v>
      </c>
      <c r="G1121" s="1">
        <v>46</v>
      </c>
      <c r="H1121" s="5">
        <v>98.7</v>
      </c>
      <c r="I1121" s="1" t="s">
        <v>2156</v>
      </c>
      <c r="J1121" s="1" t="s">
        <v>7417</v>
      </c>
      <c r="K1121" s="1" t="s">
        <v>2158</v>
      </c>
      <c r="L1121" s="1" t="s">
        <v>7418</v>
      </c>
      <c r="M1121" s="1"/>
      <c r="N1121" s="1" t="s">
        <v>7419</v>
      </c>
      <c r="O1121" s="1"/>
      <c r="P1121" s="1" t="s">
        <v>618</v>
      </c>
      <c r="Q1121" s="1">
        <v>27</v>
      </c>
      <c r="R1121" s="5">
        <v>4.7</v>
      </c>
      <c r="S1121" s="1">
        <v>64.3</v>
      </c>
      <c r="T1121" s="1"/>
      <c r="U1121" s="1">
        <v>4502</v>
      </c>
      <c r="V1121" s="1" t="s">
        <v>2161</v>
      </c>
      <c r="W1121" s="1" t="s">
        <v>7420</v>
      </c>
      <c r="X1121" s="1" t="e">
        <v>#N/A</v>
      </c>
      <c r="Y1121" s="1" t="e">
        <v>#N/A</v>
      </c>
      <c r="Z1121" s="1"/>
      <c r="AA1121" s="1" t="s">
        <v>2163</v>
      </c>
    </row>
    <row r="1122" spans="1:27" x14ac:dyDescent="0.35">
      <c r="A1122" s="1" t="s">
        <v>7421</v>
      </c>
      <c r="B1122" s="1" t="s">
        <v>29</v>
      </c>
      <c r="C1122" s="1" t="s">
        <v>819</v>
      </c>
      <c r="D1122" s="1" t="s">
        <v>271</v>
      </c>
      <c r="E1122" s="1" t="s">
        <v>7422</v>
      </c>
      <c r="F1122" s="1" t="s">
        <v>1092</v>
      </c>
      <c r="G1122" s="1">
        <v>281</v>
      </c>
      <c r="H1122" s="5">
        <v>99.6</v>
      </c>
      <c r="I1122" s="1" t="s">
        <v>2156</v>
      </c>
      <c r="J1122" s="1" t="s">
        <v>7423</v>
      </c>
      <c r="K1122" s="1" t="s">
        <v>2158</v>
      </c>
      <c r="L1122" s="1" t="s">
        <v>7424</v>
      </c>
      <c r="M1122" s="1"/>
      <c r="N1122" s="1" t="s">
        <v>7425</v>
      </c>
      <c r="O1122" s="1"/>
      <c r="P1122" s="1" t="s">
        <v>618</v>
      </c>
      <c r="Q1122" s="1">
        <v>27</v>
      </c>
      <c r="R1122" s="5">
        <v>4.8</v>
      </c>
      <c r="S1122" s="1">
        <v>64.2</v>
      </c>
      <c r="T1122" s="1"/>
      <c r="U1122" s="1">
        <v>4614</v>
      </c>
      <c r="V1122" s="1" t="s">
        <v>2161</v>
      </c>
      <c r="W1122" s="1" t="s">
        <v>7426</v>
      </c>
      <c r="X1122" s="1" t="e">
        <v>#N/A</v>
      </c>
      <c r="Y1122" s="1" t="e">
        <v>#N/A</v>
      </c>
      <c r="Z1122" s="1"/>
      <c r="AA1122" s="1" t="s">
        <v>2163</v>
      </c>
    </row>
    <row r="1123" spans="1:27" x14ac:dyDescent="0.35">
      <c r="A1123" s="1" t="s">
        <v>7427</v>
      </c>
      <c r="B1123" s="1" t="s">
        <v>42</v>
      </c>
      <c r="C1123" s="1" t="s">
        <v>7428</v>
      </c>
      <c r="D1123" s="1" t="s">
        <v>271</v>
      </c>
      <c r="E1123" s="1" t="s">
        <v>7429</v>
      </c>
      <c r="F1123" s="1" t="s">
        <v>601</v>
      </c>
      <c r="G1123" s="1">
        <v>37</v>
      </c>
      <c r="H1123" s="5">
        <v>99.1</v>
      </c>
      <c r="I1123" s="1" t="s">
        <v>2156</v>
      </c>
      <c r="J1123" s="1" t="s">
        <v>7430</v>
      </c>
      <c r="K1123" s="1" t="s">
        <v>2158</v>
      </c>
      <c r="L1123" s="1" t="s">
        <v>7431</v>
      </c>
      <c r="M1123" s="1"/>
      <c r="N1123" s="1" t="s">
        <v>7432</v>
      </c>
      <c r="O1123" s="1"/>
      <c r="P1123" s="1" t="s">
        <v>618</v>
      </c>
      <c r="Q1123" s="1">
        <v>27</v>
      </c>
      <c r="R1123" s="5">
        <v>4.9000000000000004</v>
      </c>
      <c r="S1123" s="1">
        <v>64.2</v>
      </c>
      <c r="T1123" s="1"/>
      <c r="U1123" s="1">
        <v>4760</v>
      </c>
      <c r="V1123" s="1" t="s">
        <v>2161</v>
      </c>
      <c r="W1123" s="1" t="s">
        <v>7433</v>
      </c>
      <c r="X1123" s="1" t="e">
        <v>#N/A</v>
      </c>
      <c r="Y1123" s="1" t="e">
        <v>#N/A</v>
      </c>
      <c r="Z1123" s="1"/>
      <c r="AA1123" s="1" t="s">
        <v>2163</v>
      </c>
    </row>
    <row r="1124" spans="1:27" x14ac:dyDescent="0.35">
      <c r="A1124" s="1" t="s">
        <v>7434</v>
      </c>
      <c r="B1124" s="1" t="s">
        <v>42</v>
      </c>
      <c r="C1124" s="1" t="s">
        <v>7435</v>
      </c>
      <c r="D1124" s="1" t="s">
        <v>271</v>
      </c>
      <c r="E1124" s="1" t="s">
        <v>7436</v>
      </c>
      <c r="F1124" s="1" t="s">
        <v>2749</v>
      </c>
      <c r="G1124" s="1">
        <v>39</v>
      </c>
      <c r="H1124" s="5">
        <v>98.8</v>
      </c>
      <c r="I1124" s="1" t="s">
        <v>2156</v>
      </c>
      <c r="J1124" s="1" t="s">
        <v>7437</v>
      </c>
      <c r="K1124" s="1" t="s">
        <v>2158</v>
      </c>
      <c r="L1124" s="1" t="s">
        <v>7438</v>
      </c>
      <c r="M1124" s="1"/>
      <c r="N1124" s="1" t="s">
        <v>7439</v>
      </c>
      <c r="O1124" s="1"/>
      <c r="P1124" s="1" t="s">
        <v>618</v>
      </c>
      <c r="Q1124" s="1">
        <v>27</v>
      </c>
      <c r="R1124" s="5">
        <v>4.9000000000000004</v>
      </c>
      <c r="S1124" s="1">
        <v>64.2</v>
      </c>
      <c r="T1124" s="1"/>
      <c r="U1124" s="1">
        <v>4782</v>
      </c>
      <c r="V1124" s="1" t="s">
        <v>2161</v>
      </c>
      <c r="W1124" s="1" t="s">
        <v>7440</v>
      </c>
      <c r="X1124" s="1" t="e">
        <v>#N/A</v>
      </c>
      <c r="Y1124" s="1" t="s">
        <v>52</v>
      </c>
      <c r="Z1124" s="1"/>
      <c r="AA1124" s="1" t="s">
        <v>2163</v>
      </c>
    </row>
    <row r="1125" spans="1:27" x14ac:dyDescent="0.35">
      <c r="A1125" s="1" t="s">
        <v>7441</v>
      </c>
      <c r="B1125" s="1" t="s">
        <v>42</v>
      </c>
      <c r="C1125" s="1">
        <v>3742</v>
      </c>
      <c r="D1125" s="1" t="s">
        <v>271</v>
      </c>
      <c r="E1125" s="1" t="s">
        <v>7442</v>
      </c>
      <c r="F1125" s="1" t="s">
        <v>2749</v>
      </c>
      <c r="G1125" s="1">
        <v>39</v>
      </c>
      <c r="H1125" s="5">
        <v>98.8</v>
      </c>
      <c r="I1125" s="1" t="s">
        <v>2156</v>
      </c>
      <c r="J1125" s="1" t="s">
        <v>7443</v>
      </c>
      <c r="K1125" s="1" t="s">
        <v>2158</v>
      </c>
      <c r="L1125" s="1" t="s">
        <v>7444</v>
      </c>
      <c r="M1125" s="1"/>
      <c r="N1125" s="1" t="s">
        <v>7445</v>
      </c>
      <c r="O1125" s="1"/>
      <c r="P1125" s="1" t="s">
        <v>618</v>
      </c>
      <c r="Q1125" s="1">
        <v>27</v>
      </c>
      <c r="R1125" s="5">
        <v>4.9000000000000004</v>
      </c>
      <c r="S1125" s="1">
        <v>64.2</v>
      </c>
      <c r="T1125" s="1"/>
      <c r="U1125" s="1">
        <v>4783</v>
      </c>
      <c r="V1125" s="1" t="s">
        <v>2161</v>
      </c>
      <c r="W1125" s="1" t="s">
        <v>7446</v>
      </c>
      <c r="X1125" s="1" t="e">
        <v>#N/A</v>
      </c>
      <c r="Y1125" s="1" t="e">
        <v>#N/A</v>
      </c>
      <c r="Z1125" s="1"/>
      <c r="AA1125" s="1" t="s">
        <v>2163</v>
      </c>
    </row>
    <row r="1126" spans="1:27" x14ac:dyDescent="0.35">
      <c r="A1126" s="1" t="s">
        <v>7447</v>
      </c>
      <c r="B1126" s="1" t="s">
        <v>29</v>
      </c>
      <c r="C1126" s="1">
        <v>661</v>
      </c>
      <c r="D1126" s="1" t="s">
        <v>113</v>
      </c>
      <c r="E1126" s="1" t="s">
        <v>7448</v>
      </c>
      <c r="F1126" s="1" t="s">
        <v>4748</v>
      </c>
      <c r="G1126" s="1">
        <v>159</v>
      </c>
      <c r="H1126" s="5">
        <v>99.4</v>
      </c>
      <c r="I1126" s="1" t="s">
        <v>7449</v>
      </c>
      <c r="J1126" s="1" t="s">
        <v>7450</v>
      </c>
      <c r="K1126" s="1" t="s">
        <v>624</v>
      </c>
      <c r="L1126" s="1" t="s">
        <v>7451</v>
      </c>
      <c r="M1126" s="1"/>
      <c r="N1126" s="1" t="s">
        <v>7452</v>
      </c>
      <c r="O1126" s="1"/>
      <c r="P1126" s="1" t="s">
        <v>595</v>
      </c>
      <c r="Q1126" s="1">
        <v>27</v>
      </c>
      <c r="R1126" s="5">
        <v>5</v>
      </c>
      <c r="S1126" s="1">
        <v>64.099999999999994</v>
      </c>
      <c r="T1126" s="1"/>
      <c r="U1126" s="1">
        <v>4743</v>
      </c>
      <c r="V1126" s="1" t="s">
        <v>1747</v>
      </c>
      <c r="W1126" s="1" t="s">
        <v>7453</v>
      </c>
      <c r="X1126" s="1" t="e">
        <v>#N/A</v>
      </c>
      <c r="Y1126" s="1" t="e">
        <v>#N/A</v>
      </c>
      <c r="Z1126" s="1"/>
      <c r="AA1126" s="1" t="s">
        <v>817</v>
      </c>
    </row>
    <row r="1127" spans="1:27" x14ac:dyDescent="0.35">
      <c r="A1127" s="1" t="s">
        <v>7454</v>
      </c>
      <c r="B1127" s="1" t="s">
        <v>42</v>
      </c>
      <c r="C1127" s="1">
        <v>999</v>
      </c>
      <c r="D1127" s="1" t="s">
        <v>338</v>
      </c>
      <c r="E1127" s="1" t="s">
        <v>2654</v>
      </c>
      <c r="F1127" s="1" t="s">
        <v>601</v>
      </c>
      <c r="G1127" s="1">
        <v>33</v>
      </c>
      <c r="H1127" s="5">
        <v>98.7</v>
      </c>
      <c r="I1127" s="1" t="s">
        <v>7455</v>
      </c>
      <c r="J1127" s="1" t="s">
        <v>7456</v>
      </c>
      <c r="K1127" s="1" t="s">
        <v>624</v>
      </c>
      <c r="L1127" s="1" t="s">
        <v>7457</v>
      </c>
      <c r="M1127" s="1"/>
      <c r="N1127" s="1" t="s">
        <v>7458</v>
      </c>
      <c r="O1127" s="1"/>
      <c r="P1127" s="1" t="s">
        <v>595</v>
      </c>
      <c r="Q1127" s="1">
        <v>27</v>
      </c>
      <c r="R1127" s="5">
        <v>5</v>
      </c>
      <c r="S1127" s="1">
        <v>64</v>
      </c>
      <c r="T1127" s="1"/>
      <c r="U1127" s="1">
        <v>4860</v>
      </c>
      <c r="V1127" s="1" t="s">
        <v>627</v>
      </c>
      <c r="W1127" s="1" t="s">
        <v>7459</v>
      </c>
      <c r="X1127" s="1" t="e">
        <v>#N/A</v>
      </c>
      <c r="Y1127" s="1" t="e">
        <v>#N/A</v>
      </c>
      <c r="Z1127" s="1"/>
      <c r="AA1127" s="1" t="s">
        <v>817</v>
      </c>
    </row>
    <row r="1128" spans="1:27" x14ac:dyDescent="0.35">
      <c r="A1128" s="1" t="s">
        <v>7460</v>
      </c>
      <c r="B1128" s="1" t="s">
        <v>29</v>
      </c>
      <c r="C1128" s="1" t="s">
        <v>7461</v>
      </c>
      <c r="D1128" s="1" t="s">
        <v>271</v>
      </c>
      <c r="E1128" s="1" t="s">
        <v>7462</v>
      </c>
      <c r="F1128" s="1" t="s">
        <v>1092</v>
      </c>
      <c r="G1128" s="1">
        <v>149</v>
      </c>
      <c r="H1128" s="5">
        <v>99.6</v>
      </c>
      <c r="I1128" s="1" t="s">
        <v>2156</v>
      </c>
      <c r="J1128" s="1" t="s">
        <v>7463</v>
      </c>
      <c r="K1128" s="1" t="s">
        <v>2158</v>
      </c>
      <c r="L1128" s="1" t="s">
        <v>7464</v>
      </c>
      <c r="M1128" s="1"/>
      <c r="N1128" s="1" t="s">
        <v>7465</v>
      </c>
      <c r="O1128" s="1"/>
      <c r="P1128" s="1" t="s">
        <v>618</v>
      </c>
      <c r="Q1128" s="1">
        <v>27</v>
      </c>
      <c r="R1128" s="5">
        <v>5</v>
      </c>
      <c r="S1128" s="1">
        <v>64.099999999999994</v>
      </c>
      <c r="T1128" s="1"/>
      <c r="U1128" s="1">
        <v>4887</v>
      </c>
      <c r="V1128" s="1" t="s">
        <v>2161</v>
      </c>
      <c r="W1128" s="1" t="s">
        <v>7466</v>
      </c>
      <c r="X1128" s="1" t="e">
        <v>#N/A</v>
      </c>
      <c r="Y1128" s="1" t="e">
        <v>#N/A</v>
      </c>
      <c r="Z1128" s="1"/>
      <c r="AA1128" s="1" t="s">
        <v>2163</v>
      </c>
    </row>
    <row r="1129" spans="1:27" x14ac:dyDescent="0.35">
      <c r="A1129" s="1" t="s">
        <v>7467</v>
      </c>
      <c r="B1129" s="1" t="s">
        <v>29</v>
      </c>
      <c r="C1129" s="1">
        <v>964</v>
      </c>
      <c r="D1129" s="1" t="s">
        <v>338</v>
      </c>
      <c r="E1129" s="1" t="s">
        <v>4570</v>
      </c>
      <c r="F1129" s="1" t="s">
        <v>1004</v>
      </c>
      <c r="G1129" s="1">
        <v>5</v>
      </c>
      <c r="H1129" s="5">
        <v>99.7</v>
      </c>
      <c r="I1129" s="1" t="s">
        <v>7468</v>
      </c>
      <c r="J1129" s="1" t="s">
        <v>7469</v>
      </c>
      <c r="K1129" s="1" t="s">
        <v>624</v>
      </c>
      <c r="L1129" s="1" t="s">
        <v>7470</v>
      </c>
      <c r="M1129" s="1"/>
      <c r="N1129" s="1" t="s">
        <v>7471</v>
      </c>
      <c r="O1129" s="1"/>
      <c r="P1129" s="1" t="s">
        <v>595</v>
      </c>
      <c r="Q1129" s="1">
        <v>27</v>
      </c>
      <c r="R1129" s="5">
        <v>5.0999999999999996</v>
      </c>
      <c r="S1129" s="1">
        <v>64.099999999999994</v>
      </c>
      <c r="T1129" s="1"/>
      <c r="U1129" s="1">
        <v>4918</v>
      </c>
      <c r="V1129" s="1" t="s">
        <v>627</v>
      </c>
      <c r="W1129" s="1" t="s">
        <v>7472</v>
      </c>
      <c r="X1129" s="1" t="e">
        <v>#N/A</v>
      </c>
      <c r="Y1129" s="1" t="e">
        <v>#N/A</v>
      </c>
      <c r="Z1129" s="1"/>
      <c r="AA1129" s="1" t="s">
        <v>817</v>
      </c>
    </row>
    <row r="1130" spans="1:27" x14ac:dyDescent="0.35">
      <c r="A1130" s="1" t="s">
        <v>7473</v>
      </c>
      <c r="B1130" s="1" t="s">
        <v>29</v>
      </c>
      <c r="C1130" s="1">
        <v>589</v>
      </c>
      <c r="D1130" s="1" t="s">
        <v>113</v>
      </c>
      <c r="E1130" s="1" t="s">
        <v>7474</v>
      </c>
      <c r="F1130" s="1" t="s">
        <v>4287</v>
      </c>
      <c r="G1130" s="1">
        <v>23</v>
      </c>
      <c r="H1130" s="5">
        <v>99.4</v>
      </c>
      <c r="I1130" s="1" t="s">
        <v>7475</v>
      </c>
      <c r="J1130" s="1" t="s">
        <v>7476</v>
      </c>
      <c r="K1130" s="1" t="s">
        <v>624</v>
      </c>
      <c r="L1130" s="1" t="s">
        <v>7477</v>
      </c>
      <c r="M1130" s="1"/>
      <c r="N1130" s="1" t="s">
        <v>7478</v>
      </c>
      <c r="O1130" s="1"/>
      <c r="P1130" s="1" t="s">
        <v>595</v>
      </c>
      <c r="Q1130" s="1">
        <v>27</v>
      </c>
      <c r="R1130" s="5">
        <v>5.0999999999999996</v>
      </c>
      <c r="S1130" s="1">
        <v>64.3</v>
      </c>
      <c r="T1130" s="1"/>
      <c r="U1130" s="1">
        <v>4962</v>
      </c>
      <c r="V1130" s="1" t="s">
        <v>1747</v>
      </c>
      <c r="W1130" s="1" t="s">
        <v>7479</v>
      </c>
      <c r="X1130" s="1" t="e">
        <v>#N/A</v>
      </c>
      <c r="Y1130" s="1" t="e">
        <v>#N/A</v>
      </c>
      <c r="Z1130" s="1"/>
      <c r="AA1130" s="1" t="s">
        <v>817</v>
      </c>
    </row>
    <row r="1131" spans="1:27" x14ac:dyDescent="0.35">
      <c r="A1131" s="1" t="s">
        <v>7480</v>
      </c>
      <c r="B1131" s="1" t="s">
        <v>29</v>
      </c>
      <c r="C1131" s="1" t="s">
        <v>7481</v>
      </c>
      <c r="D1131" s="1" t="s">
        <v>271</v>
      </c>
      <c r="E1131" s="1" t="s">
        <v>7482</v>
      </c>
      <c r="F1131" s="1" t="s">
        <v>6255</v>
      </c>
      <c r="G1131" s="1">
        <v>139</v>
      </c>
      <c r="H1131" s="5">
        <v>99.4</v>
      </c>
      <c r="I1131" s="1" t="s">
        <v>2156</v>
      </c>
      <c r="J1131" s="1" t="s">
        <v>7483</v>
      </c>
      <c r="K1131" s="1" t="s">
        <v>2158</v>
      </c>
      <c r="L1131" s="1" t="s">
        <v>7484</v>
      </c>
      <c r="M1131" s="1"/>
      <c r="N1131" s="1" t="s">
        <v>7485</v>
      </c>
      <c r="O1131" s="1"/>
      <c r="P1131" s="1" t="s">
        <v>618</v>
      </c>
      <c r="Q1131" s="1">
        <v>27</v>
      </c>
      <c r="R1131" s="5">
        <v>5.0999999999999996</v>
      </c>
      <c r="S1131" s="1">
        <v>64.099999999999994</v>
      </c>
      <c r="T1131" s="1"/>
      <c r="U1131" s="1">
        <v>4910</v>
      </c>
      <c r="V1131" s="1" t="s">
        <v>2161</v>
      </c>
      <c r="W1131" s="1" t="s">
        <v>7486</v>
      </c>
      <c r="X1131" s="1" t="e">
        <v>#N/A</v>
      </c>
      <c r="Y1131" s="1" t="e">
        <v>#N/A</v>
      </c>
      <c r="Z1131" s="1"/>
      <c r="AA1131" s="1" t="s">
        <v>2163</v>
      </c>
    </row>
    <row r="1132" spans="1:27" x14ac:dyDescent="0.35">
      <c r="A1132" s="1" t="s">
        <v>7487</v>
      </c>
      <c r="B1132" s="1" t="s">
        <v>29</v>
      </c>
      <c r="C1132" s="1">
        <v>6449</v>
      </c>
      <c r="D1132" s="1" t="s">
        <v>271</v>
      </c>
      <c r="E1132" s="1" t="s">
        <v>7488</v>
      </c>
      <c r="F1132" s="1" t="s">
        <v>1004</v>
      </c>
      <c r="G1132" s="1">
        <v>5</v>
      </c>
      <c r="H1132" s="5">
        <v>99.6</v>
      </c>
      <c r="I1132" s="1" t="s">
        <v>2156</v>
      </c>
      <c r="J1132" s="1" t="s">
        <v>7489</v>
      </c>
      <c r="K1132" s="1" t="s">
        <v>2158</v>
      </c>
      <c r="L1132" s="1" t="s">
        <v>7490</v>
      </c>
      <c r="M1132" s="1"/>
      <c r="N1132" s="1" t="s">
        <v>7491</v>
      </c>
      <c r="O1132" s="1"/>
      <c r="P1132" s="1" t="s">
        <v>618</v>
      </c>
      <c r="Q1132" s="1">
        <v>27</v>
      </c>
      <c r="R1132" s="5">
        <v>5.0999999999999996</v>
      </c>
      <c r="S1132" s="1">
        <v>64.099999999999994</v>
      </c>
      <c r="T1132" s="1"/>
      <c r="U1132" s="1">
        <v>4977</v>
      </c>
      <c r="V1132" s="1" t="s">
        <v>2161</v>
      </c>
      <c r="W1132" s="1" t="s">
        <v>7492</v>
      </c>
      <c r="X1132" s="1" t="e">
        <v>#N/A</v>
      </c>
      <c r="Y1132" s="1" t="e">
        <v>#N/A</v>
      </c>
      <c r="Z1132" s="1"/>
      <c r="AA1132" s="1" t="s">
        <v>2163</v>
      </c>
    </row>
    <row r="1133" spans="1:27" x14ac:dyDescent="0.35">
      <c r="A1133" s="1" t="s">
        <v>7493</v>
      </c>
      <c r="B1133" s="1" t="s">
        <v>29</v>
      </c>
      <c r="C1133" s="1">
        <v>213</v>
      </c>
      <c r="D1133" s="1" t="s">
        <v>271</v>
      </c>
      <c r="E1133" s="1" t="s">
        <v>7494</v>
      </c>
      <c r="F1133" s="1" t="s">
        <v>6255</v>
      </c>
      <c r="G1133" s="1">
        <v>139</v>
      </c>
      <c r="H1133" s="5">
        <v>99.4</v>
      </c>
      <c r="I1133" s="1" t="s">
        <v>2156</v>
      </c>
      <c r="J1133" s="1" t="s">
        <v>7495</v>
      </c>
      <c r="K1133" s="1" t="s">
        <v>2158</v>
      </c>
      <c r="L1133" s="1" t="s">
        <v>7496</v>
      </c>
      <c r="M1133" s="1"/>
      <c r="N1133" s="1" t="s">
        <v>7497</v>
      </c>
      <c r="O1133" s="1"/>
      <c r="P1133" s="1" t="s">
        <v>618</v>
      </c>
      <c r="Q1133" s="1">
        <v>27</v>
      </c>
      <c r="R1133" s="5">
        <v>5.0999999999999996</v>
      </c>
      <c r="S1133" s="1">
        <v>64.099999999999994</v>
      </c>
      <c r="T1133" s="1"/>
      <c r="U1133" s="1">
        <v>4930</v>
      </c>
      <c r="V1133" s="1" t="s">
        <v>2161</v>
      </c>
      <c r="W1133" s="1" t="s">
        <v>7498</v>
      </c>
      <c r="X1133" s="1" t="e">
        <v>#N/A</v>
      </c>
      <c r="Y1133" s="1" t="e">
        <v>#N/A</v>
      </c>
      <c r="Z1133" s="1"/>
      <c r="AA1133" s="1" t="s">
        <v>2163</v>
      </c>
    </row>
    <row r="1134" spans="1:27" x14ac:dyDescent="0.35">
      <c r="A1134" s="1" t="s">
        <v>7499</v>
      </c>
      <c r="B1134" s="1" t="s">
        <v>42</v>
      </c>
      <c r="C1134" s="1" t="s">
        <v>7500</v>
      </c>
      <c r="D1134" s="1" t="s">
        <v>338</v>
      </c>
      <c r="E1134" s="1" t="s">
        <v>5944</v>
      </c>
      <c r="F1134" s="1" t="s">
        <v>601</v>
      </c>
      <c r="G1134" s="1">
        <v>33</v>
      </c>
      <c r="H1134" s="5">
        <v>98.3</v>
      </c>
      <c r="I1134" s="1" t="e">
        <v>#N/A</v>
      </c>
      <c r="J1134" s="1" t="s">
        <v>7501</v>
      </c>
      <c r="K1134" s="1" t="s">
        <v>624</v>
      </c>
      <c r="L1134" s="1" t="s">
        <v>7502</v>
      </c>
      <c r="M1134" s="1"/>
      <c r="N1134" s="1" t="s">
        <v>7503</v>
      </c>
      <c r="O1134" s="1"/>
      <c r="P1134" s="1" t="s">
        <v>595</v>
      </c>
      <c r="Q1134" s="1">
        <v>27</v>
      </c>
      <c r="R1134" s="5">
        <v>5.0999999999999996</v>
      </c>
      <c r="S1134" s="1">
        <v>64.099999999999994</v>
      </c>
      <c r="T1134" s="1"/>
      <c r="U1134" s="1">
        <v>5022</v>
      </c>
      <c r="V1134" s="1" t="s">
        <v>2738</v>
      </c>
      <c r="W1134" s="1" t="s">
        <v>7504</v>
      </c>
      <c r="X1134" s="1" t="e">
        <v>#N/A</v>
      </c>
      <c r="Y1134" s="1" t="e">
        <v>#N/A</v>
      </c>
      <c r="Z1134" s="1"/>
      <c r="AA1134" s="1" t="e">
        <v>#N/A</v>
      </c>
    </row>
    <row r="1135" spans="1:27" x14ac:dyDescent="0.35">
      <c r="A1135" s="1" t="s">
        <v>7505</v>
      </c>
      <c r="B1135" s="1" t="s">
        <v>29</v>
      </c>
      <c r="C1135" s="1" t="s">
        <v>1333</v>
      </c>
      <c r="D1135" s="1" t="s">
        <v>271</v>
      </c>
      <c r="E1135" s="1" t="s">
        <v>7506</v>
      </c>
      <c r="F1135" s="1" t="s">
        <v>5387</v>
      </c>
      <c r="G1135" s="1">
        <v>191</v>
      </c>
      <c r="H1135" s="5">
        <v>99.3</v>
      </c>
      <c r="I1135" s="1" t="s">
        <v>2156</v>
      </c>
      <c r="J1135" s="1" t="s">
        <v>7507</v>
      </c>
      <c r="K1135" s="1" t="s">
        <v>2158</v>
      </c>
      <c r="L1135" s="1" t="s">
        <v>7508</v>
      </c>
      <c r="M1135" s="1"/>
      <c r="N1135" s="1" t="s">
        <v>7509</v>
      </c>
      <c r="O1135" s="1"/>
      <c r="P1135" s="1" t="s">
        <v>618</v>
      </c>
      <c r="Q1135" s="1">
        <v>27</v>
      </c>
      <c r="R1135" s="5">
        <v>5.2</v>
      </c>
      <c r="S1135" s="1">
        <v>64.099999999999994</v>
      </c>
      <c r="T1135" s="1"/>
      <c r="U1135" s="1">
        <v>4980</v>
      </c>
      <c r="V1135" s="1" t="s">
        <v>2161</v>
      </c>
      <c r="W1135" s="1" t="s">
        <v>7510</v>
      </c>
      <c r="X1135" s="1" t="e">
        <v>#N/A</v>
      </c>
      <c r="Y1135" s="1" t="e">
        <v>#N/A</v>
      </c>
      <c r="Z1135" s="1"/>
      <c r="AA1135" s="1" t="s">
        <v>2163</v>
      </c>
    </row>
    <row r="1136" spans="1:27" x14ac:dyDescent="0.35">
      <c r="A1136" s="1" t="s">
        <v>7511</v>
      </c>
      <c r="B1136" s="1" t="s">
        <v>42</v>
      </c>
      <c r="C1136" s="1">
        <v>620</v>
      </c>
      <c r="D1136" s="1" t="s">
        <v>113</v>
      </c>
      <c r="E1136" s="1" t="s">
        <v>7512</v>
      </c>
      <c r="F1136" s="1" t="s">
        <v>3365</v>
      </c>
      <c r="G1136" s="1">
        <v>42</v>
      </c>
      <c r="H1136" s="5">
        <v>98.5</v>
      </c>
      <c r="I1136" s="1" t="s">
        <v>7513</v>
      </c>
      <c r="J1136" s="1" t="s">
        <v>7514</v>
      </c>
      <c r="K1136" s="1" t="s">
        <v>624</v>
      </c>
      <c r="L1136" s="1" t="s">
        <v>7515</v>
      </c>
      <c r="M1136" s="1"/>
      <c r="N1136" s="1" t="s">
        <v>7516</v>
      </c>
      <c r="O1136" s="1"/>
      <c r="P1136" s="1" t="s">
        <v>595</v>
      </c>
      <c r="Q1136" s="1">
        <v>27</v>
      </c>
      <c r="R1136" s="5">
        <v>5.2</v>
      </c>
      <c r="S1136" s="1">
        <v>64</v>
      </c>
      <c r="T1136" s="1"/>
      <c r="U1136" s="1">
        <v>5053</v>
      </c>
      <c r="V1136" s="1" t="s">
        <v>627</v>
      </c>
      <c r="W1136" s="1" t="s">
        <v>7517</v>
      </c>
      <c r="X1136" s="1" t="e">
        <v>#N/A</v>
      </c>
      <c r="Y1136" s="1" t="e">
        <v>#N/A</v>
      </c>
      <c r="Z1136" s="1" t="s">
        <v>62</v>
      </c>
      <c r="AA1136" s="1" t="s">
        <v>817</v>
      </c>
    </row>
    <row r="1137" spans="1:27" x14ac:dyDescent="0.35">
      <c r="A1137" s="1" t="s">
        <v>7518</v>
      </c>
      <c r="B1137" s="1" t="s">
        <v>29</v>
      </c>
      <c r="C1137" s="1">
        <v>254</v>
      </c>
      <c r="D1137" s="1" t="s">
        <v>338</v>
      </c>
      <c r="E1137" s="1" t="s">
        <v>31</v>
      </c>
      <c r="F1137" s="1" t="s">
        <v>32</v>
      </c>
      <c r="G1137" s="1">
        <v>9</v>
      </c>
      <c r="H1137" s="5">
        <v>99.6</v>
      </c>
      <c r="I1137" s="1" t="s">
        <v>7519</v>
      </c>
      <c r="J1137" s="1" t="s">
        <v>7520</v>
      </c>
      <c r="K1137" s="1" t="s">
        <v>624</v>
      </c>
      <c r="L1137" s="1" t="s">
        <v>7521</v>
      </c>
      <c r="M1137" s="1"/>
      <c r="N1137" s="1" t="s">
        <v>7522</v>
      </c>
      <c r="O1137" s="1"/>
      <c r="P1137" s="1" t="s">
        <v>618</v>
      </c>
      <c r="Q1137" s="1">
        <v>27</v>
      </c>
      <c r="R1137" s="5">
        <v>5.2</v>
      </c>
      <c r="S1137" s="1">
        <v>64.2</v>
      </c>
      <c r="T1137" s="1"/>
      <c r="U1137" s="1">
        <v>5019</v>
      </c>
      <c r="V1137" s="1" t="s">
        <v>1747</v>
      </c>
      <c r="W1137" s="1" t="s">
        <v>7523</v>
      </c>
      <c r="X1137" s="1" t="e">
        <v>#N/A</v>
      </c>
      <c r="Y1137" s="1" t="e">
        <v>#N/A</v>
      </c>
      <c r="Z1137" s="1"/>
      <c r="AA1137" s="1" t="e">
        <v>#N/A</v>
      </c>
    </row>
    <row r="1138" spans="1:27" x14ac:dyDescent="0.35">
      <c r="A1138" s="1" t="s">
        <v>7524</v>
      </c>
      <c r="B1138" s="1" t="s">
        <v>42</v>
      </c>
      <c r="C1138" s="1">
        <v>873</v>
      </c>
      <c r="D1138" s="1" t="s">
        <v>543</v>
      </c>
      <c r="E1138" s="1" t="s">
        <v>7525</v>
      </c>
      <c r="F1138" s="1" t="s">
        <v>601</v>
      </c>
      <c r="G1138" s="1">
        <v>33</v>
      </c>
      <c r="H1138" s="5">
        <v>98.1</v>
      </c>
      <c r="I1138" s="1" t="s">
        <v>7526</v>
      </c>
      <c r="J1138" s="1" t="s">
        <v>7527</v>
      </c>
      <c r="K1138" s="1" t="s">
        <v>624</v>
      </c>
      <c r="L1138" s="1" t="s">
        <v>7528</v>
      </c>
      <c r="M1138" s="1"/>
      <c r="N1138" s="1" t="s">
        <v>7529</v>
      </c>
      <c r="O1138" s="1"/>
      <c r="P1138" s="1" t="s">
        <v>595</v>
      </c>
      <c r="Q1138" s="1">
        <v>27</v>
      </c>
      <c r="R1138" s="5">
        <v>5.2</v>
      </c>
      <c r="S1138" s="1">
        <v>64.099999999999994</v>
      </c>
      <c r="T1138" s="1"/>
      <c r="U1138" s="1">
        <v>5093</v>
      </c>
      <c r="V1138" s="1" t="s">
        <v>627</v>
      </c>
      <c r="W1138" s="1" t="s">
        <v>7530</v>
      </c>
      <c r="X1138" s="1" t="e">
        <v>#N/A</v>
      </c>
      <c r="Y1138" s="1" t="e">
        <v>#N/A</v>
      </c>
      <c r="Z1138" s="1"/>
      <c r="AA1138" s="1" t="s">
        <v>817</v>
      </c>
    </row>
    <row r="1139" spans="1:27" x14ac:dyDescent="0.35">
      <c r="A1139" s="1" t="s">
        <v>7531</v>
      </c>
      <c r="B1139" s="1" t="s">
        <v>29</v>
      </c>
      <c r="C1139" s="1">
        <v>408</v>
      </c>
      <c r="D1139" s="1" t="s">
        <v>338</v>
      </c>
      <c r="E1139" s="1" t="s">
        <v>7067</v>
      </c>
      <c r="F1139" s="1" t="s">
        <v>3824</v>
      </c>
      <c r="G1139" s="1">
        <v>35</v>
      </c>
      <c r="H1139" s="5">
        <v>99.4</v>
      </c>
      <c r="I1139" s="1" t="s">
        <v>7532</v>
      </c>
      <c r="J1139" s="1" t="s">
        <v>7533</v>
      </c>
      <c r="K1139" s="1" t="s">
        <v>624</v>
      </c>
      <c r="L1139" s="1" t="s">
        <v>7534</v>
      </c>
      <c r="M1139" s="1"/>
      <c r="N1139" s="1" t="s">
        <v>7535</v>
      </c>
      <c r="O1139" s="1"/>
      <c r="P1139" s="1" t="s">
        <v>618</v>
      </c>
      <c r="Q1139" s="1">
        <v>27</v>
      </c>
      <c r="R1139" s="5">
        <v>5.2</v>
      </c>
      <c r="S1139" s="1">
        <v>64.2</v>
      </c>
      <c r="T1139" s="1"/>
      <c r="U1139" s="1">
        <v>5053</v>
      </c>
      <c r="V1139" s="1" t="s">
        <v>1747</v>
      </c>
      <c r="W1139" s="1" t="s">
        <v>7536</v>
      </c>
      <c r="X1139" s="1" t="e">
        <v>#N/A</v>
      </c>
      <c r="Y1139" s="1" t="e">
        <v>#N/A</v>
      </c>
      <c r="Z1139" s="1"/>
      <c r="AA1139" s="1" t="s">
        <v>817</v>
      </c>
    </row>
    <row r="1140" spans="1:27" x14ac:dyDescent="0.35">
      <c r="A1140" s="1" t="s">
        <v>7537</v>
      </c>
      <c r="B1140" s="1" t="s">
        <v>42</v>
      </c>
      <c r="C1140" s="1">
        <v>168</v>
      </c>
      <c r="D1140" s="1" t="s">
        <v>338</v>
      </c>
      <c r="E1140" s="1" t="s">
        <v>1569</v>
      </c>
      <c r="F1140" s="1" t="s">
        <v>601</v>
      </c>
      <c r="G1140" s="1">
        <v>33</v>
      </c>
      <c r="H1140" s="5">
        <v>98.8</v>
      </c>
      <c r="I1140" s="1" t="s">
        <v>7538</v>
      </c>
      <c r="J1140" s="1" t="s">
        <v>7539</v>
      </c>
      <c r="K1140" s="1" t="s">
        <v>624</v>
      </c>
      <c r="L1140" s="1" t="s">
        <v>7540</v>
      </c>
      <c r="M1140" s="1"/>
      <c r="N1140" s="1" t="s">
        <v>7541</v>
      </c>
      <c r="O1140" s="1"/>
      <c r="P1140" s="1" t="s">
        <v>618</v>
      </c>
      <c r="Q1140" s="1">
        <v>27</v>
      </c>
      <c r="R1140" s="5">
        <v>5.2</v>
      </c>
      <c r="S1140" s="1">
        <v>64.099999999999994</v>
      </c>
      <c r="T1140" s="1"/>
      <c r="U1140" s="1">
        <v>5128</v>
      </c>
      <c r="V1140" s="1" t="s">
        <v>627</v>
      </c>
      <c r="W1140" s="1" t="s">
        <v>7542</v>
      </c>
      <c r="X1140" s="1" t="e">
        <v>#N/A</v>
      </c>
      <c r="Y1140" s="1" t="e">
        <v>#N/A</v>
      </c>
      <c r="Z1140" s="1"/>
      <c r="AA1140" s="1" t="s">
        <v>817</v>
      </c>
    </row>
    <row r="1141" spans="1:27" x14ac:dyDescent="0.35">
      <c r="A1141" s="1" t="s">
        <v>7543</v>
      </c>
      <c r="B1141" s="1" t="s">
        <v>29</v>
      </c>
      <c r="C1141" s="1">
        <v>989</v>
      </c>
      <c r="D1141" s="1" t="s">
        <v>338</v>
      </c>
      <c r="E1141" s="1" t="s">
        <v>6013</v>
      </c>
      <c r="F1141" s="1" t="s">
        <v>1004</v>
      </c>
      <c r="G1141" s="1">
        <v>5</v>
      </c>
      <c r="H1141" s="5">
        <v>99.8</v>
      </c>
      <c r="I1141" s="1" t="s">
        <v>7544</v>
      </c>
      <c r="J1141" s="1" t="s">
        <v>7545</v>
      </c>
      <c r="K1141" s="1" t="s">
        <v>624</v>
      </c>
      <c r="L1141" s="1" t="s">
        <v>7546</v>
      </c>
      <c r="M1141" s="1"/>
      <c r="N1141" s="1" t="s">
        <v>7547</v>
      </c>
      <c r="O1141" s="1"/>
      <c r="P1141" s="1" t="s">
        <v>595</v>
      </c>
      <c r="Q1141" s="1">
        <v>27</v>
      </c>
      <c r="R1141" s="5">
        <v>5.2</v>
      </c>
      <c r="S1141" s="1">
        <v>64</v>
      </c>
      <c r="T1141" s="1"/>
      <c r="U1141" s="1">
        <v>5105</v>
      </c>
      <c r="V1141" s="1" t="s">
        <v>627</v>
      </c>
      <c r="W1141" s="1" t="s">
        <v>7548</v>
      </c>
      <c r="X1141" s="1" t="e">
        <v>#N/A</v>
      </c>
      <c r="Y1141" s="1" t="e">
        <v>#N/A</v>
      </c>
      <c r="Z1141" s="1"/>
      <c r="AA1141" s="1" t="s">
        <v>817</v>
      </c>
    </row>
    <row r="1142" spans="1:27" x14ac:dyDescent="0.35">
      <c r="A1142" s="1" t="s">
        <v>7549</v>
      </c>
      <c r="B1142" s="1" t="s">
        <v>29</v>
      </c>
      <c r="C1142" s="1">
        <v>49</v>
      </c>
      <c r="D1142" s="1" t="s">
        <v>338</v>
      </c>
      <c r="E1142" s="1" t="s">
        <v>31</v>
      </c>
      <c r="F1142" s="1" t="s">
        <v>32</v>
      </c>
      <c r="G1142" s="1">
        <v>5</v>
      </c>
      <c r="H1142" s="5">
        <v>99.8</v>
      </c>
      <c r="I1142" s="1" t="s">
        <v>7550</v>
      </c>
      <c r="J1142" s="1" t="s">
        <v>7551</v>
      </c>
      <c r="K1142" s="1" t="s">
        <v>624</v>
      </c>
      <c r="L1142" s="1" t="s">
        <v>7552</v>
      </c>
      <c r="M1142" s="1"/>
      <c r="N1142" s="1" t="s">
        <v>7553</v>
      </c>
      <c r="O1142" s="1"/>
      <c r="P1142" s="1" t="s">
        <v>618</v>
      </c>
      <c r="Q1142" s="1">
        <v>27</v>
      </c>
      <c r="R1142" s="5">
        <v>5.2</v>
      </c>
      <c r="S1142" s="1">
        <v>64</v>
      </c>
      <c r="T1142" s="1"/>
      <c r="U1142" s="1">
        <v>5103</v>
      </c>
      <c r="V1142" s="1" t="s">
        <v>1747</v>
      </c>
      <c r="W1142" s="1" t="s">
        <v>7554</v>
      </c>
      <c r="X1142" s="1" t="e">
        <v>#N/A</v>
      </c>
      <c r="Y1142" s="1" t="e">
        <v>#N/A</v>
      </c>
      <c r="Z1142" s="1"/>
      <c r="AA1142" s="1" t="e">
        <v>#N/A</v>
      </c>
    </row>
    <row r="1143" spans="1:27" x14ac:dyDescent="0.35">
      <c r="A1143" s="1" t="s">
        <v>7555</v>
      </c>
      <c r="B1143" s="1" t="s">
        <v>29</v>
      </c>
      <c r="C1143" s="1" t="s">
        <v>7556</v>
      </c>
      <c r="D1143" s="1" t="s">
        <v>271</v>
      </c>
      <c r="E1143" s="1" t="s">
        <v>31</v>
      </c>
      <c r="F1143" s="1" t="s">
        <v>32</v>
      </c>
      <c r="G1143" s="1">
        <v>139</v>
      </c>
      <c r="H1143" s="5">
        <v>99.6</v>
      </c>
      <c r="I1143" s="1" t="e">
        <v>#N/A</v>
      </c>
      <c r="J1143" s="1" t="s">
        <v>7557</v>
      </c>
      <c r="K1143" s="1" t="s">
        <v>725</v>
      </c>
      <c r="L1143" s="1" t="s">
        <v>7558</v>
      </c>
      <c r="M1143" s="1"/>
      <c r="N1143" s="1" t="s">
        <v>7559</v>
      </c>
      <c r="O1143" s="1"/>
      <c r="P1143" s="1" t="s">
        <v>595</v>
      </c>
      <c r="Q1143" s="1">
        <v>27</v>
      </c>
      <c r="R1143" s="5">
        <v>5.2</v>
      </c>
      <c r="S1143" s="1">
        <v>64</v>
      </c>
      <c r="T1143" s="1"/>
      <c r="U1143" s="1">
        <v>5088</v>
      </c>
      <c r="V1143" s="1" t="s">
        <v>728</v>
      </c>
      <c r="W1143" s="1" t="s">
        <v>7560</v>
      </c>
      <c r="X1143" s="1" t="e">
        <v>#N/A</v>
      </c>
      <c r="Y1143" s="1" t="e">
        <v>#N/A</v>
      </c>
      <c r="Z1143" s="1"/>
      <c r="AA1143" s="1" t="s">
        <v>707</v>
      </c>
    </row>
    <row r="1144" spans="1:27" x14ac:dyDescent="0.35">
      <c r="A1144" s="1" t="s">
        <v>7561</v>
      </c>
      <c r="B1144" s="1" t="s">
        <v>29</v>
      </c>
      <c r="C1144" s="1">
        <v>493</v>
      </c>
      <c r="D1144" s="1" t="s">
        <v>338</v>
      </c>
      <c r="E1144" s="1" t="s">
        <v>7562</v>
      </c>
      <c r="F1144" s="1" t="s">
        <v>1004</v>
      </c>
      <c r="G1144" s="1">
        <v>5</v>
      </c>
      <c r="H1144" s="5">
        <v>99.8</v>
      </c>
      <c r="I1144" s="1" t="s">
        <v>7563</v>
      </c>
      <c r="J1144" s="1" t="s">
        <v>7564</v>
      </c>
      <c r="K1144" s="1" t="s">
        <v>624</v>
      </c>
      <c r="L1144" s="1" t="s">
        <v>7565</v>
      </c>
      <c r="M1144" s="1"/>
      <c r="N1144" s="1" t="s">
        <v>7566</v>
      </c>
      <c r="O1144" s="1"/>
      <c r="P1144" s="1" t="s">
        <v>618</v>
      </c>
      <c r="Q1144" s="1">
        <v>27</v>
      </c>
      <c r="R1144" s="5">
        <v>5.3</v>
      </c>
      <c r="S1144" s="1">
        <v>64.099999999999994</v>
      </c>
      <c r="T1144" s="1"/>
      <c r="U1144" s="1">
        <v>5166</v>
      </c>
      <c r="V1144" s="1" t="s">
        <v>627</v>
      </c>
      <c r="W1144" s="1" t="s">
        <v>7567</v>
      </c>
      <c r="X1144" s="1" t="e">
        <v>#N/A</v>
      </c>
      <c r="Y1144" s="1" t="e">
        <v>#N/A</v>
      </c>
      <c r="Z1144" s="1"/>
      <c r="AA1144" s="1" t="s">
        <v>817</v>
      </c>
    </row>
    <row r="1145" spans="1:27" x14ac:dyDescent="0.35">
      <c r="A1145" s="1" t="s">
        <v>7568</v>
      </c>
      <c r="B1145" s="1" t="s">
        <v>29</v>
      </c>
      <c r="C1145" s="1">
        <v>263</v>
      </c>
      <c r="D1145" s="1" t="s">
        <v>338</v>
      </c>
      <c r="E1145" s="1" t="s">
        <v>31</v>
      </c>
      <c r="F1145" s="1" t="s">
        <v>32</v>
      </c>
      <c r="G1145" s="1">
        <v>9</v>
      </c>
      <c r="H1145" s="5">
        <v>99.7</v>
      </c>
      <c r="I1145" s="1" t="s">
        <v>7569</v>
      </c>
      <c r="J1145" s="1" t="s">
        <v>7570</v>
      </c>
      <c r="K1145" s="1" t="s">
        <v>624</v>
      </c>
      <c r="L1145" s="1" t="s">
        <v>7571</v>
      </c>
      <c r="M1145" s="1"/>
      <c r="N1145" s="1" t="s">
        <v>7572</v>
      </c>
      <c r="O1145" s="1"/>
      <c r="P1145" s="1" t="s">
        <v>618</v>
      </c>
      <c r="Q1145" s="1">
        <v>27</v>
      </c>
      <c r="R1145" s="5">
        <v>5.3</v>
      </c>
      <c r="S1145" s="1">
        <v>64.099999999999994</v>
      </c>
      <c r="T1145" s="1"/>
      <c r="U1145" s="1">
        <v>5106</v>
      </c>
      <c r="V1145" s="1" t="s">
        <v>1747</v>
      </c>
      <c r="W1145" s="1" t="s">
        <v>7573</v>
      </c>
      <c r="X1145" s="1" t="e">
        <v>#N/A</v>
      </c>
      <c r="Y1145" s="1" t="e">
        <v>#N/A</v>
      </c>
      <c r="Z1145" s="1"/>
      <c r="AA1145" s="1" t="e">
        <v>#N/A</v>
      </c>
    </row>
    <row r="1146" spans="1:27" x14ac:dyDescent="0.35">
      <c r="A1146" s="1" t="s">
        <v>7574</v>
      </c>
      <c r="B1146" s="1" t="s">
        <v>29</v>
      </c>
      <c r="C1146" s="1">
        <v>935</v>
      </c>
      <c r="D1146" s="1" t="s">
        <v>338</v>
      </c>
      <c r="E1146" s="1" t="s">
        <v>7142</v>
      </c>
      <c r="F1146" s="1" t="s">
        <v>6203</v>
      </c>
      <c r="G1146" s="1">
        <v>9</v>
      </c>
      <c r="H1146" s="5">
        <v>99.7</v>
      </c>
      <c r="I1146" s="1" t="s">
        <v>7575</v>
      </c>
      <c r="J1146" s="1" t="s">
        <v>7576</v>
      </c>
      <c r="K1146" s="1" t="s">
        <v>624</v>
      </c>
      <c r="L1146" s="1" t="s">
        <v>7577</v>
      </c>
      <c r="M1146" s="1"/>
      <c r="N1146" s="1" t="s">
        <v>7578</v>
      </c>
      <c r="O1146" s="1"/>
      <c r="P1146" s="1" t="s">
        <v>595</v>
      </c>
      <c r="Q1146" s="1">
        <v>27</v>
      </c>
      <c r="R1146" s="5">
        <v>5.3</v>
      </c>
      <c r="S1146" s="1">
        <v>64.099999999999994</v>
      </c>
      <c r="T1146" s="1"/>
      <c r="U1146" s="1">
        <v>5204</v>
      </c>
      <c r="V1146" s="1" t="s">
        <v>627</v>
      </c>
      <c r="W1146" s="1" t="s">
        <v>7579</v>
      </c>
      <c r="X1146" s="1" t="e">
        <v>#N/A</v>
      </c>
      <c r="Y1146" s="1" t="e">
        <v>#N/A</v>
      </c>
      <c r="Z1146" s="1"/>
      <c r="AA1146" s="1" t="s">
        <v>817</v>
      </c>
    </row>
    <row r="1147" spans="1:27" x14ac:dyDescent="0.35">
      <c r="A1147" s="1" t="s">
        <v>7580</v>
      </c>
      <c r="B1147" s="1" t="s">
        <v>29</v>
      </c>
      <c r="C1147" s="1">
        <v>888</v>
      </c>
      <c r="D1147" s="1" t="s">
        <v>543</v>
      </c>
      <c r="E1147" s="1" t="s">
        <v>7581</v>
      </c>
      <c r="F1147" s="1" t="s">
        <v>1004</v>
      </c>
      <c r="G1147" s="1">
        <v>5</v>
      </c>
      <c r="H1147" s="5">
        <v>99.8</v>
      </c>
      <c r="I1147" s="1" t="s">
        <v>7582</v>
      </c>
      <c r="J1147" s="1" t="s">
        <v>7583</v>
      </c>
      <c r="K1147" s="1" t="s">
        <v>624</v>
      </c>
      <c r="L1147" s="1" t="s">
        <v>7584</v>
      </c>
      <c r="M1147" s="1"/>
      <c r="N1147" s="1" t="s">
        <v>7585</v>
      </c>
      <c r="O1147" s="1"/>
      <c r="P1147" s="1" t="s">
        <v>595</v>
      </c>
      <c r="Q1147" s="1">
        <v>27</v>
      </c>
      <c r="R1147" s="5">
        <v>5.3</v>
      </c>
      <c r="S1147" s="1">
        <v>64.2</v>
      </c>
      <c r="T1147" s="1"/>
      <c r="U1147" s="1">
        <v>5258</v>
      </c>
      <c r="V1147" s="1" t="s">
        <v>1747</v>
      </c>
      <c r="W1147" s="1" t="s">
        <v>7586</v>
      </c>
      <c r="X1147" s="1" t="e">
        <v>#N/A</v>
      </c>
      <c r="Y1147" s="1" t="e">
        <v>#N/A</v>
      </c>
      <c r="Z1147" s="1"/>
      <c r="AA1147" s="1" t="s">
        <v>817</v>
      </c>
    </row>
    <row r="1148" spans="1:27" x14ac:dyDescent="0.35">
      <c r="A1148" s="1" t="s">
        <v>7587</v>
      </c>
      <c r="B1148" s="1" t="s">
        <v>29</v>
      </c>
      <c r="C1148" s="1">
        <v>1077</v>
      </c>
      <c r="D1148" s="1" t="s">
        <v>338</v>
      </c>
      <c r="E1148" s="1" t="s">
        <v>7588</v>
      </c>
      <c r="F1148" s="1" t="s">
        <v>6203</v>
      </c>
      <c r="G1148" s="1">
        <v>9</v>
      </c>
      <c r="H1148" s="5">
        <v>99.5</v>
      </c>
      <c r="I1148" s="1" t="s">
        <v>7589</v>
      </c>
      <c r="J1148" s="1" t="s">
        <v>7590</v>
      </c>
      <c r="K1148" s="1" t="s">
        <v>624</v>
      </c>
      <c r="L1148" s="1" t="s">
        <v>7591</v>
      </c>
      <c r="M1148" s="1"/>
      <c r="N1148" s="1" t="s">
        <v>7592</v>
      </c>
      <c r="O1148" s="1"/>
      <c r="P1148" s="1" t="s">
        <v>595</v>
      </c>
      <c r="Q1148" s="1">
        <v>27</v>
      </c>
      <c r="R1148" s="5">
        <v>5.4</v>
      </c>
      <c r="S1148" s="1">
        <v>64.099999999999994</v>
      </c>
      <c r="T1148" s="1"/>
      <c r="U1148" s="1">
        <v>5238</v>
      </c>
      <c r="V1148" s="1" t="s">
        <v>1747</v>
      </c>
      <c r="W1148" s="1" t="s">
        <v>7593</v>
      </c>
      <c r="X1148" s="1" t="e">
        <v>#N/A</v>
      </c>
      <c r="Y1148" s="1" t="e">
        <v>#N/A</v>
      </c>
      <c r="Z1148" s="1"/>
      <c r="AA1148" s="1" t="s">
        <v>817</v>
      </c>
    </row>
    <row r="1149" spans="1:27" x14ac:dyDescent="0.35">
      <c r="A1149" s="1" t="s">
        <v>7594</v>
      </c>
      <c r="B1149" s="1" t="s">
        <v>29</v>
      </c>
      <c r="C1149" s="1">
        <v>30</v>
      </c>
      <c r="D1149" s="1" t="s">
        <v>338</v>
      </c>
      <c r="E1149" s="1" t="s">
        <v>31</v>
      </c>
      <c r="F1149" s="1" t="s">
        <v>32</v>
      </c>
      <c r="G1149" s="1">
        <v>26</v>
      </c>
      <c r="H1149" s="5">
        <v>99.5</v>
      </c>
      <c r="I1149" s="1" t="s">
        <v>7595</v>
      </c>
      <c r="J1149" s="1" t="s">
        <v>7596</v>
      </c>
      <c r="K1149" s="1" t="s">
        <v>624</v>
      </c>
      <c r="L1149" s="1" t="s">
        <v>7597</v>
      </c>
      <c r="M1149" s="1"/>
      <c r="N1149" s="1" t="s">
        <v>7598</v>
      </c>
      <c r="O1149" s="1"/>
      <c r="P1149" s="1" t="s">
        <v>595</v>
      </c>
      <c r="Q1149" s="1">
        <v>27</v>
      </c>
      <c r="R1149" s="5">
        <v>5.4</v>
      </c>
      <c r="S1149" s="1">
        <v>64.099999999999994</v>
      </c>
      <c r="T1149" s="1"/>
      <c r="U1149" s="1">
        <v>5220</v>
      </c>
      <c r="V1149" s="1" t="s">
        <v>627</v>
      </c>
      <c r="W1149" s="1" t="s">
        <v>7599</v>
      </c>
      <c r="X1149" s="1" t="e">
        <v>#N/A</v>
      </c>
      <c r="Y1149" s="1" t="e">
        <v>#N/A</v>
      </c>
      <c r="Z1149" s="1"/>
      <c r="AA1149" s="1" t="e">
        <v>#N/A</v>
      </c>
    </row>
    <row r="1150" spans="1:27" x14ac:dyDescent="0.35">
      <c r="A1150" s="1" t="s">
        <v>7600</v>
      </c>
      <c r="B1150" s="1" t="s">
        <v>29</v>
      </c>
      <c r="C1150" s="1">
        <v>29</v>
      </c>
      <c r="D1150" s="1" t="s">
        <v>271</v>
      </c>
      <c r="E1150" s="1" t="s">
        <v>7601</v>
      </c>
      <c r="F1150" s="1" t="s">
        <v>1092</v>
      </c>
      <c r="G1150" s="1">
        <v>267</v>
      </c>
      <c r="H1150" s="5">
        <v>98.8</v>
      </c>
      <c r="I1150" s="1" t="s">
        <v>2156</v>
      </c>
      <c r="J1150" s="1" t="s">
        <v>7602</v>
      </c>
      <c r="K1150" s="1" t="s">
        <v>2158</v>
      </c>
      <c r="L1150" s="1" t="s">
        <v>7603</v>
      </c>
      <c r="M1150" s="1"/>
      <c r="N1150" s="1" t="s">
        <v>7604</v>
      </c>
      <c r="O1150" s="1"/>
      <c r="P1150" s="1" t="s">
        <v>618</v>
      </c>
      <c r="Q1150" s="1">
        <v>28</v>
      </c>
      <c r="R1150" s="5">
        <v>4.8</v>
      </c>
      <c r="S1150" s="1">
        <v>64.3</v>
      </c>
      <c r="T1150" s="1"/>
      <c r="U1150" s="1">
        <v>4711</v>
      </c>
      <c r="V1150" s="1" t="s">
        <v>2161</v>
      </c>
      <c r="W1150" s="1" t="s">
        <v>7605</v>
      </c>
      <c r="X1150" s="1" t="e">
        <v>#N/A</v>
      </c>
      <c r="Y1150" s="1" t="e">
        <v>#N/A</v>
      </c>
      <c r="Z1150" s="1"/>
      <c r="AA1150" s="1" t="s">
        <v>2163</v>
      </c>
    </row>
    <row r="1151" spans="1:27" x14ac:dyDescent="0.35">
      <c r="A1151" s="1" t="s">
        <v>7606</v>
      </c>
      <c r="B1151" s="1" t="s">
        <v>74</v>
      </c>
      <c r="C1151" s="1">
        <v>846</v>
      </c>
      <c r="D1151" s="1" t="s">
        <v>543</v>
      </c>
      <c r="E1151" s="1" t="s">
        <v>31</v>
      </c>
      <c r="F1151" s="1" t="s">
        <v>32</v>
      </c>
      <c r="G1151" s="1">
        <v>66</v>
      </c>
      <c r="H1151" s="5">
        <v>98.4</v>
      </c>
      <c r="I1151" s="1" t="s">
        <v>7607</v>
      </c>
      <c r="J1151" s="1" t="s">
        <v>7608</v>
      </c>
      <c r="K1151" s="1" t="s">
        <v>624</v>
      </c>
      <c r="L1151" s="1" t="s">
        <v>7609</v>
      </c>
      <c r="M1151" s="1"/>
      <c r="N1151" s="1" t="s">
        <v>7610</v>
      </c>
      <c r="O1151" s="1"/>
      <c r="P1151" s="1" t="s">
        <v>595</v>
      </c>
      <c r="Q1151" s="1">
        <v>28</v>
      </c>
      <c r="R1151" s="5">
        <v>4.9000000000000004</v>
      </c>
      <c r="S1151" s="1">
        <v>64.099999999999994</v>
      </c>
      <c r="T1151" s="1"/>
      <c r="U1151" s="1">
        <v>4703</v>
      </c>
      <c r="V1151" s="1" t="s">
        <v>1747</v>
      </c>
      <c r="W1151" s="1" t="s">
        <v>7611</v>
      </c>
      <c r="X1151" s="1" t="e">
        <v>#N/A</v>
      </c>
      <c r="Y1151" s="1" t="e">
        <v>#N/A</v>
      </c>
      <c r="Z1151" s="1"/>
      <c r="AA1151" s="1" t="e">
        <v>#N/A</v>
      </c>
    </row>
    <row r="1152" spans="1:27" x14ac:dyDescent="0.35">
      <c r="A1152" s="1" t="s">
        <v>7612</v>
      </c>
      <c r="B1152" s="1" t="s">
        <v>29</v>
      </c>
      <c r="C1152" s="1">
        <v>205</v>
      </c>
      <c r="D1152" s="1" t="s">
        <v>271</v>
      </c>
      <c r="E1152" s="1" t="s">
        <v>7613</v>
      </c>
      <c r="F1152" s="1" t="s">
        <v>1092</v>
      </c>
      <c r="G1152" s="1">
        <v>270</v>
      </c>
      <c r="H1152" s="5">
        <v>99.3</v>
      </c>
      <c r="I1152" s="1" t="s">
        <v>2156</v>
      </c>
      <c r="J1152" s="1" t="s">
        <v>7614</v>
      </c>
      <c r="K1152" s="1" t="s">
        <v>2158</v>
      </c>
      <c r="L1152" s="1" t="s">
        <v>7615</v>
      </c>
      <c r="M1152" s="1"/>
      <c r="N1152" s="1" t="s">
        <v>7616</v>
      </c>
      <c r="O1152" s="1"/>
      <c r="P1152" s="1" t="s">
        <v>618</v>
      </c>
      <c r="Q1152" s="1">
        <v>28</v>
      </c>
      <c r="R1152" s="5">
        <v>4.9000000000000004</v>
      </c>
      <c r="S1152" s="1">
        <v>64</v>
      </c>
      <c r="T1152" s="1"/>
      <c r="U1152" s="1">
        <v>4722</v>
      </c>
      <c r="V1152" s="1" t="s">
        <v>2161</v>
      </c>
      <c r="W1152" s="1" t="s">
        <v>7617</v>
      </c>
      <c r="X1152" s="1" t="e">
        <v>#N/A</v>
      </c>
      <c r="Y1152" s="1" t="e">
        <v>#N/A</v>
      </c>
      <c r="Z1152" s="1"/>
      <c r="AA1152" s="1" t="s">
        <v>2163</v>
      </c>
    </row>
    <row r="1153" spans="1:27" x14ac:dyDescent="0.35">
      <c r="A1153" s="1" t="s">
        <v>7618</v>
      </c>
      <c r="B1153" s="1" t="s">
        <v>42</v>
      </c>
      <c r="C1153" s="1">
        <v>130</v>
      </c>
      <c r="D1153" s="1" t="s">
        <v>271</v>
      </c>
      <c r="E1153" s="1" t="s">
        <v>7619</v>
      </c>
      <c r="F1153" s="1" t="s">
        <v>2749</v>
      </c>
      <c r="G1153" s="1">
        <v>39</v>
      </c>
      <c r="H1153" s="5">
        <v>98.8</v>
      </c>
      <c r="I1153" s="1" t="s">
        <v>2156</v>
      </c>
      <c r="J1153" s="1" t="s">
        <v>7620</v>
      </c>
      <c r="K1153" s="1" t="s">
        <v>2158</v>
      </c>
      <c r="L1153" s="1" t="s">
        <v>7621</v>
      </c>
      <c r="M1153" s="1"/>
      <c r="N1153" s="1" t="s">
        <v>7622</v>
      </c>
      <c r="O1153" s="1"/>
      <c r="P1153" s="1" t="s">
        <v>618</v>
      </c>
      <c r="Q1153" s="1">
        <v>28</v>
      </c>
      <c r="R1153" s="5">
        <v>4.9000000000000004</v>
      </c>
      <c r="S1153" s="1">
        <v>64.2</v>
      </c>
      <c r="T1153" s="1"/>
      <c r="U1153" s="1">
        <v>4783</v>
      </c>
      <c r="V1153" s="1" t="s">
        <v>2161</v>
      </c>
      <c r="W1153" s="1" t="s">
        <v>7623</v>
      </c>
      <c r="X1153" s="1" t="e">
        <v>#N/A</v>
      </c>
      <c r="Y1153" s="1" t="e">
        <v>#N/A</v>
      </c>
      <c r="Z1153" s="1"/>
      <c r="AA1153" s="1" t="s">
        <v>2163</v>
      </c>
    </row>
    <row r="1154" spans="1:27" x14ac:dyDescent="0.35">
      <c r="A1154" s="1" t="s">
        <v>7624</v>
      </c>
      <c r="B1154" s="1" t="s">
        <v>29</v>
      </c>
      <c r="C1154" s="1">
        <v>234</v>
      </c>
      <c r="D1154" s="1" t="s">
        <v>271</v>
      </c>
      <c r="E1154" s="1" t="s">
        <v>7625</v>
      </c>
      <c r="F1154" s="1" t="s">
        <v>1092</v>
      </c>
      <c r="G1154" s="1">
        <v>81</v>
      </c>
      <c r="H1154" s="5">
        <v>99.3</v>
      </c>
      <c r="I1154" s="1" t="s">
        <v>2156</v>
      </c>
      <c r="J1154" s="1" t="s">
        <v>7626</v>
      </c>
      <c r="K1154" s="1" t="s">
        <v>2158</v>
      </c>
      <c r="L1154" s="1" t="s">
        <v>7627</v>
      </c>
      <c r="M1154" s="1"/>
      <c r="N1154" s="1" t="s">
        <v>7628</v>
      </c>
      <c r="O1154" s="1"/>
      <c r="P1154" s="1" t="s">
        <v>618</v>
      </c>
      <c r="Q1154" s="1">
        <v>28</v>
      </c>
      <c r="R1154" s="5">
        <v>5</v>
      </c>
      <c r="S1154" s="1">
        <v>64.2</v>
      </c>
      <c r="T1154" s="1"/>
      <c r="U1154" s="1">
        <v>4763</v>
      </c>
      <c r="V1154" s="1" t="s">
        <v>2161</v>
      </c>
      <c r="W1154" s="1" t="s">
        <v>7629</v>
      </c>
      <c r="X1154" s="1" t="e">
        <v>#N/A</v>
      </c>
      <c r="Y1154" s="1" t="e">
        <v>#N/A</v>
      </c>
      <c r="Z1154" s="1"/>
      <c r="AA1154" s="1" t="s">
        <v>2163</v>
      </c>
    </row>
    <row r="1155" spans="1:27" x14ac:dyDescent="0.35">
      <c r="A1155" s="1" t="s">
        <v>7630</v>
      </c>
      <c r="B1155" s="1" t="s">
        <v>74</v>
      </c>
      <c r="C1155" s="1">
        <v>191</v>
      </c>
      <c r="D1155" s="1" t="s">
        <v>338</v>
      </c>
      <c r="E1155" s="1" t="s">
        <v>31</v>
      </c>
      <c r="F1155" s="1" t="s">
        <v>32</v>
      </c>
      <c r="G1155" s="1">
        <v>41</v>
      </c>
      <c r="H1155" s="5">
        <v>98.8</v>
      </c>
      <c r="I1155" s="1" t="s">
        <v>7631</v>
      </c>
      <c r="J1155" s="1" t="s">
        <v>7632</v>
      </c>
      <c r="K1155" s="1" t="s">
        <v>624</v>
      </c>
      <c r="L1155" s="1" t="s">
        <v>7633</v>
      </c>
      <c r="M1155" s="1"/>
      <c r="N1155" s="1" t="s">
        <v>7634</v>
      </c>
      <c r="O1155" s="1"/>
      <c r="P1155" s="1" t="s">
        <v>618</v>
      </c>
      <c r="Q1155" s="1">
        <v>28</v>
      </c>
      <c r="R1155" s="5">
        <v>5</v>
      </c>
      <c r="S1155" s="1">
        <v>64.099999999999994</v>
      </c>
      <c r="T1155" s="1"/>
      <c r="U1155" s="1">
        <v>4803</v>
      </c>
      <c r="V1155" s="1" t="s">
        <v>627</v>
      </c>
      <c r="W1155" s="1" t="s">
        <v>7635</v>
      </c>
      <c r="X1155" s="1" t="e">
        <v>#N/A</v>
      </c>
      <c r="Y1155" s="1" t="e">
        <v>#N/A</v>
      </c>
      <c r="Z1155" s="1"/>
      <c r="AA1155" s="1" t="e">
        <v>#N/A</v>
      </c>
    </row>
    <row r="1156" spans="1:27" x14ac:dyDescent="0.35">
      <c r="A1156" s="1" t="s">
        <v>7636</v>
      </c>
      <c r="B1156" s="1" t="s">
        <v>74</v>
      </c>
      <c r="C1156" s="1">
        <v>225</v>
      </c>
      <c r="D1156" s="1" t="s">
        <v>338</v>
      </c>
      <c r="E1156" s="1" t="s">
        <v>31</v>
      </c>
      <c r="F1156" s="1" t="s">
        <v>32</v>
      </c>
      <c r="G1156" s="1">
        <v>41</v>
      </c>
      <c r="H1156" s="5">
        <v>98.7</v>
      </c>
      <c r="I1156" s="1" t="s">
        <v>7637</v>
      </c>
      <c r="J1156" s="1" t="s">
        <v>7638</v>
      </c>
      <c r="K1156" s="1" t="s">
        <v>624</v>
      </c>
      <c r="L1156" s="1" t="s">
        <v>7639</v>
      </c>
      <c r="M1156" s="1"/>
      <c r="N1156" s="1" t="s">
        <v>7640</v>
      </c>
      <c r="O1156" s="1"/>
      <c r="P1156" s="1" t="s">
        <v>618</v>
      </c>
      <c r="Q1156" s="1">
        <v>28</v>
      </c>
      <c r="R1156" s="5">
        <v>5</v>
      </c>
      <c r="S1156" s="1">
        <v>64.099999999999994</v>
      </c>
      <c r="T1156" s="1"/>
      <c r="U1156" s="1">
        <v>4808</v>
      </c>
      <c r="V1156" s="1" t="s">
        <v>627</v>
      </c>
      <c r="W1156" s="1" t="s">
        <v>7641</v>
      </c>
      <c r="X1156" s="1" t="e">
        <v>#N/A</v>
      </c>
      <c r="Y1156" s="1" t="e">
        <v>#N/A</v>
      </c>
      <c r="Z1156" s="1"/>
      <c r="AA1156" s="1" t="e">
        <v>#N/A</v>
      </c>
    </row>
    <row r="1157" spans="1:27" x14ac:dyDescent="0.35">
      <c r="A1157" s="1" t="s">
        <v>7642</v>
      </c>
      <c r="B1157" s="1" t="s">
        <v>29</v>
      </c>
      <c r="C1157" s="1">
        <v>2</v>
      </c>
      <c r="D1157" s="1" t="s">
        <v>338</v>
      </c>
      <c r="E1157" s="1" t="s">
        <v>7643</v>
      </c>
      <c r="F1157" s="1" t="s">
        <v>3824</v>
      </c>
      <c r="G1157" s="1">
        <v>29</v>
      </c>
      <c r="H1157" s="5">
        <v>99.4</v>
      </c>
      <c r="I1157" s="1" t="s">
        <v>7644</v>
      </c>
      <c r="J1157" s="1" t="s">
        <v>7645</v>
      </c>
      <c r="K1157" s="1" t="s">
        <v>624</v>
      </c>
      <c r="L1157" s="1" t="s">
        <v>7646</v>
      </c>
      <c r="M1157" s="1"/>
      <c r="N1157" s="1" t="s">
        <v>7647</v>
      </c>
      <c r="O1157" s="1"/>
      <c r="P1157" s="1" t="s">
        <v>618</v>
      </c>
      <c r="Q1157" s="1">
        <v>28</v>
      </c>
      <c r="R1157" s="5">
        <v>5</v>
      </c>
      <c r="S1157" s="1">
        <v>64.2</v>
      </c>
      <c r="T1157" s="1"/>
      <c r="U1157" s="1">
        <v>4795</v>
      </c>
      <c r="V1157" s="1" t="s">
        <v>627</v>
      </c>
      <c r="W1157" s="1" t="s">
        <v>7648</v>
      </c>
      <c r="X1157" s="1" t="e">
        <v>#N/A</v>
      </c>
      <c r="Y1157" s="1" t="e">
        <v>#N/A</v>
      </c>
      <c r="Z1157" s="1"/>
      <c r="AA1157" s="1" t="s">
        <v>817</v>
      </c>
    </row>
    <row r="1158" spans="1:27" x14ac:dyDescent="0.35">
      <c r="A1158" s="1" t="s">
        <v>7649</v>
      </c>
      <c r="B1158" s="1" t="s">
        <v>29</v>
      </c>
      <c r="C1158" s="1" t="s">
        <v>7650</v>
      </c>
      <c r="D1158" s="1" t="s">
        <v>271</v>
      </c>
      <c r="E1158" s="1" t="s">
        <v>7651</v>
      </c>
      <c r="F1158" s="1" t="s">
        <v>4870</v>
      </c>
      <c r="G1158" s="1">
        <v>28</v>
      </c>
      <c r="H1158" s="5">
        <v>99.4</v>
      </c>
      <c r="I1158" s="1" t="s">
        <v>2156</v>
      </c>
      <c r="J1158" s="1" t="s">
        <v>7652</v>
      </c>
      <c r="K1158" s="1" t="s">
        <v>2158</v>
      </c>
      <c r="L1158" s="1" t="s">
        <v>7653</v>
      </c>
      <c r="M1158" s="1"/>
      <c r="N1158" s="1" t="s">
        <v>7654</v>
      </c>
      <c r="O1158" s="1"/>
      <c r="P1158" s="1" t="s">
        <v>618</v>
      </c>
      <c r="Q1158" s="1">
        <v>28</v>
      </c>
      <c r="R1158" s="5">
        <v>5</v>
      </c>
      <c r="S1158" s="1">
        <v>64.2</v>
      </c>
      <c r="T1158" s="1"/>
      <c r="U1158" s="1">
        <v>4816</v>
      </c>
      <c r="V1158" s="1" t="s">
        <v>2161</v>
      </c>
      <c r="W1158" s="1" t="s">
        <v>7655</v>
      </c>
      <c r="X1158" s="1" t="e">
        <v>#N/A</v>
      </c>
      <c r="Y1158" s="1" t="e">
        <v>#N/A</v>
      </c>
      <c r="Z1158" s="1"/>
      <c r="AA1158" s="1" t="s">
        <v>2163</v>
      </c>
    </row>
    <row r="1159" spans="1:27" x14ac:dyDescent="0.35">
      <c r="A1159" s="1" t="s">
        <v>7656</v>
      </c>
      <c r="B1159" s="1" t="s">
        <v>42</v>
      </c>
      <c r="C1159" s="1" t="s">
        <v>7657</v>
      </c>
      <c r="D1159" s="1" t="s">
        <v>271</v>
      </c>
      <c r="E1159" s="1" t="s">
        <v>7658</v>
      </c>
      <c r="F1159" s="1" t="s">
        <v>2749</v>
      </c>
      <c r="G1159" s="1">
        <v>39</v>
      </c>
      <c r="H1159" s="5">
        <v>98.7</v>
      </c>
      <c r="I1159" s="1" t="s">
        <v>2156</v>
      </c>
      <c r="J1159" s="1" t="s">
        <v>7659</v>
      </c>
      <c r="K1159" s="1" t="s">
        <v>2158</v>
      </c>
      <c r="L1159" s="1" t="s">
        <v>7660</v>
      </c>
      <c r="M1159" s="1"/>
      <c r="N1159" s="1" t="s">
        <v>7661</v>
      </c>
      <c r="O1159" s="1"/>
      <c r="P1159" s="1" t="s">
        <v>618</v>
      </c>
      <c r="Q1159" s="1">
        <v>28</v>
      </c>
      <c r="R1159" s="5">
        <v>5</v>
      </c>
      <c r="S1159" s="1">
        <v>64.2</v>
      </c>
      <c r="T1159" s="1"/>
      <c r="U1159" s="1">
        <v>4882</v>
      </c>
      <c r="V1159" s="1" t="s">
        <v>2161</v>
      </c>
      <c r="W1159" s="1" t="s">
        <v>7662</v>
      </c>
      <c r="X1159" s="1" t="e">
        <v>#N/A</v>
      </c>
      <c r="Y1159" s="1" t="e">
        <v>#N/A</v>
      </c>
      <c r="Z1159" s="1"/>
      <c r="AA1159" s="1" t="s">
        <v>2163</v>
      </c>
    </row>
    <row r="1160" spans="1:27" x14ac:dyDescent="0.35">
      <c r="A1160" s="1" t="s">
        <v>7663</v>
      </c>
      <c r="B1160" s="1" t="s">
        <v>29</v>
      </c>
      <c r="C1160" s="1" t="s">
        <v>7664</v>
      </c>
      <c r="D1160" s="1" t="s">
        <v>271</v>
      </c>
      <c r="E1160" s="1" t="s">
        <v>7665</v>
      </c>
      <c r="F1160" s="1" t="s">
        <v>1092</v>
      </c>
      <c r="G1160" s="1">
        <v>19</v>
      </c>
      <c r="H1160" s="5">
        <v>99.7</v>
      </c>
      <c r="I1160" s="1" t="s">
        <v>2156</v>
      </c>
      <c r="J1160" s="1" t="s">
        <v>7666</v>
      </c>
      <c r="K1160" s="1" t="s">
        <v>2158</v>
      </c>
      <c r="L1160" s="1" t="s">
        <v>7667</v>
      </c>
      <c r="M1160" s="1"/>
      <c r="N1160" s="1" t="s">
        <v>7668</v>
      </c>
      <c r="O1160" s="1"/>
      <c r="P1160" s="1" t="s">
        <v>618</v>
      </c>
      <c r="Q1160" s="1">
        <v>28</v>
      </c>
      <c r="R1160" s="5">
        <v>5.0999999999999996</v>
      </c>
      <c r="S1160" s="1">
        <v>64</v>
      </c>
      <c r="T1160" s="1"/>
      <c r="U1160" s="1">
        <v>4868</v>
      </c>
      <c r="V1160" s="1" t="s">
        <v>2161</v>
      </c>
      <c r="W1160" s="1" t="s">
        <v>7669</v>
      </c>
      <c r="X1160" s="1" t="e">
        <v>#N/A</v>
      </c>
      <c r="Y1160" s="1" t="e">
        <v>#N/A</v>
      </c>
      <c r="Z1160" s="1"/>
      <c r="AA1160" s="1" t="s">
        <v>2163</v>
      </c>
    </row>
    <row r="1161" spans="1:27" x14ac:dyDescent="0.35">
      <c r="A1161" s="1" t="s">
        <v>7670</v>
      </c>
      <c r="B1161" s="1" t="s">
        <v>29</v>
      </c>
      <c r="C1161" s="1">
        <v>175</v>
      </c>
      <c r="D1161" s="1" t="s">
        <v>338</v>
      </c>
      <c r="E1161" s="1" t="s">
        <v>31</v>
      </c>
      <c r="F1161" s="1" t="s">
        <v>32</v>
      </c>
      <c r="G1161" s="1">
        <v>175</v>
      </c>
      <c r="H1161" s="5">
        <v>99.4</v>
      </c>
      <c r="I1161" s="1" t="s">
        <v>7671</v>
      </c>
      <c r="J1161" s="1" t="s">
        <v>7672</v>
      </c>
      <c r="K1161" s="1" t="s">
        <v>624</v>
      </c>
      <c r="L1161" s="1" t="s">
        <v>7673</v>
      </c>
      <c r="M1161" s="1"/>
      <c r="N1161" s="1" t="s">
        <v>7674</v>
      </c>
      <c r="O1161" s="1"/>
      <c r="P1161" s="1" t="s">
        <v>618</v>
      </c>
      <c r="Q1161" s="1">
        <v>28</v>
      </c>
      <c r="R1161" s="5">
        <v>5.0999999999999996</v>
      </c>
      <c r="S1161" s="1">
        <v>64.099999999999994</v>
      </c>
      <c r="T1161" s="1"/>
      <c r="U1161" s="1">
        <v>4985</v>
      </c>
      <c r="V1161" s="1" t="s">
        <v>1747</v>
      </c>
      <c r="W1161" s="1" t="s">
        <v>7675</v>
      </c>
      <c r="X1161" s="1" t="e">
        <v>#N/A</v>
      </c>
      <c r="Y1161" s="1" t="e">
        <v>#N/A</v>
      </c>
      <c r="Z1161" s="1"/>
      <c r="AA1161" s="1" t="e">
        <v>#N/A</v>
      </c>
    </row>
    <row r="1162" spans="1:27" x14ac:dyDescent="0.35">
      <c r="A1162" s="1" t="s">
        <v>7676</v>
      </c>
      <c r="B1162" s="1" t="s">
        <v>42</v>
      </c>
      <c r="C1162" s="1" t="s">
        <v>7677</v>
      </c>
      <c r="D1162" s="1" t="s">
        <v>338</v>
      </c>
      <c r="E1162" s="1" t="s">
        <v>5649</v>
      </c>
      <c r="F1162" s="1" t="s">
        <v>601</v>
      </c>
      <c r="G1162" s="1">
        <v>33</v>
      </c>
      <c r="H1162" s="5">
        <v>98.6</v>
      </c>
      <c r="I1162" s="1" t="e">
        <v>#N/A</v>
      </c>
      <c r="J1162" s="1" t="s">
        <v>7678</v>
      </c>
      <c r="K1162" s="1" t="s">
        <v>624</v>
      </c>
      <c r="L1162" s="1" t="s">
        <v>7679</v>
      </c>
      <c r="M1162" s="1"/>
      <c r="N1162" s="1" t="s">
        <v>7680</v>
      </c>
      <c r="O1162" s="1"/>
      <c r="P1162" s="1" t="s">
        <v>595</v>
      </c>
      <c r="Q1162" s="1">
        <v>28</v>
      </c>
      <c r="R1162" s="5">
        <v>5.2</v>
      </c>
      <c r="S1162" s="1">
        <v>64.099999999999994</v>
      </c>
      <c r="T1162" s="1"/>
      <c r="U1162" s="1">
        <v>5051</v>
      </c>
      <c r="V1162" s="1" t="s">
        <v>2738</v>
      </c>
      <c r="W1162" s="1" t="s">
        <v>7681</v>
      </c>
      <c r="X1162" s="1" t="e">
        <v>#N/A</v>
      </c>
      <c r="Y1162" s="1" t="e">
        <v>#N/A</v>
      </c>
      <c r="Z1162" s="1"/>
      <c r="AA1162" s="1" t="e">
        <v>#N/A</v>
      </c>
    </row>
    <row r="1163" spans="1:27" x14ac:dyDescent="0.35">
      <c r="A1163" s="1" t="s">
        <v>7682</v>
      </c>
      <c r="B1163" s="1" t="s">
        <v>42</v>
      </c>
      <c r="C1163" s="1" t="s">
        <v>7683</v>
      </c>
      <c r="D1163" s="1" t="s">
        <v>338</v>
      </c>
      <c r="E1163" s="1" t="s">
        <v>2734</v>
      </c>
      <c r="F1163" s="1" t="s">
        <v>601</v>
      </c>
      <c r="G1163" s="1">
        <v>33</v>
      </c>
      <c r="H1163" s="5">
        <v>98.4</v>
      </c>
      <c r="I1163" s="1" t="e">
        <v>#N/A</v>
      </c>
      <c r="J1163" s="1" t="s">
        <v>7684</v>
      </c>
      <c r="K1163" s="1" t="s">
        <v>624</v>
      </c>
      <c r="L1163" s="1" t="s">
        <v>7685</v>
      </c>
      <c r="M1163" s="1"/>
      <c r="N1163" s="1" t="s">
        <v>7686</v>
      </c>
      <c r="O1163" s="1"/>
      <c r="P1163" s="1" t="s">
        <v>595</v>
      </c>
      <c r="Q1163" s="1">
        <v>28</v>
      </c>
      <c r="R1163" s="5">
        <v>5.2</v>
      </c>
      <c r="S1163" s="1">
        <v>64.099999999999994</v>
      </c>
      <c r="T1163" s="1"/>
      <c r="U1163" s="1">
        <v>5051</v>
      </c>
      <c r="V1163" s="1" t="s">
        <v>2738</v>
      </c>
      <c r="W1163" s="1" t="s">
        <v>7687</v>
      </c>
      <c r="X1163" s="1" t="e">
        <v>#N/A</v>
      </c>
      <c r="Y1163" s="1" t="e">
        <v>#N/A</v>
      </c>
      <c r="Z1163" s="1"/>
      <c r="AA1163" s="1" t="e">
        <v>#N/A</v>
      </c>
    </row>
    <row r="1164" spans="1:27" x14ac:dyDescent="0.35">
      <c r="A1164" s="1" t="s">
        <v>7688</v>
      </c>
      <c r="B1164" s="1" t="s">
        <v>29</v>
      </c>
      <c r="C1164" s="1">
        <v>507</v>
      </c>
      <c r="D1164" s="1" t="s">
        <v>338</v>
      </c>
      <c r="E1164" s="1" t="s">
        <v>31</v>
      </c>
      <c r="F1164" s="1" t="s">
        <v>32</v>
      </c>
      <c r="G1164" s="1">
        <v>5</v>
      </c>
      <c r="H1164" s="5">
        <v>99.9</v>
      </c>
      <c r="I1164" s="1" t="s">
        <v>7689</v>
      </c>
      <c r="J1164" s="1" t="s">
        <v>7690</v>
      </c>
      <c r="K1164" s="1" t="s">
        <v>624</v>
      </c>
      <c r="L1164" s="1" t="s">
        <v>7691</v>
      </c>
      <c r="M1164" s="1"/>
      <c r="N1164" s="1" t="s">
        <v>7692</v>
      </c>
      <c r="O1164" s="1"/>
      <c r="P1164" s="1" t="s">
        <v>595</v>
      </c>
      <c r="Q1164" s="1">
        <v>28</v>
      </c>
      <c r="R1164" s="5">
        <v>5.2</v>
      </c>
      <c r="S1164" s="1">
        <v>64.099999999999994</v>
      </c>
      <c r="T1164" s="1"/>
      <c r="U1164" s="1">
        <v>5048</v>
      </c>
      <c r="V1164" s="1" t="s">
        <v>627</v>
      </c>
      <c r="W1164" s="1" t="s">
        <v>7693</v>
      </c>
      <c r="X1164" s="1" t="e">
        <v>#N/A</v>
      </c>
      <c r="Y1164" s="1" t="e">
        <v>#N/A</v>
      </c>
      <c r="Z1164" s="1"/>
      <c r="AA1164" s="1" t="e">
        <v>#N/A</v>
      </c>
    </row>
    <row r="1165" spans="1:27" x14ac:dyDescent="0.35">
      <c r="A1165" s="1" t="s">
        <v>7694</v>
      </c>
      <c r="B1165" s="1" t="s">
        <v>29</v>
      </c>
      <c r="C1165" s="1" t="s">
        <v>7695</v>
      </c>
      <c r="D1165" s="1" t="s">
        <v>338</v>
      </c>
      <c r="E1165" s="1" t="s">
        <v>31</v>
      </c>
      <c r="F1165" s="1" t="s">
        <v>32</v>
      </c>
      <c r="G1165" s="1">
        <v>122</v>
      </c>
      <c r="H1165" s="5">
        <v>99.8</v>
      </c>
      <c r="I1165" s="1" t="e">
        <v>#N/A</v>
      </c>
      <c r="J1165" s="1" t="s">
        <v>7696</v>
      </c>
      <c r="K1165" s="1" t="s">
        <v>7697</v>
      </c>
      <c r="L1165" s="1" t="s">
        <v>7698</v>
      </c>
      <c r="M1165" s="1"/>
      <c r="N1165" s="1" t="s">
        <v>7699</v>
      </c>
      <c r="O1165" s="1"/>
      <c r="P1165" s="1" t="s">
        <v>618</v>
      </c>
      <c r="Q1165" s="1">
        <v>28</v>
      </c>
      <c r="R1165" s="5">
        <v>5.2</v>
      </c>
      <c r="S1165" s="1">
        <v>64.2</v>
      </c>
      <c r="T1165" s="1"/>
      <c r="U1165" s="1">
        <v>5011</v>
      </c>
      <c r="V1165" s="1" t="s">
        <v>7700</v>
      </c>
      <c r="W1165" s="1" t="s">
        <v>7701</v>
      </c>
      <c r="X1165" s="1" t="e">
        <v>#N/A</v>
      </c>
      <c r="Y1165" s="1" t="e">
        <v>#N/A</v>
      </c>
      <c r="Z1165" s="1"/>
      <c r="AA1165" s="1" t="e">
        <v>#N/A</v>
      </c>
    </row>
    <row r="1166" spans="1:27" x14ac:dyDescent="0.35">
      <c r="A1166" s="1" t="s">
        <v>7702</v>
      </c>
      <c r="B1166" s="1" t="s">
        <v>29</v>
      </c>
      <c r="C1166" s="1">
        <v>7</v>
      </c>
      <c r="D1166" s="1" t="s">
        <v>338</v>
      </c>
      <c r="E1166" s="1" t="s">
        <v>31</v>
      </c>
      <c r="F1166" s="1" t="s">
        <v>32</v>
      </c>
      <c r="G1166" s="1">
        <v>9</v>
      </c>
      <c r="H1166" s="5">
        <v>99.3</v>
      </c>
      <c r="I1166" s="1" t="s">
        <v>7703</v>
      </c>
      <c r="J1166" s="1" t="s">
        <v>7704</v>
      </c>
      <c r="K1166" s="1" t="s">
        <v>624</v>
      </c>
      <c r="L1166" s="1" t="s">
        <v>7705</v>
      </c>
      <c r="M1166" s="1"/>
      <c r="N1166" s="1" t="s">
        <v>7706</v>
      </c>
      <c r="O1166" s="1"/>
      <c r="P1166" s="1" t="s">
        <v>618</v>
      </c>
      <c r="Q1166" s="1">
        <v>28</v>
      </c>
      <c r="R1166" s="5">
        <v>5.2</v>
      </c>
      <c r="S1166" s="1">
        <v>64.2</v>
      </c>
      <c r="T1166" s="1"/>
      <c r="U1166" s="1">
        <v>5060</v>
      </c>
      <c r="V1166" s="1" t="s">
        <v>1747</v>
      </c>
      <c r="W1166" s="1" t="s">
        <v>7707</v>
      </c>
      <c r="X1166" s="1" t="e">
        <v>#N/A</v>
      </c>
      <c r="Y1166" s="1" t="e">
        <v>#N/A</v>
      </c>
      <c r="Z1166" s="1"/>
      <c r="AA1166" s="1" t="e">
        <v>#N/A</v>
      </c>
    </row>
    <row r="1167" spans="1:27" x14ac:dyDescent="0.35">
      <c r="A1167" s="1" t="s">
        <v>7708</v>
      </c>
      <c r="B1167" s="1" t="s">
        <v>29</v>
      </c>
      <c r="C1167" s="1">
        <v>914</v>
      </c>
      <c r="D1167" s="1" t="s">
        <v>338</v>
      </c>
      <c r="E1167" s="1" t="s">
        <v>6570</v>
      </c>
      <c r="F1167" s="1" t="s">
        <v>1004</v>
      </c>
      <c r="G1167" s="1">
        <v>5</v>
      </c>
      <c r="H1167" s="5">
        <v>99.6</v>
      </c>
      <c r="I1167" s="1" t="s">
        <v>7709</v>
      </c>
      <c r="J1167" s="1" t="s">
        <v>7710</v>
      </c>
      <c r="K1167" s="1" t="s">
        <v>624</v>
      </c>
      <c r="L1167" s="1" t="s">
        <v>7711</v>
      </c>
      <c r="M1167" s="1"/>
      <c r="N1167" s="1" t="s">
        <v>7712</v>
      </c>
      <c r="O1167" s="1"/>
      <c r="P1167" s="1" t="s">
        <v>595</v>
      </c>
      <c r="Q1167" s="1">
        <v>28</v>
      </c>
      <c r="R1167" s="5">
        <v>5.2</v>
      </c>
      <c r="S1167" s="1">
        <v>64</v>
      </c>
      <c r="T1167" s="1"/>
      <c r="U1167" s="1">
        <v>5100</v>
      </c>
      <c r="V1167" s="1" t="s">
        <v>627</v>
      </c>
      <c r="W1167" s="1" t="s">
        <v>7713</v>
      </c>
      <c r="X1167" s="1" t="e">
        <v>#N/A</v>
      </c>
      <c r="Y1167" s="1" t="e">
        <v>#N/A</v>
      </c>
      <c r="Z1167" s="1"/>
      <c r="AA1167" s="1" t="s">
        <v>817</v>
      </c>
    </row>
    <row r="1168" spans="1:27" x14ac:dyDescent="0.35">
      <c r="A1168" s="1" t="s">
        <v>7714</v>
      </c>
      <c r="B1168" s="1" t="s">
        <v>29</v>
      </c>
      <c r="C1168" s="1" t="s">
        <v>7715</v>
      </c>
      <c r="D1168" s="1" t="s">
        <v>338</v>
      </c>
      <c r="E1168" s="1" t="e">
        <v>#N/A</v>
      </c>
      <c r="F1168" s="1" t="s">
        <v>32</v>
      </c>
      <c r="G1168" s="1">
        <v>29</v>
      </c>
      <c r="H1168" s="5">
        <v>99.3</v>
      </c>
      <c r="I1168" s="1" t="e">
        <v>#N/A</v>
      </c>
      <c r="J1168" s="1" t="s">
        <v>7716</v>
      </c>
      <c r="K1168" s="1" t="s">
        <v>624</v>
      </c>
      <c r="L1168" s="1" t="s">
        <v>7717</v>
      </c>
      <c r="M1168" s="1"/>
      <c r="N1168" s="1" t="s">
        <v>7718</v>
      </c>
      <c r="O1168" s="1"/>
      <c r="P1168" s="1" t="s">
        <v>595</v>
      </c>
      <c r="Q1168" s="1">
        <v>28</v>
      </c>
      <c r="R1168" s="5">
        <v>5.3</v>
      </c>
      <c r="S1168" s="1">
        <v>64.2</v>
      </c>
      <c r="T1168" s="1"/>
      <c r="U1168" s="1">
        <v>5143</v>
      </c>
      <c r="V1168" s="1" t="s">
        <v>2738</v>
      </c>
      <c r="W1168" s="1" t="s">
        <v>7719</v>
      </c>
      <c r="X1168" s="1" t="e">
        <v>#N/A</v>
      </c>
      <c r="Y1168" s="1" t="e">
        <v>#N/A</v>
      </c>
      <c r="Z1168" s="1"/>
      <c r="AA1168" s="1" t="e">
        <v>#N/A</v>
      </c>
    </row>
    <row r="1169" spans="1:27" x14ac:dyDescent="0.35">
      <c r="A1169" s="1" t="s">
        <v>7720</v>
      </c>
      <c r="B1169" s="1" t="s">
        <v>29</v>
      </c>
      <c r="C1169" s="1">
        <v>188</v>
      </c>
      <c r="D1169" s="1" t="s">
        <v>338</v>
      </c>
      <c r="E1169" s="1" t="s">
        <v>31</v>
      </c>
      <c r="F1169" s="1" t="s">
        <v>32</v>
      </c>
      <c r="G1169" s="1">
        <v>111</v>
      </c>
      <c r="H1169" s="5">
        <v>99.3</v>
      </c>
      <c r="I1169" s="1" t="s">
        <v>7721</v>
      </c>
      <c r="J1169" s="1" t="s">
        <v>7722</v>
      </c>
      <c r="K1169" s="1" t="s">
        <v>624</v>
      </c>
      <c r="L1169" s="1" t="s">
        <v>7723</v>
      </c>
      <c r="M1169" s="1"/>
      <c r="N1169" s="1" t="s">
        <v>7724</v>
      </c>
      <c r="O1169" s="1"/>
      <c r="P1169" s="1" t="s">
        <v>618</v>
      </c>
      <c r="Q1169" s="1">
        <v>28</v>
      </c>
      <c r="R1169" s="5">
        <v>5.3</v>
      </c>
      <c r="S1169" s="1">
        <v>64.099999999999994</v>
      </c>
      <c r="T1169" s="1"/>
      <c r="U1169" s="1">
        <v>5120</v>
      </c>
      <c r="V1169" s="1" t="s">
        <v>1747</v>
      </c>
      <c r="W1169" s="1" t="s">
        <v>7725</v>
      </c>
      <c r="X1169" s="1" t="e">
        <v>#N/A</v>
      </c>
      <c r="Y1169" s="1" t="s">
        <v>52</v>
      </c>
      <c r="Z1169" s="1"/>
      <c r="AA1169" s="1" t="e">
        <v>#N/A</v>
      </c>
    </row>
    <row r="1170" spans="1:27" x14ac:dyDescent="0.35">
      <c r="A1170" s="1" t="s">
        <v>7726</v>
      </c>
      <c r="B1170" s="1" t="s">
        <v>29</v>
      </c>
      <c r="C1170" s="1">
        <v>205</v>
      </c>
      <c r="D1170" s="1" t="s">
        <v>338</v>
      </c>
      <c r="E1170" s="1" t="s">
        <v>31</v>
      </c>
      <c r="F1170" s="1" t="s">
        <v>32</v>
      </c>
      <c r="G1170" s="1">
        <v>9</v>
      </c>
      <c r="H1170" s="5">
        <v>99.8</v>
      </c>
      <c r="I1170" s="1" t="s">
        <v>7727</v>
      </c>
      <c r="J1170" s="1" t="s">
        <v>7728</v>
      </c>
      <c r="K1170" s="1" t="s">
        <v>624</v>
      </c>
      <c r="L1170" s="1" t="s">
        <v>7729</v>
      </c>
      <c r="M1170" s="1"/>
      <c r="N1170" s="1" t="s">
        <v>7730</v>
      </c>
      <c r="O1170" s="1"/>
      <c r="P1170" s="1" t="s">
        <v>618</v>
      </c>
      <c r="Q1170" s="1">
        <v>28</v>
      </c>
      <c r="R1170" s="5">
        <v>5.3</v>
      </c>
      <c r="S1170" s="1">
        <v>64.2</v>
      </c>
      <c r="T1170" s="1"/>
      <c r="U1170" s="1">
        <v>5113</v>
      </c>
      <c r="V1170" s="1" t="s">
        <v>1747</v>
      </c>
      <c r="W1170" s="1" t="s">
        <v>7731</v>
      </c>
      <c r="X1170" s="1" t="e">
        <v>#N/A</v>
      </c>
      <c r="Y1170" s="1" t="e">
        <v>#N/A</v>
      </c>
      <c r="Z1170" s="1"/>
      <c r="AA1170" s="1" t="e">
        <v>#N/A</v>
      </c>
    </row>
    <row r="1171" spans="1:27" x14ac:dyDescent="0.35">
      <c r="A1171" s="1" t="s">
        <v>7732</v>
      </c>
      <c r="B1171" s="1" t="s">
        <v>29</v>
      </c>
      <c r="C1171" s="1">
        <v>345</v>
      </c>
      <c r="D1171" s="1" t="s">
        <v>338</v>
      </c>
      <c r="E1171" s="1" t="s">
        <v>7733</v>
      </c>
      <c r="F1171" s="1" t="s">
        <v>6203</v>
      </c>
      <c r="G1171" s="1">
        <v>9</v>
      </c>
      <c r="H1171" s="5">
        <v>99.7</v>
      </c>
      <c r="I1171" s="1" t="s">
        <v>7734</v>
      </c>
      <c r="J1171" s="1" t="s">
        <v>7735</v>
      </c>
      <c r="K1171" s="1" t="s">
        <v>624</v>
      </c>
      <c r="L1171" s="1" t="s">
        <v>7736</v>
      </c>
      <c r="M1171" s="1"/>
      <c r="N1171" s="1" t="s">
        <v>7737</v>
      </c>
      <c r="O1171" s="1"/>
      <c r="P1171" s="1" t="s">
        <v>618</v>
      </c>
      <c r="Q1171" s="1">
        <v>28</v>
      </c>
      <c r="R1171" s="5">
        <v>5.3</v>
      </c>
      <c r="S1171" s="1">
        <v>64.099999999999994</v>
      </c>
      <c r="T1171" s="1"/>
      <c r="U1171" s="1">
        <v>5245</v>
      </c>
      <c r="V1171" s="1" t="s">
        <v>1747</v>
      </c>
      <c r="W1171" s="1" t="s">
        <v>7738</v>
      </c>
      <c r="X1171" s="1" t="e">
        <v>#N/A</v>
      </c>
      <c r="Y1171" s="1" t="e">
        <v>#N/A</v>
      </c>
      <c r="Z1171" s="1"/>
      <c r="AA1171" s="1" t="s">
        <v>817</v>
      </c>
    </row>
    <row r="1172" spans="1:27" x14ac:dyDescent="0.35">
      <c r="A1172" s="1" t="s">
        <v>7739</v>
      </c>
      <c r="B1172" s="1" t="s">
        <v>29</v>
      </c>
      <c r="C1172" s="1">
        <v>24</v>
      </c>
      <c r="D1172" s="1" t="s">
        <v>338</v>
      </c>
      <c r="E1172" s="1" t="s">
        <v>31</v>
      </c>
      <c r="F1172" s="1" t="s">
        <v>32</v>
      </c>
      <c r="G1172" s="1">
        <v>26</v>
      </c>
      <c r="H1172" s="5">
        <v>99.4</v>
      </c>
      <c r="I1172" s="1" t="s">
        <v>7740</v>
      </c>
      <c r="J1172" s="1" t="s">
        <v>7741</v>
      </c>
      <c r="K1172" s="1" t="s">
        <v>624</v>
      </c>
      <c r="L1172" s="1" t="s">
        <v>7742</v>
      </c>
      <c r="M1172" s="1"/>
      <c r="N1172" s="1" t="s">
        <v>7743</v>
      </c>
      <c r="O1172" s="1"/>
      <c r="P1172" s="1" t="s">
        <v>595</v>
      </c>
      <c r="Q1172" s="1">
        <v>28</v>
      </c>
      <c r="R1172" s="5">
        <v>5.3</v>
      </c>
      <c r="S1172" s="1">
        <v>64.099999999999994</v>
      </c>
      <c r="T1172" s="1"/>
      <c r="U1172" s="1">
        <v>5171</v>
      </c>
      <c r="V1172" s="1" t="s">
        <v>1747</v>
      </c>
      <c r="W1172" s="1" t="s">
        <v>7744</v>
      </c>
      <c r="X1172" s="1" t="e">
        <v>#N/A</v>
      </c>
      <c r="Y1172" s="1" t="e">
        <v>#N/A</v>
      </c>
      <c r="Z1172" s="1"/>
      <c r="AA1172" s="1" t="e">
        <v>#N/A</v>
      </c>
    </row>
    <row r="1173" spans="1:27" x14ac:dyDescent="0.35">
      <c r="A1173" s="1" t="s">
        <v>7745</v>
      </c>
      <c r="B1173" s="1" t="s">
        <v>29</v>
      </c>
      <c r="C1173" s="1">
        <v>908</v>
      </c>
      <c r="D1173" s="1" t="s">
        <v>338</v>
      </c>
      <c r="E1173" s="1" t="s">
        <v>7746</v>
      </c>
      <c r="F1173" s="1" t="s">
        <v>3824</v>
      </c>
      <c r="G1173" s="1">
        <v>35</v>
      </c>
      <c r="H1173" s="5">
        <v>99.3</v>
      </c>
      <c r="I1173" s="1" t="s">
        <v>7747</v>
      </c>
      <c r="J1173" s="1" t="s">
        <v>7748</v>
      </c>
      <c r="K1173" s="1" t="s">
        <v>624</v>
      </c>
      <c r="L1173" s="1" t="s">
        <v>7749</v>
      </c>
      <c r="M1173" s="1"/>
      <c r="N1173" s="1" t="s">
        <v>7750</v>
      </c>
      <c r="O1173" s="1"/>
      <c r="P1173" s="1" t="s">
        <v>595</v>
      </c>
      <c r="Q1173" s="1">
        <v>28</v>
      </c>
      <c r="R1173" s="5">
        <v>5.4</v>
      </c>
      <c r="S1173" s="1">
        <v>64.099999999999994</v>
      </c>
      <c r="T1173" s="1"/>
      <c r="U1173" s="1">
        <v>5223</v>
      </c>
      <c r="V1173" s="1" t="s">
        <v>627</v>
      </c>
      <c r="W1173" s="1" t="s">
        <v>7751</v>
      </c>
      <c r="X1173" s="1" t="e">
        <v>#N/A</v>
      </c>
      <c r="Y1173" s="1" t="e">
        <v>#N/A</v>
      </c>
      <c r="Z1173" s="1"/>
      <c r="AA1173" s="1" t="s">
        <v>817</v>
      </c>
    </row>
    <row r="1174" spans="1:27" x14ac:dyDescent="0.35">
      <c r="A1174" s="1" t="s">
        <v>7752</v>
      </c>
      <c r="B1174" s="1" t="s">
        <v>29</v>
      </c>
      <c r="C1174" s="1">
        <v>807</v>
      </c>
      <c r="D1174" s="1" t="s">
        <v>543</v>
      </c>
      <c r="E1174" s="1" t="s">
        <v>4363</v>
      </c>
      <c r="F1174" s="1" t="s">
        <v>4364</v>
      </c>
      <c r="G1174" s="1">
        <v>38</v>
      </c>
      <c r="H1174" s="5">
        <v>99.3</v>
      </c>
      <c r="I1174" s="1" t="s">
        <v>7753</v>
      </c>
      <c r="J1174" s="1" t="s">
        <v>7754</v>
      </c>
      <c r="K1174" s="1" t="s">
        <v>624</v>
      </c>
      <c r="L1174" s="1" t="s">
        <v>7755</v>
      </c>
      <c r="M1174" s="1"/>
      <c r="N1174" s="1" t="s">
        <v>7756</v>
      </c>
      <c r="O1174" s="1"/>
      <c r="P1174" s="1" t="s">
        <v>595</v>
      </c>
      <c r="Q1174" s="1">
        <v>28</v>
      </c>
      <c r="R1174" s="5">
        <v>5.4</v>
      </c>
      <c r="S1174" s="1">
        <v>64</v>
      </c>
      <c r="T1174" s="1"/>
      <c r="U1174" s="1">
        <v>5305</v>
      </c>
      <c r="V1174" s="1" t="s">
        <v>1747</v>
      </c>
      <c r="W1174" s="1" t="s">
        <v>7757</v>
      </c>
      <c r="X1174" s="1" t="e">
        <v>#N/A</v>
      </c>
      <c r="Y1174" s="1" t="e">
        <v>#N/A</v>
      </c>
      <c r="Z1174" s="1"/>
      <c r="AA1174" s="1" t="s">
        <v>817</v>
      </c>
    </row>
    <row r="1175" spans="1:27" x14ac:dyDescent="0.35">
      <c r="A1175" s="1" t="s">
        <v>7758</v>
      </c>
      <c r="B1175" s="1" t="s">
        <v>29</v>
      </c>
      <c r="C1175" s="1">
        <v>100</v>
      </c>
      <c r="D1175" s="1" t="s">
        <v>338</v>
      </c>
      <c r="E1175" s="1" t="s">
        <v>31</v>
      </c>
      <c r="F1175" s="1" t="s">
        <v>32</v>
      </c>
      <c r="G1175" s="1">
        <v>9</v>
      </c>
      <c r="H1175" s="5">
        <v>99.7</v>
      </c>
      <c r="I1175" s="1" t="s">
        <v>7759</v>
      </c>
      <c r="J1175" s="1" t="s">
        <v>7760</v>
      </c>
      <c r="K1175" s="1" t="s">
        <v>624</v>
      </c>
      <c r="L1175" s="1" t="s">
        <v>7761</v>
      </c>
      <c r="M1175" s="1"/>
      <c r="N1175" s="1" t="s">
        <v>7762</v>
      </c>
      <c r="O1175" s="1"/>
      <c r="P1175" s="1" t="s">
        <v>618</v>
      </c>
      <c r="Q1175" s="1">
        <v>28</v>
      </c>
      <c r="R1175" s="5">
        <v>5.6</v>
      </c>
      <c r="S1175" s="1">
        <v>63.9</v>
      </c>
      <c r="T1175" s="1"/>
      <c r="U1175" s="1">
        <v>5519</v>
      </c>
      <c r="V1175" s="1" t="s">
        <v>1747</v>
      </c>
      <c r="W1175" s="1" t="s">
        <v>7763</v>
      </c>
      <c r="X1175" s="1" t="e">
        <v>#N/A</v>
      </c>
      <c r="Y1175" s="1" t="e">
        <v>#N/A</v>
      </c>
      <c r="Z1175" s="1"/>
      <c r="AA1175" s="1" t="e">
        <v>#N/A</v>
      </c>
    </row>
    <row r="1176" spans="1:27" x14ac:dyDescent="0.35">
      <c r="A1176" s="1" t="s">
        <v>7764</v>
      </c>
      <c r="B1176" s="1" t="s">
        <v>29</v>
      </c>
      <c r="C1176" s="1" t="s">
        <v>7765</v>
      </c>
      <c r="D1176" s="1" t="s">
        <v>113</v>
      </c>
      <c r="E1176" s="1" t="s">
        <v>7765</v>
      </c>
      <c r="F1176" s="1" t="s">
        <v>32</v>
      </c>
      <c r="G1176" s="1">
        <v>240</v>
      </c>
      <c r="H1176" s="5">
        <v>99.7</v>
      </c>
      <c r="I1176" s="1" t="e">
        <v>#N/A</v>
      </c>
      <c r="J1176" s="1" t="s">
        <v>7766</v>
      </c>
      <c r="K1176" s="1" t="s">
        <v>433</v>
      </c>
      <c r="L1176" s="1" t="s">
        <v>7767</v>
      </c>
      <c r="M1176" s="1"/>
      <c r="N1176" s="1" t="s">
        <v>7768</v>
      </c>
      <c r="O1176" s="1"/>
      <c r="P1176" s="1" t="s">
        <v>618</v>
      </c>
      <c r="Q1176" s="1">
        <v>29</v>
      </c>
      <c r="R1176" s="5">
        <v>4.8</v>
      </c>
      <c r="S1176" s="1">
        <v>64.2</v>
      </c>
      <c r="T1176" s="1"/>
      <c r="U1176" s="1">
        <v>4629</v>
      </c>
      <c r="V1176" s="1" t="s">
        <v>427</v>
      </c>
      <c r="W1176" s="1" t="s">
        <v>7769</v>
      </c>
      <c r="X1176" s="1" t="e">
        <v>#N/A</v>
      </c>
      <c r="Y1176" s="1" t="e">
        <v>#N/A</v>
      </c>
      <c r="Z1176" s="1"/>
      <c r="AA1176" s="1" t="e">
        <v>#N/A</v>
      </c>
    </row>
    <row r="1177" spans="1:27" x14ac:dyDescent="0.35">
      <c r="A1177" s="1" t="s">
        <v>7770</v>
      </c>
      <c r="B1177" s="1" t="s">
        <v>42</v>
      </c>
      <c r="C1177" s="1" t="s">
        <v>7771</v>
      </c>
      <c r="D1177" s="1" t="s">
        <v>338</v>
      </c>
      <c r="E1177" s="1" t="s">
        <v>7772</v>
      </c>
      <c r="F1177" s="1" t="s">
        <v>601</v>
      </c>
      <c r="G1177" s="1">
        <v>33</v>
      </c>
      <c r="H1177" s="5">
        <v>98.9</v>
      </c>
      <c r="I1177" s="1" t="e">
        <v>#N/A</v>
      </c>
      <c r="J1177" s="1" t="s">
        <v>7773</v>
      </c>
      <c r="K1177" s="1" t="s">
        <v>624</v>
      </c>
      <c r="L1177" s="1" t="s">
        <v>7774</v>
      </c>
      <c r="M1177" s="1"/>
      <c r="N1177" s="1" t="s">
        <v>7775</v>
      </c>
      <c r="O1177" s="1"/>
      <c r="P1177" s="1" t="s">
        <v>595</v>
      </c>
      <c r="Q1177" s="1">
        <v>29</v>
      </c>
      <c r="R1177" s="5">
        <v>4.9000000000000004</v>
      </c>
      <c r="S1177" s="1">
        <v>64.099999999999994</v>
      </c>
      <c r="T1177" s="1"/>
      <c r="U1177" s="1">
        <v>4734</v>
      </c>
      <c r="V1177" s="1" t="s">
        <v>2738</v>
      </c>
      <c r="W1177" s="1" t="s">
        <v>7776</v>
      </c>
      <c r="X1177" s="1" t="e">
        <v>#N/A</v>
      </c>
      <c r="Y1177" s="1" t="e">
        <v>#N/A</v>
      </c>
      <c r="Z1177" s="1"/>
      <c r="AA1177" s="1" t="e">
        <v>#N/A</v>
      </c>
    </row>
    <row r="1178" spans="1:27" x14ac:dyDescent="0.35">
      <c r="A1178" s="1" t="s">
        <v>7777</v>
      </c>
      <c r="B1178" s="1" t="s">
        <v>42</v>
      </c>
      <c r="C1178" s="1" t="s">
        <v>7778</v>
      </c>
      <c r="D1178" s="1" t="s">
        <v>271</v>
      </c>
      <c r="E1178" s="1" t="s">
        <v>7779</v>
      </c>
      <c r="F1178" s="1" t="s">
        <v>2749</v>
      </c>
      <c r="G1178" s="1">
        <v>39</v>
      </c>
      <c r="H1178" s="5">
        <v>98.6</v>
      </c>
      <c r="I1178" s="1" t="s">
        <v>2156</v>
      </c>
      <c r="J1178" s="1" t="s">
        <v>7780</v>
      </c>
      <c r="K1178" s="1" t="s">
        <v>2158</v>
      </c>
      <c r="L1178" s="1" t="s">
        <v>7781</v>
      </c>
      <c r="M1178" s="1"/>
      <c r="N1178" s="1" t="s">
        <v>7782</v>
      </c>
      <c r="O1178" s="1"/>
      <c r="P1178" s="1" t="s">
        <v>618</v>
      </c>
      <c r="Q1178" s="1">
        <v>29</v>
      </c>
      <c r="R1178" s="5">
        <v>4.9000000000000004</v>
      </c>
      <c r="S1178" s="1">
        <v>64.2</v>
      </c>
      <c r="T1178" s="1"/>
      <c r="U1178" s="1">
        <v>4759</v>
      </c>
      <c r="V1178" s="1" t="s">
        <v>2161</v>
      </c>
      <c r="W1178" s="1" t="s">
        <v>7783</v>
      </c>
      <c r="X1178" s="1" t="e">
        <v>#N/A</v>
      </c>
      <c r="Y1178" s="1" t="e">
        <v>#N/A</v>
      </c>
      <c r="Z1178" s="1"/>
      <c r="AA1178" s="1" t="s">
        <v>2163</v>
      </c>
    </row>
    <row r="1179" spans="1:27" x14ac:dyDescent="0.35">
      <c r="A1179" s="1" t="s">
        <v>7784</v>
      </c>
      <c r="B1179" s="1" t="s">
        <v>42</v>
      </c>
      <c r="C1179" s="1">
        <v>867</v>
      </c>
      <c r="D1179" s="1" t="s">
        <v>543</v>
      </c>
      <c r="E1179" s="1" t="s">
        <v>2620</v>
      </c>
      <c r="F1179" s="1" t="s">
        <v>2621</v>
      </c>
      <c r="G1179" s="1">
        <v>54</v>
      </c>
      <c r="H1179" s="5">
        <v>98.7</v>
      </c>
      <c r="I1179" s="1" t="s">
        <v>7785</v>
      </c>
      <c r="J1179" s="1" t="s">
        <v>7786</v>
      </c>
      <c r="K1179" s="1" t="s">
        <v>624</v>
      </c>
      <c r="L1179" s="1" t="s">
        <v>7787</v>
      </c>
      <c r="M1179" s="1"/>
      <c r="N1179" s="1" t="s">
        <v>7788</v>
      </c>
      <c r="O1179" s="1"/>
      <c r="P1179" s="1" t="s">
        <v>595</v>
      </c>
      <c r="Q1179" s="1">
        <v>29</v>
      </c>
      <c r="R1179" s="5">
        <v>4.9000000000000004</v>
      </c>
      <c r="S1179" s="1">
        <v>64.099999999999994</v>
      </c>
      <c r="T1179" s="1"/>
      <c r="U1179" s="1">
        <v>4714</v>
      </c>
      <c r="V1179" s="1" t="s">
        <v>627</v>
      </c>
      <c r="W1179" s="1" t="s">
        <v>7789</v>
      </c>
      <c r="X1179" s="1" t="e">
        <v>#N/A</v>
      </c>
      <c r="Y1179" s="1" t="s">
        <v>52</v>
      </c>
      <c r="Z1179" s="1"/>
      <c r="AA1179" s="1" t="s">
        <v>817</v>
      </c>
    </row>
    <row r="1180" spans="1:27" x14ac:dyDescent="0.35">
      <c r="A1180" s="1" t="s">
        <v>7790</v>
      </c>
      <c r="B1180" s="1" t="s">
        <v>42</v>
      </c>
      <c r="C1180" s="1">
        <v>5620</v>
      </c>
      <c r="D1180" s="1" t="s">
        <v>271</v>
      </c>
      <c r="E1180" s="1" t="s">
        <v>7791</v>
      </c>
      <c r="F1180" s="1" t="s">
        <v>2749</v>
      </c>
      <c r="G1180" s="1">
        <v>39</v>
      </c>
      <c r="H1180" s="5">
        <v>98.8</v>
      </c>
      <c r="I1180" s="1" t="s">
        <v>2156</v>
      </c>
      <c r="J1180" s="1" t="s">
        <v>7792</v>
      </c>
      <c r="K1180" s="1" t="s">
        <v>2158</v>
      </c>
      <c r="L1180" s="1" t="s">
        <v>7793</v>
      </c>
      <c r="M1180" s="1"/>
      <c r="N1180" s="1" t="s">
        <v>7794</v>
      </c>
      <c r="O1180" s="1"/>
      <c r="P1180" s="1" t="s">
        <v>618</v>
      </c>
      <c r="Q1180" s="1">
        <v>29</v>
      </c>
      <c r="R1180" s="5">
        <v>4.9000000000000004</v>
      </c>
      <c r="S1180" s="1">
        <v>64.2</v>
      </c>
      <c r="T1180" s="1"/>
      <c r="U1180" s="1">
        <v>4769</v>
      </c>
      <c r="V1180" s="1" t="s">
        <v>2161</v>
      </c>
      <c r="W1180" s="1" t="s">
        <v>7795</v>
      </c>
      <c r="X1180" s="1" t="e">
        <v>#N/A</v>
      </c>
      <c r="Y1180" s="1" t="e">
        <v>#N/A</v>
      </c>
      <c r="Z1180" s="1"/>
      <c r="AA1180" s="1" t="s">
        <v>2163</v>
      </c>
    </row>
    <row r="1181" spans="1:27" x14ac:dyDescent="0.35">
      <c r="A1181" s="1" t="s">
        <v>7796</v>
      </c>
      <c r="B1181" s="1" t="s">
        <v>42</v>
      </c>
      <c r="C1181" s="1">
        <v>704</v>
      </c>
      <c r="D1181" s="1" t="s">
        <v>113</v>
      </c>
      <c r="E1181" s="1" t="s">
        <v>7797</v>
      </c>
      <c r="F1181" s="1" t="s">
        <v>3365</v>
      </c>
      <c r="G1181" s="1">
        <v>42</v>
      </c>
      <c r="H1181" s="5">
        <v>98.7</v>
      </c>
      <c r="I1181" s="1" t="s">
        <v>7798</v>
      </c>
      <c r="J1181" s="1" t="s">
        <v>7799</v>
      </c>
      <c r="K1181" s="1" t="s">
        <v>624</v>
      </c>
      <c r="L1181" s="1" t="s">
        <v>7800</v>
      </c>
      <c r="M1181" s="1"/>
      <c r="N1181" s="1" t="s">
        <v>7801</v>
      </c>
      <c r="O1181" s="1"/>
      <c r="P1181" s="1" t="s">
        <v>595</v>
      </c>
      <c r="Q1181" s="1">
        <v>29</v>
      </c>
      <c r="R1181" s="5">
        <v>4.9000000000000004</v>
      </c>
      <c r="S1181" s="1">
        <v>64.2</v>
      </c>
      <c r="T1181" s="1"/>
      <c r="U1181" s="1">
        <v>4782</v>
      </c>
      <c r="V1181" s="1" t="s">
        <v>627</v>
      </c>
      <c r="W1181" s="1" t="s">
        <v>7802</v>
      </c>
      <c r="X1181" s="1" t="e">
        <v>#N/A</v>
      </c>
      <c r="Y1181" s="1" t="e">
        <v>#N/A</v>
      </c>
      <c r="Z1181" s="1"/>
      <c r="AA1181" s="1" t="s">
        <v>817</v>
      </c>
    </row>
    <row r="1182" spans="1:27" x14ac:dyDescent="0.35">
      <c r="A1182" s="1" t="s">
        <v>7803</v>
      </c>
      <c r="B1182" s="1" t="s">
        <v>29</v>
      </c>
      <c r="C1182" s="1">
        <v>518</v>
      </c>
      <c r="D1182" s="1" t="s">
        <v>971</v>
      </c>
      <c r="E1182" s="1" t="s">
        <v>7804</v>
      </c>
      <c r="F1182" s="1" t="s">
        <v>4287</v>
      </c>
      <c r="G1182" s="1">
        <v>23</v>
      </c>
      <c r="H1182" s="5">
        <v>99.2</v>
      </c>
      <c r="I1182" s="1" t="s">
        <v>7805</v>
      </c>
      <c r="J1182" s="1" t="s">
        <v>7806</v>
      </c>
      <c r="K1182" s="1" t="s">
        <v>624</v>
      </c>
      <c r="L1182" s="1" t="s">
        <v>7807</v>
      </c>
      <c r="M1182" s="1"/>
      <c r="N1182" s="1" t="s">
        <v>7808</v>
      </c>
      <c r="O1182" s="1"/>
      <c r="P1182" s="1" t="s">
        <v>618</v>
      </c>
      <c r="Q1182" s="1">
        <v>29</v>
      </c>
      <c r="R1182" s="5">
        <v>5</v>
      </c>
      <c r="S1182" s="1">
        <v>64.3</v>
      </c>
      <c r="T1182" s="1"/>
      <c r="U1182" s="1">
        <v>4771</v>
      </c>
      <c r="V1182" s="1" t="s">
        <v>627</v>
      </c>
      <c r="W1182" s="1" t="s">
        <v>7809</v>
      </c>
      <c r="X1182" s="1" t="e">
        <v>#N/A</v>
      </c>
      <c r="Y1182" s="1" t="e">
        <v>#N/A</v>
      </c>
      <c r="Z1182" s="1"/>
      <c r="AA1182" s="1" t="s">
        <v>817</v>
      </c>
    </row>
    <row r="1183" spans="1:27" x14ac:dyDescent="0.35">
      <c r="A1183" s="1" t="s">
        <v>7810</v>
      </c>
      <c r="B1183" s="1" t="s">
        <v>29</v>
      </c>
      <c r="C1183" s="1">
        <v>1055</v>
      </c>
      <c r="D1183" s="1" t="s">
        <v>338</v>
      </c>
      <c r="E1183" s="1" t="s">
        <v>7811</v>
      </c>
      <c r="F1183" s="1" t="s">
        <v>3496</v>
      </c>
      <c r="G1183" s="1">
        <v>40</v>
      </c>
      <c r="H1183" s="5">
        <v>99.4</v>
      </c>
      <c r="I1183" s="1" t="s">
        <v>7812</v>
      </c>
      <c r="J1183" s="1" t="s">
        <v>7813</v>
      </c>
      <c r="K1183" s="1" t="s">
        <v>624</v>
      </c>
      <c r="L1183" s="1" t="s">
        <v>7814</v>
      </c>
      <c r="M1183" s="1"/>
      <c r="N1183" s="1" t="s">
        <v>7815</v>
      </c>
      <c r="O1183" s="1"/>
      <c r="P1183" s="1" t="s">
        <v>595</v>
      </c>
      <c r="Q1183" s="1">
        <v>29</v>
      </c>
      <c r="R1183" s="5">
        <v>5</v>
      </c>
      <c r="S1183" s="1">
        <v>64.2</v>
      </c>
      <c r="T1183" s="1"/>
      <c r="U1183" s="1">
        <v>4787</v>
      </c>
      <c r="V1183" s="1" t="s">
        <v>1747</v>
      </c>
      <c r="W1183" s="1" t="s">
        <v>7816</v>
      </c>
      <c r="X1183" s="1" t="e">
        <v>#N/A</v>
      </c>
      <c r="Y1183" s="1" t="s">
        <v>52</v>
      </c>
      <c r="Z1183" s="1"/>
      <c r="AA1183" s="1" t="s">
        <v>817</v>
      </c>
    </row>
    <row r="1184" spans="1:27" x14ac:dyDescent="0.35">
      <c r="A1184" s="1" t="s">
        <v>7817</v>
      </c>
      <c r="B1184" s="1" t="s">
        <v>29</v>
      </c>
      <c r="C1184" s="1">
        <v>129</v>
      </c>
      <c r="D1184" s="1" t="s">
        <v>271</v>
      </c>
      <c r="E1184" s="1" t="s">
        <v>7818</v>
      </c>
      <c r="F1184" s="1" t="s">
        <v>4870</v>
      </c>
      <c r="G1184" s="1">
        <v>28</v>
      </c>
      <c r="H1184" s="5">
        <v>99.7</v>
      </c>
      <c r="I1184" s="1" t="s">
        <v>2156</v>
      </c>
      <c r="J1184" s="1" t="s">
        <v>7819</v>
      </c>
      <c r="K1184" s="1" t="s">
        <v>2158</v>
      </c>
      <c r="L1184" s="1" t="s">
        <v>7820</v>
      </c>
      <c r="M1184" s="1"/>
      <c r="N1184" s="1" t="s">
        <v>7821</v>
      </c>
      <c r="O1184" s="1"/>
      <c r="P1184" s="1" t="s">
        <v>618</v>
      </c>
      <c r="Q1184" s="1">
        <v>29</v>
      </c>
      <c r="R1184" s="5">
        <v>5</v>
      </c>
      <c r="S1184" s="1">
        <v>64.2</v>
      </c>
      <c r="T1184" s="1"/>
      <c r="U1184" s="1">
        <v>4808</v>
      </c>
      <c r="V1184" s="1" t="s">
        <v>2161</v>
      </c>
      <c r="W1184" s="1" t="s">
        <v>7822</v>
      </c>
      <c r="X1184" s="1" t="e">
        <v>#N/A</v>
      </c>
      <c r="Y1184" s="1" t="e">
        <v>#N/A</v>
      </c>
      <c r="Z1184" s="1"/>
      <c r="AA1184" s="1" t="s">
        <v>2163</v>
      </c>
    </row>
    <row r="1185" spans="1:27" x14ac:dyDescent="0.35">
      <c r="A1185" s="1" t="s">
        <v>7823</v>
      </c>
      <c r="B1185" s="1" t="s">
        <v>29</v>
      </c>
      <c r="C1185" s="1">
        <v>1003</v>
      </c>
      <c r="D1185" s="1" t="s">
        <v>338</v>
      </c>
      <c r="E1185" s="1" t="s">
        <v>31</v>
      </c>
      <c r="F1185" s="1" t="s">
        <v>32</v>
      </c>
      <c r="G1185" s="1">
        <v>245</v>
      </c>
      <c r="H1185" s="5">
        <v>99.4</v>
      </c>
      <c r="I1185" s="1" t="s">
        <v>7824</v>
      </c>
      <c r="J1185" s="1" t="s">
        <v>7825</v>
      </c>
      <c r="K1185" s="1" t="s">
        <v>624</v>
      </c>
      <c r="L1185" s="1" t="s">
        <v>7826</v>
      </c>
      <c r="M1185" s="1"/>
      <c r="N1185" s="1" t="s">
        <v>7827</v>
      </c>
      <c r="O1185" s="1"/>
      <c r="P1185" s="1" t="s">
        <v>595</v>
      </c>
      <c r="Q1185" s="1">
        <v>29</v>
      </c>
      <c r="R1185" s="5">
        <v>5</v>
      </c>
      <c r="S1185" s="1">
        <v>64.3</v>
      </c>
      <c r="T1185" s="1"/>
      <c r="U1185" s="1">
        <v>4828</v>
      </c>
      <c r="V1185" s="1" t="s">
        <v>1747</v>
      </c>
      <c r="W1185" s="1" t="s">
        <v>7828</v>
      </c>
      <c r="X1185" s="1" t="e">
        <v>#N/A</v>
      </c>
      <c r="Y1185" s="1" t="e">
        <v>#N/A</v>
      </c>
      <c r="Z1185" s="1"/>
      <c r="AA1185" s="1" t="e">
        <v>#N/A</v>
      </c>
    </row>
    <row r="1186" spans="1:27" x14ac:dyDescent="0.35">
      <c r="A1186" s="1" t="s">
        <v>7829</v>
      </c>
      <c r="B1186" s="1" t="s">
        <v>29</v>
      </c>
      <c r="C1186" s="1">
        <v>913</v>
      </c>
      <c r="D1186" s="1" t="s">
        <v>338</v>
      </c>
      <c r="E1186" s="1" t="s">
        <v>4570</v>
      </c>
      <c r="F1186" s="1" t="s">
        <v>1004</v>
      </c>
      <c r="G1186" s="1">
        <v>5</v>
      </c>
      <c r="H1186" s="5">
        <v>99.6</v>
      </c>
      <c r="I1186" s="1" t="s">
        <v>7830</v>
      </c>
      <c r="J1186" s="1" t="s">
        <v>7831</v>
      </c>
      <c r="K1186" s="1" t="s">
        <v>624</v>
      </c>
      <c r="L1186" s="1" t="s">
        <v>7832</v>
      </c>
      <c r="M1186" s="1"/>
      <c r="N1186" s="1" t="s">
        <v>7833</v>
      </c>
      <c r="O1186" s="1"/>
      <c r="P1186" s="1" t="s">
        <v>595</v>
      </c>
      <c r="Q1186" s="1">
        <v>29</v>
      </c>
      <c r="R1186" s="5">
        <v>5.0999999999999996</v>
      </c>
      <c r="S1186" s="1">
        <v>64.099999999999994</v>
      </c>
      <c r="T1186" s="1"/>
      <c r="U1186" s="1">
        <v>4934</v>
      </c>
      <c r="V1186" s="1" t="s">
        <v>627</v>
      </c>
      <c r="W1186" s="1" t="s">
        <v>7834</v>
      </c>
      <c r="X1186" s="1" t="e">
        <v>#N/A</v>
      </c>
      <c r="Y1186" s="1" t="e">
        <v>#N/A</v>
      </c>
      <c r="Z1186" s="1"/>
      <c r="AA1186" s="1" t="s">
        <v>817</v>
      </c>
    </row>
    <row r="1187" spans="1:27" x14ac:dyDescent="0.35">
      <c r="A1187" s="1" t="s">
        <v>7835</v>
      </c>
      <c r="B1187" s="1" t="s">
        <v>42</v>
      </c>
      <c r="C1187" s="1" t="s">
        <v>7836</v>
      </c>
      <c r="D1187" s="1" t="s">
        <v>113</v>
      </c>
      <c r="E1187" s="1" t="s">
        <v>7836</v>
      </c>
      <c r="F1187" s="1" t="s">
        <v>32</v>
      </c>
      <c r="G1187" s="1">
        <v>42</v>
      </c>
      <c r="H1187" s="5">
        <v>98.7</v>
      </c>
      <c r="I1187" s="1" t="e">
        <v>#N/A</v>
      </c>
      <c r="J1187" s="1" t="s">
        <v>7837</v>
      </c>
      <c r="K1187" s="1" t="s">
        <v>433</v>
      </c>
      <c r="L1187" s="1" t="s">
        <v>7838</v>
      </c>
      <c r="M1187" s="1"/>
      <c r="N1187" s="1" t="s">
        <v>7839</v>
      </c>
      <c r="O1187" s="1"/>
      <c r="P1187" s="1" t="s">
        <v>618</v>
      </c>
      <c r="Q1187" s="1">
        <v>29</v>
      </c>
      <c r="R1187" s="5">
        <v>5.0999999999999996</v>
      </c>
      <c r="S1187" s="1">
        <v>64.099999999999994</v>
      </c>
      <c r="T1187" s="1"/>
      <c r="U1187" s="1">
        <v>4999</v>
      </c>
      <c r="V1187" s="1" t="s">
        <v>427</v>
      </c>
      <c r="W1187" s="1" t="s">
        <v>7840</v>
      </c>
      <c r="X1187" s="1" t="e">
        <v>#N/A</v>
      </c>
      <c r="Y1187" s="1" t="e">
        <v>#N/A</v>
      </c>
      <c r="Z1187" s="1"/>
      <c r="AA1187" s="1" t="e">
        <v>#N/A</v>
      </c>
    </row>
    <row r="1188" spans="1:27" x14ac:dyDescent="0.35">
      <c r="A1188" s="1" t="s">
        <v>7841</v>
      </c>
      <c r="B1188" s="1" t="s">
        <v>29</v>
      </c>
      <c r="C1188" s="1">
        <v>654</v>
      </c>
      <c r="D1188" s="1" t="s">
        <v>113</v>
      </c>
      <c r="E1188" s="1" t="s">
        <v>5608</v>
      </c>
      <c r="F1188" s="1" t="s">
        <v>1004</v>
      </c>
      <c r="G1188" s="1">
        <v>5</v>
      </c>
      <c r="H1188" s="5">
        <v>99.9</v>
      </c>
      <c r="I1188" s="1" t="s">
        <v>7842</v>
      </c>
      <c r="J1188" s="1" t="s">
        <v>7843</v>
      </c>
      <c r="K1188" s="1" t="s">
        <v>624</v>
      </c>
      <c r="L1188" s="1" t="s">
        <v>7844</v>
      </c>
      <c r="M1188" s="1"/>
      <c r="N1188" s="1" t="s">
        <v>7845</v>
      </c>
      <c r="O1188" s="1"/>
      <c r="P1188" s="1" t="s">
        <v>595</v>
      </c>
      <c r="Q1188" s="1">
        <v>29</v>
      </c>
      <c r="R1188" s="5">
        <v>5.0999999999999996</v>
      </c>
      <c r="S1188" s="1">
        <v>64.099999999999994</v>
      </c>
      <c r="T1188" s="1"/>
      <c r="U1188" s="1">
        <v>4947</v>
      </c>
      <c r="V1188" s="1" t="s">
        <v>1747</v>
      </c>
      <c r="W1188" s="1" t="s">
        <v>7846</v>
      </c>
      <c r="X1188" s="1" t="e">
        <v>#N/A</v>
      </c>
      <c r="Y1188" s="1" t="e">
        <v>#N/A</v>
      </c>
      <c r="Z1188" s="1"/>
      <c r="AA1188" s="1" t="s">
        <v>817</v>
      </c>
    </row>
    <row r="1189" spans="1:27" x14ac:dyDescent="0.35">
      <c r="A1189" s="1" t="s">
        <v>7847</v>
      </c>
      <c r="B1189" s="1" t="s">
        <v>29</v>
      </c>
      <c r="C1189" s="1">
        <v>984</v>
      </c>
      <c r="D1189" s="1" t="s">
        <v>338</v>
      </c>
      <c r="E1189" s="1" t="s">
        <v>7848</v>
      </c>
      <c r="F1189" s="1" t="s">
        <v>6203</v>
      </c>
      <c r="G1189" s="1">
        <v>9</v>
      </c>
      <c r="H1189" s="5">
        <v>98.3</v>
      </c>
      <c r="I1189" s="1" t="s">
        <v>7849</v>
      </c>
      <c r="J1189" s="1" t="s">
        <v>7850</v>
      </c>
      <c r="K1189" s="1" t="s">
        <v>624</v>
      </c>
      <c r="L1189" s="1" t="s">
        <v>7851</v>
      </c>
      <c r="M1189" s="1"/>
      <c r="N1189" s="1" t="s">
        <v>7852</v>
      </c>
      <c r="O1189" s="1"/>
      <c r="P1189" s="1" t="s">
        <v>595</v>
      </c>
      <c r="Q1189" s="1">
        <v>29</v>
      </c>
      <c r="R1189" s="5">
        <v>5.0999999999999996</v>
      </c>
      <c r="S1189" s="1">
        <v>64.2</v>
      </c>
      <c r="T1189" s="1"/>
      <c r="U1189" s="1">
        <v>4981</v>
      </c>
      <c r="V1189" s="1" t="s">
        <v>1747</v>
      </c>
      <c r="W1189" s="1" t="s">
        <v>7853</v>
      </c>
      <c r="X1189" s="1" t="e">
        <v>#N/A</v>
      </c>
      <c r="Y1189" s="1" t="e">
        <v>#N/A</v>
      </c>
      <c r="Z1189" s="1"/>
      <c r="AA1189" s="1" t="s">
        <v>817</v>
      </c>
    </row>
    <row r="1190" spans="1:27" x14ac:dyDescent="0.35">
      <c r="A1190" s="1" t="s">
        <v>7854</v>
      </c>
      <c r="B1190" s="1" t="s">
        <v>29</v>
      </c>
      <c r="C1190" s="1">
        <v>414</v>
      </c>
      <c r="D1190" s="1" t="s">
        <v>338</v>
      </c>
      <c r="E1190" s="1" t="s">
        <v>7855</v>
      </c>
      <c r="F1190" s="1" t="s">
        <v>3496</v>
      </c>
      <c r="G1190" s="1">
        <v>36</v>
      </c>
      <c r="H1190" s="5">
        <v>99.5</v>
      </c>
      <c r="I1190" s="1" t="s">
        <v>7856</v>
      </c>
      <c r="J1190" s="1" t="s">
        <v>7857</v>
      </c>
      <c r="K1190" s="1" t="s">
        <v>624</v>
      </c>
      <c r="L1190" s="1" t="s">
        <v>7858</v>
      </c>
      <c r="M1190" s="1"/>
      <c r="N1190" s="1" t="s">
        <v>7859</v>
      </c>
      <c r="O1190" s="1"/>
      <c r="P1190" s="1" t="s">
        <v>618</v>
      </c>
      <c r="Q1190" s="1">
        <v>29</v>
      </c>
      <c r="R1190" s="5">
        <v>5.0999999999999996</v>
      </c>
      <c r="S1190" s="1">
        <v>64.099999999999994</v>
      </c>
      <c r="T1190" s="1"/>
      <c r="U1190" s="1">
        <v>4958</v>
      </c>
      <c r="V1190" s="1" t="s">
        <v>1747</v>
      </c>
      <c r="W1190" s="1" t="s">
        <v>7860</v>
      </c>
      <c r="X1190" s="1" t="e">
        <v>#N/A</v>
      </c>
      <c r="Y1190" s="1" t="e">
        <v>#N/A</v>
      </c>
      <c r="Z1190" s="1"/>
      <c r="AA1190" s="1" t="s">
        <v>817</v>
      </c>
    </row>
    <row r="1191" spans="1:27" x14ac:dyDescent="0.35">
      <c r="A1191" s="1" t="s">
        <v>7861</v>
      </c>
      <c r="B1191" s="1" t="s">
        <v>42</v>
      </c>
      <c r="C1191" s="1" t="s">
        <v>7862</v>
      </c>
      <c r="D1191" s="1" t="s">
        <v>338</v>
      </c>
      <c r="E1191" s="1" t="s">
        <v>5944</v>
      </c>
      <c r="F1191" s="1" t="s">
        <v>601</v>
      </c>
      <c r="G1191" s="1">
        <v>33</v>
      </c>
      <c r="H1191" s="5">
        <v>98.6</v>
      </c>
      <c r="I1191" s="1" t="e">
        <v>#N/A</v>
      </c>
      <c r="J1191" s="1" t="s">
        <v>7863</v>
      </c>
      <c r="K1191" s="1" t="s">
        <v>624</v>
      </c>
      <c r="L1191" s="1" t="s">
        <v>7864</v>
      </c>
      <c r="M1191" s="1"/>
      <c r="N1191" s="1" t="s">
        <v>7865</v>
      </c>
      <c r="O1191" s="1"/>
      <c r="P1191" s="1" t="s">
        <v>595</v>
      </c>
      <c r="Q1191" s="1">
        <v>29</v>
      </c>
      <c r="R1191" s="5">
        <v>5.2</v>
      </c>
      <c r="S1191" s="1">
        <v>64.099999999999994</v>
      </c>
      <c r="T1191" s="1"/>
      <c r="U1191" s="1">
        <v>5040</v>
      </c>
      <c r="V1191" s="1" t="s">
        <v>2738</v>
      </c>
      <c r="W1191" s="1" t="s">
        <v>7866</v>
      </c>
      <c r="X1191" s="1" t="e">
        <v>#N/A</v>
      </c>
      <c r="Y1191" s="1" t="e">
        <v>#N/A</v>
      </c>
      <c r="Z1191" s="1"/>
      <c r="AA1191" s="1" t="e">
        <v>#N/A</v>
      </c>
    </row>
    <row r="1192" spans="1:27" x14ac:dyDescent="0.35">
      <c r="A1192" s="1" t="s">
        <v>7867</v>
      </c>
      <c r="B1192" s="1" t="s">
        <v>42</v>
      </c>
      <c r="C1192" s="1" t="s">
        <v>7868</v>
      </c>
      <c r="D1192" s="1" t="s">
        <v>338</v>
      </c>
      <c r="E1192" s="1" t="s">
        <v>2734</v>
      </c>
      <c r="F1192" s="1" t="s">
        <v>601</v>
      </c>
      <c r="G1192" s="1">
        <v>33</v>
      </c>
      <c r="H1192" s="5">
        <v>98.5</v>
      </c>
      <c r="I1192" s="1" t="e">
        <v>#N/A</v>
      </c>
      <c r="J1192" s="1" t="s">
        <v>7869</v>
      </c>
      <c r="K1192" s="1" t="s">
        <v>624</v>
      </c>
      <c r="L1192" s="1" t="s">
        <v>7870</v>
      </c>
      <c r="M1192" s="1"/>
      <c r="N1192" s="1" t="s">
        <v>7871</v>
      </c>
      <c r="O1192" s="1"/>
      <c r="P1192" s="1" t="s">
        <v>595</v>
      </c>
      <c r="Q1192" s="1">
        <v>29</v>
      </c>
      <c r="R1192" s="5">
        <v>5.2</v>
      </c>
      <c r="S1192" s="1">
        <v>64.099999999999994</v>
      </c>
      <c r="T1192" s="1"/>
      <c r="U1192" s="1">
        <v>5049</v>
      </c>
      <c r="V1192" s="1" t="s">
        <v>2738</v>
      </c>
      <c r="W1192" s="1" t="s">
        <v>7872</v>
      </c>
      <c r="X1192" s="1" t="e">
        <v>#N/A</v>
      </c>
      <c r="Y1192" s="1" t="e">
        <v>#N/A</v>
      </c>
      <c r="Z1192" s="1"/>
      <c r="AA1192" s="1" t="e">
        <v>#N/A</v>
      </c>
    </row>
    <row r="1193" spans="1:27" x14ac:dyDescent="0.35">
      <c r="A1193" s="1" t="s">
        <v>7873</v>
      </c>
      <c r="B1193" s="1" t="s">
        <v>29</v>
      </c>
      <c r="C1193" s="1" t="s">
        <v>7874</v>
      </c>
      <c r="D1193" s="1" t="s">
        <v>338</v>
      </c>
      <c r="E1193" s="1" t="s">
        <v>7875</v>
      </c>
      <c r="F1193" s="1" t="s">
        <v>6203</v>
      </c>
      <c r="G1193" s="1">
        <v>9</v>
      </c>
      <c r="H1193" s="5">
        <v>99.7</v>
      </c>
      <c r="I1193" s="1" t="e">
        <v>#N/A</v>
      </c>
      <c r="J1193" s="1" t="s">
        <v>7876</v>
      </c>
      <c r="K1193" s="1" t="s">
        <v>624</v>
      </c>
      <c r="L1193" s="1" t="s">
        <v>7877</v>
      </c>
      <c r="M1193" s="1"/>
      <c r="N1193" s="1" t="s">
        <v>7878</v>
      </c>
      <c r="O1193" s="1"/>
      <c r="P1193" s="1" t="s">
        <v>595</v>
      </c>
      <c r="Q1193" s="1">
        <v>29</v>
      </c>
      <c r="R1193" s="5">
        <v>5.2</v>
      </c>
      <c r="S1193" s="1">
        <v>64.2</v>
      </c>
      <c r="T1193" s="1"/>
      <c r="U1193" s="1">
        <v>4987</v>
      </c>
      <c r="V1193" s="1" t="s">
        <v>2738</v>
      </c>
      <c r="W1193" s="1" t="s">
        <v>7879</v>
      </c>
      <c r="X1193" s="1" t="e">
        <v>#N/A</v>
      </c>
      <c r="Y1193" s="1" t="e">
        <v>#N/A</v>
      </c>
      <c r="Z1193" s="1"/>
      <c r="AA1193" s="1" t="e">
        <v>#N/A</v>
      </c>
    </row>
    <row r="1194" spans="1:27" x14ac:dyDescent="0.35">
      <c r="A1194" s="1" t="s">
        <v>7880</v>
      </c>
      <c r="B1194" s="1" t="s">
        <v>29</v>
      </c>
      <c r="C1194" s="1">
        <v>311</v>
      </c>
      <c r="D1194" s="1" t="s">
        <v>338</v>
      </c>
      <c r="E1194" s="1" t="s">
        <v>31</v>
      </c>
      <c r="F1194" s="1" t="s">
        <v>32</v>
      </c>
      <c r="G1194" s="1">
        <v>9</v>
      </c>
      <c r="H1194" s="5">
        <v>99.8</v>
      </c>
      <c r="I1194" s="1" t="s">
        <v>7881</v>
      </c>
      <c r="J1194" s="1" t="s">
        <v>7882</v>
      </c>
      <c r="K1194" s="1" t="s">
        <v>624</v>
      </c>
      <c r="L1194" s="1" t="s">
        <v>7883</v>
      </c>
      <c r="M1194" s="1"/>
      <c r="N1194" s="1" t="s">
        <v>7884</v>
      </c>
      <c r="O1194" s="1"/>
      <c r="P1194" s="1" t="s">
        <v>618</v>
      </c>
      <c r="Q1194" s="1">
        <v>29</v>
      </c>
      <c r="R1194" s="5">
        <v>5.2</v>
      </c>
      <c r="S1194" s="1">
        <v>64.2</v>
      </c>
      <c r="T1194" s="1"/>
      <c r="U1194" s="1">
        <v>5000</v>
      </c>
      <c r="V1194" s="1" t="s">
        <v>627</v>
      </c>
      <c r="W1194" s="1" t="s">
        <v>7885</v>
      </c>
      <c r="X1194" s="1" t="e">
        <v>#N/A</v>
      </c>
      <c r="Y1194" s="1" t="e">
        <v>#N/A</v>
      </c>
      <c r="Z1194" s="1"/>
      <c r="AA1194" s="1" t="e">
        <v>#N/A</v>
      </c>
    </row>
    <row r="1195" spans="1:27" x14ac:dyDescent="0.35">
      <c r="A1195" s="1" t="s">
        <v>7886</v>
      </c>
      <c r="B1195" s="1" t="s">
        <v>29</v>
      </c>
      <c r="C1195" s="1">
        <v>55</v>
      </c>
      <c r="D1195" s="1" t="s">
        <v>338</v>
      </c>
      <c r="E1195" s="1" t="s">
        <v>31</v>
      </c>
      <c r="F1195" s="1" t="s">
        <v>32</v>
      </c>
      <c r="G1195" s="1">
        <v>5</v>
      </c>
      <c r="H1195" s="5">
        <v>99.8</v>
      </c>
      <c r="I1195" s="1" t="s">
        <v>7887</v>
      </c>
      <c r="J1195" s="1" t="s">
        <v>7888</v>
      </c>
      <c r="K1195" s="1" t="s">
        <v>624</v>
      </c>
      <c r="L1195" s="1" t="s">
        <v>7889</v>
      </c>
      <c r="M1195" s="1"/>
      <c r="N1195" s="1" t="s">
        <v>7890</v>
      </c>
      <c r="O1195" s="1"/>
      <c r="P1195" s="1" t="s">
        <v>595</v>
      </c>
      <c r="Q1195" s="1">
        <v>29</v>
      </c>
      <c r="R1195" s="5">
        <v>5.2</v>
      </c>
      <c r="S1195" s="1">
        <v>64</v>
      </c>
      <c r="T1195" s="1"/>
      <c r="U1195" s="1">
        <v>5025</v>
      </c>
      <c r="V1195" s="1" t="s">
        <v>627</v>
      </c>
      <c r="W1195" s="1" t="s">
        <v>7891</v>
      </c>
      <c r="X1195" s="1" t="e">
        <v>#N/A</v>
      </c>
      <c r="Y1195" s="1" t="e">
        <v>#N/A</v>
      </c>
      <c r="Z1195" s="1"/>
      <c r="AA1195" s="1" t="e">
        <v>#N/A</v>
      </c>
    </row>
    <row r="1196" spans="1:27" x14ac:dyDescent="0.35">
      <c r="A1196" s="1" t="s">
        <v>7892</v>
      </c>
      <c r="B1196" s="1" t="s">
        <v>29</v>
      </c>
      <c r="C1196" s="1">
        <v>161</v>
      </c>
      <c r="D1196" s="1" t="s">
        <v>338</v>
      </c>
      <c r="E1196" s="1" t="s">
        <v>7893</v>
      </c>
      <c r="F1196" s="1" t="s">
        <v>6203</v>
      </c>
      <c r="G1196" s="1">
        <v>9</v>
      </c>
      <c r="H1196" s="5">
        <v>99.7</v>
      </c>
      <c r="I1196" s="1" t="s">
        <v>7894</v>
      </c>
      <c r="J1196" s="1" t="s">
        <v>7895</v>
      </c>
      <c r="K1196" s="1" t="s">
        <v>624</v>
      </c>
      <c r="L1196" s="1" t="s">
        <v>7896</v>
      </c>
      <c r="M1196" s="1"/>
      <c r="N1196" s="1" t="s">
        <v>7897</v>
      </c>
      <c r="O1196" s="1"/>
      <c r="P1196" s="1" t="s">
        <v>595</v>
      </c>
      <c r="Q1196" s="1">
        <v>29</v>
      </c>
      <c r="R1196" s="5">
        <v>5.2</v>
      </c>
      <c r="S1196" s="1">
        <v>64.2</v>
      </c>
      <c r="T1196" s="1"/>
      <c r="U1196" s="1">
        <v>5022</v>
      </c>
      <c r="V1196" s="1" t="s">
        <v>1747</v>
      </c>
      <c r="W1196" s="1" t="s">
        <v>7898</v>
      </c>
      <c r="X1196" s="1" t="e">
        <v>#N/A</v>
      </c>
      <c r="Y1196" s="1" t="e">
        <v>#N/A</v>
      </c>
      <c r="Z1196" s="1"/>
      <c r="AA1196" s="1" t="s">
        <v>817</v>
      </c>
    </row>
    <row r="1197" spans="1:27" x14ac:dyDescent="0.35">
      <c r="A1197" s="1" t="s">
        <v>7899</v>
      </c>
      <c r="B1197" s="1" t="s">
        <v>29</v>
      </c>
      <c r="C1197" s="1">
        <v>364</v>
      </c>
      <c r="D1197" s="1" t="s">
        <v>338</v>
      </c>
      <c r="E1197" s="1" t="s">
        <v>6202</v>
      </c>
      <c r="F1197" s="1" t="s">
        <v>6203</v>
      </c>
      <c r="G1197" s="1">
        <v>9</v>
      </c>
      <c r="H1197" s="5">
        <v>99.6</v>
      </c>
      <c r="I1197" s="1" t="s">
        <v>7900</v>
      </c>
      <c r="J1197" s="1" t="s">
        <v>7901</v>
      </c>
      <c r="K1197" s="1" t="s">
        <v>624</v>
      </c>
      <c r="L1197" s="1" t="s">
        <v>7902</v>
      </c>
      <c r="M1197" s="1"/>
      <c r="N1197" s="1" t="s">
        <v>7903</v>
      </c>
      <c r="O1197" s="1"/>
      <c r="P1197" s="1" t="s">
        <v>618</v>
      </c>
      <c r="Q1197" s="1">
        <v>29</v>
      </c>
      <c r="R1197" s="5">
        <v>5.2</v>
      </c>
      <c r="S1197" s="1">
        <v>64.2</v>
      </c>
      <c r="T1197" s="1"/>
      <c r="U1197" s="1">
        <v>5026</v>
      </c>
      <c r="V1197" s="1" t="s">
        <v>627</v>
      </c>
      <c r="W1197" s="1" t="s">
        <v>7904</v>
      </c>
      <c r="X1197" s="1" t="e">
        <v>#N/A</v>
      </c>
      <c r="Y1197" s="1" t="e">
        <v>#N/A</v>
      </c>
      <c r="Z1197" s="1"/>
      <c r="AA1197" s="1" t="s">
        <v>817</v>
      </c>
    </row>
    <row r="1198" spans="1:27" x14ac:dyDescent="0.35">
      <c r="A1198" s="1" t="s">
        <v>7905</v>
      </c>
      <c r="B1198" s="1" t="s">
        <v>29</v>
      </c>
      <c r="C1198" s="1">
        <v>777</v>
      </c>
      <c r="D1198" s="1" t="s">
        <v>543</v>
      </c>
      <c r="E1198" s="1" t="s">
        <v>7906</v>
      </c>
      <c r="F1198" s="1" t="s">
        <v>1004</v>
      </c>
      <c r="G1198" s="1">
        <v>5</v>
      </c>
      <c r="H1198" s="5">
        <v>99.7</v>
      </c>
      <c r="I1198" s="1" t="s">
        <v>7907</v>
      </c>
      <c r="J1198" s="1" t="s">
        <v>7908</v>
      </c>
      <c r="K1198" s="1" t="s">
        <v>624</v>
      </c>
      <c r="L1198" s="1" t="s">
        <v>7909</v>
      </c>
      <c r="M1198" s="1"/>
      <c r="N1198" s="1" t="s">
        <v>7910</v>
      </c>
      <c r="O1198" s="1"/>
      <c r="P1198" s="1" t="s">
        <v>595</v>
      </c>
      <c r="Q1198" s="1">
        <v>29</v>
      </c>
      <c r="R1198" s="5">
        <v>5.2</v>
      </c>
      <c r="S1198" s="1">
        <v>64</v>
      </c>
      <c r="T1198" s="1"/>
      <c r="U1198" s="1">
        <v>5103</v>
      </c>
      <c r="V1198" s="1" t="s">
        <v>1747</v>
      </c>
      <c r="W1198" s="1" t="s">
        <v>7911</v>
      </c>
      <c r="X1198" s="1" t="e">
        <v>#N/A</v>
      </c>
      <c r="Y1198" s="1" t="e">
        <v>#N/A</v>
      </c>
      <c r="Z1198" s="1"/>
      <c r="AA1198" s="1" t="s">
        <v>817</v>
      </c>
    </row>
    <row r="1199" spans="1:27" x14ac:dyDescent="0.35">
      <c r="A1199" s="1" t="s">
        <v>7912</v>
      </c>
      <c r="B1199" s="1" t="s">
        <v>29</v>
      </c>
      <c r="C1199" s="1">
        <v>1142</v>
      </c>
      <c r="D1199" s="1" t="s">
        <v>338</v>
      </c>
      <c r="E1199" s="1" t="s">
        <v>7913</v>
      </c>
      <c r="F1199" s="1" t="s">
        <v>1004</v>
      </c>
      <c r="G1199" s="1">
        <v>5</v>
      </c>
      <c r="H1199" s="5">
        <v>99.9</v>
      </c>
      <c r="I1199" s="1" t="s">
        <v>7914</v>
      </c>
      <c r="J1199" s="1" t="s">
        <v>7915</v>
      </c>
      <c r="K1199" s="1" t="s">
        <v>624</v>
      </c>
      <c r="L1199" s="1" t="s">
        <v>7916</v>
      </c>
      <c r="M1199" s="1"/>
      <c r="N1199" s="1" t="s">
        <v>7917</v>
      </c>
      <c r="O1199" s="1"/>
      <c r="P1199" s="1" t="s">
        <v>595</v>
      </c>
      <c r="Q1199" s="1">
        <v>29</v>
      </c>
      <c r="R1199" s="5">
        <v>5.2</v>
      </c>
      <c r="S1199" s="1">
        <v>64</v>
      </c>
      <c r="T1199" s="1"/>
      <c r="U1199" s="1">
        <v>5088</v>
      </c>
      <c r="V1199" s="1" t="s">
        <v>627</v>
      </c>
      <c r="W1199" s="1" t="s">
        <v>7918</v>
      </c>
      <c r="X1199" s="1" t="e">
        <v>#N/A</v>
      </c>
      <c r="Y1199" s="1" t="e">
        <v>#N/A</v>
      </c>
      <c r="Z1199" s="1"/>
      <c r="AA1199" s="1" t="s">
        <v>817</v>
      </c>
    </row>
    <row r="1200" spans="1:27" x14ac:dyDescent="0.35">
      <c r="A1200" s="1" t="s">
        <v>7919</v>
      </c>
      <c r="B1200" s="1" t="s">
        <v>29</v>
      </c>
      <c r="C1200" s="1">
        <v>222</v>
      </c>
      <c r="D1200" s="1" t="s">
        <v>338</v>
      </c>
      <c r="E1200" s="1" t="s">
        <v>31</v>
      </c>
      <c r="F1200" s="1" t="s">
        <v>32</v>
      </c>
      <c r="G1200" s="1">
        <v>9</v>
      </c>
      <c r="H1200" s="5">
        <v>99.7</v>
      </c>
      <c r="I1200" s="1" t="s">
        <v>7920</v>
      </c>
      <c r="J1200" s="1" t="s">
        <v>7921</v>
      </c>
      <c r="K1200" s="1" t="s">
        <v>624</v>
      </c>
      <c r="L1200" s="1" t="s">
        <v>7922</v>
      </c>
      <c r="M1200" s="1"/>
      <c r="N1200" s="1" t="s">
        <v>7923</v>
      </c>
      <c r="O1200" s="1"/>
      <c r="P1200" s="1" t="s">
        <v>618</v>
      </c>
      <c r="Q1200" s="1">
        <v>29</v>
      </c>
      <c r="R1200" s="5">
        <v>5.2</v>
      </c>
      <c r="S1200" s="1">
        <v>64.2</v>
      </c>
      <c r="T1200" s="1"/>
      <c r="U1200" s="1">
        <v>5053</v>
      </c>
      <c r="V1200" s="1" t="s">
        <v>1747</v>
      </c>
      <c r="W1200" s="1" t="s">
        <v>7924</v>
      </c>
      <c r="X1200" s="1" t="e">
        <v>#N/A</v>
      </c>
      <c r="Y1200" s="1" t="e">
        <v>#N/A</v>
      </c>
      <c r="Z1200" s="1"/>
      <c r="AA1200" s="1" t="e">
        <v>#N/A</v>
      </c>
    </row>
    <row r="1201" spans="1:27" x14ac:dyDescent="0.35">
      <c r="A1201" s="1" t="s">
        <v>7925</v>
      </c>
      <c r="B1201" s="1" t="s">
        <v>29</v>
      </c>
      <c r="C1201" s="1">
        <v>88</v>
      </c>
      <c r="D1201" s="1" t="s">
        <v>950</v>
      </c>
      <c r="E1201" s="1" t="s">
        <v>31</v>
      </c>
      <c r="F1201" s="1" t="s">
        <v>32</v>
      </c>
      <c r="G1201" s="1">
        <v>9</v>
      </c>
      <c r="H1201" s="5">
        <v>99.8</v>
      </c>
      <c r="I1201" s="1" t="s">
        <v>7926</v>
      </c>
      <c r="J1201" s="1" t="s">
        <v>7927</v>
      </c>
      <c r="K1201" s="1" t="s">
        <v>624</v>
      </c>
      <c r="L1201" s="1" t="s">
        <v>7928</v>
      </c>
      <c r="M1201" s="1"/>
      <c r="N1201" s="1" t="s">
        <v>7929</v>
      </c>
      <c r="O1201" s="1"/>
      <c r="P1201" s="1" t="s">
        <v>595</v>
      </c>
      <c r="Q1201" s="1">
        <v>29</v>
      </c>
      <c r="R1201" s="5">
        <v>5.2</v>
      </c>
      <c r="S1201" s="1">
        <v>64.2</v>
      </c>
      <c r="T1201" s="1"/>
      <c r="U1201" s="1">
        <v>5079</v>
      </c>
      <c r="V1201" s="1" t="s">
        <v>1747</v>
      </c>
      <c r="W1201" s="1" t="s">
        <v>7930</v>
      </c>
      <c r="X1201" s="1" t="e">
        <v>#N/A</v>
      </c>
      <c r="Y1201" s="1" t="e">
        <v>#N/A</v>
      </c>
      <c r="Z1201" s="1"/>
      <c r="AA1201" s="1" t="e">
        <v>#N/A</v>
      </c>
    </row>
    <row r="1202" spans="1:27" x14ac:dyDescent="0.35">
      <c r="A1202" s="1" t="s">
        <v>7931</v>
      </c>
      <c r="B1202" s="1" t="s">
        <v>29</v>
      </c>
      <c r="C1202" s="1">
        <v>1063</v>
      </c>
      <c r="D1202" s="1" t="s">
        <v>338</v>
      </c>
      <c r="E1202" s="1" t="s">
        <v>6570</v>
      </c>
      <c r="F1202" s="1" t="s">
        <v>1004</v>
      </c>
      <c r="G1202" s="1">
        <v>5</v>
      </c>
      <c r="H1202" s="5">
        <v>99.8</v>
      </c>
      <c r="I1202" s="1" t="s">
        <v>7932</v>
      </c>
      <c r="J1202" s="1" t="s">
        <v>7933</v>
      </c>
      <c r="K1202" s="1" t="s">
        <v>624</v>
      </c>
      <c r="L1202" s="1" t="s">
        <v>7934</v>
      </c>
      <c r="M1202" s="1"/>
      <c r="N1202" s="1" t="s">
        <v>7935</v>
      </c>
      <c r="O1202" s="1"/>
      <c r="P1202" s="1" t="s">
        <v>595</v>
      </c>
      <c r="Q1202" s="1">
        <v>29</v>
      </c>
      <c r="R1202" s="5">
        <v>5.2</v>
      </c>
      <c r="S1202" s="1">
        <v>64</v>
      </c>
      <c r="T1202" s="1"/>
      <c r="U1202" s="1">
        <v>5093</v>
      </c>
      <c r="V1202" s="1" t="s">
        <v>1747</v>
      </c>
      <c r="W1202" s="1" t="s">
        <v>7936</v>
      </c>
      <c r="X1202" s="1" t="e">
        <v>#N/A</v>
      </c>
      <c r="Y1202" s="1" t="e">
        <v>#N/A</v>
      </c>
      <c r="Z1202" s="1"/>
      <c r="AA1202" s="1" t="s">
        <v>817</v>
      </c>
    </row>
    <row r="1203" spans="1:27" x14ac:dyDescent="0.35">
      <c r="A1203" s="1" t="s">
        <v>7937</v>
      </c>
      <c r="B1203" s="1" t="s">
        <v>29</v>
      </c>
      <c r="C1203" s="1">
        <v>1153</v>
      </c>
      <c r="D1203" s="1" t="s">
        <v>338</v>
      </c>
      <c r="E1203" s="1" t="s">
        <v>7938</v>
      </c>
      <c r="F1203" s="1" t="s">
        <v>3824</v>
      </c>
      <c r="G1203" s="1">
        <v>29</v>
      </c>
      <c r="H1203" s="5">
        <v>99.4</v>
      </c>
      <c r="I1203" s="1" t="s">
        <v>7939</v>
      </c>
      <c r="J1203" s="1" t="s">
        <v>7940</v>
      </c>
      <c r="K1203" s="1" t="s">
        <v>624</v>
      </c>
      <c r="L1203" s="1" t="s">
        <v>7941</v>
      </c>
      <c r="M1203" s="1"/>
      <c r="N1203" s="1" t="s">
        <v>7942</v>
      </c>
      <c r="O1203" s="1"/>
      <c r="P1203" s="1" t="s">
        <v>595</v>
      </c>
      <c r="Q1203" s="1">
        <v>29</v>
      </c>
      <c r="R1203" s="5">
        <v>5.3</v>
      </c>
      <c r="S1203" s="1">
        <v>64.099999999999994</v>
      </c>
      <c r="T1203" s="1"/>
      <c r="U1203" s="1">
        <v>5122</v>
      </c>
      <c r="V1203" s="1" t="s">
        <v>627</v>
      </c>
      <c r="W1203" s="1" t="s">
        <v>7943</v>
      </c>
      <c r="X1203" s="1" t="e">
        <v>#N/A</v>
      </c>
      <c r="Y1203" s="1" t="e">
        <v>#N/A</v>
      </c>
      <c r="Z1203" s="1"/>
      <c r="AA1203" s="1" t="s">
        <v>817</v>
      </c>
    </row>
    <row r="1204" spans="1:27" x14ac:dyDescent="0.35">
      <c r="A1204" s="1" t="s">
        <v>7944</v>
      </c>
      <c r="B1204" s="1" t="s">
        <v>29</v>
      </c>
      <c r="C1204" s="1">
        <v>330</v>
      </c>
      <c r="D1204" s="1" t="s">
        <v>338</v>
      </c>
      <c r="E1204" s="1" t="s">
        <v>31</v>
      </c>
      <c r="F1204" s="1" t="s">
        <v>32</v>
      </c>
      <c r="G1204" s="1">
        <v>9</v>
      </c>
      <c r="H1204" s="5">
        <v>99.8</v>
      </c>
      <c r="I1204" s="1" t="s">
        <v>7945</v>
      </c>
      <c r="J1204" s="1" t="s">
        <v>7946</v>
      </c>
      <c r="K1204" s="1" t="s">
        <v>624</v>
      </c>
      <c r="L1204" s="1" t="s">
        <v>7947</v>
      </c>
      <c r="M1204" s="1"/>
      <c r="N1204" s="1" t="s">
        <v>7948</v>
      </c>
      <c r="O1204" s="1"/>
      <c r="P1204" s="1" t="s">
        <v>618</v>
      </c>
      <c r="Q1204" s="1">
        <v>29</v>
      </c>
      <c r="R1204" s="5">
        <v>5.3</v>
      </c>
      <c r="S1204" s="1">
        <v>64.099999999999994</v>
      </c>
      <c r="T1204" s="1"/>
      <c r="U1204" s="1">
        <v>5116</v>
      </c>
      <c r="V1204" s="1" t="s">
        <v>627</v>
      </c>
      <c r="W1204" s="1" t="s">
        <v>7949</v>
      </c>
      <c r="X1204" s="1" t="e">
        <v>#N/A</v>
      </c>
      <c r="Y1204" s="1" t="e">
        <v>#N/A</v>
      </c>
      <c r="Z1204" s="1"/>
      <c r="AA1204" s="1" t="e">
        <v>#N/A</v>
      </c>
    </row>
    <row r="1205" spans="1:27" x14ac:dyDescent="0.35">
      <c r="A1205" s="1" t="s">
        <v>7950</v>
      </c>
      <c r="B1205" s="1" t="s">
        <v>29</v>
      </c>
      <c r="C1205" s="1">
        <v>320</v>
      </c>
      <c r="D1205" s="1" t="s">
        <v>338</v>
      </c>
      <c r="E1205" s="1" t="s">
        <v>31</v>
      </c>
      <c r="F1205" s="1" t="s">
        <v>32</v>
      </c>
      <c r="G1205" s="1">
        <v>111</v>
      </c>
      <c r="H1205" s="5">
        <v>99.3</v>
      </c>
      <c r="I1205" s="1" t="s">
        <v>7951</v>
      </c>
      <c r="J1205" s="1" t="s">
        <v>7952</v>
      </c>
      <c r="K1205" s="1" t="s">
        <v>624</v>
      </c>
      <c r="L1205" s="1" t="s">
        <v>7953</v>
      </c>
      <c r="M1205" s="1"/>
      <c r="N1205" s="1" t="s">
        <v>7954</v>
      </c>
      <c r="O1205" s="1"/>
      <c r="P1205" s="1" t="s">
        <v>595</v>
      </c>
      <c r="Q1205" s="1">
        <v>29</v>
      </c>
      <c r="R1205" s="5">
        <v>5.3</v>
      </c>
      <c r="S1205" s="1">
        <v>64.099999999999994</v>
      </c>
      <c r="T1205" s="1"/>
      <c r="U1205" s="1">
        <v>5120</v>
      </c>
      <c r="V1205" s="1" t="s">
        <v>627</v>
      </c>
      <c r="W1205" s="1" t="s">
        <v>7955</v>
      </c>
      <c r="X1205" s="1" t="e">
        <v>#N/A</v>
      </c>
      <c r="Y1205" s="1" t="e">
        <v>#N/A</v>
      </c>
      <c r="Z1205" s="1"/>
      <c r="AA1205" s="1" t="e">
        <v>#N/A</v>
      </c>
    </row>
    <row r="1206" spans="1:27" x14ac:dyDescent="0.35">
      <c r="A1206" s="1" t="s">
        <v>7956</v>
      </c>
      <c r="B1206" s="1" t="s">
        <v>29</v>
      </c>
      <c r="C1206" s="1" t="s">
        <v>7957</v>
      </c>
      <c r="D1206" s="1" t="s">
        <v>338</v>
      </c>
      <c r="E1206" s="1" t="e">
        <v>#N/A</v>
      </c>
      <c r="F1206" s="1" t="s">
        <v>32</v>
      </c>
      <c r="G1206" s="1">
        <v>69</v>
      </c>
      <c r="H1206" s="5">
        <v>99.4</v>
      </c>
      <c r="I1206" s="1" t="e">
        <v>#N/A</v>
      </c>
      <c r="J1206" s="1" t="s">
        <v>7958</v>
      </c>
      <c r="K1206" s="1" t="s">
        <v>624</v>
      </c>
      <c r="L1206" s="1" t="s">
        <v>7959</v>
      </c>
      <c r="M1206" s="1"/>
      <c r="N1206" s="1" t="s">
        <v>7960</v>
      </c>
      <c r="O1206" s="1"/>
      <c r="P1206" s="1" t="s">
        <v>595</v>
      </c>
      <c r="Q1206" s="1">
        <v>29</v>
      </c>
      <c r="R1206" s="5">
        <v>5.3</v>
      </c>
      <c r="S1206" s="1">
        <v>64</v>
      </c>
      <c r="T1206" s="1"/>
      <c r="U1206" s="1">
        <v>5075</v>
      </c>
      <c r="V1206" s="1" t="s">
        <v>2738</v>
      </c>
      <c r="W1206" s="1" t="s">
        <v>7961</v>
      </c>
      <c r="X1206" s="1" t="e">
        <v>#N/A</v>
      </c>
      <c r="Y1206" s="1" t="e">
        <v>#N/A</v>
      </c>
      <c r="Z1206" s="1"/>
      <c r="AA1206" s="1" t="e">
        <v>#N/A</v>
      </c>
    </row>
    <row r="1207" spans="1:27" x14ac:dyDescent="0.35">
      <c r="A1207" s="1" t="s">
        <v>7962</v>
      </c>
      <c r="B1207" s="1" t="s">
        <v>29</v>
      </c>
      <c r="C1207" s="1">
        <v>1866</v>
      </c>
      <c r="D1207" s="1" t="s">
        <v>271</v>
      </c>
      <c r="E1207" s="1" t="s">
        <v>7963</v>
      </c>
      <c r="F1207" s="1" t="s">
        <v>1092</v>
      </c>
      <c r="G1207" s="1">
        <v>20</v>
      </c>
      <c r="H1207" s="5">
        <v>99.7</v>
      </c>
      <c r="I1207" s="1" t="s">
        <v>2156</v>
      </c>
      <c r="J1207" s="1" t="s">
        <v>7964</v>
      </c>
      <c r="K1207" s="1" t="s">
        <v>2158</v>
      </c>
      <c r="L1207" s="1" t="s">
        <v>7965</v>
      </c>
      <c r="M1207" s="1"/>
      <c r="N1207" s="1" t="s">
        <v>7966</v>
      </c>
      <c r="O1207" s="1"/>
      <c r="P1207" s="1" t="s">
        <v>618</v>
      </c>
      <c r="Q1207" s="1">
        <v>29</v>
      </c>
      <c r="R1207" s="5">
        <v>5.3</v>
      </c>
      <c r="S1207" s="1">
        <v>64</v>
      </c>
      <c r="T1207" s="1"/>
      <c r="U1207" s="1">
        <v>5129</v>
      </c>
      <c r="V1207" s="1" t="s">
        <v>2161</v>
      </c>
      <c r="W1207" s="1" t="s">
        <v>7967</v>
      </c>
      <c r="X1207" s="1" t="e">
        <v>#N/A</v>
      </c>
      <c r="Y1207" s="1" t="e">
        <v>#N/A</v>
      </c>
      <c r="Z1207" s="1"/>
      <c r="AA1207" s="1" t="s">
        <v>2163</v>
      </c>
    </row>
    <row r="1208" spans="1:27" x14ac:dyDescent="0.35">
      <c r="A1208" s="1" t="s">
        <v>7968</v>
      </c>
      <c r="B1208" s="1" t="s">
        <v>29</v>
      </c>
      <c r="C1208" s="1" t="s">
        <v>7969</v>
      </c>
      <c r="D1208" s="1" t="s">
        <v>271</v>
      </c>
      <c r="E1208" s="1" t="s">
        <v>31</v>
      </c>
      <c r="F1208" s="1" t="s">
        <v>32</v>
      </c>
      <c r="G1208" s="1">
        <v>164</v>
      </c>
      <c r="H1208" s="5">
        <v>99.3</v>
      </c>
      <c r="I1208" s="1" t="e">
        <v>#N/A</v>
      </c>
      <c r="J1208" s="1" t="s">
        <v>7970</v>
      </c>
      <c r="K1208" s="1" t="s">
        <v>2158</v>
      </c>
      <c r="L1208" s="1" t="s">
        <v>7971</v>
      </c>
      <c r="M1208" s="1"/>
      <c r="N1208" s="1" t="s">
        <v>7972</v>
      </c>
      <c r="O1208" s="1"/>
      <c r="P1208" s="1" t="s">
        <v>618</v>
      </c>
      <c r="Q1208" s="1">
        <v>30</v>
      </c>
      <c r="R1208" s="5">
        <v>4.9000000000000004</v>
      </c>
      <c r="S1208" s="1">
        <v>64.2</v>
      </c>
      <c r="T1208" s="1"/>
      <c r="U1208" s="1">
        <v>4677</v>
      </c>
      <c r="V1208" s="1" t="s">
        <v>2161</v>
      </c>
      <c r="W1208" s="1" t="s">
        <v>7973</v>
      </c>
      <c r="X1208" s="1" t="e">
        <v>#N/A</v>
      </c>
      <c r="Y1208" s="1" t="e">
        <v>#N/A</v>
      </c>
      <c r="Z1208" s="1"/>
      <c r="AA1208" s="1" t="s">
        <v>2163</v>
      </c>
    </row>
    <row r="1209" spans="1:27" x14ac:dyDescent="0.35">
      <c r="A1209" s="1" t="s">
        <v>7974</v>
      </c>
      <c r="B1209" s="1" t="s">
        <v>29</v>
      </c>
      <c r="C1209" s="1">
        <v>5589</v>
      </c>
      <c r="D1209" s="1" t="s">
        <v>271</v>
      </c>
      <c r="E1209" s="1" t="s">
        <v>7975</v>
      </c>
      <c r="F1209" s="1" t="s">
        <v>1092</v>
      </c>
      <c r="G1209" s="1">
        <v>144</v>
      </c>
      <c r="H1209" s="5">
        <v>99.6</v>
      </c>
      <c r="I1209" s="1" t="s">
        <v>2156</v>
      </c>
      <c r="J1209" s="1" t="s">
        <v>7976</v>
      </c>
      <c r="K1209" s="1" t="s">
        <v>2158</v>
      </c>
      <c r="L1209" s="1" t="s">
        <v>7977</v>
      </c>
      <c r="M1209" s="1"/>
      <c r="N1209" s="1" t="s">
        <v>7978</v>
      </c>
      <c r="O1209" s="1"/>
      <c r="P1209" s="1" t="s">
        <v>618</v>
      </c>
      <c r="Q1209" s="1">
        <v>30</v>
      </c>
      <c r="R1209" s="5">
        <v>4.9000000000000004</v>
      </c>
      <c r="S1209" s="1">
        <v>64.2</v>
      </c>
      <c r="T1209" s="1"/>
      <c r="U1209" s="1">
        <v>4733</v>
      </c>
      <c r="V1209" s="1" t="s">
        <v>2161</v>
      </c>
      <c r="W1209" s="1" t="s">
        <v>7979</v>
      </c>
      <c r="X1209" s="1" t="e">
        <v>#N/A</v>
      </c>
      <c r="Y1209" s="1" t="e">
        <v>#N/A</v>
      </c>
      <c r="Z1209" s="1"/>
      <c r="AA1209" s="1" t="s">
        <v>2163</v>
      </c>
    </row>
    <row r="1210" spans="1:27" x14ac:dyDescent="0.35">
      <c r="A1210" s="1" t="s">
        <v>7980</v>
      </c>
      <c r="B1210" s="1" t="s">
        <v>29</v>
      </c>
      <c r="C1210" s="1">
        <v>3617</v>
      </c>
      <c r="D1210" s="1" t="s">
        <v>271</v>
      </c>
      <c r="E1210" s="1" t="s">
        <v>7981</v>
      </c>
      <c r="F1210" s="1" t="s">
        <v>1092</v>
      </c>
      <c r="G1210" s="1">
        <v>276</v>
      </c>
      <c r="H1210" s="5">
        <v>99.2</v>
      </c>
      <c r="I1210" s="1" t="s">
        <v>2156</v>
      </c>
      <c r="J1210" s="1" t="s">
        <v>7982</v>
      </c>
      <c r="K1210" s="1" t="s">
        <v>2158</v>
      </c>
      <c r="L1210" s="1" t="s">
        <v>7983</v>
      </c>
      <c r="M1210" s="1"/>
      <c r="N1210" s="1" t="s">
        <v>7984</v>
      </c>
      <c r="O1210" s="1"/>
      <c r="P1210" s="1" t="s">
        <v>618</v>
      </c>
      <c r="Q1210" s="1">
        <v>30</v>
      </c>
      <c r="R1210" s="5">
        <v>5</v>
      </c>
      <c r="S1210" s="1">
        <v>64</v>
      </c>
      <c r="T1210" s="1"/>
      <c r="U1210" s="1">
        <v>4725</v>
      </c>
      <c r="V1210" s="1" t="s">
        <v>2161</v>
      </c>
      <c r="W1210" s="1" t="s">
        <v>7985</v>
      </c>
      <c r="X1210" s="1" t="e">
        <v>#N/A</v>
      </c>
      <c r="Y1210" s="1" t="e">
        <v>#N/A</v>
      </c>
      <c r="Z1210" s="1"/>
      <c r="AA1210" s="1" t="s">
        <v>2163</v>
      </c>
    </row>
    <row r="1211" spans="1:27" x14ac:dyDescent="0.35">
      <c r="A1211" s="1" t="s">
        <v>7986</v>
      </c>
      <c r="B1211" s="1" t="s">
        <v>29</v>
      </c>
      <c r="C1211" s="1">
        <v>170</v>
      </c>
      <c r="D1211" s="1" t="s">
        <v>338</v>
      </c>
      <c r="E1211" s="1" t="s">
        <v>31</v>
      </c>
      <c r="F1211" s="1" t="s">
        <v>32</v>
      </c>
      <c r="G1211" s="1">
        <v>75</v>
      </c>
      <c r="H1211" s="5">
        <v>99.1</v>
      </c>
      <c r="I1211" s="1" t="s">
        <v>7987</v>
      </c>
      <c r="J1211" s="1" t="s">
        <v>7988</v>
      </c>
      <c r="K1211" s="1" t="s">
        <v>624</v>
      </c>
      <c r="L1211" s="1" t="s">
        <v>7989</v>
      </c>
      <c r="M1211" s="1"/>
      <c r="N1211" s="1" t="s">
        <v>7990</v>
      </c>
      <c r="O1211" s="1"/>
      <c r="P1211" s="1" t="s">
        <v>618</v>
      </c>
      <c r="Q1211" s="1">
        <v>30</v>
      </c>
      <c r="R1211" s="5">
        <v>5</v>
      </c>
      <c r="S1211" s="1">
        <v>64.2</v>
      </c>
      <c r="T1211" s="1"/>
      <c r="U1211" s="1">
        <v>4768</v>
      </c>
      <c r="V1211" s="1" t="s">
        <v>1747</v>
      </c>
      <c r="W1211" s="1" t="s">
        <v>7991</v>
      </c>
      <c r="X1211" s="1" t="e">
        <v>#N/A</v>
      </c>
      <c r="Y1211" s="1" t="e">
        <v>#N/A</v>
      </c>
      <c r="Z1211" s="1"/>
      <c r="AA1211" s="1" t="e">
        <v>#N/A</v>
      </c>
    </row>
    <row r="1212" spans="1:27" x14ac:dyDescent="0.35">
      <c r="A1212" s="1" t="s">
        <v>7992</v>
      </c>
      <c r="B1212" s="1" t="s">
        <v>29</v>
      </c>
      <c r="C1212" s="1">
        <v>462</v>
      </c>
      <c r="D1212" s="1" t="s">
        <v>338</v>
      </c>
      <c r="E1212" s="1" t="s">
        <v>6919</v>
      </c>
      <c r="F1212" s="1" t="s">
        <v>2155</v>
      </c>
      <c r="G1212" s="1">
        <v>48</v>
      </c>
      <c r="H1212" s="5">
        <v>99.5</v>
      </c>
      <c r="I1212" s="1" t="s">
        <v>7993</v>
      </c>
      <c r="J1212" s="1" t="s">
        <v>7994</v>
      </c>
      <c r="K1212" s="1" t="s">
        <v>624</v>
      </c>
      <c r="L1212" s="1" t="s">
        <v>7995</v>
      </c>
      <c r="M1212" s="1"/>
      <c r="N1212" s="1" t="s">
        <v>7996</v>
      </c>
      <c r="O1212" s="1"/>
      <c r="P1212" s="1" t="s">
        <v>618</v>
      </c>
      <c r="Q1212" s="1">
        <v>30</v>
      </c>
      <c r="R1212" s="5">
        <v>5</v>
      </c>
      <c r="S1212" s="1">
        <v>64.2</v>
      </c>
      <c r="T1212" s="1"/>
      <c r="U1212" s="1">
        <v>4842</v>
      </c>
      <c r="V1212" s="1" t="s">
        <v>627</v>
      </c>
      <c r="W1212" s="1" t="s">
        <v>7997</v>
      </c>
      <c r="X1212" s="1" t="e">
        <v>#N/A</v>
      </c>
      <c r="Y1212" s="1" t="e">
        <v>#N/A</v>
      </c>
      <c r="Z1212" s="1"/>
      <c r="AA1212" s="1" t="s">
        <v>817</v>
      </c>
    </row>
    <row r="1213" spans="1:27" x14ac:dyDescent="0.35">
      <c r="A1213" s="1" t="s">
        <v>7998</v>
      </c>
      <c r="B1213" s="1" t="s">
        <v>29</v>
      </c>
      <c r="C1213" s="1" t="s">
        <v>7999</v>
      </c>
      <c r="D1213" s="1" t="s">
        <v>271</v>
      </c>
      <c r="E1213" s="1" t="s">
        <v>8000</v>
      </c>
      <c r="F1213" s="1" t="s">
        <v>1092</v>
      </c>
      <c r="G1213" s="1">
        <v>284</v>
      </c>
      <c r="H1213" s="5">
        <v>99.1</v>
      </c>
      <c r="I1213" s="1" t="s">
        <v>2156</v>
      </c>
      <c r="J1213" s="1" t="s">
        <v>8001</v>
      </c>
      <c r="K1213" s="1" t="s">
        <v>2158</v>
      </c>
      <c r="L1213" s="1" t="s">
        <v>8002</v>
      </c>
      <c r="M1213" s="1"/>
      <c r="N1213" s="1" t="s">
        <v>8003</v>
      </c>
      <c r="O1213" s="1"/>
      <c r="P1213" s="1" t="s">
        <v>618</v>
      </c>
      <c r="Q1213" s="1">
        <v>30</v>
      </c>
      <c r="R1213" s="5">
        <v>5</v>
      </c>
      <c r="S1213" s="1">
        <v>64</v>
      </c>
      <c r="T1213" s="1"/>
      <c r="U1213" s="1">
        <v>4802</v>
      </c>
      <c r="V1213" s="1" t="s">
        <v>2161</v>
      </c>
      <c r="W1213" s="1" t="s">
        <v>8004</v>
      </c>
      <c r="X1213" s="1" t="e">
        <v>#N/A</v>
      </c>
      <c r="Y1213" s="1" t="e">
        <v>#N/A</v>
      </c>
      <c r="Z1213" s="1"/>
      <c r="AA1213" s="1" t="s">
        <v>2163</v>
      </c>
    </row>
    <row r="1214" spans="1:27" x14ac:dyDescent="0.35">
      <c r="A1214" s="1" t="s">
        <v>8005</v>
      </c>
      <c r="B1214" s="1" t="s">
        <v>29</v>
      </c>
      <c r="C1214" s="1" t="s">
        <v>8006</v>
      </c>
      <c r="D1214" s="1" t="s">
        <v>271</v>
      </c>
      <c r="E1214" s="1" t="s">
        <v>8007</v>
      </c>
      <c r="F1214" s="1" t="s">
        <v>1092</v>
      </c>
      <c r="G1214" s="1">
        <v>89</v>
      </c>
      <c r="H1214" s="5">
        <v>99.7</v>
      </c>
      <c r="I1214" s="1" t="s">
        <v>2156</v>
      </c>
      <c r="J1214" s="1" t="s">
        <v>8008</v>
      </c>
      <c r="K1214" s="1" t="s">
        <v>2158</v>
      </c>
      <c r="L1214" s="1" t="s">
        <v>8009</v>
      </c>
      <c r="M1214" s="1"/>
      <c r="N1214" s="1" t="s">
        <v>8010</v>
      </c>
      <c r="O1214" s="1"/>
      <c r="P1214" s="1" t="s">
        <v>618</v>
      </c>
      <c r="Q1214" s="1">
        <v>30</v>
      </c>
      <c r="R1214" s="5">
        <v>5</v>
      </c>
      <c r="S1214" s="1">
        <v>64.099999999999994</v>
      </c>
      <c r="T1214" s="1"/>
      <c r="U1214" s="1">
        <v>4883</v>
      </c>
      <c r="V1214" s="1" t="s">
        <v>2161</v>
      </c>
      <c r="W1214" s="1" t="s">
        <v>8011</v>
      </c>
      <c r="X1214" s="1" t="e">
        <v>#N/A</v>
      </c>
      <c r="Y1214" s="1" t="e">
        <v>#N/A</v>
      </c>
      <c r="Z1214" s="1"/>
      <c r="AA1214" s="1" t="s">
        <v>2163</v>
      </c>
    </row>
    <row r="1215" spans="1:27" x14ac:dyDescent="0.35">
      <c r="A1215" s="1" t="s">
        <v>8012</v>
      </c>
      <c r="B1215" s="1" t="s">
        <v>29</v>
      </c>
      <c r="C1215" s="1">
        <v>1139</v>
      </c>
      <c r="D1215" s="1" t="s">
        <v>1741</v>
      </c>
      <c r="E1215" s="1" t="s">
        <v>8013</v>
      </c>
      <c r="F1215" s="1" t="s">
        <v>6203</v>
      </c>
      <c r="G1215" s="1">
        <v>9</v>
      </c>
      <c r="H1215" s="5">
        <v>99.7</v>
      </c>
      <c r="I1215" s="1" t="s">
        <v>8014</v>
      </c>
      <c r="J1215" s="1" t="s">
        <v>8015</v>
      </c>
      <c r="K1215" s="1" t="s">
        <v>624</v>
      </c>
      <c r="L1215" s="1" t="s">
        <v>8016</v>
      </c>
      <c r="M1215" s="1"/>
      <c r="N1215" s="1" t="s">
        <v>8017</v>
      </c>
      <c r="O1215" s="1"/>
      <c r="P1215" s="1" t="s">
        <v>595</v>
      </c>
      <c r="Q1215" s="1">
        <v>30</v>
      </c>
      <c r="R1215" s="5">
        <v>5.0999999999999996</v>
      </c>
      <c r="S1215" s="1">
        <v>64.2</v>
      </c>
      <c r="T1215" s="1"/>
      <c r="U1215" s="1">
        <v>4947</v>
      </c>
      <c r="V1215" s="1" t="s">
        <v>1747</v>
      </c>
      <c r="W1215" s="1" t="s">
        <v>8018</v>
      </c>
      <c r="X1215" s="1" t="e">
        <v>#N/A</v>
      </c>
      <c r="Y1215" s="1" t="e">
        <v>#N/A</v>
      </c>
      <c r="Z1215" s="1"/>
      <c r="AA1215" s="1" t="s">
        <v>817</v>
      </c>
    </row>
    <row r="1216" spans="1:27" x14ac:dyDescent="0.35">
      <c r="A1216" s="1" t="s">
        <v>8019</v>
      </c>
      <c r="B1216" s="1" t="s">
        <v>29</v>
      </c>
      <c r="C1216" s="1" t="s">
        <v>8020</v>
      </c>
      <c r="D1216" s="1" t="s">
        <v>271</v>
      </c>
      <c r="E1216" s="1" t="s">
        <v>8021</v>
      </c>
      <c r="F1216" s="1" t="s">
        <v>1004</v>
      </c>
      <c r="G1216" s="1">
        <v>5</v>
      </c>
      <c r="H1216" s="5">
        <v>99.8</v>
      </c>
      <c r="I1216" s="1" t="s">
        <v>2156</v>
      </c>
      <c r="J1216" s="1" t="s">
        <v>8022</v>
      </c>
      <c r="K1216" s="1" t="s">
        <v>2158</v>
      </c>
      <c r="L1216" s="1" t="s">
        <v>8023</v>
      </c>
      <c r="M1216" s="1"/>
      <c r="N1216" s="1" t="s">
        <v>8024</v>
      </c>
      <c r="O1216" s="1"/>
      <c r="P1216" s="1" t="s">
        <v>618</v>
      </c>
      <c r="Q1216" s="1">
        <v>30</v>
      </c>
      <c r="R1216" s="5">
        <v>5.0999999999999996</v>
      </c>
      <c r="S1216" s="1">
        <v>64.099999999999994</v>
      </c>
      <c r="T1216" s="1"/>
      <c r="U1216" s="1">
        <v>4990</v>
      </c>
      <c r="V1216" s="1" t="s">
        <v>2161</v>
      </c>
      <c r="W1216" s="1" t="s">
        <v>8025</v>
      </c>
      <c r="X1216" s="1" t="e">
        <v>#N/A</v>
      </c>
      <c r="Y1216" s="1" t="e">
        <v>#N/A</v>
      </c>
      <c r="Z1216" s="1"/>
      <c r="AA1216" s="1" t="s">
        <v>2163</v>
      </c>
    </row>
    <row r="1217" spans="1:27" x14ac:dyDescent="0.35">
      <c r="A1217" s="1" t="s">
        <v>8026</v>
      </c>
      <c r="B1217" s="1" t="s">
        <v>29</v>
      </c>
      <c r="C1217" s="1">
        <v>578</v>
      </c>
      <c r="D1217" s="1" t="s">
        <v>113</v>
      </c>
      <c r="E1217" s="1" t="s">
        <v>5930</v>
      </c>
      <c r="F1217" s="1" t="s">
        <v>3824</v>
      </c>
      <c r="G1217" s="1">
        <v>26</v>
      </c>
      <c r="H1217" s="5">
        <v>98.8</v>
      </c>
      <c r="I1217" s="1" t="s">
        <v>8027</v>
      </c>
      <c r="J1217" s="1" t="s">
        <v>8028</v>
      </c>
      <c r="K1217" s="1" t="s">
        <v>624</v>
      </c>
      <c r="L1217" s="1" t="s">
        <v>8029</v>
      </c>
      <c r="M1217" s="1"/>
      <c r="N1217" s="1" t="s">
        <v>8030</v>
      </c>
      <c r="O1217" s="1"/>
      <c r="P1217" s="1" t="s">
        <v>595</v>
      </c>
      <c r="Q1217" s="1">
        <v>30</v>
      </c>
      <c r="R1217" s="5">
        <v>5.0999999999999996</v>
      </c>
      <c r="S1217" s="1">
        <v>64.2</v>
      </c>
      <c r="T1217" s="1"/>
      <c r="U1217" s="1">
        <v>4980</v>
      </c>
      <c r="V1217" s="1" t="s">
        <v>627</v>
      </c>
      <c r="W1217" s="1" t="s">
        <v>8031</v>
      </c>
      <c r="X1217" s="1" t="e">
        <v>#N/A</v>
      </c>
      <c r="Y1217" s="1" t="e">
        <v>#N/A</v>
      </c>
      <c r="Z1217" s="1"/>
      <c r="AA1217" s="1" t="s">
        <v>817</v>
      </c>
    </row>
    <row r="1218" spans="1:27" x14ac:dyDescent="0.35">
      <c r="A1218" s="1" t="s">
        <v>8032</v>
      </c>
      <c r="B1218" s="1" t="s">
        <v>42</v>
      </c>
      <c r="C1218" s="1" t="s">
        <v>8033</v>
      </c>
      <c r="D1218" s="1" t="s">
        <v>338</v>
      </c>
      <c r="E1218" s="1" t="s">
        <v>3446</v>
      </c>
      <c r="F1218" s="1" t="s">
        <v>601</v>
      </c>
      <c r="G1218" s="1">
        <v>33</v>
      </c>
      <c r="H1218" s="5">
        <v>98.6</v>
      </c>
      <c r="I1218" s="1" t="e">
        <v>#N/A</v>
      </c>
      <c r="J1218" s="1" t="s">
        <v>8034</v>
      </c>
      <c r="K1218" s="1" t="s">
        <v>624</v>
      </c>
      <c r="L1218" s="1" t="s">
        <v>8035</v>
      </c>
      <c r="M1218" s="1"/>
      <c r="N1218" s="1" t="s">
        <v>8036</v>
      </c>
      <c r="O1218" s="1"/>
      <c r="P1218" s="1" t="s">
        <v>595</v>
      </c>
      <c r="Q1218" s="1">
        <v>30</v>
      </c>
      <c r="R1218" s="5">
        <v>5.2</v>
      </c>
      <c r="S1218" s="1">
        <v>64.099999999999994</v>
      </c>
      <c r="T1218" s="1"/>
      <c r="U1218" s="1">
        <v>5054</v>
      </c>
      <c r="V1218" s="1" t="s">
        <v>2738</v>
      </c>
      <c r="W1218" s="1" t="s">
        <v>8037</v>
      </c>
      <c r="X1218" s="1" t="e">
        <v>#N/A</v>
      </c>
      <c r="Y1218" s="1" t="e">
        <v>#N/A</v>
      </c>
      <c r="Z1218" s="1"/>
      <c r="AA1218" s="1" t="e">
        <v>#N/A</v>
      </c>
    </row>
    <row r="1219" spans="1:27" x14ac:dyDescent="0.35">
      <c r="A1219" s="1" t="s">
        <v>8038</v>
      </c>
      <c r="B1219" s="1" t="s">
        <v>42</v>
      </c>
      <c r="C1219" s="1" t="s">
        <v>8039</v>
      </c>
      <c r="D1219" s="1" t="s">
        <v>338</v>
      </c>
      <c r="E1219" s="1" t="s">
        <v>2734</v>
      </c>
      <c r="F1219" s="1" t="s">
        <v>601</v>
      </c>
      <c r="G1219" s="1">
        <v>33</v>
      </c>
      <c r="H1219" s="5">
        <v>98.4</v>
      </c>
      <c r="I1219" s="1" t="e">
        <v>#N/A</v>
      </c>
      <c r="J1219" s="1" t="s">
        <v>8040</v>
      </c>
      <c r="K1219" s="1" t="s">
        <v>624</v>
      </c>
      <c r="L1219" s="1" t="s">
        <v>8041</v>
      </c>
      <c r="M1219" s="1"/>
      <c r="N1219" s="1" t="s">
        <v>8042</v>
      </c>
      <c r="O1219" s="1"/>
      <c r="P1219" s="1" t="s">
        <v>595</v>
      </c>
      <c r="Q1219" s="1">
        <v>30</v>
      </c>
      <c r="R1219" s="5">
        <v>5.2</v>
      </c>
      <c r="S1219" s="1">
        <v>64.099999999999994</v>
      </c>
      <c r="T1219" s="1"/>
      <c r="U1219" s="1">
        <v>5058</v>
      </c>
      <c r="V1219" s="1" t="s">
        <v>2738</v>
      </c>
      <c r="W1219" s="1" t="s">
        <v>8043</v>
      </c>
      <c r="X1219" s="1" t="e">
        <v>#N/A</v>
      </c>
      <c r="Y1219" s="1" t="e">
        <v>#N/A</v>
      </c>
      <c r="Z1219" s="1"/>
      <c r="AA1219" s="1" t="e">
        <v>#N/A</v>
      </c>
    </row>
    <row r="1220" spans="1:27" x14ac:dyDescent="0.35">
      <c r="A1220" s="1" t="s">
        <v>8044</v>
      </c>
      <c r="B1220" s="1" t="s">
        <v>29</v>
      </c>
      <c r="C1220" s="1">
        <v>212</v>
      </c>
      <c r="D1220" s="1" t="s">
        <v>338</v>
      </c>
      <c r="E1220" s="1" t="s">
        <v>31</v>
      </c>
      <c r="F1220" s="1" t="s">
        <v>32</v>
      </c>
      <c r="G1220" s="1">
        <v>9</v>
      </c>
      <c r="H1220" s="5">
        <v>99.7</v>
      </c>
      <c r="I1220" s="1" t="s">
        <v>8045</v>
      </c>
      <c r="J1220" s="1" t="s">
        <v>8046</v>
      </c>
      <c r="K1220" s="1" t="s">
        <v>624</v>
      </c>
      <c r="L1220" s="1" t="s">
        <v>8047</v>
      </c>
      <c r="M1220" s="1"/>
      <c r="N1220" s="1" t="s">
        <v>8048</v>
      </c>
      <c r="O1220" s="1"/>
      <c r="P1220" s="1" t="s">
        <v>618</v>
      </c>
      <c r="Q1220" s="1">
        <v>30</v>
      </c>
      <c r="R1220" s="5">
        <v>5.2</v>
      </c>
      <c r="S1220" s="1">
        <v>64.2</v>
      </c>
      <c r="T1220" s="1"/>
      <c r="U1220" s="1">
        <v>5022</v>
      </c>
      <c r="V1220" s="1" t="s">
        <v>1747</v>
      </c>
      <c r="W1220" s="1" t="s">
        <v>8049</v>
      </c>
      <c r="X1220" s="1" t="e">
        <v>#N/A</v>
      </c>
      <c r="Y1220" s="1" t="e">
        <v>#N/A</v>
      </c>
      <c r="Z1220" s="1"/>
      <c r="AA1220" s="1" t="e">
        <v>#N/A</v>
      </c>
    </row>
    <row r="1221" spans="1:27" x14ac:dyDescent="0.35">
      <c r="A1221" s="1" t="s">
        <v>8050</v>
      </c>
      <c r="B1221" s="1" t="s">
        <v>29</v>
      </c>
      <c r="C1221" s="1">
        <v>56</v>
      </c>
      <c r="D1221" s="1" t="s">
        <v>338</v>
      </c>
      <c r="E1221" s="1" t="s">
        <v>31</v>
      </c>
      <c r="F1221" s="1" t="s">
        <v>32</v>
      </c>
      <c r="G1221" s="1">
        <v>5</v>
      </c>
      <c r="H1221" s="5">
        <v>99.9</v>
      </c>
      <c r="I1221" s="1" t="s">
        <v>8051</v>
      </c>
      <c r="J1221" s="1" t="s">
        <v>8052</v>
      </c>
      <c r="K1221" s="1" t="s">
        <v>624</v>
      </c>
      <c r="L1221" s="1" t="s">
        <v>8053</v>
      </c>
      <c r="M1221" s="1"/>
      <c r="N1221" s="1" t="s">
        <v>8054</v>
      </c>
      <c r="O1221" s="1"/>
      <c r="P1221" s="1" t="s">
        <v>618</v>
      </c>
      <c r="Q1221" s="1">
        <v>30</v>
      </c>
      <c r="R1221" s="5">
        <v>5.2</v>
      </c>
      <c r="S1221" s="1">
        <v>64</v>
      </c>
      <c r="T1221" s="1"/>
      <c r="U1221" s="1">
        <v>5030</v>
      </c>
      <c r="V1221" s="1" t="s">
        <v>1747</v>
      </c>
      <c r="W1221" s="1" t="s">
        <v>8055</v>
      </c>
      <c r="X1221" s="1" t="e">
        <v>#N/A</v>
      </c>
      <c r="Y1221" s="1" t="e">
        <v>#N/A</v>
      </c>
      <c r="Z1221" s="1"/>
      <c r="AA1221" s="1" t="e">
        <v>#N/A</v>
      </c>
    </row>
    <row r="1222" spans="1:27" x14ac:dyDescent="0.35">
      <c r="A1222" s="1" t="s">
        <v>8056</v>
      </c>
      <c r="B1222" s="1" t="s">
        <v>29</v>
      </c>
      <c r="C1222" s="1">
        <v>581</v>
      </c>
      <c r="D1222" s="1" t="s">
        <v>113</v>
      </c>
      <c r="E1222" s="1" t="s">
        <v>7322</v>
      </c>
      <c r="F1222" s="1" t="s">
        <v>6203</v>
      </c>
      <c r="G1222" s="1">
        <v>9</v>
      </c>
      <c r="H1222" s="5">
        <v>99.7</v>
      </c>
      <c r="I1222" s="1" t="s">
        <v>8057</v>
      </c>
      <c r="J1222" s="1" t="s">
        <v>8058</v>
      </c>
      <c r="K1222" s="1" t="s">
        <v>624</v>
      </c>
      <c r="L1222" s="1" t="s">
        <v>8059</v>
      </c>
      <c r="M1222" s="1"/>
      <c r="N1222" s="1" t="s">
        <v>8060</v>
      </c>
      <c r="O1222" s="1"/>
      <c r="P1222" s="1" t="s">
        <v>595</v>
      </c>
      <c r="Q1222" s="1">
        <v>30</v>
      </c>
      <c r="R1222" s="5">
        <v>5.2</v>
      </c>
      <c r="S1222" s="1">
        <v>64.2</v>
      </c>
      <c r="T1222" s="1"/>
      <c r="U1222" s="1">
        <v>5016</v>
      </c>
      <c r="V1222" s="1" t="s">
        <v>1747</v>
      </c>
      <c r="W1222" s="1" t="s">
        <v>8061</v>
      </c>
      <c r="X1222" s="1" t="e">
        <v>#N/A</v>
      </c>
      <c r="Y1222" s="1" t="e">
        <v>#N/A</v>
      </c>
      <c r="Z1222" s="1"/>
      <c r="AA1222" s="1" t="s">
        <v>817</v>
      </c>
    </row>
    <row r="1223" spans="1:27" x14ac:dyDescent="0.35">
      <c r="A1223" s="1" t="s">
        <v>8062</v>
      </c>
      <c r="B1223" s="1" t="s">
        <v>29</v>
      </c>
      <c r="C1223" s="1">
        <v>1101</v>
      </c>
      <c r="D1223" s="1" t="s">
        <v>543</v>
      </c>
      <c r="E1223" s="1" t="s">
        <v>8063</v>
      </c>
      <c r="F1223" s="1" t="s">
        <v>4287</v>
      </c>
      <c r="G1223" s="1">
        <v>23</v>
      </c>
      <c r="H1223" s="5">
        <v>99.2</v>
      </c>
      <c r="I1223" s="1" t="s">
        <v>8064</v>
      </c>
      <c r="J1223" s="1" t="s">
        <v>8065</v>
      </c>
      <c r="K1223" s="1" t="s">
        <v>624</v>
      </c>
      <c r="L1223" s="1" t="s">
        <v>8066</v>
      </c>
      <c r="M1223" s="1"/>
      <c r="N1223" s="1" t="s">
        <v>8067</v>
      </c>
      <c r="O1223" s="1"/>
      <c r="P1223" s="1" t="s">
        <v>595</v>
      </c>
      <c r="Q1223" s="1">
        <v>30</v>
      </c>
      <c r="R1223" s="5">
        <v>5.2</v>
      </c>
      <c r="S1223" s="1">
        <v>64.2</v>
      </c>
      <c r="T1223" s="1"/>
      <c r="U1223" s="1">
        <v>5103</v>
      </c>
      <c r="V1223" s="1" t="s">
        <v>627</v>
      </c>
      <c r="W1223" s="1" t="s">
        <v>8068</v>
      </c>
      <c r="X1223" s="1" t="e">
        <v>#N/A</v>
      </c>
      <c r="Y1223" s="1" t="e">
        <v>#N/A</v>
      </c>
      <c r="Z1223" s="1"/>
      <c r="AA1223" s="1" t="s">
        <v>817</v>
      </c>
    </row>
    <row r="1224" spans="1:27" x14ac:dyDescent="0.35">
      <c r="A1224" s="1" t="s">
        <v>8069</v>
      </c>
      <c r="B1224" s="1" t="s">
        <v>29</v>
      </c>
      <c r="C1224" s="1">
        <v>646</v>
      </c>
      <c r="D1224" s="1" t="s">
        <v>113</v>
      </c>
      <c r="E1224" s="1" t="s">
        <v>6583</v>
      </c>
      <c r="F1224" s="1" t="s">
        <v>6203</v>
      </c>
      <c r="G1224" s="1">
        <v>9</v>
      </c>
      <c r="H1224" s="5">
        <v>99.7</v>
      </c>
      <c r="I1224" s="1" t="s">
        <v>8070</v>
      </c>
      <c r="J1224" s="1" t="s">
        <v>8071</v>
      </c>
      <c r="K1224" s="1" t="s">
        <v>624</v>
      </c>
      <c r="L1224" s="1" t="s">
        <v>8072</v>
      </c>
      <c r="M1224" s="1"/>
      <c r="N1224" s="1" t="s">
        <v>8073</v>
      </c>
      <c r="O1224" s="1"/>
      <c r="P1224" s="1" t="s">
        <v>595</v>
      </c>
      <c r="Q1224" s="1">
        <v>30</v>
      </c>
      <c r="R1224" s="5">
        <v>5.2</v>
      </c>
      <c r="S1224" s="1">
        <v>64.2</v>
      </c>
      <c r="T1224" s="1"/>
      <c r="U1224" s="1">
        <v>5069</v>
      </c>
      <c r="V1224" s="1" t="s">
        <v>627</v>
      </c>
      <c r="W1224" s="1" t="s">
        <v>8074</v>
      </c>
      <c r="X1224" s="1" t="e">
        <v>#N/A</v>
      </c>
      <c r="Y1224" s="1" t="e">
        <v>#N/A</v>
      </c>
      <c r="Z1224" s="1"/>
      <c r="AA1224" s="1" t="s">
        <v>817</v>
      </c>
    </row>
    <row r="1225" spans="1:27" x14ac:dyDescent="0.35">
      <c r="A1225" s="1" t="s">
        <v>8075</v>
      </c>
      <c r="B1225" s="1" t="s">
        <v>29</v>
      </c>
      <c r="C1225" s="1">
        <v>358</v>
      </c>
      <c r="D1225" s="1" t="s">
        <v>338</v>
      </c>
      <c r="E1225" s="1" t="s">
        <v>8076</v>
      </c>
      <c r="F1225" s="1" t="s">
        <v>6203</v>
      </c>
      <c r="G1225" s="1">
        <v>9</v>
      </c>
      <c r="H1225" s="5">
        <v>99.7</v>
      </c>
      <c r="I1225" s="1" t="s">
        <v>8077</v>
      </c>
      <c r="J1225" s="1" t="s">
        <v>8078</v>
      </c>
      <c r="K1225" s="1" t="s">
        <v>624</v>
      </c>
      <c r="L1225" s="1" t="s">
        <v>8079</v>
      </c>
      <c r="M1225" s="1"/>
      <c r="N1225" s="1" t="s">
        <v>8080</v>
      </c>
      <c r="O1225" s="1"/>
      <c r="P1225" s="1" t="s">
        <v>618</v>
      </c>
      <c r="Q1225" s="1">
        <v>30</v>
      </c>
      <c r="R1225" s="5">
        <v>5.2</v>
      </c>
      <c r="S1225" s="1">
        <v>64.099999999999994</v>
      </c>
      <c r="T1225" s="1"/>
      <c r="U1225" s="1">
        <v>5079</v>
      </c>
      <c r="V1225" s="1" t="s">
        <v>627</v>
      </c>
      <c r="W1225" s="1" t="s">
        <v>8081</v>
      </c>
      <c r="X1225" s="1" t="e">
        <v>#N/A</v>
      </c>
      <c r="Y1225" s="1" t="e">
        <v>#N/A</v>
      </c>
      <c r="Z1225" s="1"/>
      <c r="AA1225" s="1" t="s">
        <v>817</v>
      </c>
    </row>
    <row r="1226" spans="1:27" x14ac:dyDescent="0.35">
      <c r="A1226" s="1" t="s">
        <v>8082</v>
      </c>
      <c r="B1226" s="1" t="s">
        <v>29</v>
      </c>
      <c r="C1226" s="1" t="s">
        <v>8083</v>
      </c>
      <c r="D1226" s="1" t="s">
        <v>271</v>
      </c>
      <c r="E1226" s="1" t="s">
        <v>31</v>
      </c>
      <c r="F1226" s="1" t="s">
        <v>32</v>
      </c>
      <c r="G1226" s="1">
        <v>139</v>
      </c>
      <c r="H1226" s="5">
        <v>99.6</v>
      </c>
      <c r="I1226" s="1" t="e">
        <v>#N/A</v>
      </c>
      <c r="J1226" s="1" t="s">
        <v>8084</v>
      </c>
      <c r="K1226" s="1" t="s">
        <v>725</v>
      </c>
      <c r="L1226" s="1" t="s">
        <v>8085</v>
      </c>
      <c r="M1226" s="1"/>
      <c r="N1226" s="1" t="s">
        <v>8086</v>
      </c>
      <c r="O1226" s="1"/>
      <c r="P1226" s="1" t="s">
        <v>595</v>
      </c>
      <c r="Q1226" s="1">
        <v>30</v>
      </c>
      <c r="R1226" s="5">
        <v>5.3</v>
      </c>
      <c r="S1226" s="1">
        <v>64</v>
      </c>
      <c r="T1226" s="1"/>
      <c r="U1226" s="1">
        <v>5109</v>
      </c>
      <c r="V1226" s="1" t="s">
        <v>728</v>
      </c>
      <c r="W1226" s="1" t="s">
        <v>8087</v>
      </c>
      <c r="X1226" s="1" t="e">
        <v>#N/A</v>
      </c>
      <c r="Y1226" s="1" t="e">
        <v>#N/A</v>
      </c>
      <c r="Z1226" s="1"/>
      <c r="AA1226" s="1" t="s">
        <v>707</v>
      </c>
    </row>
    <row r="1227" spans="1:27" x14ac:dyDescent="0.35">
      <c r="A1227" s="1" t="s">
        <v>8088</v>
      </c>
      <c r="B1227" s="1" t="s">
        <v>29</v>
      </c>
      <c r="C1227" s="1">
        <v>348</v>
      </c>
      <c r="D1227" s="1" t="s">
        <v>338</v>
      </c>
      <c r="E1227" s="1" t="s">
        <v>8076</v>
      </c>
      <c r="F1227" s="1" t="s">
        <v>6203</v>
      </c>
      <c r="G1227" s="1">
        <v>9</v>
      </c>
      <c r="H1227" s="5">
        <v>99.7</v>
      </c>
      <c r="I1227" s="1" t="s">
        <v>8089</v>
      </c>
      <c r="J1227" s="1" t="s">
        <v>8090</v>
      </c>
      <c r="K1227" s="1" t="s">
        <v>624</v>
      </c>
      <c r="L1227" s="1" t="s">
        <v>8091</v>
      </c>
      <c r="M1227" s="1"/>
      <c r="N1227" s="1" t="s">
        <v>8092</v>
      </c>
      <c r="O1227" s="1"/>
      <c r="P1227" s="1" t="s">
        <v>618</v>
      </c>
      <c r="Q1227" s="1">
        <v>30</v>
      </c>
      <c r="R1227" s="5">
        <v>5.3</v>
      </c>
      <c r="S1227" s="1">
        <v>64.099999999999994</v>
      </c>
      <c r="T1227" s="1"/>
      <c r="U1227" s="1">
        <v>5109</v>
      </c>
      <c r="V1227" s="1" t="s">
        <v>1747</v>
      </c>
      <c r="W1227" s="1" t="s">
        <v>8093</v>
      </c>
      <c r="X1227" s="1" t="e">
        <v>#N/A</v>
      </c>
      <c r="Y1227" s="1" t="e">
        <v>#N/A</v>
      </c>
      <c r="Z1227" s="1"/>
      <c r="AA1227" s="1" t="s">
        <v>817</v>
      </c>
    </row>
    <row r="1228" spans="1:27" x14ac:dyDescent="0.35">
      <c r="A1228" s="1" t="s">
        <v>8094</v>
      </c>
      <c r="B1228" s="1" t="s">
        <v>29</v>
      </c>
      <c r="C1228" s="1">
        <v>232</v>
      </c>
      <c r="D1228" s="1" t="s">
        <v>338</v>
      </c>
      <c r="E1228" s="1" t="s">
        <v>31</v>
      </c>
      <c r="F1228" s="1" t="s">
        <v>32</v>
      </c>
      <c r="G1228" s="1">
        <v>111</v>
      </c>
      <c r="H1228" s="5">
        <v>99.4</v>
      </c>
      <c r="I1228" s="1" t="s">
        <v>8095</v>
      </c>
      <c r="J1228" s="1" t="s">
        <v>8096</v>
      </c>
      <c r="K1228" s="1" t="s">
        <v>624</v>
      </c>
      <c r="L1228" s="1" t="s">
        <v>8097</v>
      </c>
      <c r="M1228" s="1"/>
      <c r="N1228" s="1" t="s">
        <v>8098</v>
      </c>
      <c r="O1228" s="1"/>
      <c r="P1228" s="1" t="s">
        <v>618</v>
      </c>
      <c r="Q1228" s="1">
        <v>30</v>
      </c>
      <c r="R1228" s="5">
        <v>5.3</v>
      </c>
      <c r="S1228" s="1">
        <v>64.099999999999994</v>
      </c>
      <c r="T1228" s="1"/>
      <c r="U1228" s="1">
        <v>5121</v>
      </c>
      <c r="V1228" s="1" t="s">
        <v>1747</v>
      </c>
      <c r="W1228" s="1" t="s">
        <v>8099</v>
      </c>
      <c r="X1228" s="1" t="e">
        <v>#N/A</v>
      </c>
      <c r="Y1228" s="1" t="e">
        <v>#N/A</v>
      </c>
      <c r="Z1228" s="1"/>
      <c r="AA1228" s="1" t="e">
        <v>#N/A</v>
      </c>
    </row>
    <row r="1229" spans="1:27" x14ac:dyDescent="0.35">
      <c r="A1229" s="1" t="s">
        <v>8100</v>
      </c>
      <c r="B1229" s="1" t="s">
        <v>29</v>
      </c>
      <c r="C1229" s="1">
        <v>498</v>
      </c>
      <c r="D1229" s="1" t="s">
        <v>338</v>
      </c>
      <c r="E1229" s="1" t="s">
        <v>8101</v>
      </c>
      <c r="F1229" s="1" t="s">
        <v>6203</v>
      </c>
      <c r="G1229" s="1">
        <v>9</v>
      </c>
      <c r="H1229" s="5">
        <v>99.7</v>
      </c>
      <c r="I1229" s="1" t="s">
        <v>8102</v>
      </c>
      <c r="J1229" s="1" t="s">
        <v>8103</v>
      </c>
      <c r="K1229" s="1" t="s">
        <v>624</v>
      </c>
      <c r="L1229" s="1" t="s">
        <v>8104</v>
      </c>
      <c r="M1229" s="1"/>
      <c r="N1229" s="1" t="s">
        <v>8105</v>
      </c>
      <c r="O1229" s="1"/>
      <c r="P1229" s="1" t="s">
        <v>618</v>
      </c>
      <c r="Q1229" s="1">
        <v>30</v>
      </c>
      <c r="R1229" s="5">
        <v>5.3</v>
      </c>
      <c r="S1229" s="1">
        <v>64.099999999999994</v>
      </c>
      <c r="T1229" s="1"/>
      <c r="U1229" s="1">
        <v>5165</v>
      </c>
      <c r="V1229" s="1" t="s">
        <v>1747</v>
      </c>
      <c r="W1229" s="1" t="s">
        <v>8106</v>
      </c>
      <c r="X1229" s="1" t="e">
        <v>#N/A</v>
      </c>
      <c r="Y1229" s="1" t="e">
        <v>#N/A</v>
      </c>
      <c r="Z1229" s="1"/>
      <c r="AA1229" s="1" t="s">
        <v>817</v>
      </c>
    </row>
    <row r="1230" spans="1:27" x14ac:dyDescent="0.35">
      <c r="A1230" s="1" t="s">
        <v>8107</v>
      </c>
      <c r="B1230" s="1" t="s">
        <v>29</v>
      </c>
      <c r="C1230" s="1">
        <v>696</v>
      </c>
      <c r="D1230" s="1" t="s">
        <v>113</v>
      </c>
      <c r="E1230" s="1" t="s">
        <v>7384</v>
      </c>
      <c r="F1230" s="1" t="s">
        <v>1004</v>
      </c>
      <c r="G1230" s="1">
        <v>5</v>
      </c>
      <c r="H1230" s="5">
        <v>100</v>
      </c>
      <c r="I1230" s="1" t="s">
        <v>8108</v>
      </c>
      <c r="J1230" s="1" t="s">
        <v>8109</v>
      </c>
      <c r="K1230" s="1" t="s">
        <v>624</v>
      </c>
      <c r="L1230" s="1" t="s">
        <v>8110</v>
      </c>
      <c r="M1230" s="1"/>
      <c r="N1230" s="1" t="s">
        <v>8111</v>
      </c>
      <c r="O1230" s="1"/>
      <c r="P1230" s="1" t="s">
        <v>595</v>
      </c>
      <c r="Q1230" s="1">
        <v>30</v>
      </c>
      <c r="R1230" s="5">
        <v>5.3</v>
      </c>
      <c r="S1230" s="1">
        <v>64</v>
      </c>
      <c r="T1230" s="1"/>
      <c r="U1230" s="1">
        <v>5145</v>
      </c>
      <c r="V1230" s="1" t="s">
        <v>1747</v>
      </c>
      <c r="W1230" s="1" t="s">
        <v>8112</v>
      </c>
      <c r="X1230" s="1" t="e">
        <v>#N/A</v>
      </c>
      <c r="Y1230" s="1" t="e">
        <v>#N/A</v>
      </c>
      <c r="Z1230" s="1"/>
      <c r="AA1230" s="1" t="s">
        <v>817</v>
      </c>
    </row>
    <row r="1231" spans="1:27" x14ac:dyDescent="0.35">
      <c r="A1231" s="1" t="s">
        <v>8113</v>
      </c>
      <c r="B1231" s="1" t="s">
        <v>29</v>
      </c>
      <c r="C1231" s="1">
        <v>1068</v>
      </c>
      <c r="D1231" s="1" t="s">
        <v>338</v>
      </c>
      <c r="E1231" s="1" t="s">
        <v>8114</v>
      </c>
      <c r="F1231" s="1" t="s">
        <v>6203</v>
      </c>
      <c r="G1231" s="1">
        <v>9</v>
      </c>
      <c r="H1231" s="5">
        <v>99.7</v>
      </c>
      <c r="I1231" s="1" t="s">
        <v>8115</v>
      </c>
      <c r="J1231" s="1" t="s">
        <v>8116</v>
      </c>
      <c r="K1231" s="1" t="s">
        <v>624</v>
      </c>
      <c r="L1231" s="1" t="s">
        <v>8117</v>
      </c>
      <c r="M1231" s="1"/>
      <c r="N1231" s="1" t="s">
        <v>8118</v>
      </c>
      <c r="O1231" s="1"/>
      <c r="P1231" s="1" t="s">
        <v>595</v>
      </c>
      <c r="Q1231" s="1">
        <v>30</v>
      </c>
      <c r="R1231" s="5">
        <v>5.3</v>
      </c>
      <c r="S1231" s="1">
        <v>64.099999999999994</v>
      </c>
      <c r="T1231" s="1"/>
      <c r="U1231" s="1">
        <v>5183</v>
      </c>
      <c r="V1231" s="1" t="s">
        <v>627</v>
      </c>
      <c r="W1231" s="1" t="s">
        <v>8119</v>
      </c>
      <c r="X1231" s="1" t="e">
        <v>#N/A</v>
      </c>
      <c r="Y1231" s="1" t="e">
        <v>#N/A</v>
      </c>
      <c r="Z1231" s="1"/>
      <c r="AA1231" s="1" t="s">
        <v>817</v>
      </c>
    </row>
    <row r="1232" spans="1:27" x14ac:dyDescent="0.35">
      <c r="A1232" s="1" t="s">
        <v>8120</v>
      </c>
      <c r="B1232" s="1" t="s">
        <v>29</v>
      </c>
      <c r="C1232" s="1">
        <v>404</v>
      </c>
      <c r="D1232" s="1" t="s">
        <v>338</v>
      </c>
      <c r="E1232" s="1" t="s">
        <v>7733</v>
      </c>
      <c r="F1232" s="1" t="s">
        <v>6203</v>
      </c>
      <c r="G1232" s="1">
        <v>9</v>
      </c>
      <c r="H1232" s="5">
        <v>99.7</v>
      </c>
      <c r="I1232" s="1" t="s">
        <v>8121</v>
      </c>
      <c r="J1232" s="1" t="s">
        <v>8122</v>
      </c>
      <c r="K1232" s="1" t="s">
        <v>624</v>
      </c>
      <c r="L1232" s="1" t="s">
        <v>8123</v>
      </c>
      <c r="M1232" s="1"/>
      <c r="N1232" s="1" t="s">
        <v>8124</v>
      </c>
      <c r="O1232" s="1"/>
      <c r="P1232" s="1" t="s">
        <v>618</v>
      </c>
      <c r="Q1232" s="1">
        <v>30</v>
      </c>
      <c r="R1232" s="5">
        <v>5.3</v>
      </c>
      <c r="S1232" s="1">
        <v>64.099999999999994</v>
      </c>
      <c r="T1232" s="1"/>
      <c r="U1232" s="1">
        <v>5253</v>
      </c>
      <c r="V1232" s="1" t="s">
        <v>627</v>
      </c>
      <c r="W1232" s="1" t="s">
        <v>8125</v>
      </c>
      <c r="X1232" s="1" t="e">
        <v>#N/A</v>
      </c>
      <c r="Y1232" s="1" t="e">
        <v>#N/A</v>
      </c>
      <c r="Z1232" s="1"/>
      <c r="AA1232" s="1" t="s">
        <v>817</v>
      </c>
    </row>
    <row r="1233" spans="1:27" x14ac:dyDescent="0.35">
      <c r="A1233" s="1" t="s">
        <v>8126</v>
      </c>
      <c r="B1233" s="1" t="s">
        <v>29</v>
      </c>
      <c r="C1233" s="1">
        <v>3739</v>
      </c>
      <c r="D1233" s="1" t="s">
        <v>271</v>
      </c>
      <c r="E1233" s="1" t="s">
        <v>8127</v>
      </c>
      <c r="F1233" s="1" t="s">
        <v>1092</v>
      </c>
      <c r="G1233" s="1">
        <v>19</v>
      </c>
      <c r="H1233" s="5">
        <v>99.7</v>
      </c>
      <c r="I1233" s="1" t="s">
        <v>2156</v>
      </c>
      <c r="J1233" s="1" t="s">
        <v>8128</v>
      </c>
      <c r="K1233" s="1" t="s">
        <v>2158</v>
      </c>
      <c r="L1233" s="1" t="s">
        <v>8129</v>
      </c>
      <c r="M1233" s="1"/>
      <c r="N1233" s="1" t="s">
        <v>8130</v>
      </c>
      <c r="O1233" s="1"/>
      <c r="P1233" s="1" t="s">
        <v>618</v>
      </c>
      <c r="Q1233" s="1">
        <v>30</v>
      </c>
      <c r="R1233" s="5">
        <v>5.4</v>
      </c>
      <c r="S1233" s="1">
        <v>63.9</v>
      </c>
      <c r="T1233" s="1"/>
      <c r="U1233" s="1">
        <v>5164</v>
      </c>
      <c r="V1233" s="1" t="s">
        <v>2161</v>
      </c>
      <c r="W1233" s="1" t="s">
        <v>8131</v>
      </c>
      <c r="X1233" s="1" t="e">
        <v>#N/A</v>
      </c>
      <c r="Y1233" s="1" t="e">
        <v>#N/A</v>
      </c>
      <c r="Z1233" s="1"/>
      <c r="AA1233" s="1" t="s">
        <v>2163</v>
      </c>
    </row>
    <row r="1234" spans="1:27" x14ac:dyDescent="0.35">
      <c r="A1234" s="1" t="s">
        <v>8132</v>
      </c>
      <c r="B1234" s="1" t="s">
        <v>29</v>
      </c>
      <c r="C1234" s="1">
        <v>1085</v>
      </c>
      <c r="D1234" s="1" t="s">
        <v>338</v>
      </c>
      <c r="E1234" s="1" t="s">
        <v>7588</v>
      </c>
      <c r="F1234" s="1" t="s">
        <v>6203</v>
      </c>
      <c r="G1234" s="1">
        <v>9</v>
      </c>
      <c r="H1234" s="5">
        <v>99.7</v>
      </c>
      <c r="I1234" s="1" t="s">
        <v>8133</v>
      </c>
      <c r="J1234" s="1" t="s">
        <v>8134</v>
      </c>
      <c r="K1234" s="1" t="s">
        <v>624</v>
      </c>
      <c r="L1234" s="1" t="s">
        <v>8135</v>
      </c>
      <c r="M1234" s="1"/>
      <c r="N1234" s="1" t="s">
        <v>8136</v>
      </c>
      <c r="O1234" s="1"/>
      <c r="P1234" s="1" t="s">
        <v>595</v>
      </c>
      <c r="Q1234" s="1">
        <v>30</v>
      </c>
      <c r="R1234" s="5">
        <v>5.4</v>
      </c>
      <c r="S1234" s="1">
        <v>64.099999999999994</v>
      </c>
      <c r="T1234" s="1"/>
      <c r="U1234" s="1">
        <v>5238</v>
      </c>
      <c r="V1234" s="1" t="s">
        <v>1747</v>
      </c>
      <c r="W1234" s="1" t="s">
        <v>8137</v>
      </c>
      <c r="X1234" s="1" t="e">
        <v>#N/A</v>
      </c>
      <c r="Y1234" s="1" t="e">
        <v>#N/A</v>
      </c>
      <c r="Z1234" s="1"/>
      <c r="AA1234" s="1" t="s">
        <v>817</v>
      </c>
    </row>
    <row r="1235" spans="1:27" x14ac:dyDescent="0.35">
      <c r="A1235" s="1" t="s">
        <v>8138</v>
      </c>
      <c r="B1235" s="1" t="s">
        <v>29</v>
      </c>
      <c r="C1235" s="1">
        <v>104</v>
      </c>
      <c r="D1235" s="1" t="s">
        <v>338</v>
      </c>
      <c r="E1235" s="1" t="s">
        <v>31</v>
      </c>
      <c r="F1235" s="1" t="s">
        <v>32</v>
      </c>
      <c r="G1235" s="1">
        <v>9</v>
      </c>
      <c r="H1235" s="5">
        <v>99.7</v>
      </c>
      <c r="I1235" s="1" t="s">
        <v>8139</v>
      </c>
      <c r="J1235" s="1" t="s">
        <v>8140</v>
      </c>
      <c r="K1235" s="1" t="s">
        <v>624</v>
      </c>
      <c r="L1235" s="1" t="s">
        <v>8141</v>
      </c>
      <c r="M1235" s="1"/>
      <c r="N1235" s="1" t="s">
        <v>8142</v>
      </c>
      <c r="O1235" s="1"/>
      <c r="P1235" s="1" t="s">
        <v>618</v>
      </c>
      <c r="Q1235" s="1">
        <v>30</v>
      </c>
      <c r="R1235" s="5">
        <v>5.6</v>
      </c>
      <c r="S1235" s="1">
        <v>63.9</v>
      </c>
      <c r="T1235" s="1"/>
      <c r="U1235" s="1">
        <v>5517</v>
      </c>
      <c r="V1235" s="1" t="s">
        <v>1747</v>
      </c>
      <c r="W1235" s="1" t="s">
        <v>8143</v>
      </c>
      <c r="X1235" s="1" t="e">
        <v>#N/A</v>
      </c>
      <c r="Y1235" s="1" t="e">
        <v>#N/A</v>
      </c>
      <c r="Z1235" s="1"/>
      <c r="AA1235" s="1" t="e">
        <v>#N/A</v>
      </c>
    </row>
    <row r="1236" spans="1:27" x14ac:dyDescent="0.35">
      <c r="A1236" s="1" t="s">
        <v>8144</v>
      </c>
      <c r="B1236" s="1" t="s">
        <v>29</v>
      </c>
      <c r="C1236" s="1" t="s">
        <v>8145</v>
      </c>
      <c r="D1236" s="1" t="s">
        <v>271</v>
      </c>
      <c r="E1236" s="1" t="s">
        <v>31</v>
      </c>
      <c r="F1236" s="1" t="s">
        <v>32</v>
      </c>
      <c r="G1236" s="1">
        <v>53</v>
      </c>
      <c r="H1236" s="5">
        <v>99.3</v>
      </c>
      <c r="I1236" s="1" t="e">
        <v>#N/A</v>
      </c>
      <c r="J1236" s="1" t="s">
        <v>8146</v>
      </c>
      <c r="K1236" s="1" t="s">
        <v>725</v>
      </c>
      <c r="L1236" s="1" t="s">
        <v>8147</v>
      </c>
      <c r="M1236" s="1"/>
      <c r="N1236" s="1" t="s">
        <v>8148</v>
      </c>
      <c r="O1236" s="1"/>
      <c r="P1236" s="1" t="s">
        <v>618</v>
      </c>
      <c r="Q1236" s="1">
        <v>31</v>
      </c>
      <c r="R1236" s="5">
        <v>4.9000000000000004</v>
      </c>
      <c r="S1236" s="1">
        <v>64.3</v>
      </c>
      <c r="T1236" s="1"/>
      <c r="U1236" s="1">
        <v>4717</v>
      </c>
      <c r="V1236" s="1" t="s">
        <v>728</v>
      </c>
      <c r="W1236" s="1" t="s">
        <v>8149</v>
      </c>
      <c r="X1236" s="1" t="e">
        <v>#N/A</v>
      </c>
      <c r="Y1236" s="1" t="e">
        <v>#N/A</v>
      </c>
      <c r="Z1236" s="1"/>
      <c r="AA1236" s="1" t="s">
        <v>707</v>
      </c>
    </row>
    <row r="1237" spans="1:27" x14ac:dyDescent="0.35">
      <c r="A1237" s="1" t="s">
        <v>8150</v>
      </c>
      <c r="B1237" s="1" t="s">
        <v>29</v>
      </c>
      <c r="C1237" s="1">
        <v>669</v>
      </c>
      <c r="D1237" s="1" t="s">
        <v>113</v>
      </c>
      <c r="E1237" s="1" t="s">
        <v>8151</v>
      </c>
      <c r="F1237" s="1" t="s">
        <v>3496</v>
      </c>
      <c r="G1237" s="1">
        <v>24</v>
      </c>
      <c r="H1237" s="5">
        <v>99.5</v>
      </c>
      <c r="I1237" s="1" t="s">
        <v>8152</v>
      </c>
      <c r="J1237" s="1" t="s">
        <v>8153</v>
      </c>
      <c r="K1237" s="1" t="s">
        <v>624</v>
      </c>
      <c r="L1237" s="1" t="s">
        <v>8154</v>
      </c>
      <c r="M1237" s="1"/>
      <c r="N1237" s="1" t="s">
        <v>8155</v>
      </c>
      <c r="O1237" s="1"/>
      <c r="P1237" s="1" t="s">
        <v>618</v>
      </c>
      <c r="Q1237" s="1">
        <v>31</v>
      </c>
      <c r="R1237" s="5">
        <v>4.9000000000000004</v>
      </c>
      <c r="S1237" s="1">
        <v>64.2</v>
      </c>
      <c r="T1237" s="1"/>
      <c r="U1237" s="1">
        <v>4729</v>
      </c>
      <c r="V1237" s="1" t="s">
        <v>1747</v>
      </c>
      <c r="W1237" s="1" t="s">
        <v>8156</v>
      </c>
      <c r="X1237" s="1" t="e">
        <v>#N/A</v>
      </c>
      <c r="Y1237" s="1" t="e">
        <v>#N/A</v>
      </c>
      <c r="Z1237" s="1"/>
      <c r="AA1237" s="1" t="s">
        <v>817</v>
      </c>
    </row>
    <row r="1238" spans="1:27" x14ac:dyDescent="0.35">
      <c r="A1238" s="1" t="s">
        <v>8157</v>
      </c>
      <c r="B1238" s="1" t="s">
        <v>42</v>
      </c>
      <c r="C1238" s="1" t="s">
        <v>8158</v>
      </c>
      <c r="D1238" s="1" t="s">
        <v>271</v>
      </c>
      <c r="E1238" s="1" t="s">
        <v>8159</v>
      </c>
      <c r="F1238" s="1" t="s">
        <v>2749</v>
      </c>
      <c r="G1238" s="1">
        <v>39</v>
      </c>
      <c r="H1238" s="5">
        <v>98.8</v>
      </c>
      <c r="I1238" s="1" t="s">
        <v>2156</v>
      </c>
      <c r="J1238" s="1" t="s">
        <v>8160</v>
      </c>
      <c r="K1238" s="1" t="s">
        <v>2158</v>
      </c>
      <c r="L1238" s="1" t="s">
        <v>8161</v>
      </c>
      <c r="M1238" s="1"/>
      <c r="N1238" s="1" t="s">
        <v>8162</v>
      </c>
      <c r="O1238" s="1"/>
      <c r="P1238" s="1" t="s">
        <v>618</v>
      </c>
      <c r="Q1238" s="1">
        <v>31</v>
      </c>
      <c r="R1238" s="5">
        <v>4.9000000000000004</v>
      </c>
      <c r="S1238" s="1">
        <v>64.2</v>
      </c>
      <c r="T1238" s="1"/>
      <c r="U1238" s="1">
        <v>4797</v>
      </c>
      <c r="V1238" s="1" t="s">
        <v>2161</v>
      </c>
      <c r="W1238" s="1" t="s">
        <v>8163</v>
      </c>
      <c r="X1238" s="1" t="e">
        <v>#N/A</v>
      </c>
      <c r="Y1238" s="1" t="e">
        <v>#N/A</v>
      </c>
      <c r="Z1238" s="1"/>
      <c r="AA1238" s="1" t="s">
        <v>2163</v>
      </c>
    </row>
    <row r="1239" spans="1:27" x14ac:dyDescent="0.35">
      <c r="A1239" s="1" t="s">
        <v>8164</v>
      </c>
      <c r="B1239" s="1" t="s">
        <v>29</v>
      </c>
      <c r="C1239" s="1">
        <v>43</v>
      </c>
      <c r="D1239" s="1" t="s">
        <v>338</v>
      </c>
      <c r="E1239" s="1" t="s">
        <v>31</v>
      </c>
      <c r="F1239" s="1" t="s">
        <v>32</v>
      </c>
      <c r="G1239" s="1">
        <v>40</v>
      </c>
      <c r="H1239" s="5">
        <v>99.4</v>
      </c>
      <c r="I1239" s="1" t="s">
        <v>8165</v>
      </c>
      <c r="J1239" s="1" t="s">
        <v>8166</v>
      </c>
      <c r="K1239" s="1" t="s">
        <v>624</v>
      </c>
      <c r="L1239" s="1" t="s">
        <v>8167</v>
      </c>
      <c r="M1239" s="1"/>
      <c r="N1239" s="1" t="s">
        <v>8168</v>
      </c>
      <c r="O1239" s="1"/>
      <c r="P1239" s="1" t="s">
        <v>595</v>
      </c>
      <c r="Q1239" s="1">
        <v>31</v>
      </c>
      <c r="R1239" s="5">
        <v>5</v>
      </c>
      <c r="S1239" s="1">
        <v>64.3</v>
      </c>
      <c r="T1239" s="1"/>
      <c r="U1239" s="1">
        <v>4787</v>
      </c>
      <c r="V1239" s="1" t="s">
        <v>1747</v>
      </c>
      <c r="W1239" s="1" t="s">
        <v>8169</v>
      </c>
      <c r="X1239" s="1" t="e">
        <v>#N/A</v>
      </c>
      <c r="Y1239" s="1" t="e">
        <v>#N/A</v>
      </c>
      <c r="Z1239" s="1"/>
      <c r="AA1239" s="1" t="e">
        <v>#N/A</v>
      </c>
    </row>
    <row r="1240" spans="1:27" x14ac:dyDescent="0.35">
      <c r="A1240" s="1" t="s">
        <v>8170</v>
      </c>
      <c r="B1240" s="1" t="s">
        <v>29</v>
      </c>
      <c r="C1240" s="1">
        <v>166</v>
      </c>
      <c r="D1240" s="1" t="s">
        <v>338</v>
      </c>
      <c r="E1240" s="1" t="s">
        <v>31</v>
      </c>
      <c r="F1240" s="1" t="s">
        <v>32</v>
      </c>
      <c r="G1240" s="1">
        <v>75</v>
      </c>
      <c r="H1240" s="5">
        <v>99.2</v>
      </c>
      <c r="I1240" s="1" t="s">
        <v>8171</v>
      </c>
      <c r="J1240" s="1" t="s">
        <v>8172</v>
      </c>
      <c r="K1240" s="1" t="s">
        <v>624</v>
      </c>
      <c r="L1240" s="1" t="s">
        <v>8173</v>
      </c>
      <c r="M1240" s="1"/>
      <c r="N1240" s="1" t="s">
        <v>8174</v>
      </c>
      <c r="O1240" s="1"/>
      <c r="P1240" s="1" t="s">
        <v>618</v>
      </c>
      <c r="Q1240" s="1">
        <v>31</v>
      </c>
      <c r="R1240" s="5">
        <v>5</v>
      </c>
      <c r="S1240" s="1">
        <v>64.2</v>
      </c>
      <c r="T1240" s="1"/>
      <c r="U1240" s="1">
        <v>4771</v>
      </c>
      <c r="V1240" s="1" t="s">
        <v>1747</v>
      </c>
      <c r="W1240" s="1" t="s">
        <v>8175</v>
      </c>
      <c r="X1240" s="1" t="e">
        <v>#N/A</v>
      </c>
      <c r="Y1240" s="1" t="e">
        <v>#N/A</v>
      </c>
      <c r="Z1240" s="1"/>
      <c r="AA1240" s="1" t="e">
        <v>#N/A</v>
      </c>
    </row>
    <row r="1241" spans="1:27" x14ac:dyDescent="0.35">
      <c r="A1241" s="1" t="s">
        <v>8176</v>
      </c>
      <c r="B1241" s="1" t="s">
        <v>74</v>
      </c>
      <c r="C1241" s="1">
        <v>218</v>
      </c>
      <c r="D1241" s="1" t="s">
        <v>338</v>
      </c>
      <c r="E1241" s="1" t="s">
        <v>31</v>
      </c>
      <c r="F1241" s="1" t="s">
        <v>32</v>
      </c>
      <c r="G1241" s="1">
        <v>41</v>
      </c>
      <c r="H1241" s="5">
        <v>98.7</v>
      </c>
      <c r="I1241" s="1" t="s">
        <v>8177</v>
      </c>
      <c r="J1241" s="1" t="s">
        <v>8178</v>
      </c>
      <c r="K1241" s="1" t="s">
        <v>624</v>
      </c>
      <c r="L1241" s="1" t="s">
        <v>8179</v>
      </c>
      <c r="M1241" s="1"/>
      <c r="N1241" s="1" t="s">
        <v>8180</v>
      </c>
      <c r="O1241" s="1"/>
      <c r="P1241" s="1" t="s">
        <v>618</v>
      </c>
      <c r="Q1241" s="1">
        <v>31</v>
      </c>
      <c r="R1241" s="5">
        <v>5</v>
      </c>
      <c r="S1241" s="1">
        <v>64.099999999999994</v>
      </c>
      <c r="T1241" s="1"/>
      <c r="U1241" s="1">
        <v>4808</v>
      </c>
      <c r="V1241" s="1" t="s">
        <v>1747</v>
      </c>
      <c r="W1241" s="1" t="s">
        <v>8181</v>
      </c>
      <c r="X1241" s="1" t="e">
        <v>#N/A</v>
      </c>
      <c r="Y1241" s="1" t="e">
        <v>#N/A</v>
      </c>
      <c r="Z1241" s="1"/>
      <c r="AA1241" s="1" t="e">
        <v>#N/A</v>
      </c>
    </row>
    <row r="1242" spans="1:27" x14ac:dyDescent="0.35">
      <c r="A1242" s="1" t="s">
        <v>8182</v>
      </c>
      <c r="B1242" s="1" t="s">
        <v>29</v>
      </c>
      <c r="C1242" s="1">
        <v>2</v>
      </c>
      <c r="D1242" s="1" t="s">
        <v>271</v>
      </c>
      <c r="E1242" s="1" t="s">
        <v>8183</v>
      </c>
      <c r="F1242" s="1" t="s">
        <v>1092</v>
      </c>
      <c r="G1242" s="1">
        <v>149</v>
      </c>
      <c r="H1242" s="5">
        <v>99.6</v>
      </c>
      <c r="I1242" s="1" t="s">
        <v>2156</v>
      </c>
      <c r="J1242" s="1" t="s">
        <v>8184</v>
      </c>
      <c r="K1242" s="1" t="s">
        <v>2158</v>
      </c>
      <c r="L1242" s="1" t="s">
        <v>8185</v>
      </c>
      <c r="M1242" s="1"/>
      <c r="N1242" s="1" t="s">
        <v>8186</v>
      </c>
      <c r="O1242" s="1"/>
      <c r="P1242" s="1" t="s">
        <v>618</v>
      </c>
      <c r="Q1242" s="1">
        <v>31</v>
      </c>
      <c r="R1242" s="5">
        <v>5</v>
      </c>
      <c r="S1242" s="1">
        <v>64.099999999999994</v>
      </c>
      <c r="T1242" s="1"/>
      <c r="U1242" s="1">
        <v>4887</v>
      </c>
      <c r="V1242" s="1" t="s">
        <v>2161</v>
      </c>
      <c r="W1242" s="1" t="s">
        <v>8187</v>
      </c>
      <c r="X1242" s="1" t="e">
        <v>#N/A</v>
      </c>
      <c r="Y1242" s="1" t="s">
        <v>52</v>
      </c>
      <c r="Z1242" s="1"/>
      <c r="AA1242" s="1" t="s">
        <v>2163</v>
      </c>
    </row>
    <row r="1243" spans="1:27" x14ac:dyDescent="0.35">
      <c r="A1243" s="1" t="s">
        <v>8188</v>
      </c>
      <c r="B1243" s="1" t="s">
        <v>29</v>
      </c>
      <c r="C1243" s="1">
        <v>323</v>
      </c>
      <c r="D1243" s="1" t="s">
        <v>338</v>
      </c>
      <c r="E1243" s="1" t="s">
        <v>31</v>
      </c>
      <c r="F1243" s="1" t="s">
        <v>32</v>
      </c>
      <c r="G1243" s="1">
        <v>107</v>
      </c>
      <c r="H1243" s="5">
        <v>99.6</v>
      </c>
      <c r="I1243" s="1" t="s">
        <v>8189</v>
      </c>
      <c r="J1243" s="1" t="s">
        <v>8190</v>
      </c>
      <c r="K1243" s="1" t="s">
        <v>624</v>
      </c>
      <c r="L1243" s="1" t="s">
        <v>8191</v>
      </c>
      <c r="M1243" s="1"/>
      <c r="N1243" s="1" t="s">
        <v>8192</v>
      </c>
      <c r="O1243" s="1"/>
      <c r="P1243" s="1" t="s">
        <v>618</v>
      </c>
      <c r="Q1243" s="1">
        <v>31</v>
      </c>
      <c r="R1243" s="5">
        <v>5</v>
      </c>
      <c r="S1243" s="1">
        <v>64.2</v>
      </c>
      <c r="T1243" s="1"/>
      <c r="U1243" s="1">
        <v>4864</v>
      </c>
      <c r="V1243" s="1" t="s">
        <v>627</v>
      </c>
      <c r="W1243" s="1" t="s">
        <v>8193</v>
      </c>
      <c r="X1243" s="1" t="e">
        <v>#N/A</v>
      </c>
      <c r="Y1243" s="1" t="e">
        <v>#N/A</v>
      </c>
      <c r="Z1243" s="1"/>
      <c r="AA1243" s="1" t="e">
        <v>#N/A</v>
      </c>
    </row>
    <row r="1244" spans="1:27" x14ac:dyDescent="0.35">
      <c r="A1244" s="1" t="s">
        <v>8194</v>
      </c>
      <c r="B1244" s="1" t="s">
        <v>74</v>
      </c>
      <c r="C1244" s="1" t="s">
        <v>8195</v>
      </c>
      <c r="D1244" s="1" t="s">
        <v>6932</v>
      </c>
      <c r="E1244" s="1" t="s">
        <v>31</v>
      </c>
      <c r="F1244" s="1" t="s">
        <v>32</v>
      </c>
      <c r="G1244" s="1">
        <v>71</v>
      </c>
      <c r="H1244" s="5">
        <v>98.9</v>
      </c>
      <c r="I1244" s="1" t="e">
        <v>#N/A</v>
      </c>
      <c r="J1244" s="1" t="s">
        <v>8196</v>
      </c>
      <c r="K1244" s="1" t="s">
        <v>6934</v>
      </c>
      <c r="L1244" s="1" t="s">
        <v>8197</v>
      </c>
      <c r="M1244" s="1"/>
      <c r="N1244" s="1" t="s">
        <v>8198</v>
      </c>
      <c r="O1244" s="1"/>
      <c r="P1244" s="1" t="s">
        <v>618</v>
      </c>
      <c r="Q1244" s="1">
        <v>31</v>
      </c>
      <c r="R1244" s="5">
        <v>5.0999999999999996</v>
      </c>
      <c r="S1244" s="1">
        <v>64.099999999999994</v>
      </c>
      <c r="T1244" s="1"/>
      <c r="U1244" s="1">
        <v>4869</v>
      </c>
      <c r="V1244" s="1" t="s">
        <v>6937</v>
      </c>
      <c r="W1244" s="1" t="s">
        <v>8199</v>
      </c>
      <c r="X1244" s="1" t="e">
        <v>#N/A</v>
      </c>
      <c r="Y1244" s="1" t="e">
        <v>#N/A</v>
      </c>
      <c r="Z1244" s="1"/>
      <c r="AA1244" s="1" t="e">
        <v>#N/A</v>
      </c>
    </row>
    <row r="1245" spans="1:27" x14ac:dyDescent="0.35">
      <c r="A1245" s="1" t="s">
        <v>8200</v>
      </c>
      <c r="B1245" s="1" t="s">
        <v>29</v>
      </c>
      <c r="C1245" s="1">
        <v>1020</v>
      </c>
      <c r="D1245" s="1" t="s">
        <v>338</v>
      </c>
      <c r="E1245" s="1" t="s">
        <v>31</v>
      </c>
      <c r="F1245" s="1" t="s">
        <v>32</v>
      </c>
      <c r="G1245" s="1">
        <v>36</v>
      </c>
      <c r="H1245" s="5">
        <v>99.4</v>
      </c>
      <c r="I1245" s="1" t="s">
        <v>8201</v>
      </c>
      <c r="J1245" s="1" t="s">
        <v>8202</v>
      </c>
      <c r="K1245" s="1" t="s">
        <v>624</v>
      </c>
      <c r="L1245" s="1" t="s">
        <v>8203</v>
      </c>
      <c r="M1245" s="1"/>
      <c r="N1245" s="1" t="s">
        <v>8204</v>
      </c>
      <c r="O1245" s="1"/>
      <c r="P1245" s="1" t="s">
        <v>595</v>
      </c>
      <c r="Q1245" s="1">
        <v>31</v>
      </c>
      <c r="R1245" s="5">
        <v>5.0999999999999996</v>
      </c>
      <c r="S1245" s="1">
        <v>64.099999999999994</v>
      </c>
      <c r="T1245" s="1"/>
      <c r="U1245" s="1">
        <v>4884</v>
      </c>
      <c r="V1245" s="1" t="s">
        <v>1747</v>
      </c>
      <c r="W1245" s="1" t="s">
        <v>8205</v>
      </c>
      <c r="X1245" s="1" t="e">
        <v>#N/A</v>
      </c>
      <c r="Y1245" s="1" t="e">
        <v>#N/A</v>
      </c>
      <c r="Z1245" s="1"/>
      <c r="AA1245" s="1" t="e">
        <v>#N/A</v>
      </c>
    </row>
    <row r="1246" spans="1:27" x14ac:dyDescent="0.35">
      <c r="A1246" s="1" t="s">
        <v>8206</v>
      </c>
      <c r="B1246" s="1" t="s">
        <v>29</v>
      </c>
      <c r="C1246" s="1">
        <v>1158</v>
      </c>
      <c r="D1246" s="1" t="s">
        <v>338</v>
      </c>
      <c r="E1246" s="1" t="s">
        <v>8207</v>
      </c>
      <c r="F1246" s="1" t="s">
        <v>6203</v>
      </c>
      <c r="G1246" s="1">
        <v>9</v>
      </c>
      <c r="H1246" s="5">
        <v>99.5</v>
      </c>
      <c r="I1246" s="1" t="s">
        <v>8208</v>
      </c>
      <c r="J1246" s="1" t="s">
        <v>8209</v>
      </c>
      <c r="K1246" s="1" t="s">
        <v>624</v>
      </c>
      <c r="L1246" s="1" t="s">
        <v>8210</v>
      </c>
      <c r="M1246" s="1"/>
      <c r="N1246" s="1" t="s">
        <v>8211</v>
      </c>
      <c r="O1246" s="1"/>
      <c r="P1246" s="1" t="s">
        <v>595</v>
      </c>
      <c r="Q1246" s="1">
        <v>31</v>
      </c>
      <c r="R1246" s="5">
        <v>5.0999999999999996</v>
      </c>
      <c r="S1246" s="1">
        <v>64.2</v>
      </c>
      <c r="T1246" s="1"/>
      <c r="U1246" s="1">
        <v>4948</v>
      </c>
      <c r="V1246" s="1" t="s">
        <v>627</v>
      </c>
      <c r="W1246" s="1" t="s">
        <v>8212</v>
      </c>
      <c r="X1246" s="1" t="e">
        <v>#N/A</v>
      </c>
      <c r="Y1246" s="1" t="e">
        <v>#N/A</v>
      </c>
      <c r="Z1246" s="1"/>
      <c r="AA1246" s="1" t="s">
        <v>817</v>
      </c>
    </row>
    <row r="1247" spans="1:27" x14ac:dyDescent="0.35">
      <c r="A1247" s="1" t="s">
        <v>8213</v>
      </c>
      <c r="B1247" s="1" t="s">
        <v>29</v>
      </c>
      <c r="C1247" s="1">
        <v>1154</v>
      </c>
      <c r="D1247" s="1" t="s">
        <v>338</v>
      </c>
      <c r="E1247" s="1" t="s">
        <v>8214</v>
      </c>
      <c r="F1247" s="1" t="s">
        <v>6203</v>
      </c>
      <c r="G1247" s="1">
        <v>9</v>
      </c>
      <c r="H1247" s="5">
        <v>99.5</v>
      </c>
      <c r="I1247" s="1" t="s">
        <v>8215</v>
      </c>
      <c r="J1247" s="1" t="s">
        <v>8216</v>
      </c>
      <c r="K1247" s="1" t="s">
        <v>624</v>
      </c>
      <c r="L1247" s="1" t="s">
        <v>8217</v>
      </c>
      <c r="M1247" s="1"/>
      <c r="N1247" s="1" t="s">
        <v>8218</v>
      </c>
      <c r="O1247" s="1"/>
      <c r="P1247" s="1" t="s">
        <v>595</v>
      </c>
      <c r="Q1247" s="1">
        <v>31</v>
      </c>
      <c r="R1247" s="5">
        <v>5.0999999999999996</v>
      </c>
      <c r="S1247" s="1">
        <v>64.2</v>
      </c>
      <c r="T1247" s="1"/>
      <c r="U1247" s="1">
        <v>4951</v>
      </c>
      <c r="V1247" s="1" t="s">
        <v>607</v>
      </c>
      <c r="W1247" s="1" t="s">
        <v>8219</v>
      </c>
      <c r="X1247" s="1" t="e">
        <v>#N/A</v>
      </c>
      <c r="Y1247" s="1" t="e">
        <v>#N/A</v>
      </c>
      <c r="Z1247" s="1"/>
      <c r="AA1247" s="1" t="s">
        <v>817</v>
      </c>
    </row>
    <row r="1248" spans="1:27" x14ac:dyDescent="0.35">
      <c r="A1248" s="1" t="s">
        <v>8220</v>
      </c>
      <c r="B1248" s="1" t="s">
        <v>29</v>
      </c>
      <c r="C1248" s="1">
        <v>1037</v>
      </c>
      <c r="D1248" s="1" t="s">
        <v>338</v>
      </c>
      <c r="E1248" s="1" t="s">
        <v>8221</v>
      </c>
      <c r="F1248" s="1" t="s">
        <v>3496</v>
      </c>
      <c r="G1248" s="1">
        <v>36</v>
      </c>
      <c r="H1248" s="5">
        <v>99.4</v>
      </c>
      <c r="I1248" s="1" t="s">
        <v>8222</v>
      </c>
      <c r="J1248" s="1" t="s">
        <v>8223</v>
      </c>
      <c r="K1248" s="1" t="s">
        <v>624</v>
      </c>
      <c r="L1248" s="1" t="s">
        <v>8224</v>
      </c>
      <c r="M1248" s="1"/>
      <c r="N1248" s="1" t="s">
        <v>8225</v>
      </c>
      <c r="O1248" s="1"/>
      <c r="P1248" s="1" t="s">
        <v>595</v>
      </c>
      <c r="Q1248" s="1">
        <v>31</v>
      </c>
      <c r="R1248" s="5">
        <v>5.0999999999999996</v>
      </c>
      <c r="S1248" s="1">
        <v>64.099999999999994</v>
      </c>
      <c r="T1248" s="1"/>
      <c r="U1248" s="1">
        <v>4946</v>
      </c>
      <c r="V1248" s="1" t="s">
        <v>627</v>
      </c>
      <c r="W1248" s="1" t="s">
        <v>8226</v>
      </c>
      <c r="X1248" s="1" t="e">
        <v>#N/A</v>
      </c>
      <c r="Y1248" s="1" t="e">
        <v>#N/A</v>
      </c>
      <c r="Z1248" s="1"/>
      <c r="AA1248" s="1" t="s">
        <v>817</v>
      </c>
    </row>
    <row r="1249" spans="1:27" x14ac:dyDescent="0.35">
      <c r="A1249" s="1" t="s">
        <v>8227</v>
      </c>
      <c r="B1249" s="1" t="s">
        <v>42</v>
      </c>
      <c r="C1249" s="1" t="s">
        <v>8228</v>
      </c>
      <c r="D1249" s="1" t="s">
        <v>338</v>
      </c>
      <c r="E1249" s="1" t="s">
        <v>3446</v>
      </c>
      <c r="F1249" s="1" t="s">
        <v>601</v>
      </c>
      <c r="G1249" s="1">
        <v>183</v>
      </c>
      <c r="H1249" s="5">
        <v>94.4</v>
      </c>
      <c r="I1249" s="1" t="e">
        <v>#N/A</v>
      </c>
      <c r="J1249" s="1" t="s">
        <v>8229</v>
      </c>
      <c r="K1249" s="1" t="s">
        <v>624</v>
      </c>
      <c r="L1249" s="1" t="s">
        <v>8230</v>
      </c>
      <c r="M1249" s="1"/>
      <c r="N1249" s="1" t="s">
        <v>8231</v>
      </c>
      <c r="O1249" s="1"/>
      <c r="P1249" s="1" t="s">
        <v>618</v>
      </c>
      <c r="Q1249" s="1">
        <v>31</v>
      </c>
      <c r="R1249" s="5">
        <v>5.2</v>
      </c>
      <c r="S1249" s="1">
        <v>64.099999999999994</v>
      </c>
      <c r="T1249" s="1"/>
      <c r="U1249" s="1">
        <v>4851</v>
      </c>
      <c r="V1249" s="1" t="s">
        <v>2738</v>
      </c>
      <c r="W1249" s="1" t="s">
        <v>8232</v>
      </c>
      <c r="X1249" s="1" t="e">
        <v>#N/A</v>
      </c>
      <c r="Y1249" s="1" t="e">
        <v>#N/A</v>
      </c>
      <c r="Z1249" s="1"/>
      <c r="AA1249" s="1" t="e">
        <v>#N/A</v>
      </c>
    </row>
    <row r="1250" spans="1:27" x14ac:dyDescent="0.35">
      <c r="A1250" s="1" t="s">
        <v>8233</v>
      </c>
      <c r="B1250" s="1" t="s">
        <v>29</v>
      </c>
      <c r="C1250" s="1">
        <v>431</v>
      </c>
      <c r="D1250" s="1" t="s">
        <v>338</v>
      </c>
      <c r="E1250" s="1" t="s">
        <v>6525</v>
      </c>
      <c r="F1250" s="1" t="s">
        <v>6203</v>
      </c>
      <c r="G1250" s="1">
        <v>9</v>
      </c>
      <c r="H1250" s="5">
        <v>99.7</v>
      </c>
      <c r="I1250" s="1" t="s">
        <v>8234</v>
      </c>
      <c r="J1250" s="1" t="s">
        <v>8235</v>
      </c>
      <c r="K1250" s="1" t="s">
        <v>624</v>
      </c>
      <c r="L1250" s="1" t="s">
        <v>8236</v>
      </c>
      <c r="M1250" s="1"/>
      <c r="N1250" s="1" t="s">
        <v>8237</v>
      </c>
      <c r="O1250" s="1"/>
      <c r="P1250" s="1" t="s">
        <v>618</v>
      </c>
      <c r="Q1250" s="1">
        <v>31</v>
      </c>
      <c r="R1250" s="5">
        <v>5.2</v>
      </c>
      <c r="S1250" s="1">
        <v>64.2</v>
      </c>
      <c r="T1250" s="1"/>
      <c r="U1250" s="1">
        <v>4996</v>
      </c>
      <c r="V1250" s="1" t="s">
        <v>1747</v>
      </c>
      <c r="W1250" s="1" t="s">
        <v>8238</v>
      </c>
      <c r="X1250" s="1" t="e">
        <v>#N/A</v>
      </c>
      <c r="Y1250" s="1" t="e">
        <v>#N/A</v>
      </c>
      <c r="Z1250" s="1"/>
      <c r="AA1250" s="1" t="s">
        <v>817</v>
      </c>
    </row>
    <row r="1251" spans="1:27" x14ac:dyDescent="0.35">
      <c r="A1251" s="1" t="s">
        <v>8239</v>
      </c>
      <c r="B1251" s="1" t="s">
        <v>42</v>
      </c>
      <c r="C1251" s="1" t="s">
        <v>8240</v>
      </c>
      <c r="D1251" s="1" t="s">
        <v>338</v>
      </c>
      <c r="E1251" s="1" t="s">
        <v>5050</v>
      </c>
      <c r="F1251" s="1" t="s">
        <v>601</v>
      </c>
      <c r="G1251" s="1">
        <v>33</v>
      </c>
      <c r="H1251" s="5">
        <v>98.6</v>
      </c>
      <c r="I1251" s="1" t="e">
        <v>#N/A</v>
      </c>
      <c r="J1251" s="1" t="s">
        <v>8241</v>
      </c>
      <c r="K1251" s="1" t="s">
        <v>624</v>
      </c>
      <c r="L1251" s="1" t="s">
        <v>8242</v>
      </c>
      <c r="M1251" s="1"/>
      <c r="N1251" s="1" t="s">
        <v>8243</v>
      </c>
      <c r="O1251" s="1"/>
      <c r="P1251" s="1" t="s">
        <v>595</v>
      </c>
      <c r="Q1251" s="1">
        <v>31</v>
      </c>
      <c r="R1251" s="5">
        <v>5.2</v>
      </c>
      <c r="S1251" s="1">
        <v>64.099999999999994</v>
      </c>
      <c r="T1251" s="1"/>
      <c r="U1251" s="1">
        <v>5052</v>
      </c>
      <c r="V1251" s="1" t="s">
        <v>2738</v>
      </c>
      <c r="W1251" s="1" t="s">
        <v>8244</v>
      </c>
      <c r="X1251" s="1" t="e">
        <v>#N/A</v>
      </c>
      <c r="Y1251" s="1" t="e">
        <v>#N/A</v>
      </c>
      <c r="Z1251" s="1"/>
      <c r="AA1251" s="1" t="e">
        <v>#N/A</v>
      </c>
    </row>
    <row r="1252" spans="1:27" x14ac:dyDescent="0.35">
      <c r="A1252" s="1" t="s">
        <v>8245</v>
      </c>
      <c r="B1252" s="1" t="s">
        <v>29</v>
      </c>
      <c r="C1252" s="1">
        <v>328</v>
      </c>
      <c r="D1252" s="1" t="s">
        <v>338</v>
      </c>
      <c r="E1252" s="1" t="s">
        <v>31</v>
      </c>
      <c r="F1252" s="1" t="s">
        <v>32</v>
      </c>
      <c r="G1252" s="1">
        <v>9</v>
      </c>
      <c r="H1252" s="5">
        <v>99.7</v>
      </c>
      <c r="I1252" s="1" t="s">
        <v>8246</v>
      </c>
      <c r="J1252" s="1" t="s">
        <v>8247</v>
      </c>
      <c r="K1252" s="1" t="s">
        <v>624</v>
      </c>
      <c r="L1252" s="1" t="s">
        <v>8248</v>
      </c>
      <c r="M1252" s="1"/>
      <c r="N1252" s="1" t="s">
        <v>8249</v>
      </c>
      <c r="O1252" s="1"/>
      <c r="P1252" s="1" t="s">
        <v>618</v>
      </c>
      <c r="Q1252" s="1">
        <v>31</v>
      </c>
      <c r="R1252" s="5">
        <v>5.2</v>
      </c>
      <c r="S1252" s="1">
        <v>64.2</v>
      </c>
      <c r="T1252" s="1"/>
      <c r="U1252" s="1">
        <v>5017</v>
      </c>
      <c r="V1252" s="1" t="s">
        <v>627</v>
      </c>
      <c r="W1252" s="1" t="s">
        <v>8250</v>
      </c>
      <c r="X1252" s="1" t="e">
        <v>#N/A</v>
      </c>
      <c r="Y1252" s="1" t="e">
        <v>#N/A</v>
      </c>
      <c r="Z1252" s="1"/>
      <c r="AA1252" s="1" t="e">
        <v>#N/A</v>
      </c>
    </row>
    <row r="1253" spans="1:27" x14ac:dyDescent="0.35">
      <c r="A1253" s="1" t="s">
        <v>8251</v>
      </c>
      <c r="B1253" s="1" t="s">
        <v>29</v>
      </c>
      <c r="C1253" s="1">
        <v>632</v>
      </c>
      <c r="D1253" s="1" t="s">
        <v>113</v>
      </c>
      <c r="E1253" s="1" t="s">
        <v>8252</v>
      </c>
      <c r="F1253" s="1" t="s">
        <v>6203</v>
      </c>
      <c r="G1253" s="1">
        <v>9</v>
      </c>
      <c r="H1253" s="5">
        <v>99.8</v>
      </c>
      <c r="I1253" s="1" t="s">
        <v>8253</v>
      </c>
      <c r="J1253" s="1" t="s">
        <v>8254</v>
      </c>
      <c r="K1253" s="1" t="s">
        <v>624</v>
      </c>
      <c r="L1253" s="1" t="s">
        <v>8255</v>
      </c>
      <c r="M1253" s="1"/>
      <c r="N1253" s="1" t="s">
        <v>8256</v>
      </c>
      <c r="O1253" s="1"/>
      <c r="P1253" s="1" t="s">
        <v>618</v>
      </c>
      <c r="Q1253" s="1">
        <v>31</v>
      </c>
      <c r="R1253" s="5">
        <v>5.2</v>
      </c>
      <c r="S1253" s="1">
        <v>64.2</v>
      </c>
      <c r="T1253" s="1"/>
      <c r="U1253" s="1">
        <v>5028</v>
      </c>
      <c r="V1253" s="1" t="s">
        <v>627</v>
      </c>
      <c r="W1253" s="1" t="s">
        <v>8257</v>
      </c>
      <c r="X1253" s="1" t="e">
        <v>#N/A</v>
      </c>
      <c r="Y1253" s="1" t="e">
        <v>#N/A</v>
      </c>
      <c r="Z1253" s="1"/>
      <c r="AA1253" s="1" t="s">
        <v>817</v>
      </c>
    </row>
    <row r="1254" spans="1:27" x14ac:dyDescent="0.35">
      <c r="A1254" s="1" t="s">
        <v>8258</v>
      </c>
      <c r="B1254" s="1" t="s">
        <v>29</v>
      </c>
      <c r="C1254" s="1">
        <v>9</v>
      </c>
      <c r="D1254" s="1" t="s">
        <v>338</v>
      </c>
      <c r="E1254" s="1" t="s">
        <v>31</v>
      </c>
      <c r="F1254" s="1" t="s">
        <v>32</v>
      </c>
      <c r="G1254" s="1">
        <v>9</v>
      </c>
      <c r="H1254" s="5">
        <v>99.7</v>
      </c>
      <c r="I1254" s="1" t="s">
        <v>8259</v>
      </c>
      <c r="J1254" s="1" t="s">
        <v>8260</v>
      </c>
      <c r="K1254" s="1" t="s">
        <v>624</v>
      </c>
      <c r="L1254" s="1" t="s">
        <v>8261</v>
      </c>
      <c r="M1254" s="1"/>
      <c r="N1254" s="1" t="s">
        <v>8262</v>
      </c>
      <c r="O1254" s="1"/>
      <c r="P1254" s="1" t="s">
        <v>618</v>
      </c>
      <c r="Q1254" s="1">
        <v>31</v>
      </c>
      <c r="R1254" s="5">
        <v>5.2</v>
      </c>
      <c r="S1254" s="1">
        <v>64.2</v>
      </c>
      <c r="T1254" s="1"/>
      <c r="U1254" s="1">
        <v>5082</v>
      </c>
      <c r="V1254" s="1" t="s">
        <v>627</v>
      </c>
      <c r="W1254" s="1" t="s">
        <v>8263</v>
      </c>
      <c r="X1254" s="1" t="e">
        <v>#N/A</v>
      </c>
      <c r="Y1254" s="1" t="e">
        <v>#N/A</v>
      </c>
      <c r="Z1254" s="1"/>
      <c r="AA1254" s="1" t="e">
        <v>#N/A</v>
      </c>
    </row>
    <row r="1255" spans="1:27" x14ac:dyDescent="0.35">
      <c r="A1255" s="1" t="s">
        <v>8264</v>
      </c>
      <c r="B1255" s="1" t="s">
        <v>29</v>
      </c>
      <c r="C1255" s="1">
        <v>673</v>
      </c>
      <c r="D1255" s="1" t="s">
        <v>113</v>
      </c>
      <c r="E1255" s="1" t="s">
        <v>6583</v>
      </c>
      <c r="F1255" s="1" t="s">
        <v>6203</v>
      </c>
      <c r="G1255" s="1">
        <v>9</v>
      </c>
      <c r="H1255" s="5">
        <v>99.7</v>
      </c>
      <c r="I1255" s="1" t="s">
        <v>8265</v>
      </c>
      <c r="J1255" s="1" t="s">
        <v>8266</v>
      </c>
      <c r="K1255" s="1" t="s">
        <v>624</v>
      </c>
      <c r="L1255" s="1" t="s">
        <v>8267</v>
      </c>
      <c r="M1255" s="1"/>
      <c r="N1255" s="1" t="s">
        <v>8268</v>
      </c>
      <c r="O1255" s="1"/>
      <c r="P1255" s="1" t="s">
        <v>595</v>
      </c>
      <c r="Q1255" s="1">
        <v>31</v>
      </c>
      <c r="R1255" s="5">
        <v>5.2</v>
      </c>
      <c r="S1255" s="1">
        <v>64.2</v>
      </c>
      <c r="T1255" s="1"/>
      <c r="U1255" s="1">
        <v>5067</v>
      </c>
      <c r="V1255" s="1" t="s">
        <v>627</v>
      </c>
      <c r="W1255" s="1" t="s">
        <v>8269</v>
      </c>
      <c r="X1255" s="1" t="e">
        <v>#N/A</v>
      </c>
      <c r="Y1255" s="1" t="e">
        <v>#N/A</v>
      </c>
      <c r="Z1255" s="1"/>
      <c r="AA1255" s="1" t="s">
        <v>817</v>
      </c>
    </row>
    <row r="1256" spans="1:27" x14ac:dyDescent="0.35">
      <c r="A1256" s="1" t="s">
        <v>8270</v>
      </c>
      <c r="B1256" s="1" t="s">
        <v>29</v>
      </c>
      <c r="C1256" s="1">
        <v>382</v>
      </c>
      <c r="D1256" s="1" t="s">
        <v>338</v>
      </c>
      <c r="E1256" s="1" t="s">
        <v>8076</v>
      </c>
      <c r="F1256" s="1" t="s">
        <v>6203</v>
      </c>
      <c r="G1256" s="1">
        <v>9</v>
      </c>
      <c r="H1256" s="5">
        <v>99.7</v>
      </c>
      <c r="I1256" s="1" t="s">
        <v>8271</v>
      </c>
      <c r="J1256" s="1" t="s">
        <v>8272</v>
      </c>
      <c r="K1256" s="1" t="s">
        <v>624</v>
      </c>
      <c r="L1256" s="1" t="s">
        <v>8273</v>
      </c>
      <c r="M1256" s="1"/>
      <c r="N1256" s="1" t="s">
        <v>8274</v>
      </c>
      <c r="O1256" s="1"/>
      <c r="P1256" s="1" t="s">
        <v>618</v>
      </c>
      <c r="Q1256" s="1">
        <v>31</v>
      </c>
      <c r="R1256" s="5">
        <v>5.2</v>
      </c>
      <c r="S1256" s="1">
        <v>64.099999999999994</v>
      </c>
      <c r="T1256" s="1"/>
      <c r="U1256" s="1">
        <v>5081</v>
      </c>
      <c r="V1256" s="1" t="s">
        <v>1747</v>
      </c>
      <c r="W1256" s="1" t="s">
        <v>8275</v>
      </c>
      <c r="X1256" s="1" t="e">
        <v>#N/A</v>
      </c>
      <c r="Y1256" s="1" t="e">
        <v>#N/A</v>
      </c>
      <c r="Z1256" s="1"/>
      <c r="AA1256" s="1" t="s">
        <v>817</v>
      </c>
    </row>
    <row r="1257" spans="1:27" x14ac:dyDescent="0.35">
      <c r="A1257" s="1" t="s">
        <v>8276</v>
      </c>
      <c r="B1257" s="1" t="s">
        <v>29</v>
      </c>
      <c r="C1257" s="1" t="s">
        <v>8277</v>
      </c>
      <c r="D1257" s="1" t="s">
        <v>338</v>
      </c>
      <c r="E1257" s="1" t="e">
        <v>#N/A</v>
      </c>
      <c r="F1257" s="1" t="s">
        <v>32</v>
      </c>
      <c r="G1257" s="1">
        <v>29</v>
      </c>
      <c r="H1257" s="5">
        <v>99.3</v>
      </c>
      <c r="I1257" s="1" t="e">
        <v>#N/A</v>
      </c>
      <c r="J1257" s="1" t="s">
        <v>8278</v>
      </c>
      <c r="K1257" s="1" t="s">
        <v>624</v>
      </c>
      <c r="L1257" s="1" t="s">
        <v>8279</v>
      </c>
      <c r="M1257" s="1"/>
      <c r="N1257" s="1" t="s">
        <v>8280</v>
      </c>
      <c r="O1257" s="1"/>
      <c r="P1257" s="1" t="s">
        <v>595</v>
      </c>
      <c r="Q1257" s="1">
        <v>31</v>
      </c>
      <c r="R1257" s="5">
        <v>5.3</v>
      </c>
      <c r="S1257" s="1">
        <v>64.2</v>
      </c>
      <c r="T1257" s="1"/>
      <c r="U1257" s="1">
        <v>5134</v>
      </c>
      <c r="V1257" s="1" t="s">
        <v>8281</v>
      </c>
      <c r="W1257" s="1" t="s">
        <v>8282</v>
      </c>
      <c r="X1257" s="1" t="e">
        <v>#N/A</v>
      </c>
      <c r="Y1257" s="1" t="e">
        <v>#N/A</v>
      </c>
      <c r="Z1257" s="1"/>
      <c r="AA1257" s="1" t="e">
        <v>#N/A</v>
      </c>
    </row>
    <row r="1258" spans="1:27" x14ac:dyDescent="0.35">
      <c r="A1258" s="1" t="s">
        <v>8283</v>
      </c>
      <c r="B1258" s="1" t="s">
        <v>29</v>
      </c>
      <c r="C1258" s="1">
        <v>371</v>
      </c>
      <c r="D1258" s="1" t="s">
        <v>338</v>
      </c>
      <c r="E1258" s="1" t="s">
        <v>8284</v>
      </c>
      <c r="F1258" s="1" t="s">
        <v>3496</v>
      </c>
      <c r="G1258" s="1">
        <v>36</v>
      </c>
      <c r="H1258" s="5">
        <v>99.6</v>
      </c>
      <c r="I1258" s="1" t="s">
        <v>8285</v>
      </c>
      <c r="J1258" s="1" t="s">
        <v>8286</v>
      </c>
      <c r="K1258" s="1" t="s">
        <v>624</v>
      </c>
      <c r="L1258" s="1" t="s">
        <v>8287</v>
      </c>
      <c r="M1258" s="1"/>
      <c r="N1258" s="1" t="s">
        <v>8288</v>
      </c>
      <c r="O1258" s="1"/>
      <c r="P1258" s="1" t="s">
        <v>618</v>
      </c>
      <c r="Q1258" s="1">
        <v>31</v>
      </c>
      <c r="R1258" s="5">
        <v>5.3</v>
      </c>
      <c r="S1258" s="1">
        <v>64.099999999999994</v>
      </c>
      <c r="T1258" s="1"/>
      <c r="U1258" s="1">
        <v>5092</v>
      </c>
      <c r="V1258" s="1" t="s">
        <v>1747</v>
      </c>
      <c r="W1258" s="1" t="s">
        <v>8289</v>
      </c>
      <c r="X1258" s="1" t="e">
        <v>#N/A</v>
      </c>
      <c r="Y1258" s="1" t="e">
        <v>#N/A</v>
      </c>
      <c r="Z1258" s="1"/>
      <c r="AA1258" s="1" t="s">
        <v>817</v>
      </c>
    </row>
    <row r="1259" spans="1:27" x14ac:dyDescent="0.35">
      <c r="A1259" s="1" t="s">
        <v>8290</v>
      </c>
      <c r="B1259" s="1" t="s">
        <v>29</v>
      </c>
      <c r="C1259" s="1">
        <v>1161</v>
      </c>
      <c r="D1259" s="1" t="s">
        <v>338</v>
      </c>
      <c r="E1259" s="1" t="s">
        <v>6038</v>
      </c>
      <c r="F1259" s="1" t="s">
        <v>1004</v>
      </c>
      <c r="G1259" s="1" t="s">
        <v>8291</v>
      </c>
      <c r="H1259" s="5">
        <v>91.6</v>
      </c>
      <c r="I1259" s="1" t="s">
        <v>8292</v>
      </c>
      <c r="J1259" s="1" t="s">
        <v>8293</v>
      </c>
      <c r="K1259" s="1" t="s">
        <v>624</v>
      </c>
      <c r="L1259" s="1" t="s">
        <v>8294</v>
      </c>
      <c r="M1259" s="1"/>
      <c r="N1259" s="1" t="s">
        <v>8295</v>
      </c>
      <c r="O1259" s="1"/>
      <c r="P1259" s="1" t="s">
        <v>595</v>
      </c>
      <c r="Q1259" s="1">
        <v>31</v>
      </c>
      <c r="R1259" s="5">
        <v>5.3</v>
      </c>
      <c r="S1259" s="1">
        <v>63.8</v>
      </c>
      <c r="T1259" s="1"/>
      <c r="U1259" s="1">
        <v>5152</v>
      </c>
      <c r="V1259" s="1" t="s">
        <v>627</v>
      </c>
      <c r="W1259" s="1" t="s">
        <v>8296</v>
      </c>
      <c r="X1259" s="1" t="e">
        <v>#N/A</v>
      </c>
      <c r="Y1259" s="1" t="e">
        <v>#N/A</v>
      </c>
      <c r="Z1259" s="1"/>
      <c r="AA1259" s="1" t="s">
        <v>817</v>
      </c>
    </row>
    <row r="1260" spans="1:27" x14ac:dyDescent="0.35">
      <c r="A1260" s="1" t="s">
        <v>8297</v>
      </c>
      <c r="B1260" s="1" t="s">
        <v>29</v>
      </c>
      <c r="C1260" s="1">
        <v>527</v>
      </c>
      <c r="D1260" s="1" t="s">
        <v>971</v>
      </c>
      <c r="E1260" s="1" t="s">
        <v>8298</v>
      </c>
      <c r="F1260" s="1" t="s">
        <v>6203</v>
      </c>
      <c r="G1260" s="1">
        <v>9</v>
      </c>
      <c r="H1260" s="5">
        <v>99.8</v>
      </c>
      <c r="I1260" s="1" t="s">
        <v>8299</v>
      </c>
      <c r="J1260" s="1" t="s">
        <v>8300</v>
      </c>
      <c r="K1260" s="1" t="s">
        <v>624</v>
      </c>
      <c r="L1260" s="1" t="s">
        <v>8301</v>
      </c>
      <c r="M1260" s="1"/>
      <c r="N1260" s="1" t="s">
        <v>8302</v>
      </c>
      <c r="O1260" s="1"/>
      <c r="P1260" s="1" t="s">
        <v>618</v>
      </c>
      <c r="Q1260" s="1">
        <v>31</v>
      </c>
      <c r="R1260" s="5">
        <v>5.3</v>
      </c>
      <c r="S1260" s="1">
        <v>64.2</v>
      </c>
      <c r="T1260" s="1"/>
      <c r="U1260" s="1">
        <v>5170</v>
      </c>
      <c r="V1260" s="1" t="s">
        <v>1747</v>
      </c>
      <c r="W1260" s="1" t="s">
        <v>8303</v>
      </c>
      <c r="X1260" s="1" t="e">
        <v>#N/A</v>
      </c>
      <c r="Y1260" s="1" t="e">
        <v>#N/A</v>
      </c>
      <c r="Z1260" s="1"/>
      <c r="AA1260" s="1" t="s">
        <v>817</v>
      </c>
    </row>
    <row r="1261" spans="1:27" x14ac:dyDescent="0.35">
      <c r="A1261" s="1" t="s">
        <v>8304</v>
      </c>
      <c r="B1261" s="1" t="s">
        <v>29</v>
      </c>
      <c r="C1261" s="1" t="s">
        <v>8305</v>
      </c>
      <c r="D1261" s="1" t="s">
        <v>338</v>
      </c>
      <c r="E1261" s="1" t="s">
        <v>8306</v>
      </c>
      <c r="F1261" s="1" t="s">
        <v>6203</v>
      </c>
      <c r="G1261" s="1">
        <v>9</v>
      </c>
      <c r="H1261" s="5">
        <v>99.6</v>
      </c>
      <c r="I1261" s="1" t="e">
        <v>#N/A</v>
      </c>
      <c r="J1261" s="1" t="s">
        <v>8307</v>
      </c>
      <c r="K1261" s="1" t="s">
        <v>624</v>
      </c>
      <c r="L1261" s="1" t="s">
        <v>8308</v>
      </c>
      <c r="M1261" s="1"/>
      <c r="N1261" s="1" t="s">
        <v>8309</v>
      </c>
      <c r="O1261" s="1"/>
      <c r="P1261" s="1" t="s">
        <v>595</v>
      </c>
      <c r="Q1261" s="1">
        <v>31</v>
      </c>
      <c r="R1261" s="5">
        <v>5.3</v>
      </c>
      <c r="S1261" s="1">
        <v>64.2</v>
      </c>
      <c r="T1261" s="1"/>
      <c r="U1261" s="1">
        <v>5141</v>
      </c>
      <c r="V1261" s="1" t="s">
        <v>2738</v>
      </c>
      <c r="W1261" s="1" t="s">
        <v>8310</v>
      </c>
      <c r="X1261" s="1" t="e">
        <v>#N/A</v>
      </c>
      <c r="Y1261" s="1" t="e">
        <v>#N/A</v>
      </c>
      <c r="Z1261" s="1"/>
      <c r="AA1261" s="1" t="e">
        <v>#N/A</v>
      </c>
    </row>
    <row r="1262" spans="1:27" x14ac:dyDescent="0.35">
      <c r="A1262" s="1" t="s">
        <v>8311</v>
      </c>
      <c r="B1262" s="1" t="s">
        <v>29</v>
      </c>
      <c r="C1262" s="1" t="s">
        <v>8312</v>
      </c>
      <c r="D1262" s="1" t="s">
        <v>338</v>
      </c>
      <c r="E1262" s="1" t="s">
        <v>8306</v>
      </c>
      <c r="F1262" s="1" t="s">
        <v>6203</v>
      </c>
      <c r="G1262" s="1">
        <v>9</v>
      </c>
      <c r="H1262" s="5">
        <v>99.7</v>
      </c>
      <c r="I1262" s="1" t="e">
        <v>#N/A</v>
      </c>
      <c r="J1262" s="1" t="s">
        <v>8313</v>
      </c>
      <c r="K1262" s="1" t="s">
        <v>624</v>
      </c>
      <c r="L1262" s="1" t="s">
        <v>8314</v>
      </c>
      <c r="M1262" s="1"/>
      <c r="N1262" s="1" t="s">
        <v>8315</v>
      </c>
      <c r="O1262" s="1"/>
      <c r="P1262" s="1" t="s">
        <v>595</v>
      </c>
      <c r="Q1262" s="1">
        <v>31</v>
      </c>
      <c r="R1262" s="5">
        <v>5.3</v>
      </c>
      <c r="S1262" s="1">
        <v>64.2</v>
      </c>
      <c r="T1262" s="1"/>
      <c r="U1262" s="1">
        <v>5151</v>
      </c>
      <c r="V1262" s="1" t="s">
        <v>2738</v>
      </c>
      <c r="W1262" s="1" t="s">
        <v>8316</v>
      </c>
      <c r="X1262" s="1" t="e">
        <v>#N/A</v>
      </c>
      <c r="Y1262" s="1" t="e">
        <v>#N/A</v>
      </c>
      <c r="Z1262" s="1"/>
      <c r="AA1262" s="1" t="e">
        <v>#N/A</v>
      </c>
    </row>
    <row r="1263" spans="1:27" x14ac:dyDescent="0.35">
      <c r="A1263" s="1" t="s">
        <v>8317</v>
      </c>
      <c r="B1263" s="1" t="s">
        <v>42</v>
      </c>
      <c r="C1263" s="1" t="s">
        <v>8318</v>
      </c>
      <c r="D1263" s="1" t="s">
        <v>338</v>
      </c>
      <c r="E1263" s="1" t="e">
        <v>#N/A</v>
      </c>
      <c r="F1263" s="1" t="s">
        <v>32</v>
      </c>
      <c r="G1263" s="1">
        <v>33</v>
      </c>
      <c r="H1263" s="5">
        <v>98.7</v>
      </c>
      <c r="I1263" s="1" t="e">
        <v>#N/A</v>
      </c>
      <c r="J1263" s="1" t="s">
        <v>8319</v>
      </c>
      <c r="K1263" s="1" t="s">
        <v>624</v>
      </c>
      <c r="L1263" s="1" t="s">
        <v>8320</v>
      </c>
      <c r="M1263" s="1"/>
      <c r="N1263" s="1" t="s">
        <v>8321</v>
      </c>
      <c r="O1263" s="1"/>
      <c r="P1263" s="1" t="s">
        <v>595</v>
      </c>
      <c r="Q1263" s="1">
        <v>31</v>
      </c>
      <c r="R1263" s="5">
        <v>5.3</v>
      </c>
      <c r="S1263" s="1">
        <v>64</v>
      </c>
      <c r="T1263" s="1"/>
      <c r="U1263" s="1">
        <v>5268</v>
      </c>
      <c r="V1263" s="1" t="s">
        <v>2738</v>
      </c>
      <c r="W1263" s="1" t="s">
        <v>8322</v>
      </c>
      <c r="X1263" s="1" t="e">
        <v>#N/A</v>
      </c>
      <c r="Y1263" s="1" t="e">
        <v>#N/A</v>
      </c>
      <c r="Z1263" s="1"/>
      <c r="AA1263" s="1" t="e">
        <v>#N/A</v>
      </c>
    </row>
    <row r="1264" spans="1:27" x14ac:dyDescent="0.35">
      <c r="A1264" s="1" t="s">
        <v>8323</v>
      </c>
      <c r="B1264" s="1" t="s">
        <v>29</v>
      </c>
      <c r="C1264" s="1" t="s">
        <v>8324</v>
      </c>
      <c r="D1264" s="1" t="s">
        <v>54</v>
      </c>
      <c r="E1264" s="1" t="s">
        <v>31</v>
      </c>
      <c r="F1264" s="1" t="s">
        <v>32</v>
      </c>
      <c r="G1264" s="1">
        <v>5</v>
      </c>
      <c r="H1264" s="5">
        <v>91.9</v>
      </c>
      <c r="I1264" s="1" t="e">
        <v>#N/A</v>
      </c>
      <c r="J1264" s="1" t="s">
        <v>8325</v>
      </c>
      <c r="K1264" s="1" t="s">
        <v>8326</v>
      </c>
      <c r="L1264" s="1" t="s">
        <v>8327</v>
      </c>
      <c r="M1264" s="1"/>
      <c r="N1264" s="1" t="s">
        <v>8328</v>
      </c>
      <c r="O1264" s="1"/>
      <c r="P1264" s="1" t="s">
        <v>618</v>
      </c>
      <c r="Q1264" s="1">
        <v>31</v>
      </c>
      <c r="R1264" s="5">
        <v>5.3</v>
      </c>
      <c r="S1264" s="1">
        <v>64.2</v>
      </c>
      <c r="T1264" s="1"/>
      <c r="U1264" s="1">
        <v>5146</v>
      </c>
      <c r="V1264" s="1" t="s">
        <v>8329</v>
      </c>
      <c r="W1264" s="1" t="s">
        <v>8330</v>
      </c>
      <c r="X1264" s="1" t="e">
        <v>#N/A</v>
      </c>
      <c r="Y1264" s="1" t="e">
        <v>#N/A</v>
      </c>
      <c r="Z1264" s="1"/>
      <c r="AA1264" s="1" t="e">
        <v>#N/A</v>
      </c>
    </row>
    <row r="1265" spans="1:27" x14ac:dyDescent="0.35">
      <c r="A1265" s="1" t="s">
        <v>8331</v>
      </c>
      <c r="B1265" s="1" t="s">
        <v>29</v>
      </c>
      <c r="C1265" s="1">
        <v>956</v>
      </c>
      <c r="D1265" s="1" t="s">
        <v>338</v>
      </c>
      <c r="E1265" s="1" t="s">
        <v>8332</v>
      </c>
      <c r="F1265" s="1" t="s">
        <v>6203</v>
      </c>
      <c r="G1265" s="1">
        <v>9</v>
      </c>
      <c r="H1265" s="5">
        <v>99.6</v>
      </c>
      <c r="I1265" s="1" t="s">
        <v>8333</v>
      </c>
      <c r="J1265" s="1" t="s">
        <v>8334</v>
      </c>
      <c r="K1265" s="1" t="s">
        <v>624</v>
      </c>
      <c r="L1265" s="1" t="s">
        <v>8335</v>
      </c>
      <c r="M1265" s="1"/>
      <c r="N1265" s="1" t="s">
        <v>8336</v>
      </c>
      <c r="O1265" s="1"/>
      <c r="P1265" s="1" t="s">
        <v>595</v>
      </c>
      <c r="Q1265" s="1">
        <v>31</v>
      </c>
      <c r="R1265" s="5">
        <v>5.4</v>
      </c>
      <c r="S1265" s="1">
        <v>64.099999999999994</v>
      </c>
      <c r="T1265" s="1"/>
      <c r="U1265" s="1">
        <v>5282</v>
      </c>
      <c r="V1265" s="1" t="s">
        <v>627</v>
      </c>
      <c r="W1265" s="1" t="s">
        <v>8337</v>
      </c>
      <c r="X1265" s="1" t="e">
        <v>#N/A</v>
      </c>
      <c r="Y1265" s="1" t="e">
        <v>#N/A</v>
      </c>
      <c r="Z1265" s="1"/>
      <c r="AA1265" s="1" t="s">
        <v>817</v>
      </c>
    </row>
    <row r="1266" spans="1:27" x14ac:dyDescent="0.35">
      <c r="A1266" s="1" t="s">
        <v>8338</v>
      </c>
      <c r="B1266" s="1" t="s">
        <v>29</v>
      </c>
      <c r="C1266" s="1" t="s">
        <v>8339</v>
      </c>
      <c r="D1266" s="1" t="s">
        <v>271</v>
      </c>
      <c r="E1266" s="1" t="s">
        <v>31</v>
      </c>
      <c r="F1266" s="1" t="s">
        <v>32</v>
      </c>
      <c r="G1266" s="1">
        <v>139</v>
      </c>
      <c r="H1266" s="5">
        <v>99.3</v>
      </c>
      <c r="I1266" s="1" t="e">
        <v>#N/A</v>
      </c>
      <c r="J1266" s="1" t="s">
        <v>8340</v>
      </c>
      <c r="K1266" s="1" t="s">
        <v>725</v>
      </c>
      <c r="L1266" s="1" t="s">
        <v>8341</v>
      </c>
      <c r="M1266" s="1"/>
      <c r="N1266" s="1" t="s">
        <v>8342</v>
      </c>
      <c r="O1266" s="1"/>
      <c r="P1266" s="1" t="s">
        <v>595</v>
      </c>
      <c r="Q1266" s="1">
        <v>31</v>
      </c>
      <c r="R1266" s="5">
        <v>5.4</v>
      </c>
      <c r="S1266" s="1">
        <v>64</v>
      </c>
      <c r="T1266" s="1"/>
      <c r="U1266" s="1">
        <v>5291</v>
      </c>
      <c r="V1266" s="1" t="s">
        <v>728</v>
      </c>
      <c r="W1266" s="1" t="s">
        <v>8343</v>
      </c>
      <c r="X1266" s="1" t="e">
        <v>#N/A</v>
      </c>
      <c r="Y1266" s="1" t="e">
        <v>#N/A</v>
      </c>
      <c r="Z1266" s="1"/>
      <c r="AA1266" s="1" t="s">
        <v>707</v>
      </c>
    </row>
    <row r="1267" spans="1:27" x14ac:dyDescent="0.35">
      <c r="A1267" s="1" t="s">
        <v>8344</v>
      </c>
      <c r="B1267" s="1" t="s">
        <v>29</v>
      </c>
      <c r="C1267" s="1" t="s">
        <v>8345</v>
      </c>
      <c r="D1267" s="1" t="s">
        <v>492</v>
      </c>
      <c r="E1267" s="1" t="s">
        <v>31</v>
      </c>
      <c r="F1267" s="1" t="s">
        <v>32</v>
      </c>
      <c r="G1267" s="1">
        <v>205</v>
      </c>
      <c r="H1267" s="5">
        <v>99.1</v>
      </c>
      <c r="I1267" s="1" t="e">
        <v>#N/A</v>
      </c>
      <c r="J1267" s="1" t="s">
        <v>8346</v>
      </c>
      <c r="K1267" s="1" t="s">
        <v>8347</v>
      </c>
      <c r="L1267" s="1" t="s">
        <v>8348</v>
      </c>
      <c r="M1267" s="1"/>
      <c r="N1267" s="1" t="s">
        <v>8349</v>
      </c>
      <c r="O1267" s="1"/>
      <c r="P1267" s="1" t="s">
        <v>595</v>
      </c>
      <c r="Q1267" s="1">
        <v>32</v>
      </c>
      <c r="R1267" s="5">
        <v>4.8</v>
      </c>
      <c r="S1267" s="1">
        <v>64.2</v>
      </c>
      <c r="T1267" s="1"/>
      <c r="U1267" s="1">
        <v>4617</v>
      </c>
      <c r="V1267" s="1" t="s">
        <v>6748</v>
      </c>
      <c r="W1267" s="1" t="s">
        <v>8350</v>
      </c>
      <c r="X1267" s="1" t="e">
        <v>#N/A</v>
      </c>
      <c r="Y1267" s="1" t="e">
        <v>#N/A</v>
      </c>
      <c r="Z1267" s="1"/>
      <c r="AA1267" s="1" t="e">
        <v>#N/A</v>
      </c>
    </row>
    <row r="1268" spans="1:27" x14ac:dyDescent="0.35">
      <c r="A1268" s="1" t="s">
        <v>8351</v>
      </c>
      <c r="B1268" s="1" t="s">
        <v>29</v>
      </c>
      <c r="C1268" s="1">
        <v>610</v>
      </c>
      <c r="D1268" s="1" t="s">
        <v>113</v>
      </c>
      <c r="E1268" s="1" t="s">
        <v>8352</v>
      </c>
      <c r="F1268" s="1" t="s">
        <v>3496</v>
      </c>
      <c r="G1268" s="1">
        <v>24</v>
      </c>
      <c r="H1268" s="5">
        <v>99.5</v>
      </c>
      <c r="I1268" s="1" t="s">
        <v>8353</v>
      </c>
      <c r="J1268" s="1" t="s">
        <v>8354</v>
      </c>
      <c r="K1268" s="1" t="s">
        <v>624</v>
      </c>
      <c r="L1268" s="1" t="s">
        <v>8355</v>
      </c>
      <c r="M1268" s="1"/>
      <c r="N1268" s="1" t="s">
        <v>8356</v>
      </c>
      <c r="O1268" s="1"/>
      <c r="P1268" s="1" t="s">
        <v>618</v>
      </c>
      <c r="Q1268" s="1">
        <v>32</v>
      </c>
      <c r="R1268" s="5">
        <v>4.9000000000000004</v>
      </c>
      <c r="S1268" s="1">
        <v>64.2</v>
      </c>
      <c r="T1268" s="1"/>
      <c r="U1268" s="1">
        <v>4728</v>
      </c>
      <c r="V1268" s="1" t="s">
        <v>1747</v>
      </c>
      <c r="W1268" s="1" t="s">
        <v>8357</v>
      </c>
      <c r="X1268" s="1" t="e">
        <v>#N/A</v>
      </c>
      <c r="Y1268" s="1" t="e">
        <v>#N/A</v>
      </c>
      <c r="Z1268" s="1"/>
      <c r="AA1268" s="1" t="s">
        <v>817</v>
      </c>
    </row>
    <row r="1269" spans="1:27" x14ac:dyDescent="0.35">
      <c r="A1269" s="1" t="s">
        <v>8358</v>
      </c>
      <c r="B1269" s="1" t="s">
        <v>29</v>
      </c>
      <c r="C1269" s="1" t="s">
        <v>8359</v>
      </c>
      <c r="D1269" s="1" t="s">
        <v>271</v>
      </c>
      <c r="E1269" s="1" t="s">
        <v>8360</v>
      </c>
      <c r="F1269" s="1" t="s">
        <v>2155</v>
      </c>
      <c r="G1269" s="1">
        <v>34</v>
      </c>
      <c r="H1269" s="5">
        <v>99.5</v>
      </c>
      <c r="I1269" s="1" t="s">
        <v>2156</v>
      </c>
      <c r="J1269" s="1" t="s">
        <v>8361</v>
      </c>
      <c r="K1269" s="1" t="s">
        <v>2158</v>
      </c>
      <c r="L1269" s="1" t="s">
        <v>8362</v>
      </c>
      <c r="M1269" s="1"/>
      <c r="N1269" s="1" t="s">
        <v>8363</v>
      </c>
      <c r="O1269" s="1"/>
      <c r="P1269" s="1" t="s">
        <v>618</v>
      </c>
      <c r="Q1269" s="1">
        <v>32</v>
      </c>
      <c r="R1269" s="5">
        <v>5</v>
      </c>
      <c r="S1269" s="1">
        <v>64.2</v>
      </c>
      <c r="T1269" s="1"/>
      <c r="U1269" s="1">
        <v>4844</v>
      </c>
      <c r="V1269" s="1" t="s">
        <v>2161</v>
      </c>
      <c r="W1269" s="1" t="s">
        <v>8364</v>
      </c>
      <c r="X1269" s="1" t="e">
        <v>#N/A</v>
      </c>
      <c r="Y1269" s="1" t="e">
        <v>#N/A</v>
      </c>
      <c r="Z1269" s="1"/>
      <c r="AA1269" s="1" t="s">
        <v>2163</v>
      </c>
    </row>
    <row r="1270" spans="1:27" x14ac:dyDescent="0.35">
      <c r="A1270" s="1" t="s">
        <v>8365</v>
      </c>
      <c r="B1270" s="1" t="s">
        <v>42</v>
      </c>
      <c r="C1270" s="1" t="s">
        <v>8366</v>
      </c>
      <c r="D1270" s="1" t="s">
        <v>113</v>
      </c>
      <c r="E1270" s="1" t="s">
        <v>8366</v>
      </c>
      <c r="F1270" s="1" t="s">
        <v>32</v>
      </c>
      <c r="G1270" s="1">
        <v>230</v>
      </c>
      <c r="H1270" s="5">
        <v>98.3</v>
      </c>
      <c r="I1270" s="1" t="e">
        <v>#N/A</v>
      </c>
      <c r="J1270" s="1" t="s">
        <v>8367</v>
      </c>
      <c r="K1270" s="1" t="s">
        <v>433</v>
      </c>
      <c r="L1270" s="1" t="s">
        <v>8368</v>
      </c>
      <c r="M1270" s="1"/>
      <c r="N1270" s="1" t="s">
        <v>8369</v>
      </c>
      <c r="O1270" s="1"/>
      <c r="P1270" s="1" t="s">
        <v>618</v>
      </c>
      <c r="Q1270" s="1">
        <v>32</v>
      </c>
      <c r="R1270" s="5">
        <v>5</v>
      </c>
      <c r="S1270" s="1">
        <v>64.3</v>
      </c>
      <c r="T1270" s="1"/>
      <c r="U1270" s="1">
        <v>4841</v>
      </c>
      <c r="V1270" s="1" t="s">
        <v>427</v>
      </c>
      <c r="W1270" s="1" t="s">
        <v>8370</v>
      </c>
      <c r="X1270" s="1" t="e">
        <v>#N/A</v>
      </c>
      <c r="Y1270" s="1" t="e">
        <v>#N/A</v>
      </c>
      <c r="Z1270" s="1"/>
      <c r="AA1270" s="1" t="e">
        <v>#N/A</v>
      </c>
    </row>
    <row r="1271" spans="1:27" x14ac:dyDescent="0.35">
      <c r="A1271" s="1" t="s">
        <v>8371</v>
      </c>
      <c r="B1271" s="1" t="s">
        <v>29</v>
      </c>
      <c r="C1271" s="1">
        <v>272</v>
      </c>
      <c r="D1271" s="1" t="s">
        <v>338</v>
      </c>
      <c r="E1271" s="1" t="s">
        <v>31</v>
      </c>
      <c r="F1271" s="1" t="s">
        <v>32</v>
      </c>
      <c r="G1271" s="1">
        <v>107</v>
      </c>
      <c r="H1271" s="5">
        <v>99.6</v>
      </c>
      <c r="I1271" s="1" t="s">
        <v>8372</v>
      </c>
      <c r="J1271" s="1" t="s">
        <v>8373</v>
      </c>
      <c r="K1271" s="1" t="s">
        <v>624</v>
      </c>
      <c r="L1271" s="1" t="s">
        <v>8374</v>
      </c>
      <c r="M1271" s="1"/>
      <c r="N1271" s="1" t="s">
        <v>8375</v>
      </c>
      <c r="O1271" s="1"/>
      <c r="P1271" s="1" t="s">
        <v>618</v>
      </c>
      <c r="Q1271" s="1">
        <v>32</v>
      </c>
      <c r="R1271" s="5">
        <v>5</v>
      </c>
      <c r="S1271" s="1">
        <v>64.2</v>
      </c>
      <c r="T1271" s="1"/>
      <c r="U1271" s="1">
        <v>4868</v>
      </c>
      <c r="V1271" s="1" t="s">
        <v>1747</v>
      </c>
      <c r="W1271" s="1" t="s">
        <v>8376</v>
      </c>
      <c r="X1271" s="1" t="e">
        <v>#N/A</v>
      </c>
      <c r="Y1271" s="1" t="e">
        <v>#N/A</v>
      </c>
      <c r="Z1271" s="1"/>
      <c r="AA1271" s="1" t="e">
        <v>#N/A</v>
      </c>
    </row>
    <row r="1272" spans="1:27" x14ac:dyDescent="0.35">
      <c r="A1272" s="1" t="s">
        <v>8377</v>
      </c>
      <c r="B1272" s="1" t="s">
        <v>29</v>
      </c>
      <c r="C1272" s="1">
        <v>338</v>
      </c>
      <c r="D1272" s="1" t="s">
        <v>338</v>
      </c>
      <c r="E1272" s="1" t="s">
        <v>31</v>
      </c>
      <c r="F1272" s="1" t="s">
        <v>32</v>
      </c>
      <c r="G1272" s="1">
        <v>107</v>
      </c>
      <c r="H1272" s="5">
        <v>99.6</v>
      </c>
      <c r="I1272" s="1" t="s">
        <v>8378</v>
      </c>
      <c r="J1272" s="1" t="s">
        <v>8379</v>
      </c>
      <c r="K1272" s="1" t="s">
        <v>624</v>
      </c>
      <c r="L1272" s="1" t="s">
        <v>8380</v>
      </c>
      <c r="M1272" s="1"/>
      <c r="N1272" s="1" t="s">
        <v>8381</v>
      </c>
      <c r="O1272" s="1"/>
      <c r="P1272" s="1" t="s">
        <v>618</v>
      </c>
      <c r="Q1272" s="1">
        <v>32</v>
      </c>
      <c r="R1272" s="5">
        <v>5</v>
      </c>
      <c r="S1272" s="1">
        <v>64.2</v>
      </c>
      <c r="T1272" s="1"/>
      <c r="U1272" s="1">
        <v>4866</v>
      </c>
      <c r="V1272" s="1" t="s">
        <v>627</v>
      </c>
      <c r="W1272" s="1" t="s">
        <v>8382</v>
      </c>
      <c r="X1272" s="1" t="e">
        <v>#N/A</v>
      </c>
      <c r="Y1272" s="1" t="e">
        <v>#N/A</v>
      </c>
      <c r="Z1272" s="1"/>
      <c r="AA1272" s="1" t="e">
        <v>#N/A</v>
      </c>
    </row>
    <row r="1273" spans="1:27" x14ac:dyDescent="0.35">
      <c r="A1273" s="1" t="s">
        <v>8383</v>
      </c>
      <c r="B1273" s="1" t="s">
        <v>29</v>
      </c>
      <c r="C1273" s="1">
        <v>293</v>
      </c>
      <c r="D1273" s="1" t="s">
        <v>338</v>
      </c>
      <c r="E1273" s="1" t="s">
        <v>31</v>
      </c>
      <c r="F1273" s="1" t="s">
        <v>32</v>
      </c>
      <c r="G1273" s="1">
        <v>107</v>
      </c>
      <c r="H1273" s="5">
        <v>99.6</v>
      </c>
      <c r="I1273" s="1" t="s">
        <v>8384</v>
      </c>
      <c r="J1273" s="1" t="s">
        <v>8385</v>
      </c>
      <c r="K1273" s="1" t="s">
        <v>624</v>
      </c>
      <c r="L1273" s="1" t="s">
        <v>8386</v>
      </c>
      <c r="M1273" s="1"/>
      <c r="N1273" s="1" t="s">
        <v>8387</v>
      </c>
      <c r="O1273" s="1"/>
      <c r="P1273" s="1" t="s">
        <v>618</v>
      </c>
      <c r="Q1273" s="1">
        <v>32</v>
      </c>
      <c r="R1273" s="5">
        <v>5</v>
      </c>
      <c r="S1273" s="1">
        <v>64.2</v>
      </c>
      <c r="T1273" s="1"/>
      <c r="U1273" s="1">
        <v>4866</v>
      </c>
      <c r="V1273" s="1" t="s">
        <v>1747</v>
      </c>
      <c r="W1273" s="1" t="s">
        <v>8388</v>
      </c>
      <c r="X1273" s="1" t="e">
        <v>#N/A</v>
      </c>
      <c r="Y1273" s="1" t="e">
        <v>#N/A</v>
      </c>
      <c r="Z1273" s="1"/>
      <c r="AA1273" s="1" t="e">
        <v>#N/A</v>
      </c>
    </row>
    <row r="1274" spans="1:27" x14ac:dyDescent="0.35">
      <c r="A1274" s="1" t="s">
        <v>8389</v>
      </c>
      <c r="B1274" s="1" t="s">
        <v>29</v>
      </c>
      <c r="C1274" s="1">
        <v>336</v>
      </c>
      <c r="D1274" s="1" t="s">
        <v>338</v>
      </c>
      <c r="E1274" s="1" t="s">
        <v>31</v>
      </c>
      <c r="F1274" s="1" t="s">
        <v>32</v>
      </c>
      <c r="G1274" s="1">
        <v>107</v>
      </c>
      <c r="H1274" s="5">
        <v>99.6</v>
      </c>
      <c r="I1274" s="1" t="s">
        <v>8390</v>
      </c>
      <c r="J1274" s="1" t="s">
        <v>8391</v>
      </c>
      <c r="K1274" s="1" t="s">
        <v>624</v>
      </c>
      <c r="L1274" s="1" t="s">
        <v>8392</v>
      </c>
      <c r="M1274" s="1"/>
      <c r="N1274" s="1" t="s">
        <v>8393</v>
      </c>
      <c r="O1274" s="1"/>
      <c r="P1274" s="1" t="s">
        <v>618</v>
      </c>
      <c r="Q1274" s="1">
        <v>32</v>
      </c>
      <c r="R1274" s="5">
        <v>5</v>
      </c>
      <c r="S1274" s="1">
        <v>64.2</v>
      </c>
      <c r="T1274" s="1"/>
      <c r="U1274" s="1">
        <v>4865</v>
      </c>
      <c r="V1274" s="1" t="s">
        <v>1747</v>
      </c>
      <c r="W1274" s="1" t="s">
        <v>8394</v>
      </c>
      <c r="X1274" s="1" t="e">
        <v>#N/A</v>
      </c>
      <c r="Y1274" s="1" t="e">
        <v>#N/A</v>
      </c>
      <c r="Z1274" s="1"/>
      <c r="AA1274" s="1" t="e">
        <v>#N/A</v>
      </c>
    </row>
    <row r="1275" spans="1:27" x14ac:dyDescent="0.35">
      <c r="A1275" s="1" t="s">
        <v>8395</v>
      </c>
      <c r="B1275" s="1" t="s">
        <v>29</v>
      </c>
      <c r="C1275" s="1">
        <v>406</v>
      </c>
      <c r="D1275" s="1" t="s">
        <v>338</v>
      </c>
      <c r="E1275" s="1" t="s">
        <v>8396</v>
      </c>
      <c r="F1275" s="1" t="s">
        <v>3496</v>
      </c>
      <c r="G1275" s="1">
        <v>107</v>
      </c>
      <c r="H1275" s="5">
        <v>99.5</v>
      </c>
      <c r="I1275" s="1" t="s">
        <v>8397</v>
      </c>
      <c r="J1275" s="1" t="s">
        <v>8398</v>
      </c>
      <c r="K1275" s="1" t="s">
        <v>624</v>
      </c>
      <c r="L1275" s="1" t="s">
        <v>8399</v>
      </c>
      <c r="M1275" s="1"/>
      <c r="N1275" s="1" t="s">
        <v>8400</v>
      </c>
      <c r="O1275" s="1"/>
      <c r="P1275" s="1" t="s">
        <v>618</v>
      </c>
      <c r="Q1275" s="1">
        <v>32</v>
      </c>
      <c r="R1275" s="5">
        <v>5</v>
      </c>
      <c r="S1275" s="1">
        <v>64.2</v>
      </c>
      <c r="T1275" s="1"/>
      <c r="U1275" s="1">
        <v>4868</v>
      </c>
      <c r="V1275" s="1" t="s">
        <v>1747</v>
      </c>
      <c r="W1275" s="1" t="s">
        <v>8401</v>
      </c>
      <c r="X1275" s="1" t="e">
        <v>#N/A</v>
      </c>
      <c r="Y1275" s="1" t="e">
        <v>#N/A</v>
      </c>
      <c r="Z1275" s="1"/>
      <c r="AA1275" s="1" t="s">
        <v>817</v>
      </c>
    </row>
    <row r="1276" spans="1:27" x14ac:dyDescent="0.35">
      <c r="A1276" s="1" t="s">
        <v>8402</v>
      </c>
      <c r="B1276" s="1" t="s">
        <v>29</v>
      </c>
      <c r="C1276" s="1">
        <v>165</v>
      </c>
      <c r="D1276" s="1" t="s">
        <v>338</v>
      </c>
      <c r="E1276" s="1" t="s">
        <v>8403</v>
      </c>
      <c r="F1276" s="1" t="s">
        <v>2967</v>
      </c>
      <c r="G1276" s="1">
        <v>108</v>
      </c>
      <c r="H1276" s="5">
        <v>99.5</v>
      </c>
      <c r="I1276" s="1" t="s">
        <v>8404</v>
      </c>
      <c r="J1276" s="1" t="s">
        <v>8405</v>
      </c>
      <c r="K1276" s="1" t="s">
        <v>624</v>
      </c>
      <c r="L1276" s="1" t="s">
        <v>8406</v>
      </c>
      <c r="M1276" s="1"/>
      <c r="N1276" s="1" t="s">
        <v>8407</v>
      </c>
      <c r="O1276" s="1"/>
      <c r="P1276" s="1" t="s">
        <v>618</v>
      </c>
      <c r="Q1276" s="1">
        <v>32</v>
      </c>
      <c r="R1276" s="5">
        <v>5.0999999999999996</v>
      </c>
      <c r="S1276" s="1">
        <v>64</v>
      </c>
      <c r="T1276" s="1"/>
      <c r="U1276" s="1">
        <v>4967</v>
      </c>
      <c r="V1276" s="1" t="s">
        <v>627</v>
      </c>
      <c r="W1276" s="1" t="s">
        <v>8408</v>
      </c>
      <c r="X1276" s="1" t="e">
        <v>#N/A</v>
      </c>
      <c r="Y1276" s="1" t="e">
        <v>#N/A</v>
      </c>
      <c r="Z1276" s="1"/>
      <c r="AA1276" s="1" t="s">
        <v>817</v>
      </c>
    </row>
    <row r="1277" spans="1:27" x14ac:dyDescent="0.35">
      <c r="A1277" s="1" t="s">
        <v>8409</v>
      </c>
      <c r="B1277" s="1" t="s">
        <v>42</v>
      </c>
      <c r="C1277" s="1" t="s">
        <v>8410</v>
      </c>
      <c r="D1277" s="1" t="s">
        <v>338</v>
      </c>
      <c r="E1277" s="1" t="s">
        <v>5944</v>
      </c>
      <c r="F1277" s="1" t="s">
        <v>601</v>
      </c>
      <c r="G1277" s="1">
        <v>33</v>
      </c>
      <c r="H1277" s="5">
        <v>98.6</v>
      </c>
      <c r="I1277" s="1" t="e">
        <v>#N/A</v>
      </c>
      <c r="J1277" s="1" t="s">
        <v>8411</v>
      </c>
      <c r="K1277" s="1" t="s">
        <v>624</v>
      </c>
      <c r="L1277" s="1" t="s">
        <v>8412</v>
      </c>
      <c r="M1277" s="1"/>
      <c r="N1277" s="1" t="s">
        <v>8413</v>
      </c>
      <c r="O1277" s="1"/>
      <c r="P1277" s="1" t="s">
        <v>595</v>
      </c>
      <c r="Q1277" s="1">
        <v>32</v>
      </c>
      <c r="R1277" s="5">
        <v>5.0999999999999996</v>
      </c>
      <c r="S1277" s="1">
        <v>64.099999999999994</v>
      </c>
      <c r="T1277" s="1"/>
      <c r="U1277" s="1">
        <v>5038</v>
      </c>
      <c r="V1277" s="1" t="s">
        <v>2738</v>
      </c>
      <c r="W1277" s="1" t="s">
        <v>8414</v>
      </c>
      <c r="X1277" s="1" t="e">
        <v>#N/A</v>
      </c>
      <c r="Y1277" s="1" t="e">
        <v>#N/A</v>
      </c>
      <c r="Z1277" s="1"/>
      <c r="AA1277" s="1" t="e">
        <v>#N/A</v>
      </c>
    </row>
    <row r="1278" spans="1:27" x14ac:dyDescent="0.35">
      <c r="A1278" s="1" t="s">
        <v>8415</v>
      </c>
      <c r="B1278" s="1" t="s">
        <v>42</v>
      </c>
      <c r="C1278" s="1" t="s">
        <v>8416</v>
      </c>
      <c r="D1278" s="1" t="s">
        <v>338</v>
      </c>
      <c r="E1278" s="1" t="s">
        <v>3446</v>
      </c>
      <c r="F1278" s="1" t="s">
        <v>601</v>
      </c>
      <c r="G1278" s="1">
        <v>33</v>
      </c>
      <c r="H1278" s="5">
        <v>98.6</v>
      </c>
      <c r="I1278" s="1" t="e">
        <v>#N/A</v>
      </c>
      <c r="J1278" s="1" t="s">
        <v>8417</v>
      </c>
      <c r="K1278" s="1" t="s">
        <v>624</v>
      </c>
      <c r="L1278" s="1" t="s">
        <v>8418</v>
      </c>
      <c r="M1278" s="1"/>
      <c r="N1278" s="1" t="s">
        <v>8419</v>
      </c>
      <c r="O1278" s="1"/>
      <c r="P1278" s="1" t="s">
        <v>595</v>
      </c>
      <c r="Q1278" s="1">
        <v>32</v>
      </c>
      <c r="R1278" s="5">
        <v>5.2</v>
      </c>
      <c r="S1278" s="1">
        <v>64.099999999999994</v>
      </c>
      <c r="T1278" s="1"/>
      <c r="U1278" s="1">
        <v>5060</v>
      </c>
      <c r="V1278" s="1" t="s">
        <v>2738</v>
      </c>
      <c r="W1278" s="1" t="s">
        <v>8420</v>
      </c>
      <c r="X1278" s="1" t="e">
        <v>#N/A</v>
      </c>
      <c r="Y1278" s="1" t="e">
        <v>#N/A</v>
      </c>
      <c r="Z1278" s="1"/>
      <c r="AA1278" s="1" t="e">
        <v>#N/A</v>
      </c>
    </row>
    <row r="1279" spans="1:27" x14ac:dyDescent="0.35">
      <c r="A1279" s="1" t="s">
        <v>8421</v>
      </c>
      <c r="B1279" s="1" t="s">
        <v>42</v>
      </c>
      <c r="C1279" s="1" t="s">
        <v>8422</v>
      </c>
      <c r="D1279" s="1" t="s">
        <v>338</v>
      </c>
      <c r="E1279" s="1" t="s">
        <v>5050</v>
      </c>
      <c r="F1279" s="1" t="s">
        <v>601</v>
      </c>
      <c r="G1279" s="1">
        <v>33</v>
      </c>
      <c r="H1279" s="5">
        <v>98.5</v>
      </c>
      <c r="I1279" s="1" t="e">
        <v>#N/A</v>
      </c>
      <c r="J1279" s="1" t="s">
        <v>8423</v>
      </c>
      <c r="K1279" s="1" t="s">
        <v>624</v>
      </c>
      <c r="L1279" s="1" t="s">
        <v>8424</v>
      </c>
      <c r="M1279" s="1"/>
      <c r="N1279" s="1" t="s">
        <v>8425</v>
      </c>
      <c r="O1279" s="1"/>
      <c r="P1279" s="1" t="s">
        <v>595</v>
      </c>
      <c r="Q1279" s="1">
        <v>32</v>
      </c>
      <c r="R1279" s="5">
        <v>5.2</v>
      </c>
      <c r="S1279" s="1">
        <v>64.099999999999994</v>
      </c>
      <c r="T1279" s="1"/>
      <c r="U1279" s="1">
        <v>5048</v>
      </c>
      <c r="V1279" s="1" t="s">
        <v>2738</v>
      </c>
      <c r="W1279" s="1" t="s">
        <v>8426</v>
      </c>
      <c r="X1279" s="1" t="e">
        <v>#N/A</v>
      </c>
      <c r="Y1279" s="1" t="e">
        <v>#N/A</v>
      </c>
      <c r="Z1279" s="1"/>
      <c r="AA1279" s="1" t="e">
        <v>#N/A</v>
      </c>
    </row>
    <row r="1280" spans="1:27" x14ac:dyDescent="0.35">
      <c r="A1280" s="1" t="s">
        <v>8427</v>
      </c>
      <c r="B1280" s="1" t="s">
        <v>42</v>
      </c>
      <c r="C1280" s="1" t="s">
        <v>8428</v>
      </c>
      <c r="D1280" s="1" t="s">
        <v>338</v>
      </c>
      <c r="E1280" s="1" t="s">
        <v>3446</v>
      </c>
      <c r="F1280" s="1" t="s">
        <v>601</v>
      </c>
      <c r="G1280" s="1">
        <v>33</v>
      </c>
      <c r="H1280" s="5">
        <v>98.6</v>
      </c>
      <c r="I1280" s="1" t="e">
        <v>#N/A</v>
      </c>
      <c r="J1280" s="1" t="s">
        <v>8429</v>
      </c>
      <c r="K1280" s="1" t="s">
        <v>624</v>
      </c>
      <c r="L1280" s="1" t="s">
        <v>8430</v>
      </c>
      <c r="M1280" s="1"/>
      <c r="N1280" s="1" t="s">
        <v>8431</v>
      </c>
      <c r="O1280" s="1"/>
      <c r="P1280" s="1" t="s">
        <v>595</v>
      </c>
      <c r="Q1280" s="1">
        <v>32</v>
      </c>
      <c r="R1280" s="5">
        <v>5.2</v>
      </c>
      <c r="S1280" s="1">
        <v>64.099999999999994</v>
      </c>
      <c r="T1280" s="1"/>
      <c r="U1280" s="1">
        <v>5055</v>
      </c>
      <c r="V1280" s="1" t="s">
        <v>2738</v>
      </c>
      <c r="W1280" s="1" t="s">
        <v>8432</v>
      </c>
      <c r="X1280" s="1" t="e">
        <v>#N/A</v>
      </c>
      <c r="Y1280" s="1" t="e">
        <v>#N/A</v>
      </c>
      <c r="Z1280" s="1"/>
      <c r="AA1280" s="1" t="e">
        <v>#N/A</v>
      </c>
    </row>
    <row r="1281" spans="1:27" x14ac:dyDescent="0.35">
      <c r="A1281" s="1" t="s">
        <v>8433</v>
      </c>
      <c r="B1281" s="1" t="s">
        <v>29</v>
      </c>
      <c r="C1281" s="1">
        <v>3820</v>
      </c>
      <c r="D1281" s="1" t="s">
        <v>271</v>
      </c>
      <c r="E1281" s="1" t="s">
        <v>8434</v>
      </c>
      <c r="F1281" s="1" t="s">
        <v>4748</v>
      </c>
      <c r="G1281" s="1">
        <v>148</v>
      </c>
      <c r="H1281" s="5">
        <v>99</v>
      </c>
      <c r="I1281" s="1" t="s">
        <v>2156</v>
      </c>
      <c r="J1281" s="1" t="s">
        <v>8435</v>
      </c>
      <c r="K1281" s="1" t="s">
        <v>2158</v>
      </c>
      <c r="L1281" s="1" t="s">
        <v>8436</v>
      </c>
      <c r="M1281" s="1"/>
      <c r="N1281" s="1" t="s">
        <v>8437</v>
      </c>
      <c r="O1281" s="1"/>
      <c r="P1281" s="1" t="s">
        <v>618</v>
      </c>
      <c r="Q1281" s="1">
        <v>32</v>
      </c>
      <c r="R1281" s="5">
        <v>5.2</v>
      </c>
      <c r="S1281" s="1">
        <v>64.099999999999994</v>
      </c>
      <c r="T1281" s="1"/>
      <c r="U1281" s="1">
        <v>5058</v>
      </c>
      <c r="V1281" s="1" t="s">
        <v>2161</v>
      </c>
      <c r="W1281" s="1" t="s">
        <v>8438</v>
      </c>
      <c r="X1281" s="1" t="e">
        <v>#N/A</v>
      </c>
      <c r="Y1281" s="1" t="e">
        <v>#N/A</v>
      </c>
      <c r="Z1281" s="1"/>
      <c r="AA1281" s="1" t="s">
        <v>2163</v>
      </c>
    </row>
    <row r="1282" spans="1:27" x14ac:dyDescent="0.35">
      <c r="A1282" s="1" t="s">
        <v>8439</v>
      </c>
      <c r="B1282" s="1" t="s">
        <v>29</v>
      </c>
      <c r="C1282" s="1">
        <v>269</v>
      </c>
      <c r="D1282" s="1" t="s">
        <v>338</v>
      </c>
      <c r="E1282" s="1" t="s">
        <v>31</v>
      </c>
      <c r="F1282" s="1" t="s">
        <v>32</v>
      </c>
      <c r="G1282" s="1">
        <v>9</v>
      </c>
      <c r="H1282" s="5">
        <v>99.6</v>
      </c>
      <c r="I1282" s="1" t="s">
        <v>8440</v>
      </c>
      <c r="J1282" s="1" t="s">
        <v>8441</v>
      </c>
      <c r="K1282" s="1" t="s">
        <v>624</v>
      </c>
      <c r="L1282" s="1" t="s">
        <v>8442</v>
      </c>
      <c r="M1282" s="1"/>
      <c r="N1282" s="1" t="s">
        <v>8443</v>
      </c>
      <c r="O1282" s="1"/>
      <c r="P1282" s="1" t="s">
        <v>618</v>
      </c>
      <c r="Q1282" s="1">
        <v>32</v>
      </c>
      <c r="R1282" s="5">
        <v>5.2</v>
      </c>
      <c r="S1282" s="1">
        <v>64.2</v>
      </c>
      <c r="T1282" s="1"/>
      <c r="U1282" s="1">
        <v>5018</v>
      </c>
      <c r="V1282" s="1" t="s">
        <v>1747</v>
      </c>
      <c r="W1282" s="1" t="s">
        <v>8444</v>
      </c>
      <c r="X1282" s="1" t="e">
        <v>#N/A</v>
      </c>
      <c r="Y1282" s="1" t="e">
        <v>#N/A</v>
      </c>
      <c r="Z1282" s="1"/>
      <c r="AA1282" s="1" t="e">
        <v>#N/A</v>
      </c>
    </row>
    <row r="1283" spans="1:27" x14ac:dyDescent="0.35">
      <c r="A1283" s="1" t="s">
        <v>8445</v>
      </c>
      <c r="B1283" s="1" t="s">
        <v>29</v>
      </c>
      <c r="C1283" s="1">
        <v>590</v>
      </c>
      <c r="D1283" s="1" t="s">
        <v>113</v>
      </c>
      <c r="E1283" s="1" t="s">
        <v>7322</v>
      </c>
      <c r="F1283" s="1" t="s">
        <v>6203</v>
      </c>
      <c r="G1283" s="1">
        <v>9</v>
      </c>
      <c r="H1283" s="5">
        <v>99.8</v>
      </c>
      <c r="I1283" s="1" t="s">
        <v>8446</v>
      </c>
      <c r="J1283" s="1" t="s">
        <v>8447</v>
      </c>
      <c r="K1283" s="1" t="s">
        <v>624</v>
      </c>
      <c r="L1283" s="1" t="s">
        <v>8448</v>
      </c>
      <c r="M1283" s="1"/>
      <c r="N1283" s="1" t="s">
        <v>8449</v>
      </c>
      <c r="O1283" s="1"/>
      <c r="P1283" s="1" t="s">
        <v>618</v>
      </c>
      <c r="Q1283" s="1">
        <v>32</v>
      </c>
      <c r="R1283" s="5">
        <v>5.2</v>
      </c>
      <c r="S1283" s="1">
        <v>64.2</v>
      </c>
      <c r="T1283" s="1"/>
      <c r="U1283" s="1">
        <v>5023</v>
      </c>
      <c r="V1283" s="1" t="s">
        <v>1747</v>
      </c>
      <c r="W1283" s="1" t="s">
        <v>8450</v>
      </c>
      <c r="X1283" s="1" t="e">
        <v>#N/A</v>
      </c>
      <c r="Y1283" s="1" t="e">
        <v>#N/A</v>
      </c>
      <c r="Z1283" s="1"/>
      <c r="AA1283" s="1" t="s">
        <v>817</v>
      </c>
    </row>
    <row r="1284" spans="1:27" x14ac:dyDescent="0.35">
      <c r="A1284" s="1" t="s">
        <v>8451</v>
      </c>
      <c r="B1284" s="1" t="s">
        <v>29</v>
      </c>
      <c r="C1284" s="1">
        <v>623</v>
      </c>
      <c r="D1284" s="1" t="s">
        <v>113</v>
      </c>
      <c r="E1284" s="1" t="s">
        <v>6412</v>
      </c>
      <c r="F1284" s="1" t="s">
        <v>3824</v>
      </c>
      <c r="G1284" s="1">
        <v>35</v>
      </c>
      <c r="H1284" s="5">
        <v>99.4</v>
      </c>
      <c r="I1284" s="1" t="s">
        <v>8452</v>
      </c>
      <c r="J1284" s="1" t="s">
        <v>8453</v>
      </c>
      <c r="K1284" s="1" t="s">
        <v>624</v>
      </c>
      <c r="L1284" s="1" t="s">
        <v>8454</v>
      </c>
      <c r="M1284" s="1"/>
      <c r="N1284" s="1" t="s">
        <v>8455</v>
      </c>
      <c r="O1284" s="1"/>
      <c r="P1284" s="1" t="s">
        <v>595</v>
      </c>
      <c r="Q1284" s="1">
        <v>32</v>
      </c>
      <c r="R1284" s="5">
        <v>5.2</v>
      </c>
      <c r="S1284" s="1">
        <v>64.2</v>
      </c>
      <c r="T1284" s="1"/>
      <c r="U1284" s="1">
        <v>5027</v>
      </c>
      <c r="V1284" s="1" t="s">
        <v>1747</v>
      </c>
      <c r="W1284" s="1" t="s">
        <v>8456</v>
      </c>
      <c r="X1284" s="1" t="e">
        <v>#N/A</v>
      </c>
      <c r="Y1284" s="1" t="e">
        <v>#N/A</v>
      </c>
      <c r="Z1284" s="1"/>
      <c r="AA1284" s="1" t="s">
        <v>817</v>
      </c>
    </row>
    <row r="1285" spans="1:27" x14ac:dyDescent="0.35">
      <c r="A1285" s="1" t="s">
        <v>8457</v>
      </c>
      <c r="B1285" s="1" t="s">
        <v>29</v>
      </c>
      <c r="C1285" s="1">
        <v>23</v>
      </c>
      <c r="D1285" s="1" t="s">
        <v>338</v>
      </c>
      <c r="E1285" s="1" t="s">
        <v>31</v>
      </c>
      <c r="F1285" s="1" t="s">
        <v>32</v>
      </c>
      <c r="G1285" s="1">
        <v>9</v>
      </c>
      <c r="H1285" s="5">
        <v>99.8</v>
      </c>
      <c r="I1285" s="1" t="s">
        <v>8458</v>
      </c>
      <c r="J1285" s="1" t="s">
        <v>8459</v>
      </c>
      <c r="K1285" s="1" t="s">
        <v>624</v>
      </c>
      <c r="L1285" s="1" t="s">
        <v>8460</v>
      </c>
      <c r="M1285" s="1"/>
      <c r="N1285" s="1" t="s">
        <v>8461</v>
      </c>
      <c r="O1285" s="1"/>
      <c r="P1285" s="1" t="s">
        <v>618</v>
      </c>
      <c r="Q1285" s="1">
        <v>32</v>
      </c>
      <c r="R1285" s="5">
        <v>5.2</v>
      </c>
      <c r="S1285" s="1">
        <v>64.2</v>
      </c>
      <c r="T1285" s="1"/>
      <c r="U1285" s="1">
        <v>5074</v>
      </c>
      <c r="V1285" s="1" t="s">
        <v>1747</v>
      </c>
      <c r="W1285" s="1" t="s">
        <v>8462</v>
      </c>
      <c r="X1285" s="1" t="e">
        <v>#N/A</v>
      </c>
      <c r="Y1285" s="1" t="e">
        <v>#N/A</v>
      </c>
      <c r="Z1285" s="1"/>
      <c r="AA1285" s="1" t="e">
        <v>#N/A</v>
      </c>
    </row>
    <row r="1286" spans="1:27" x14ac:dyDescent="0.35">
      <c r="A1286" s="1" t="s">
        <v>8463</v>
      </c>
      <c r="B1286" s="1" t="s">
        <v>29</v>
      </c>
      <c r="C1286" s="1">
        <v>296</v>
      </c>
      <c r="D1286" s="1" t="s">
        <v>338</v>
      </c>
      <c r="E1286" s="1" t="s">
        <v>31</v>
      </c>
      <c r="F1286" s="1" t="s">
        <v>32</v>
      </c>
      <c r="G1286" s="1">
        <v>111</v>
      </c>
      <c r="H1286" s="5">
        <v>99.4</v>
      </c>
      <c r="I1286" s="1" t="s">
        <v>8464</v>
      </c>
      <c r="J1286" s="1" t="s">
        <v>8465</v>
      </c>
      <c r="K1286" s="1" t="s">
        <v>624</v>
      </c>
      <c r="L1286" s="1" t="s">
        <v>8466</v>
      </c>
      <c r="M1286" s="1"/>
      <c r="N1286" s="1" t="s">
        <v>8467</v>
      </c>
      <c r="O1286" s="1"/>
      <c r="P1286" s="1" t="s">
        <v>618</v>
      </c>
      <c r="Q1286" s="1">
        <v>32</v>
      </c>
      <c r="R1286" s="5">
        <v>5.3</v>
      </c>
      <c r="S1286" s="1">
        <v>64.099999999999994</v>
      </c>
      <c r="T1286" s="1"/>
      <c r="U1286" s="1">
        <v>5119</v>
      </c>
      <c r="V1286" s="1" t="s">
        <v>627</v>
      </c>
      <c r="W1286" s="1" t="s">
        <v>8468</v>
      </c>
      <c r="X1286" s="1" t="e">
        <v>#N/A</v>
      </c>
      <c r="Y1286" s="1" t="e">
        <v>#N/A</v>
      </c>
      <c r="Z1286" s="1"/>
      <c r="AA1286" s="1" t="e">
        <v>#N/A</v>
      </c>
    </row>
    <row r="1287" spans="1:27" x14ac:dyDescent="0.35">
      <c r="A1287" s="1" t="s">
        <v>8469</v>
      </c>
      <c r="B1287" s="1" t="s">
        <v>29</v>
      </c>
      <c r="C1287" s="1">
        <v>398</v>
      </c>
      <c r="D1287" s="1" t="s">
        <v>338</v>
      </c>
      <c r="E1287" s="1" t="s">
        <v>5152</v>
      </c>
      <c r="F1287" s="1" t="s">
        <v>1004</v>
      </c>
      <c r="G1287" s="1">
        <v>5</v>
      </c>
      <c r="H1287" s="5">
        <v>99.9</v>
      </c>
      <c r="I1287" s="1" t="s">
        <v>8470</v>
      </c>
      <c r="J1287" s="1" t="s">
        <v>8471</v>
      </c>
      <c r="K1287" s="1" t="s">
        <v>624</v>
      </c>
      <c r="L1287" s="1" t="s">
        <v>8472</v>
      </c>
      <c r="M1287" s="1"/>
      <c r="N1287" s="1" t="s">
        <v>8473</v>
      </c>
      <c r="O1287" s="1"/>
      <c r="P1287" s="1" t="s">
        <v>618</v>
      </c>
      <c r="Q1287" s="1">
        <v>32</v>
      </c>
      <c r="R1287" s="5">
        <v>5.3</v>
      </c>
      <c r="S1287" s="1">
        <v>64.099999999999994</v>
      </c>
      <c r="T1287" s="1"/>
      <c r="U1287" s="1">
        <v>5210</v>
      </c>
      <c r="V1287" s="1" t="s">
        <v>1747</v>
      </c>
      <c r="W1287" s="1" t="s">
        <v>8474</v>
      </c>
      <c r="X1287" s="1" t="e">
        <v>#N/A</v>
      </c>
      <c r="Y1287" s="1" t="e">
        <v>#N/A</v>
      </c>
      <c r="Z1287" s="1"/>
      <c r="AA1287" s="1" t="s">
        <v>817</v>
      </c>
    </row>
    <row r="1288" spans="1:27" x14ac:dyDescent="0.35">
      <c r="A1288" s="1" t="s">
        <v>8475</v>
      </c>
      <c r="B1288" s="1" t="s">
        <v>29</v>
      </c>
      <c r="C1288" s="1">
        <v>279</v>
      </c>
      <c r="D1288" s="1" t="s">
        <v>338</v>
      </c>
      <c r="E1288" s="1" t="s">
        <v>31</v>
      </c>
      <c r="F1288" s="1" t="s">
        <v>32</v>
      </c>
      <c r="G1288" s="1">
        <v>9</v>
      </c>
      <c r="H1288" s="5">
        <v>99.6</v>
      </c>
      <c r="I1288" s="1" t="s">
        <v>8476</v>
      </c>
      <c r="J1288" s="1" t="s">
        <v>8477</v>
      </c>
      <c r="K1288" s="1" t="s">
        <v>624</v>
      </c>
      <c r="L1288" s="1" t="s">
        <v>8478</v>
      </c>
      <c r="M1288" s="1"/>
      <c r="N1288" s="1" t="s">
        <v>8479</v>
      </c>
      <c r="O1288" s="1"/>
      <c r="P1288" s="1" t="s">
        <v>618</v>
      </c>
      <c r="Q1288" s="1">
        <v>32</v>
      </c>
      <c r="R1288" s="5">
        <v>5.4</v>
      </c>
      <c r="S1288" s="1">
        <v>64.099999999999994</v>
      </c>
      <c r="T1288" s="1"/>
      <c r="U1288" s="1">
        <v>5235</v>
      </c>
      <c r="V1288" s="1" t="s">
        <v>1747</v>
      </c>
      <c r="W1288" s="1" t="s">
        <v>8480</v>
      </c>
      <c r="X1288" s="1" t="e">
        <v>#N/A</v>
      </c>
      <c r="Y1288" s="1" t="e">
        <v>#N/A</v>
      </c>
      <c r="Z1288" s="1"/>
      <c r="AA1288" s="1" t="e">
        <v>#N/A</v>
      </c>
    </row>
    <row r="1289" spans="1:27" x14ac:dyDescent="0.35">
      <c r="A1289" s="1" t="s">
        <v>8481</v>
      </c>
      <c r="B1289" s="1" t="s">
        <v>29</v>
      </c>
      <c r="C1289" s="1">
        <v>804</v>
      </c>
      <c r="D1289" s="1" t="s">
        <v>543</v>
      </c>
      <c r="E1289" s="1" t="s">
        <v>7353</v>
      </c>
      <c r="F1289" s="1" t="s">
        <v>4364</v>
      </c>
      <c r="G1289" s="1">
        <v>38</v>
      </c>
      <c r="H1289" s="5">
        <v>98.6</v>
      </c>
      <c r="I1289" s="1" t="s">
        <v>8482</v>
      </c>
      <c r="J1289" s="1" t="s">
        <v>8483</v>
      </c>
      <c r="K1289" s="1" t="s">
        <v>624</v>
      </c>
      <c r="L1289" s="1" t="s">
        <v>8484</v>
      </c>
      <c r="M1289" s="1"/>
      <c r="N1289" s="1" t="s">
        <v>8485</v>
      </c>
      <c r="O1289" s="1"/>
      <c r="P1289" s="1" t="s">
        <v>595</v>
      </c>
      <c r="Q1289" s="1">
        <v>32</v>
      </c>
      <c r="R1289" s="5">
        <v>5.4</v>
      </c>
      <c r="S1289" s="1">
        <v>63.9</v>
      </c>
      <c r="T1289" s="1"/>
      <c r="U1289" s="1">
        <v>5290</v>
      </c>
      <c r="V1289" s="1" t="s">
        <v>1747</v>
      </c>
      <c r="W1289" s="1" t="s">
        <v>8486</v>
      </c>
      <c r="X1289" s="1" t="e">
        <v>#N/A</v>
      </c>
      <c r="Y1289" s="1" t="e">
        <v>#N/A</v>
      </c>
      <c r="Z1289" s="1"/>
      <c r="AA1289" s="1" t="s">
        <v>817</v>
      </c>
    </row>
    <row r="1290" spans="1:27" x14ac:dyDescent="0.35">
      <c r="A1290" s="1" t="s">
        <v>8487</v>
      </c>
      <c r="B1290" s="1" t="s">
        <v>29</v>
      </c>
      <c r="C1290" s="1" t="s">
        <v>8488</v>
      </c>
      <c r="D1290" s="1" t="s">
        <v>271</v>
      </c>
      <c r="E1290" s="1" t="s">
        <v>8489</v>
      </c>
      <c r="F1290" s="1" t="s">
        <v>3522</v>
      </c>
      <c r="G1290" s="1">
        <v>74</v>
      </c>
      <c r="H1290" s="5">
        <v>99.2</v>
      </c>
      <c r="I1290" s="1" t="s">
        <v>2156</v>
      </c>
      <c r="J1290" s="1" t="s">
        <v>8490</v>
      </c>
      <c r="K1290" s="1" t="s">
        <v>2158</v>
      </c>
      <c r="L1290" s="1" t="s">
        <v>8491</v>
      </c>
      <c r="M1290" s="1"/>
      <c r="N1290" s="1" t="s">
        <v>8492</v>
      </c>
      <c r="O1290" s="1"/>
      <c r="P1290" s="1" t="s">
        <v>618</v>
      </c>
      <c r="Q1290" s="1">
        <v>33</v>
      </c>
      <c r="R1290" s="5">
        <v>4.8</v>
      </c>
      <c r="S1290" s="1">
        <v>64.2</v>
      </c>
      <c r="T1290" s="1"/>
      <c r="U1290" s="1">
        <v>4622</v>
      </c>
      <c r="V1290" s="1" t="s">
        <v>2161</v>
      </c>
      <c r="W1290" s="1" t="s">
        <v>8493</v>
      </c>
      <c r="X1290" s="1" t="e">
        <v>#N/A</v>
      </c>
      <c r="Y1290" s="1" t="e">
        <v>#N/A</v>
      </c>
      <c r="Z1290" s="1"/>
      <c r="AA1290" s="1" t="s">
        <v>2163</v>
      </c>
    </row>
    <row r="1291" spans="1:27" x14ac:dyDescent="0.35">
      <c r="A1291" s="1" t="s">
        <v>8494</v>
      </c>
      <c r="B1291" s="1" t="s">
        <v>29</v>
      </c>
      <c r="C1291" s="1" t="s">
        <v>6355</v>
      </c>
      <c r="D1291" s="1" t="s">
        <v>271</v>
      </c>
      <c r="E1291" s="1" t="s">
        <v>31</v>
      </c>
      <c r="F1291" s="1" t="s">
        <v>32</v>
      </c>
      <c r="G1291" s="1">
        <v>38</v>
      </c>
      <c r="H1291" s="5">
        <v>99.6</v>
      </c>
      <c r="I1291" s="1" t="e">
        <v>#N/A</v>
      </c>
      <c r="J1291" s="1" t="s">
        <v>8495</v>
      </c>
      <c r="K1291" s="1" t="s">
        <v>273</v>
      </c>
      <c r="L1291" s="1" t="s">
        <v>8496</v>
      </c>
      <c r="M1291" s="1"/>
      <c r="N1291" s="1" t="s">
        <v>8497</v>
      </c>
      <c r="O1291" s="1"/>
      <c r="P1291" s="1" t="s">
        <v>595</v>
      </c>
      <c r="Q1291" s="1">
        <v>33</v>
      </c>
      <c r="R1291" s="5">
        <v>5</v>
      </c>
      <c r="S1291" s="1">
        <v>64.2</v>
      </c>
      <c r="T1291" s="1"/>
      <c r="U1291" s="1">
        <v>4792</v>
      </c>
      <c r="V1291" s="1" t="s">
        <v>705</v>
      </c>
      <c r="W1291" s="1" t="s">
        <v>8498</v>
      </c>
      <c r="X1291" s="1" t="e">
        <v>#N/A</v>
      </c>
      <c r="Y1291" s="1" t="e">
        <v>#N/A</v>
      </c>
      <c r="Z1291" s="1"/>
      <c r="AA1291" s="1" t="s">
        <v>707</v>
      </c>
    </row>
    <row r="1292" spans="1:27" x14ac:dyDescent="0.35">
      <c r="A1292" s="1" t="s">
        <v>8499</v>
      </c>
      <c r="B1292" s="1" t="s">
        <v>29</v>
      </c>
      <c r="C1292" s="1">
        <v>231</v>
      </c>
      <c r="D1292" s="1" t="s">
        <v>338</v>
      </c>
      <c r="E1292" s="1" t="s">
        <v>31</v>
      </c>
      <c r="F1292" s="1" t="s">
        <v>32</v>
      </c>
      <c r="G1292" s="1">
        <v>75</v>
      </c>
      <c r="H1292" s="5">
        <v>99.2</v>
      </c>
      <c r="I1292" s="1" t="s">
        <v>8500</v>
      </c>
      <c r="J1292" s="1" t="s">
        <v>8501</v>
      </c>
      <c r="K1292" s="1" t="s">
        <v>624</v>
      </c>
      <c r="L1292" s="1" t="s">
        <v>8502</v>
      </c>
      <c r="M1292" s="1"/>
      <c r="N1292" s="1" t="s">
        <v>8503</v>
      </c>
      <c r="O1292" s="1"/>
      <c r="P1292" s="1" t="s">
        <v>618</v>
      </c>
      <c r="Q1292" s="1">
        <v>33</v>
      </c>
      <c r="R1292" s="5">
        <v>5</v>
      </c>
      <c r="S1292" s="1">
        <v>64.2</v>
      </c>
      <c r="T1292" s="1"/>
      <c r="U1292" s="1">
        <v>4775</v>
      </c>
      <c r="V1292" s="1" t="s">
        <v>1747</v>
      </c>
      <c r="W1292" s="1" t="s">
        <v>8504</v>
      </c>
      <c r="X1292" s="1" t="e">
        <v>#N/A</v>
      </c>
      <c r="Y1292" s="1" t="e">
        <v>#N/A</v>
      </c>
      <c r="Z1292" s="1"/>
      <c r="AA1292" s="1" t="e">
        <v>#N/A</v>
      </c>
    </row>
    <row r="1293" spans="1:27" x14ac:dyDescent="0.35">
      <c r="A1293" s="1" t="s">
        <v>8505</v>
      </c>
      <c r="B1293" s="1" t="s">
        <v>42</v>
      </c>
      <c r="C1293" s="1" t="s">
        <v>8506</v>
      </c>
      <c r="D1293" s="1" t="s">
        <v>271</v>
      </c>
      <c r="E1293" s="1" t="s">
        <v>8507</v>
      </c>
      <c r="F1293" s="1" t="s">
        <v>601</v>
      </c>
      <c r="G1293" s="1">
        <v>33</v>
      </c>
      <c r="H1293" s="5">
        <v>98.8</v>
      </c>
      <c r="I1293" s="1" t="s">
        <v>2156</v>
      </c>
      <c r="J1293" s="1" t="s">
        <v>8508</v>
      </c>
      <c r="K1293" s="1" t="s">
        <v>2158</v>
      </c>
      <c r="L1293" s="1" t="s">
        <v>8509</v>
      </c>
      <c r="M1293" s="1"/>
      <c r="N1293" s="1" t="s">
        <v>8510</v>
      </c>
      <c r="O1293" s="1"/>
      <c r="P1293" s="1" t="s">
        <v>618</v>
      </c>
      <c r="Q1293" s="1">
        <v>33</v>
      </c>
      <c r="R1293" s="5">
        <v>5</v>
      </c>
      <c r="S1293" s="1">
        <v>64.099999999999994</v>
      </c>
      <c r="T1293" s="1"/>
      <c r="U1293" s="1">
        <v>4889</v>
      </c>
      <c r="V1293" s="1" t="s">
        <v>2161</v>
      </c>
      <c r="W1293" s="1" t="s">
        <v>8511</v>
      </c>
      <c r="X1293" s="1" t="e">
        <v>#N/A</v>
      </c>
      <c r="Y1293" s="1" t="e">
        <v>#N/A</v>
      </c>
      <c r="Z1293" s="1"/>
      <c r="AA1293" s="1" t="s">
        <v>2163</v>
      </c>
    </row>
    <row r="1294" spans="1:27" x14ac:dyDescent="0.35">
      <c r="A1294" s="1" t="s">
        <v>8512</v>
      </c>
      <c r="B1294" s="1" t="s">
        <v>29</v>
      </c>
      <c r="C1294" s="1">
        <v>679</v>
      </c>
      <c r="D1294" s="1" t="s">
        <v>113</v>
      </c>
      <c r="E1294" s="1" t="s">
        <v>8513</v>
      </c>
      <c r="F1294" s="1" t="s">
        <v>3496</v>
      </c>
      <c r="G1294" s="1">
        <v>96</v>
      </c>
      <c r="H1294" s="5">
        <v>99.4</v>
      </c>
      <c r="I1294" s="1" t="s">
        <v>8514</v>
      </c>
      <c r="J1294" s="1" t="s">
        <v>8515</v>
      </c>
      <c r="K1294" s="1" t="s">
        <v>624</v>
      </c>
      <c r="L1294" s="1" t="s">
        <v>8516</v>
      </c>
      <c r="M1294" s="1"/>
      <c r="N1294" s="1" t="s">
        <v>8517</v>
      </c>
      <c r="O1294" s="1"/>
      <c r="P1294" s="1" t="s">
        <v>618</v>
      </c>
      <c r="Q1294" s="1">
        <v>33</v>
      </c>
      <c r="R1294" s="5">
        <v>5</v>
      </c>
      <c r="S1294" s="1">
        <v>64.2</v>
      </c>
      <c r="T1294" s="1"/>
      <c r="U1294" s="1">
        <v>4895</v>
      </c>
      <c r="V1294" s="1" t="s">
        <v>627</v>
      </c>
      <c r="W1294" s="1" t="s">
        <v>8518</v>
      </c>
      <c r="X1294" s="1" t="e">
        <v>#N/A</v>
      </c>
      <c r="Y1294" s="1" t="e">
        <v>#N/A</v>
      </c>
      <c r="Z1294" s="1"/>
      <c r="AA1294" s="1" t="s">
        <v>817</v>
      </c>
    </row>
    <row r="1295" spans="1:27" x14ac:dyDescent="0.35">
      <c r="A1295" s="1" t="s">
        <v>8519</v>
      </c>
      <c r="B1295" s="1" t="s">
        <v>29</v>
      </c>
      <c r="C1295" s="1">
        <v>315</v>
      </c>
      <c r="D1295" s="1" t="s">
        <v>338</v>
      </c>
      <c r="E1295" s="1" t="s">
        <v>31</v>
      </c>
      <c r="F1295" s="1" t="s">
        <v>32</v>
      </c>
      <c r="G1295" s="1">
        <v>107</v>
      </c>
      <c r="H1295" s="5">
        <v>99.6</v>
      </c>
      <c r="I1295" s="1" t="s">
        <v>8520</v>
      </c>
      <c r="J1295" s="1" t="s">
        <v>8521</v>
      </c>
      <c r="K1295" s="1" t="s">
        <v>624</v>
      </c>
      <c r="L1295" s="1" t="s">
        <v>8522</v>
      </c>
      <c r="M1295" s="1"/>
      <c r="N1295" s="1" t="s">
        <v>8523</v>
      </c>
      <c r="O1295" s="1"/>
      <c r="P1295" s="1" t="s">
        <v>618</v>
      </c>
      <c r="Q1295" s="1">
        <v>33</v>
      </c>
      <c r="R1295" s="5">
        <v>5</v>
      </c>
      <c r="S1295" s="1">
        <v>64.2</v>
      </c>
      <c r="T1295" s="1"/>
      <c r="U1295" s="1">
        <v>4866</v>
      </c>
      <c r="V1295" s="1" t="s">
        <v>1747</v>
      </c>
      <c r="W1295" s="1" t="s">
        <v>8524</v>
      </c>
      <c r="X1295" s="1" t="e">
        <v>#N/A</v>
      </c>
      <c r="Y1295" s="1" t="e">
        <v>#N/A</v>
      </c>
      <c r="Z1295" s="1"/>
      <c r="AA1295" s="1" t="e">
        <v>#N/A</v>
      </c>
    </row>
    <row r="1296" spans="1:27" x14ac:dyDescent="0.35">
      <c r="A1296" s="1" t="s">
        <v>8525</v>
      </c>
      <c r="B1296" s="1" t="s">
        <v>29</v>
      </c>
      <c r="C1296" s="1">
        <v>401</v>
      </c>
      <c r="D1296" s="1" t="s">
        <v>338</v>
      </c>
      <c r="E1296" s="1" t="s">
        <v>8396</v>
      </c>
      <c r="F1296" s="1" t="s">
        <v>3496</v>
      </c>
      <c r="G1296" s="1">
        <v>107</v>
      </c>
      <c r="H1296" s="5">
        <v>99.5</v>
      </c>
      <c r="I1296" s="1" t="s">
        <v>8526</v>
      </c>
      <c r="J1296" s="1" t="s">
        <v>8527</v>
      </c>
      <c r="K1296" s="1" t="s">
        <v>624</v>
      </c>
      <c r="L1296" s="1" t="s">
        <v>8528</v>
      </c>
      <c r="M1296" s="1"/>
      <c r="N1296" s="1" t="s">
        <v>8529</v>
      </c>
      <c r="O1296" s="1"/>
      <c r="P1296" s="1" t="s">
        <v>618</v>
      </c>
      <c r="Q1296" s="1">
        <v>33</v>
      </c>
      <c r="R1296" s="5">
        <v>5</v>
      </c>
      <c r="S1296" s="1">
        <v>64.2</v>
      </c>
      <c r="T1296" s="1"/>
      <c r="U1296" s="1">
        <v>4867</v>
      </c>
      <c r="V1296" s="1" t="s">
        <v>1747</v>
      </c>
      <c r="W1296" s="1" t="s">
        <v>8530</v>
      </c>
      <c r="X1296" s="1" t="e">
        <v>#N/A</v>
      </c>
      <c r="Y1296" s="1" t="e">
        <v>#N/A</v>
      </c>
      <c r="Z1296" s="1"/>
      <c r="AA1296" s="1" t="s">
        <v>817</v>
      </c>
    </row>
    <row r="1297" spans="1:27" x14ac:dyDescent="0.35">
      <c r="A1297" s="1" t="s">
        <v>8531</v>
      </c>
      <c r="B1297" s="1" t="s">
        <v>29</v>
      </c>
      <c r="C1297" s="1">
        <v>378</v>
      </c>
      <c r="D1297" s="1" t="s">
        <v>338</v>
      </c>
      <c r="E1297" s="1" t="s">
        <v>8396</v>
      </c>
      <c r="F1297" s="1" t="s">
        <v>3496</v>
      </c>
      <c r="G1297" s="1">
        <v>107</v>
      </c>
      <c r="H1297" s="5">
        <v>99.5</v>
      </c>
      <c r="I1297" s="1" t="s">
        <v>8532</v>
      </c>
      <c r="J1297" s="1" t="s">
        <v>8533</v>
      </c>
      <c r="K1297" s="1" t="s">
        <v>624</v>
      </c>
      <c r="L1297" s="1" t="s">
        <v>8534</v>
      </c>
      <c r="M1297" s="1"/>
      <c r="N1297" s="1" t="s">
        <v>8535</v>
      </c>
      <c r="O1297" s="1"/>
      <c r="P1297" s="1" t="s">
        <v>618</v>
      </c>
      <c r="Q1297" s="1">
        <v>33</v>
      </c>
      <c r="R1297" s="5">
        <v>5</v>
      </c>
      <c r="S1297" s="1">
        <v>64.2</v>
      </c>
      <c r="T1297" s="1"/>
      <c r="U1297" s="1">
        <v>4867</v>
      </c>
      <c r="V1297" s="1" t="s">
        <v>627</v>
      </c>
      <c r="W1297" s="1" t="s">
        <v>8536</v>
      </c>
      <c r="X1297" s="1" t="e">
        <v>#N/A</v>
      </c>
      <c r="Y1297" s="1" t="e">
        <v>#N/A</v>
      </c>
      <c r="Z1297" s="1"/>
      <c r="AA1297" s="1" t="s">
        <v>817</v>
      </c>
    </row>
    <row r="1298" spans="1:27" x14ac:dyDescent="0.35">
      <c r="A1298" s="1" t="s">
        <v>8537</v>
      </c>
      <c r="B1298" s="1" t="s">
        <v>29</v>
      </c>
      <c r="C1298" s="1">
        <v>214</v>
      </c>
      <c r="D1298" s="1" t="s">
        <v>338</v>
      </c>
      <c r="E1298" s="1" t="s">
        <v>31</v>
      </c>
      <c r="F1298" s="1" t="s">
        <v>32</v>
      </c>
      <c r="G1298" s="1">
        <v>62</v>
      </c>
      <c r="H1298" s="5">
        <v>99.4</v>
      </c>
      <c r="I1298" s="1" t="s">
        <v>8538</v>
      </c>
      <c r="J1298" s="1" t="s">
        <v>8539</v>
      </c>
      <c r="K1298" s="1" t="s">
        <v>624</v>
      </c>
      <c r="L1298" s="1" t="s">
        <v>8540</v>
      </c>
      <c r="M1298" s="1"/>
      <c r="N1298" s="1" t="s">
        <v>8541</v>
      </c>
      <c r="O1298" s="1"/>
      <c r="P1298" s="1" t="s">
        <v>618</v>
      </c>
      <c r="Q1298" s="1">
        <v>33</v>
      </c>
      <c r="R1298" s="5">
        <v>5.0999999999999996</v>
      </c>
      <c r="S1298" s="1">
        <v>64.3</v>
      </c>
      <c r="T1298" s="1"/>
      <c r="U1298" s="1">
        <v>4893</v>
      </c>
      <c r="V1298" s="1" t="s">
        <v>1747</v>
      </c>
      <c r="W1298" s="1" t="s">
        <v>8542</v>
      </c>
      <c r="X1298" s="1" t="e">
        <v>#N/A</v>
      </c>
      <c r="Y1298" s="1" t="e">
        <v>#N/A</v>
      </c>
      <c r="Z1298" s="1"/>
      <c r="AA1298" s="1" t="e">
        <v>#N/A</v>
      </c>
    </row>
    <row r="1299" spans="1:27" x14ac:dyDescent="0.35">
      <c r="A1299" s="1" t="s">
        <v>8543</v>
      </c>
      <c r="B1299" s="1" t="s">
        <v>29</v>
      </c>
      <c r="C1299" s="1">
        <v>548</v>
      </c>
      <c r="D1299" s="1" t="s">
        <v>338</v>
      </c>
      <c r="E1299" s="1" t="s">
        <v>6202</v>
      </c>
      <c r="F1299" s="1" t="s">
        <v>6203</v>
      </c>
      <c r="G1299" s="1">
        <v>9</v>
      </c>
      <c r="H1299" s="5">
        <v>99.6</v>
      </c>
      <c r="I1299" s="1" t="s">
        <v>8544</v>
      </c>
      <c r="J1299" s="1" t="s">
        <v>8545</v>
      </c>
      <c r="K1299" s="1" t="s">
        <v>624</v>
      </c>
      <c r="L1299" s="1" t="s">
        <v>8546</v>
      </c>
      <c r="M1299" s="1"/>
      <c r="N1299" s="1" t="s">
        <v>8547</v>
      </c>
      <c r="O1299" s="1"/>
      <c r="P1299" s="1" t="s">
        <v>618</v>
      </c>
      <c r="Q1299" s="1">
        <v>33</v>
      </c>
      <c r="R1299" s="5">
        <v>5.0999999999999996</v>
      </c>
      <c r="S1299" s="1">
        <v>64.2</v>
      </c>
      <c r="T1299" s="1"/>
      <c r="U1299" s="1">
        <v>4947</v>
      </c>
      <c r="V1299" s="1" t="s">
        <v>1747</v>
      </c>
      <c r="W1299" s="1" t="s">
        <v>8548</v>
      </c>
      <c r="X1299" s="1" t="e">
        <v>#N/A</v>
      </c>
      <c r="Y1299" s="1" t="e">
        <v>#N/A</v>
      </c>
      <c r="Z1299" s="1"/>
      <c r="AA1299" s="1" t="s">
        <v>817</v>
      </c>
    </row>
    <row r="1300" spans="1:27" x14ac:dyDescent="0.35">
      <c r="A1300" s="1" t="s">
        <v>8549</v>
      </c>
      <c r="B1300" s="1" t="s">
        <v>42</v>
      </c>
      <c r="C1300" s="1" t="s">
        <v>8550</v>
      </c>
      <c r="D1300" s="1" t="s">
        <v>338</v>
      </c>
      <c r="E1300" s="1" t="s">
        <v>5944</v>
      </c>
      <c r="F1300" s="1" t="s">
        <v>601</v>
      </c>
      <c r="G1300" s="1">
        <v>33</v>
      </c>
      <c r="H1300" s="5">
        <v>98.6</v>
      </c>
      <c r="I1300" s="1" t="e">
        <v>#N/A</v>
      </c>
      <c r="J1300" s="1" t="s">
        <v>8551</v>
      </c>
      <c r="K1300" s="1" t="s">
        <v>624</v>
      </c>
      <c r="L1300" s="1" t="s">
        <v>8552</v>
      </c>
      <c r="M1300" s="1"/>
      <c r="N1300" s="1" t="s">
        <v>8553</v>
      </c>
      <c r="O1300" s="1"/>
      <c r="P1300" s="1" t="s">
        <v>595</v>
      </c>
      <c r="Q1300" s="1">
        <v>33</v>
      </c>
      <c r="R1300" s="5">
        <v>5.0999999999999996</v>
      </c>
      <c r="S1300" s="1">
        <v>64.099999999999994</v>
      </c>
      <c r="T1300" s="1"/>
      <c r="U1300" s="1">
        <v>5044</v>
      </c>
      <c r="V1300" s="1" t="s">
        <v>2738</v>
      </c>
      <c r="W1300" s="1" t="s">
        <v>8554</v>
      </c>
      <c r="X1300" s="1" t="e">
        <v>#N/A</v>
      </c>
      <c r="Y1300" s="1" t="e">
        <v>#N/A</v>
      </c>
      <c r="Z1300" s="1"/>
      <c r="AA1300" s="1" t="e">
        <v>#N/A</v>
      </c>
    </row>
    <row r="1301" spans="1:27" x14ac:dyDescent="0.35">
      <c r="A1301" s="1" t="s">
        <v>8555</v>
      </c>
      <c r="B1301" s="1" t="s">
        <v>42</v>
      </c>
      <c r="C1301" s="1" t="s">
        <v>8556</v>
      </c>
      <c r="D1301" s="1" t="s">
        <v>338</v>
      </c>
      <c r="E1301" s="1" t="s">
        <v>3446</v>
      </c>
      <c r="F1301" s="1" t="s">
        <v>601</v>
      </c>
      <c r="G1301" s="1">
        <v>33</v>
      </c>
      <c r="H1301" s="5">
        <v>98.5</v>
      </c>
      <c r="I1301" s="1" t="e">
        <v>#N/A</v>
      </c>
      <c r="J1301" s="1" t="s">
        <v>8557</v>
      </c>
      <c r="K1301" s="1" t="s">
        <v>624</v>
      </c>
      <c r="L1301" s="1" t="s">
        <v>8558</v>
      </c>
      <c r="M1301" s="1"/>
      <c r="N1301" s="1" t="s">
        <v>8559</v>
      </c>
      <c r="O1301" s="1"/>
      <c r="P1301" s="1" t="s">
        <v>595</v>
      </c>
      <c r="Q1301" s="1">
        <v>33</v>
      </c>
      <c r="R1301" s="5">
        <v>5.2</v>
      </c>
      <c r="S1301" s="1">
        <v>64.099999999999994</v>
      </c>
      <c r="T1301" s="1"/>
      <c r="U1301" s="1">
        <v>5048</v>
      </c>
      <c r="V1301" s="1" t="s">
        <v>2738</v>
      </c>
      <c r="W1301" s="1" t="s">
        <v>8560</v>
      </c>
      <c r="X1301" s="1" t="e">
        <v>#N/A</v>
      </c>
      <c r="Y1301" s="1" t="e">
        <v>#N/A</v>
      </c>
      <c r="Z1301" s="1"/>
      <c r="AA1301" s="1" t="e">
        <v>#N/A</v>
      </c>
    </row>
    <row r="1302" spans="1:27" x14ac:dyDescent="0.35">
      <c r="A1302" s="1" t="s">
        <v>8561</v>
      </c>
      <c r="B1302" s="1" t="s">
        <v>42</v>
      </c>
      <c r="C1302" s="1" t="s">
        <v>8562</v>
      </c>
      <c r="D1302" s="1" t="s">
        <v>338</v>
      </c>
      <c r="E1302" s="1" t="s">
        <v>3446</v>
      </c>
      <c r="F1302" s="1" t="s">
        <v>601</v>
      </c>
      <c r="G1302" s="1">
        <v>33</v>
      </c>
      <c r="H1302" s="5">
        <v>98.5</v>
      </c>
      <c r="I1302" s="1" t="e">
        <v>#N/A</v>
      </c>
      <c r="J1302" s="1" t="s">
        <v>8563</v>
      </c>
      <c r="K1302" s="1" t="s">
        <v>624</v>
      </c>
      <c r="L1302" s="1" t="s">
        <v>8564</v>
      </c>
      <c r="M1302" s="1"/>
      <c r="N1302" s="1" t="s">
        <v>8565</v>
      </c>
      <c r="O1302" s="1"/>
      <c r="P1302" s="1" t="s">
        <v>595</v>
      </c>
      <c r="Q1302" s="1">
        <v>33</v>
      </c>
      <c r="R1302" s="5">
        <v>5.2</v>
      </c>
      <c r="S1302" s="1">
        <v>64.099999999999994</v>
      </c>
      <c r="T1302" s="1"/>
      <c r="U1302" s="1">
        <v>5054</v>
      </c>
      <c r="V1302" s="1" t="s">
        <v>2738</v>
      </c>
      <c r="W1302" s="1" t="s">
        <v>8566</v>
      </c>
      <c r="X1302" s="1" t="e">
        <v>#N/A</v>
      </c>
      <c r="Y1302" s="1" t="e">
        <v>#N/A</v>
      </c>
      <c r="Z1302" s="1"/>
      <c r="AA1302" s="1" t="e">
        <v>#N/A</v>
      </c>
    </row>
    <row r="1303" spans="1:27" x14ac:dyDescent="0.35">
      <c r="A1303" s="1" t="s">
        <v>8567</v>
      </c>
      <c r="B1303" s="1" t="s">
        <v>42</v>
      </c>
      <c r="C1303" s="1" t="s">
        <v>8568</v>
      </c>
      <c r="D1303" s="1" t="s">
        <v>338</v>
      </c>
      <c r="E1303" s="1" t="s">
        <v>2734</v>
      </c>
      <c r="F1303" s="1" t="s">
        <v>601</v>
      </c>
      <c r="G1303" s="1">
        <v>33</v>
      </c>
      <c r="H1303" s="5">
        <v>98.3</v>
      </c>
      <c r="I1303" s="1" t="e">
        <v>#N/A</v>
      </c>
      <c r="J1303" s="1" t="s">
        <v>8569</v>
      </c>
      <c r="K1303" s="1" t="s">
        <v>624</v>
      </c>
      <c r="L1303" s="1" t="s">
        <v>8570</v>
      </c>
      <c r="M1303" s="1"/>
      <c r="N1303" s="1" t="s">
        <v>8571</v>
      </c>
      <c r="O1303" s="1"/>
      <c r="P1303" s="1" t="s">
        <v>595</v>
      </c>
      <c r="Q1303" s="1">
        <v>33</v>
      </c>
      <c r="R1303" s="5">
        <v>5.2</v>
      </c>
      <c r="S1303" s="1">
        <v>64.099999999999994</v>
      </c>
      <c r="T1303" s="1"/>
      <c r="U1303" s="1">
        <v>5053</v>
      </c>
      <c r="V1303" s="1" t="s">
        <v>2738</v>
      </c>
      <c r="W1303" s="1" t="s">
        <v>8572</v>
      </c>
      <c r="X1303" s="1" t="e">
        <v>#N/A</v>
      </c>
      <c r="Y1303" s="1" t="e">
        <v>#N/A</v>
      </c>
      <c r="Z1303" s="1"/>
      <c r="AA1303" s="1" t="e">
        <v>#N/A</v>
      </c>
    </row>
    <row r="1304" spans="1:27" x14ac:dyDescent="0.35">
      <c r="A1304" s="1" t="s">
        <v>8573</v>
      </c>
      <c r="B1304" s="1" t="s">
        <v>74</v>
      </c>
      <c r="C1304" s="1">
        <v>874</v>
      </c>
      <c r="D1304" s="1" t="s">
        <v>543</v>
      </c>
      <c r="E1304" s="1" t="s">
        <v>31</v>
      </c>
      <c r="F1304" s="1" t="s">
        <v>32</v>
      </c>
      <c r="G1304" s="1">
        <v>66</v>
      </c>
      <c r="H1304" s="5">
        <v>98.3</v>
      </c>
      <c r="I1304" s="1" t="s">
        <v>8574</v>
      </c>
      <c r="J1304" s="1" t="s">
        <v>8575</v>
      </c>
      <c r="K1304" s="1" t="s">
        <v>624</v>
      </c>
      <c r="L1304" s="1" t="s">
        <v>8576</v>
      </c>
      <c r="M1304" s="1"/>
      <c r="N1304" s="1" t="s">
        <v>8577</v>
      </c>
      <c r="O1304" s="1"/>
      <c r="P1304" s="1" t="s">
        <v>595</v>
      </c>
      <c r="Q1304" s="1">
        <v>33</v>
      </c>
      <c r="R1304" s="5">
        <v>5.2</v>
      </c>
      <c r="S1304" s="1">
        <v>64.099999999999994</v>
      </c>
      <c r="T1304" s="1"/>
      <c r="U1304" s="1">
        <v>5012</v>
      </c>
      <c r="V1304" s="1" t="s">
        <v>627</v>
      </c>
      <c r="W1304" s="1" t="s">
        <v>8578</v>
      </c>
      <c r="X1304" s="1" t="e">
        <v>#N/A</v>
      </c>
      <c r="Y1304" s="1" t="e">
        <v>#N/A</v>
      </c>
      <c r="Z1304" s="1"/>
      <c r="AA1304" s="1" t="e">
        <v>#N/A</v>
      </c>
    </row>
    <row r="1305" spans="1:27" x14ac:dyDescent="0.35">
      <c r="A1305" s="1" t="s">
        <v>8579</v>
      </c>
      <c r="B1305" s="1" t="s">
        <v>29</v>
      </c>
      <c r="C1305" s="1">
        <v>503</v>
      </c>
      <c r="D1305" s="1" t="s">
        <v>338</v>
      </c>
      <c r="E1305" s="1" t="s">
        <v>8580</v>
      </c>
      <c r="F1305" s="1" t="s">
        <v>6203</v>
      </c>
      <c r="G1305" s="1">
        <v>9</v>
      </c>
      <c r="H1305" s="5">
        <v>99.5</v>
      </c>
      <c r="I1305" s="1" t="s">
        <v>8581</v>
      </c>
      <c r="J1305" s="1" t="s">
        <v>8582</v>
      </c>
      <c r="K1305" s="1" t="s">
        <v>624</v>
      </c>
      <c r="L1305" s="1" t="s">
        <v>8583</v>
      </c>
      <c r="M1305" s="1"/>
      <c r="N1305" s="1" t="s">
        <v>8584</v>
      </c>
      <c r="O1305" s="1"/>
      <c r="P1305" s="1" t="s">
        <v>618</v>
      </c>
      <c r="Q1305" s="1">
        <v>33</v>
      </c>
      <c r="R1305" s="5">
        <v>5.2</v>
      </c>
      <c r="S1305" s="1">
        <v>64.2</v>
      </c>
      <c r="T1305" s="1"/>
      <c r="U1305" s="1">
        <v>5017</v>
      </c>
      <c r="V1305" s="1" t="s">
        <v>1747</v>
      </c>
      <c r="W1305" s="1" t="s">
        <v>8585</v>
      </c>
      <c r="X1305" s="1" t="e">
        <v>#N/A</v>
      </c>
      <c r="Y1305" s="1" t="e">
        <v>#N/A</v>
      </c>
      <c r="Z1305" s="1"/>
      <c r="AA1305" s="1" t="s">
        <v>817</v>
      </c>
    </row>
    <row r="1306" spans="1:27" x14ac:dyDescent="0.35">
      <c r="A1306" s="1" t="s">
        <v>8586</v>
      </c>
      <c r="B1306" s="1" t="s">
        <v>29</v>
      </c>
      <c r="C1306" s="1">
        <v>244</v>
      </c>
      <c r="D1306" s="1" t="s">
        <v>271</v>
      </c>
      <c r="E1306" s="1" t="s">
        <v>8587</v>
      </c>
      <c r="F1306" s="1" t="s">
        <v>1092</v>
      </c>
      <c r="G1306" s="1">
        <v>149</v>
      </c>
      <c r="H1306" s="5">
        <v>99.4</v>
      </c>
      <c r="I1306" s="1" t="s">
        <v>2156</v>
      </c>
      <c r="J1306" s="1" t="s">
        <v>8588</v>
      </c>
      <c r="K1306" s="1" t="s">
        <v>2158</v>
      </c>
      <c r="L1306" s="1" t="s">
        <v>8589</v>
      </c>
      <c r="M1306" s="1"/>
      <c r="N1306" s="1" t="s">
        <v>8590</v>
      </c>
      <c r="O1306" s="1"/>
      <c r="P1306" s="1" t="s">
        <v>618</v>
      </c>
      <c r="Q1306" s="1">
        <v>33</v>
      </c>
      <c r="R1306" s="5">
        <v>5.2</v>
      </c>
      <c r="S1306" s="1">
        <v>64.099999999999994</v>
      </c>
      <c r="T1306" s="1"/>
      <c r="U1306" s="1">
        <v>5058</v>
      </c>
      <c r="V1306" s="1" t="s">
        <v>2161</v>
      </c>
      <c r="W1306" s="1" t="s">
        <v>8591</v>
      </c>
      <c r="X1306" s="1" t="e">
        <v>#N/A</v>
      </c>
      <c r="Y1306" s="1" t="e">
        <v>#N/A</v>
      </c>
      <c r="Z1306" s="1"/>
      <c r="AA1306" s="1" t="s">
        <v>2163</v>
      </c>
    </row>
    <row r="1307" spans="1:27" x14ac:dyDescent="0.35">
      <c r="A1307" s="1" t="s">
        <v>8592</v>
      </c>
      <c r="B1307" s="1" t="s">
        <v>42</v>
      </c>
      <c r="C1307" s="1" t="s">
        <v>8593</v>
      </c>
      <c r="D1307" s="1" t="s">
        <v>309</v>
      </c>
      <c r="E1307" s="1" t="s">
        <v>31</v>
      </c>
      <c r="F1307" s="1" t="s">
        <v>32</v>
      </c>
      <c r="G1307" s="1">
        <v>39</v>
      </c>
      <c r="H1307" s="5">
        <v>98.5</v>
      </c>
      <c r="I1307" s="1" t="e">
        <v>#N/A</v>
      </c>
      <c r="J1307" s="1" t="s">
        <v>8594</v>
      </c>
      <c r="K1307" s="1" t="s">
        <v>8595</v>
      </c>
      <c r="L1307" s="1" t="s">
        <v>8596</v>
      </c>
      <c r="M1307" s="1"/>
      <c r="N1307" s="1" t="s">
        <v>8597</v>
      </c>
      <c r="O1307" s="1"/>
      <c r="P1307" s="1" t="s">
        <v>618</v>
      </c>
      <c r="Q1307" s="1">
        <v>33</v>
      </c>
      <c r="R1307" s="5">
        <v>5.2</v>
      </c>
      <c r="S1307" s="1">
        <v>64</v>
      </c>
      <c r="T1307" s="1"/>
      <c r="U1307" s="1">
        <v>5119</v>
      </c>
      <c r="V1307" s="1" t="s">
        <v>8598</v>
      </c>
      <c r="W1307" s="1" t="s">
        <v>8599</v>
      </c>
      <c r="X1307" s="1" t="e">
        <v>#N/A</v>
      </c>
      <c r="Y1307" s="1" t="e">
        <v>#N/A</v>
      </c>
      <c r="Z1307" s="1"/>
      <c r="AA1307" s="1" t="e">
        <v>#N/A</v>
      </c>
    </row>
    <row r="1308" spans="1:27" x14ac:dyDescent="0.35">
      <c r="A1308" s="1" t="s">
        <v>8600</v>
      </c>
      <c r="B1308" s="1" t="s">
        <v>29</v>
      </c>
      <c r="C1308" s="1">
        <v>1097</v>
      </c>
      <c r="D1308" s="1" t="s">
        <v>543</v>
      </c>
      <c r="E1308" s="1" t="s">
        <v>8601</v>
      </c>
      <c r="F1308" s="1" t="s">
        <v>4287</v>
      </c>
      <c r="G1308" s="1">
        <v>23</v>
      </c>
      <c r="H1308" s="5">
        <v>99</v>
      </c>
      <c r="I1308" s="1" t="s">
        <v>8602</v>
      </c>
      <c r="J1308" s="1" t="s">
        <v>8603</v>
      </c>
      <c r="K1308" s="1" t="s">
        <v>624</v>
      </c>
      <c r="L1308" s="1" t="s">
        <v>8604</v>
      </c>
      <c r="M1308" s="1"/>
      <c r="N1308" s="1" t="s">
        <v>8605</v>
      </c>
      <c r="O1308" s="1"/>
      <c r="P1308" s="1" t="s">
        <v>595</v>
      </c>
      <c r="Q1308" s="1">
        <v>33</v>
      </c>
      <c r="R1308" s="5">
        <v>5.2</v>
      </c>
      <c r="S1308" s="1">
        <v>64.2</v>
      </c>
      <c r="T1308" s="1"/>
      <c r="U1308" s="1">
        <v>5103</v>
      </c>
      <c r="V1308" s="1" t="s">
        <v>1747</v>
      </c>
      <c r="W1308" s="1" t="s">
        <v>8606</v>
      </c>
      <c r="X1308" s="1" t="e">
        <v>#N/A</v>
      </c>
      <c r="Y1308" s="1" t="e">
        <v>#N/A</v>
      </c>
      <c r="Z1308" s="1"/>
      <c r="AA1308" s="1" t="s">
        <v>817</v>
      </c>
    </row>
    <row r="1309" spans="1:27" x14ac:dyDescent="0.35">
      <c r="A1309" s="1" t="s">
        <v>8607</v>
      </c>
      <c r="B1309" s="1" t="s">
        <v>29</v>
      </c>
      <c r="C1309" s="1">
        <v>1149</v>
      </c>
      <c r="D1309" s="1" t="s">
        <v>338</v>
      </c>
      <c r="E1309" s="1" t="s">
        <v>8608</v>
      </c>
      <c r="F1309" s="1" t="s">
        <v>6203</v>
      </c>
      <c r="G1309" s="1">
        <v>9</v>
      </c>
      <c r="H1309" s="5">
        <v>99.5</v>
      </c>
      <c r="I1309" s="1" t="s">
        <v>8609</v>
      </c>
      <c r="J1309" s="1" t="s">
        <v>8610</v>
      </c>
      <c r="K1309" s="1" t="s">
        <v>624</v>
      </c>
      <c r="L1309" s="1" t="s">
        <v>8611</v>
      </c>
      <c r="M1309" s="1"/>
      <c r="N1309" s="1" t="s">
        <v>8612</v>
      </c>
      <c r="O1309" s="1"/>
      <c r="P1309" s="1" t="s">
        <v>595</v>
      </c>
      <c r="Q1309" s="1">
        <v>33</v>
      </c>
      <c r="R1309" s="5">
        <v>5.2</v>
      </c>
      <c r="S1309" s="1">
        <v>64.2</v>
      </c>
      <c r="T1309" s="1"/>
      <c r="U1309" s="1">
        <v>5068</v>
      </c>
      <c r="V1309" s="1" t="s">
        <v>627</v>
      </c>
      <c r="W1309" s="1" t="s">
        <v>8613</v>
      </c>
      <c r="X1309" s="1" t="e">
        <v>#N/A</v>
      </c>
      <c r="Y1309" s="1" t="e">
        <v>#N/A</v>
      </c>
      <c r="Z1309" s="1"/>
      <c r="AA1309" s="1" t="s">
        <v>817</v>
      </c>
    </row>
    <row r="1310" spans="1:27" x14ac:dyDescent="0.35">
      <c r="A1310" s="1" t="s">
        <v>8614</v>
      </c>
      <c r="B1310" s="1" t="s">
        <v>29</v>
      </c>
      <c r="C1310" s="1" t="s">
        <v>8615</v>
      </c>
      <c r="D1310" s="1" t="s">
        <v>113</v>
      </c>
      <c r="E1310" s="1" t="s">
        <v>2772</v>
      </c>
      <c r="F1310" s="1" t="s">
        <v>32</v>
      </c>
      <c r="G1310" s="1">
        <v>5</v>
      </c>
      <c r="H1310" s="5">
        <v>99.7</v>
      </c>
      <c r="I1310" s="1" t="s">
        <v>8616</v>
      </c>
      <c r="J1310" s="1" t="s">
        <v>8617</v>
      </c>
      <c r="K1310" s="1" t="s">
        <v>8618</v>
      </c>
      <c r="L1310" s="1" t="s">
        <v>8619</v>
      </c>
      <c r="M1310" s="1"/>
      <c r="N1310" s="1" t="s">
        <v>8620</v>
      </c>
      <c r="O1310" s="1"/>
      <c r="P1310" s="1" t="s">
        <v>618</v>
      </c>
      <c r="Q1310" s="1">
        <v>33</v>
      </c>
      <c r="R1310" s="5">
        <v>5.2</v>
      </c>
      <c r="S1310" s="1">
        <v>64.099999999999994</v>
      </c>
      <c r="T1310" s="1"/>
      <c r="U1310" s="1">
        <v>5132</v>
      </c>
      <c r="V1310" s="1" t="s">
        <v>645</v>
      </c>
      <c r="W1310" s="1" t="s">
        <v>8621</v>
      </c>
      <c r="X1310" s="1" t="e">
        <v>#N/A</v>
      </c>
      <c r="Y1310" s="1" t="e">
        <v>#N/A</v>
      </c>
      <c r="Z1310" s="1"/>
      <c r="AA1310" s="1" t="e">
        <v>#N/A</v>
      </c>
    </row>
    <row r="1311" spans="1:27" x14ac:dyDescent="0.35">
      <c r="A1311" s="1" t="s">
        <v>8622</v>
      </c>
      <c r="B1311" s="1" t="s">
        <v>29</v>
      </c>
      <c r="C1311" s="1">
        <v>1</v>
      </c>
      <c r="D1311" s="1" t="s">
        <v>338</v>
      </c>
      <c r="E1311" s="1" t="s">
        <v>31</v>
      </c>
      <c r="F1311" s="1" t="s">
        <v>32</v>
      </c>
      <c r="G1311" s="1">
        <v>9</v>
      </c>
      <c r="H1311" s="5">
        <v>99.7</v>
      </c>
      <c r="I1311" s="1" t="s">
        <v>8623</v>
      </c>
      <c r="J1311" s="1" t="s">
        <v>8624</v>
      </c>
      <c r="K1311" s="1" t="s">
        <v>624</v>
      </c>
      <c r="L1311" s="1" t="s">
        <v>8625</v>
      </c>
      <c r="M1311" s="1"/>
      <c r="N1311" s="1" t="s">
        <v>8626</v>
      </c>
      <c r="O1311" s="1"/>
      <c r="P1311" s="1" t="s">
        <v>618</v>
      </c>
      <c r="Q1311" s="1">
        <v>33</v>
      </c>
      <c r="R1311" s="5">
        <v>5.2</v>
      </c>
      <c r="S1311" s="1">
        <v>64.2</v>
      </c>
      <c r="T1311" s="1"/>
      <c r="U1311" s="1">
        <v>5083</v>
      </c>
      <c r="V1311" s="1" t="s">
        <v>627</v>
      </c>
      <c r="W1311" s="1" t="s">
        <v>8627</v>
      </c>
      <c r="X1311" s="1" t="e">
        <v>#N/A</v>
      </c>
      <c r="Y1311" s="1" t="e">
        <v>#N/A</v>
      </c>
      <c r="Z1311" s="1"/>
      <c r="AA1311" s="1" t="e">
        <v>#N/A</v>
      </c>
    </row>
    <row r="1312" spans="1:27" x14ac:dyDescent="0.35">
      <c r="A1312" s="1" t="s">
        <v>8628</v>
      </c>
      <c r="B1312" s="1" t="s">
        <v>29</v>
      </c>
      <c r="C1312" s="1">
        <v>216</v>
      </c>
      <c r="D1312" s="1" t="s">
        <v>338</v>
      </c>
      <c r="E1312" s="1" t="s">
        <v>31</v>
      </c>
      <c r="F1312" s="1" t="s">
        <v>32</v>
      </c>
      <c r="G1312" s="1">
        <v>9</v>
      </c>
      <c r="H1312" s="5">
        <v>99.8</v>
      </c>
      <c r="I1312" s="1" t="s">
        <v>8629</v>
      </c>
      <c r="J1312" s="1" t="s">
        <v>8630</v>
      </c>
      <c r="K1312" s="1" t="s">
        <v>624</v>
      </c>
      <c r="L1312" s="1" t="s">
        <v>8631</v>
      </c>
      <c r="M1312" s="1"/>
      <c r="N1312" s="1" t="s">
        <v>8632</v>
      </c>
      <c r="O1312" s="1"/>
      <c r="P1312" s="1" t="s">
        <v>618</v>
      </c>
      <c r="Q1312" s="1">
        <v>33</v>
      </c>
      <c r="R1312" s="5">
        <v>5.3</v>
      </c>
      <c r="S1312" s="1">
        <v>64.2</v>
      </c>
      <c r="T1312" s="1"/>
      <c r="U1312" s="1">
        <v>5110</v>
      </c>
      <c r="V1312" s="1" t="s">
        <v>1747</v>
      </c>
      <c r="W1312" s="1" t="s">
        <v>8633</v>
      </c>
      <c r="X1312" s="1" t="e">
        <v>#N/A</v>
      </c>
      <c r="Y1312" s="1" t="e">
        <v>#N/A</v>
      </c>
      <c r="Z1312" s="1"/>
      <c r="AA1312" s="1" t="e">
        <v>#N/A</v>
      </c>
    </row>
    <row r="1313" spans="1:27" x14ac:dyDescent="0.35">
      <c r="A1313" s="1" t="s">
        <v>8634</v>
      </c>
      <c r="B1313" s="1" t="s">
        <v>29</v>
      </c>
      <c r="C1313" s="1">
        <v>986</v>
      </c>
      <c r="D1313" s="1" t="s">
        <v>338</v>
      </c>
      <c r="E1313" s="1" t="s">
        <v>8635</v>
      </c>
      <c r="F1313" s="1" t="s">
        <v>6203</v>
      </c>
      <c r="G1313" s="1">
        <v>9</v>
      </c>
      <c r="H1313" s="5">
        <v>99.7</v>
      </c>
      <c r="I1313" s="1" t="s">
        <v>8636</v>
      </c>
      <c r="J1313" s="1" t="s">
        <v>8637</v>
      </c>
      <c r="K1313" s="1" t="s">
        <v>624</v>
      </c>
      <c r="L1313" s="1" t="s">
        <v>8638</v>
      </c>
      <c r="M1313" s="1"/>
      <c r="N1313" s="1" t="s">
        <v>8639</v>
      </c>
      <c r="O1313" s="1"/>
      <c r="P1313" s="1" t="s">
        <v>595</v>
      </c>
      <c r="Q1313" s="1">
        <v>33</v>
      </c>
      <c r="R1313" s="5">
        <v>5.3</v>
      </c>
      <c r="S1313" s="1">
        <v>64.2</v>
      </c>
      <c r="T1313" s="1"/>
      <c r="U1313" s="1">
        <v>5143</v>
      </c>
      <c r="V1313" s="1" t="s">
        <v>1747</v>
      </c>
      <c r="W1313" s="1" t="s">
        <v>8640</v>
      </c>
      <c r="X1313" s="1" t="e">
        <v>#N/A</v>
      </c>
      <c r="Y1313" s="1" t="e">
        <v>#N/A</v>
      </c>
      <c r="Z1313" s="1"/>
      <c r="AA1313" s="1" t="s">
        <v>817</v>
      </c>
    </row>
    <row r="1314" spans="1:27" x14ac:dyDescent="0.35">
      <c r="A1314" s="1" t="s">
        <v>8641</v>
      </c>
      <c r="B1314" s="1" t="s">
        <v>29</v>
      </c>
      <c r="C1314" s="1" t="s">
        <v>8642</v>
      </c>
      <c r="D1314" s="1" t="s">
        <v>271</v>
      </c>
      <c r="E1314" s="1" t="s">
        <v>8643</v>
      </c>
      <c r="F1314" s="1" t="s">
        <v>1004</v>
      </c>
      <c r="G1314" s="1">
        <v>5</v>
      </c>
      <c r="H1314" s="5">
        <v>100</v>
      </c>
      <c r="I1314" s="1" t="s">
        <v>2156</v>
      </c>
      <c r="J1314" s="1" t="s">
        <v>8644</v>
      </c>
      <c r="K1314" s="1" t="s">
        <v>2158</v>
      </c>
      <c r="L1314" s="1" t="s">
        <v>8645</v>
      </c>
      <c r="M1314" s="1"/>
      <c r="N1314" s="1" t="s">
        <v>8646</v>
      </c>
      <c r="O1314" s="1"/>
      <c r="P1314" s="1" t="s">
        <v>618</v>
      </c>
      <c r="Q1314" s="1">
        <v>33</v>
      </c>
      <c r="R1314" s="5">
        <v>5.3</v>
      </c>
      <c r="S1314" s="1">
        <v>64.099999999999994</v>
      </c>
      <c r="T1314" s="1"/>
      <c r="U1314" s="1">
        <v>5137</v>
      </c>
      <c r="V1314" s="1" t="s">
        <v>2161</v>
      </c>
      <c r="W1314" s="1" t="s">
        <v>8647</v>
      </c>
      <c r="X1314" s="1" t="e">
        <v>#N/A</v>
      </c>
      <c r="Y1314" s="1" t="e">
        <v>#N/A</v>
      </c>
      <c r="Z1314" s="1"/>
      <c r="AA1314" s="1" t="s">
        <v>2163</v>
      </c>
    </row>
    <row r="1315" spans="1:27" x14ac:dyDescent="0.35">
      <c r="A1315" s="1" t="s">
        <v>8648</v>
      </c>
      <c r="B1315" s="1" t="s">
        <v>29</v>
      </c>
      <c r="C1315" s="1">
        <v>39</v>
      </c>
      <c r="D1315" s="1" t="s">
        <v>338</v>
      </c>
      <c r="E1315" s="1" t="s">
        <v>31</v>
      </c>
      <c r="F1315" s="1" t="s">
        <v>32</v>
      </c>
      <c r="G1315" s="1">
        <v>9</v>
      </c>
      <c r="H1315" s="5">
        <v>99.8</v>
      </c>
      <c r="I1315" s="1" t="s">
        <v>8649</v>
      </c>
      <c r="J1315" s="1" t="s">
        <v>8650</v>
      </c>
      <c r="K1315" s="1" t="s">
        <v>624</v>
      </c>
      <c r="L1315" s="1" t="s">
        <v>8651</v>
      </c>
      <c r="M1315" s="1"/>
      <c r="N1315" s="1" t="s">
        <v>8652</v>
      </c>
      <c r="O1315" s="1"/>
      <c r="P1315" s="1" t="s">
        <v>618</v>
      </c>
      <c r="Q1315" s="1">
        <v>33</v>
      </c>
      <c r="R1315" s="5">
        <v>5.4</v>
      </c>
      <c r="S1315" s="1">
        <v>64.099999999999994</v>
      </c>
      <c r="T1315" s="1"/>
      <c r="U1315" s="1">
        <v>5265</v>
      </c>
      <c r="V1315" s="1" t="s">
        <v>1747</v>
      </c>
      <c r="W1315" s="1" t="s">
        <v>8653</v>
      </c>
      <c r="X1315" s="1" t="e">
        <v>#N/A</v>
      </c>
      <c r="Y1315" s="1" t="e">
        <v>#N/A</v>
      </c>
      <c r="Z1315" s="1"/>
      <c r="AA1315" s="1" t="e">
        <v>#N/A</v>
      </c>
    </row>
    <row r="1316" spans="1:27" x14ac:dyDescent="0.35">
      <c r="A1316" s="1" t="s">
        <v>8654</v>
      </c>
      <c r="B1316" s="1" t="s">
        <v>74</v>
      </c>
      <c r="C1316" s="1">
        <v>542</v>
      </c>
      <c r="D1316" s="1" t="s">
        <v>338</v>
      </c>
      <c r="E1316" s="1" t="s">
        <v>31</v>
      </c>
      <c r="F1316" s="1" t="s">
        <v>32</v>
      </c>
      <c r="G1316" s="1">
        <v>199</v>
      </c>
      <c r="H1316" s="5">
        <v>98.1</v>
      </c>
      <c r="I1316" s="1" t="s">
        <v>8655</v>
      </c>
      <c r="J1316" s="1" t="s">
        <v>8656</v>
      </c>
      <c r="K1316" s="1" t="s">
        <v>624</v>
      </c>
      <c r="L1316" s="1" t="s">
        <v>8657</v>
      </c>
      <c r="M1316" s="1"/>
      <c r="N1316" s="1" t="s">
        <v>8658</v>
      </c>
      <c r="O1316" s="1"/>
      <c r="P1316" s="1" t="s">
        <v>618</v>
      </c>
      <c r="Q1316" s="1">
        <v>33</v>
      </c>
      <c r="R1316" s="5">
        <v>5.5</v>
      </c>
      <c r="S1316" s="1">
        <v>64</v>
      </c>
      <c r="T1316" s="1"/>
      <c r="U1316" s="1">
        <v>5369</v>
      </c>
      <c r="V1316" s="1" t="s">
        <v>627</v>
      </c>
      <c r="W1316" s="1" t="s">
        <v>8659</v>
      </c>
      <c r="X1316" s="1" t="e">
        <v>#N/A</v>
      </c>
      <c r="Y1316" s="1" t="e">
        <v>#N/A</v>
      </c>
      <c r="Z1316" s="1"/>
      <c r="AA1316" s="1" t="e">
        <v>#N/A</v>
      </c>
    </row>
    <row r="1317" spans="1:27" x14ac:dyDescent="0.35">
      <c r="A1317" s="1" t="s">
        <v>8660</v>
      </c>
      <c r="B1317" s="1" t="s">
        <v>29</v>
      </c>
      <c r="C1317" s="1">
        <v>878</v>
      </c>
      <c r="D1317" s="1" t="s">
        <v>543</v>
      </c>
      <c r="E1317" s="1" t="s">
        <v>8661</v>
      </c>
      <c r="F1317" s="1" t="s">
        <v>4287</v>
      </c>
      <c r="G1317" s="1">
        <v>23</v>
      </c>
      <c r="H1317" s="5">
        <v>99</v>
      </c>
      <c r="I1317" s="1" t="s">
        <v>8662</v>
      </c>
      <c r="J1317" s="1" t="s">
        <v>8663</v>
      </c>
      <c r="K1317" s="1" t="s">
        <v>624</v>
      </c>
      <c r="L1317" s="1" t="s">
        <v>8664</v>
      </c>
      <c r="M1317" s="1"/>
      <c r="N1317" s="1" t="s">
        <v>8665</v>
      </c>
      <c r="O1317" s="1"/>
      <c r="P1317" s="1" t="s">
        <v>595</v>
      </c>
      <c r="Q1317" s="1">
        <v>33</v>
      </c>
      <c r="R1317" s="5">
        <v>5.5</v>
      </c>
      <c r="S1317" s="1">
        <v>64</v>
      </c>
      <c r="T1317" s="1"/>
      <c r="U1317" s="1">
        <v>5424</v>
      </c>
      <c r="V1317" s="1" t="s">
        <v>1747</v>
      </c>
      <c r="W1317" s="1" t="s">
        <v>8666</v>
      </c>
      <c r="X1317" s="1" t="e">
        <v>#N/A</v>
      </c>
      <c r="Y1317" s="1" t="e">
        <v>#N/A</v>
      </c>
      <c r="Z1317" s="1"/>
      <c r="AA1317" s="1" t="s">
        <v>817</v>
      </c>
    </row>
    <row r="1318" spans="1:27" x14ac:dyDescent="0.35">
      <c r="A1318" s="1" t="s">
        <v>8667</v>
      </c>
      <c r="B1318" s="1" t="s">
        <v>29</v>
      </c>
      <c r="C1318" s="1">
        <v>102</v>
      </c>
      <c r="D1318" s="1" t="s">
        <v>338</v>
      </c>
      <c r="E1318" s="1" t="s">
        <v>31</v>
      </c>
      <c r="F1318" s="1" t="s">
        <v>32</v>
      </c>
      <c r="G1318" s="1">
        <v>9</v>
      </c>
      <c r="H1318" s="5">
        <v>99.7</v>
      </c>
      <c r="I1318" s="1" t="s">
        <v>8668</v>
      </c>
      <c r="J1318" s="1" t="s">
        <v>8669</v>
      </c>
      <c r="K1318" s="1" t="s">
        <v>624</v>
      </c>
      <c r="L1318" s="1" t="s">
        <v>8670</v>
      </c>
      <c r="M1318" s="1"/>
      <c r="N1318" s="1" t="s">
        <v>8671</v>
      </c>
      <c r="O1318" s="1"/>
      <c r="P1318" s="1" t="s">
        <v>618</v>
      </c>
      <c r="Q1318" s="1">
        <v>33</v>
      </c>
      <c r="R1318" s="5">
        <v>5.6</v>
      </c>
      <c r="S1318" s="1">
        <v>63.9</v>
      </c>
      <c r="T1318" s="1"/>
      <c r="U1318" s="1">
        <v>5515</v>
      </c>
      <c r="V1318" s="1" t="s">
        <v>1747</v>
      </c>
      <c r="W1318" s="1" t="s">
        <v>8672</v>
      </c>
      <c r="X1318" s="1" t="e">
        <v>#N/A</v>
      </c>
      <c r="Y1318" s="1" t="e">
        <v>#N/A</v>
      </c>
      <c r="Z1318" s="1"/>
      <c r="AA1318" s="1" t="e">
        <v>#N/A</v>
      </c>
    </row>
    <row r="1319" spans="1:27" x14ac:dyDescent="0.35">
      <c r="A1319" s="1" t="s">
        <v>8673</v>
      </c>
      <c r="B1319" s="1" t="s">
        <v>29</v>
      </c>
      <c r="C1319" s="1">
        <v>101</v>
      </c>
      <c r="D1319" s="1" t="s">
        <v>338</v>
      </c>
      <c r="E1319" s="1" t="s">
        <v>31</v>
      </c>
      <c r="F1319" s="1" t="s">
        <v>32</v>
      </c>
      <c r="G1319" s="1">
        <v>9</v>
      </c>
      <c r="H1319" s="5">
        <v>99.7</v>
      </c>
      <c r="I1319" s="1" t="s">
        <v>8674</v>
      </c>
      <c r="J1319" s="1" t="s">
        <v>8675</v>
      </c>
      <c r="K1319" s="1" t="s">
        <v>624</v>
      </c>
      <c r="L1319" s="1" t="s">
        <v>8676</v>
      </c>
      <c r="M1319" s="1"/>
      <c r="N1319" s="1" t="s">
        <v>8677</v>
      </c>
      <c r="O1319" s="1"/>
      <c r="P1319" s="1" t="s">
        <v>618</v>
      </c>
      <c r="Q1319" s="1">
        <v>33</v>
      </c>
      <c r="R1319" s="5">
        <v>5.6</v>
      </c>
      <c r="S1319" s="1">
        <v>63.9</v>
      </c>
      <c r="T1319" s="1"/>
      <c r="U1319" s="1">
        <v>5517</v>
      </c>
      <c r="V1319" s="1" t="s">
        <v>1747</v>
      </c>
      <c r="W1319" s="1" t="s">
        <v>8678</v>
      </c>
      <c r="X1319" s="1" t="e">
        <v>#N/A</v>
      </c>
      <c r="Y1319" s="1" t="e">
        <v>#N/A</v>
      </c>
      <c r="Z1319" s="1"/>
      <c r="AA1319" s="1" t="e">
        <v>#N/A</v>
      </c>
    </row>
    <row r="1320" spans="1:27" x14ac:dyDescent="0.35">
      <c r="A1320" s="1" t="s">
        <v>8679</v>
      </c>
      <c r="B1320" s="1" t="s">
        <v>29</v>
      </c>
      <c r="C1320" s="1">
        <v>105</v>
      </c>
      <c r="D1320" s="1" t="s">
        <v>338</v>
      </c>
      <c r="E1320" s="1" t="s">
        <v>31</v>
      </c>
      <c r="F1320" s="1" t="s">
        <v>32</v>
      </c>
      <c r="G1320" s="1">
        <v>9</v>
      </c>
      <c r="H1320" s="5">
        <v>99.7</v>
      </c>
      <c r="I1320" s="1" t="s">
        <v>8680</v>
      </c>
      <c r="J1320" s="1" t="s">
        <v>8681</v>
      </c>
      <c r="K1320" s="1" t="s">
        <v>624</v>
      </c>
      <c r="L1320" s="1" t="s">
        <v>8682</v>
      </c>
      <c r="M1320" s="1"/>
      <c r="N1320" s="1" t="s">
        <v>8683</v>
      </c>
      <c r="O1320" s="1"/>
      <c r="P1320" s="1" t="s">
        <v>595</v>
      </c>
      <c r="Q1320" s="1">
        <v>33</v>
      </c>
      <c r="R1320" s="5">
        <v>5.6</v>
      </c>
      <c r="S1320" s="1">
        <v>63.9</v>
      </c>
      <c r="T1320" s="1"/>
      <c r="U1320" s="1">
        <v>5519</v>
      </c>
      <c r="V1320" s="1" t="s">
        <v>627</v>
      </c>
      <c r="W1320" s="1" t="s">
        <v>8684</v>
      </c>
      <c r="X1320" s="1" t="e">
        <v>#N/A</v>
      </c>
      <c r="Y1320" s="1" t="e">
        <v>#N/A</v>
      </c>
      <c r="Z1320" s="1"/>
      <c r="AA1320" s="1" t="e">
        <v>#N/A</v>
      </c>
    </row>
    <row r="1321" spans="1:27" x14ac:dyDescent="0.35">
      <c r="A1321" s="1" t="s">
        <v>8685</v>
      </c>
      <c r="B1321" s="1" t="s">
        <v>74</v>
      </c>
      <c r="C1321" s="1" t="s">
        <v>8686</v>
      </c>
      <c r="D1321" s="1" t="s">
        <v>8687</v>
      </c>
      <c r="E1321" s="1" t="s">
        <v>8688</v>
      </c>
      <c r="F1321" s="1" t="s">
        <v>32</v>
      </c>
      <c r="G1321" s="1">
        <v>226</v>
      </c>
      <c r="H1321" s="5">
        <v>98.3</v>
      </c>
      <c r="I1321" s="1" t="e">
        <v>#N/A</v>
      </c>
      <c r="J1321" s="1" t="s">
        <v>8689</v>
      </c>
      <c r="K1321" s="1" t="s">
        <v>8690</v>
      </c>
      <c r="L1321" s="1" t="s">
        <v>8691</v>
      </c>
      <c r="M1321" s="1"/>
      <c r="N1321" s="1" t="s">
        <v>8692</v>
      </c>
      <c r="O1321" s="1"/>
      <c r="P1321" s="1" t="s">
        <v>618</v>
      </c>
      <c r="Q1321" s="1">
        <v>34</v>
      </c>
      <c r="R1321" s="5">
        <v>4.9000000000000004</v>
      </c>
      <c r="S1321" s="1">
        <v>64.2</v>
      </c>
      <c r="T1321" s="1"/>
      <c r="U1321" s="1">
        <v>4687</v>
      </c>
      <c r="V1321" s="1" t="s">
        <v>8693</v>
      </c>
      <c r="W1321" s="1" t="s">
        <v>8694</v>
      </c>
      <c r="X1321" s="1" t="e">
        <v>#N/A</v>
      </c>
      <c r="Y1321" s="1" t="e">
        <v>#N/A</v>
      </c>
      <c r="Z1321" s="1"/>
      <c r="AA1321" s="1" t="s">
        <v>8695</v>
      </c>
    </row>
    <row r="1322" spans="1:27" x14ac:dyDescent="0.35">
      <c r="A1322" s="1" t="s">
        <v>8696</v>
      </c>
      <c r="B1322" s="1" t="s">
        <v>42</v>
      </c>
      <c r="C1322" s="1" t="s">
        <v>8697</v>
      </c>
      <c r="D1322" s="1" t="s">
        <v>309</v>
      </c>
      <c r="E1322" s="1" t="s">
        <v>31</v>
      </c>
      <c r="F1322" s="1" t="s">
        <v>32</v>
      </c>
      <c r="G1322" s="1">
        <v>33</v>
      </c>
      <c r="H1322" s="5">
        <v>98.8</v>
      </c>
      <c r="I1322" s="1" t="e">
        <v>#N/A</v>
      </c>
      <c r="J1322" s="1" t="s">
        <v>8698</v>
      </c>
      <c r="K1322" s="1" t="s">
        <v>8699</v>
      </c>
      <c r="L1322" s="1" t="s">
        <v>8700</v>
      </c>
      <c r="M1322" s="1"/>
      <c r="N1322" s="1" t="s">
        <v>8701</v>
      </c>
      <c r="O1322" s="1"/>
      <c r="P1322" s="1" t="s">
        <v>618</v>
      </c>
      <c r="Q1322" s="1">
        <v>34</v>
      </c>
      <c r="R1322" s="5">
        <v>4.9000000000000004</v>
      </c>
      <c r="S1322" s="1">
        <v>64.2</v>
      </c>
      <c r="T1322" s="1"/>
      <c r="U1322" s="1">
        <v>4765</v>
      </c>
      <c r="V1322" s="1" t="s">
        <v>8598</v>
      </c>
      <c r="W1322" s="1" t="s">
        <v>8702</v>
      </c>
      <c r="X1322" s="1" t="e">
        <v>#N/A</v>
      </c>
      <c r="Y1322" s="1" t="e">
        <v>#N/A</v>
      </c>
      <c r="Z1322" s="1"/>
      <c r="AA1322" s="1" t="e">
        <v>#N/A</v>
      </c>
    </row>
    <row r="1323" spans="1:27" x14ac:dyDescent="0.35">
      <c r="A1323" s="1" t="s">
        <v>8703</v>
      </c>
      <c r="B1323" s="1" t="s">
        <v>29</v>
      </c>
      <c r="C1323" s="1">
        <v>61</v>
      </c>
      <c r="D1323" s="1" t="s">
        <v>338</v>
      </c>
      <c r="E1323" s="1" t="s">
        <v>31</v>
      </c>
      <c r="F1323" s="1" t="s">
        <v>32</v>
      </c>
      <c r="G1323" s="1">
        <v>101</v>
      </c>
      <c r="H1323" s="5">
        <v>99.2</v>
      </c>
      <c r="I1323" s="1" t="s">
        <v>8704</v>
      </c>
      <c r="J1323" s="1" t="s">
        <v>8705</v>
      </c>
      <c r="K1323" s="1" t="s">
        <v>624</v>
      </c>
      <c r="L1323" s="1" t="s">
        <v>8706</v>
      </c>
      <c r="M1323" s="1"/>
      <c r="N1323" s="1" t="s">
        <v>8707</v>
      </c>
      <c r="O1323" s="1"/>
      <c r="P1323" s="1" t="s">
        <v>595</v>
      </c>
      <c r="Q1323" s="1">
        <v>34</v>
      </c>
      <c r="R1323" s="5">
        <v>4.9000000000000004</v>
      </c>
      <c r="S1323" s="1">
        <v>64.3</v>
      </c>
      <c r="T1323" s="1"/>
      <c r="U1323" s="1">
        <v>4711</v>
      </c>
      <c r="V1323" s="1" t="s">
        <v>1747</v>
      </c>
      <c r="W1323" s="1" t="s">
        <v>8708</v>
      </c>
      <c r="X1323" s="1" t="e">
        <v>#N/A</v>
      </c>
      <c r="Y1323" s="1" t="e">
        <v>#N/A</v>
      </c>
      <c r="Z1323" s="1"/>
      <c r="AA1323" s="1" t="e">
        <v>#N/A</v>
      </c>
    </row>
    <row r="1324" spans="1:27" x14ac:dyDescent="0.35">
      <c r="A1324" s="1" t="s">
        <v>8709</v>
      </c>
      <c r="B1324" s="1" t="s">
        <v>29</v>
      </c>
      <c r="C1324" s="1">
        <v>574</v>
      </c>
      <c r="D1324" s="1" t="s">
        <v>113</v>
      </c>
      <c r="E1324" s="1" t="s">
        <v>8151</v>
      </c>
      <c r="F1324" s="1" t="s">
        <v>3496</v>
      </c>
      <c r="G1324" s="1">
        <v>24</v>
      </c>
      <c r="H1324" s="5">
        <v>99.5</v>
      </c>
      <c r="I1324" s="1" t="s">
        <v>8710</v>
      </c>
      <c r="J1324" s="1" t="s">
        <v>8711</v>
      </c>
      <c r="K1324" s="1" t="s">
        <v>624</v>
      </c>
      <c r="L1324" s="1" t="s">
        <v>8712</v>
      </c>
      <c r="M1324" s="1"/>
      <c r="N1324" s="1" t="s">
        <v>8713</v>
      </c>
      <c r="O1324" s="1"/>
      <c r="P1324" s="1" t="s">
        <v>618</v>
      </c>
      <c r="Q1324" s="1">
        <v>34</v>
      </c>
      <c r="R1324" s="5">
        <v>4.9000000000000004</v>
      </c>
      <c r="S1324" s="1">
        <v>64.2</v>
      </c>
      <c r="T1324" s="1"/>
      <c r="U1324" s="1">
        <v>4732</v>
      </c>
      <c r="V1324" s="1" t="s">
        <v>1747</v>
      </c>
      <c r="W1324" s="1" t="s">
        <v>8714</v>
      </c>
      <c r="X1324" s="1" t="e">
        <v>#N/A</v>
      </c>
      <c r="Y1324" s="1" t="e">
        <v>#N/A</v>
      </c>
      <c r="Z1324" s="1"/>
      <c r="AA1324" s="1" t="s">
        <v>817</v>
      </c>
    </row>
    <row r="1325" spans="1:27" x14ac:dyDescent="0.35">
      <c r="A1325" s="1" t="s">
        <v>8715</v>
      </c>
      <c r="B1325" s="1" t="s">
        <v>29</v>
      </c>
      <c r="C1325" s="1" t="s">
        <v>8716</v>
      </c>
      <c r="D1325" s="1" t="s">
        <v>271</v>
      </c>
      <c r="E1325" s="1" t="s">
        <v>8717</v>
      </c>
      <c r="F1325" s="1" t="s">
        <v>3050</v>
      </c>
      <c r="G1325" s="1">
        <v>104</v>
      </c>
      <c r="H1325" s="5">
        <v>99.7</v>
      </c>
      <c r="I1325" s="1" t="s">
        <v>2156</v>
      </c>
      <c r="J1325" s="1" t="s">
        <v>8718</v>
      </c>
      <c r="K1325" s="1" t="s">
        <v>2158</v>
      </c>
      <c r="L1325" s="1" t="s">
        <v>8719</v>
      </c>
      <c r="M1325" s="1"/>
      <c r="N1325" s="1" t="s">
        <v>8720</v>
      </c>
      <c r="O1325" s="1"/>
      <c r="P1325" s="1" t="s">
        <v>618</v>
      </c>
      <c r="Q1325" s="1">
        <v>34</v>
      </c>
      <c r="R1325" s="5">
        <v>4.9000000000000004</v>
      </c>
      <c r="S1325" s="1">
        <v>64.099999999999994</v>
      </c>
      <c r="T1325" s="1"/>
      <c r="U1325" s="1">
        <v>4707</v>
      </c>
      <c r="V1325" s="1" t="s">
        <v>2161</v>
      </c>
      <c r="W1325" s="1" t="s">
        <v>8721</v>
      </c>
      <c r="X1325" s="1" t="e">
        <v>#N/A</v>
      </c>
      <c r="Y1325" s="1" t="e">
        <v>#N/A</v>
      </c>
      <c r="Z1325" s="1"/>
      <c r="AA1325" s="1" t="s">
        <v>2163</v>
      </c>
    </row>
    <row r="1326" spans="1:27" x14ac:dyDescent="0.35">
      <c r="A1326" s="1" t="s">
        <v>8722</v>
      </c>
      <c r="B1326" s="1" t="s">
        <v>42</v>
      </c>
      <c r="C1326" s="1" t="s">
        <v>8723</v>
      </c>
      <c r="D1326" s="1" t="s">
        <v>271</v>
      </c>
      <c r="E1326" s="1" t="s">
        <v>31</v>
      </c>
      <c r="F1326" s="1" t="s">
        <v>32</v>
      </c>
      <c r="G1326" s="1">
        <v>33</v>
      </c>
      <c r="H1326" s="5">
        <v>98.8</v>
      </c>
      <c r="I1326" s="1" t="e">
        <v>#N/A</v>
      </c>
      <c r="J1326" s="1" t="s">
        <v>8724</v>
      </c>
      <c r="K1326" s="1" t="s">
        <v>273</v>
      </c>
      <c r="L1326" s="1" t="s">
        <v>8725</v>
      </c>
      <c r="M1326" s="1"/>
      <c r="N1326" s="1" t="s">
        <v>8726</v>
      </c>
      <c r="O1326" s="1"/>
      <c r="P1326" s="1" t="s">
        <v>595</v>
      </c>
      <c r="Q1326" s="1">
        <v>34</v>
      </c>
      <c r="R1326" s="5">
        <v>4.9000000000000004</v>
      </c>
      <c r="S1326" s="1">
        <v>64.099999999999994</v>
      </c>
      <c r="T1326" s="1"/>
      <c r="U1326" s="1">
        <v>4831</v>
      </c>
      <c r="V1326" s="1" t="s">
        <v>705</v>
      </c>
      <c r="W1326" s="1" t="s">
        <v>8727</v>
      </c>
      <c r="X1326" s="1" t="e">
        <v>#N/A</v>
      </c>
      <c r="Y1326" s="1" t="e">
        <v>#N/A</v>
      </c>
      <c r="Z1326" s="1"/>
      <c r="AA1326" s="1" t="s">
        <v>707</v>
      </c>
    </row>
    <row r="1327" spans="1:27" x14ac:dyDescent="0.35">
      <c r="A1327" s="1" t="s">
        <v>8728</v>
      </c>
      <c r="B1327" s="1" t="s">
        <v>29</v>
      </c>
      <c r="C1327" s="1">
        <v>1047</v>
      </c>
      <c r="D1327" s="1" t="s">
        <v>338</v>
      </c>
      <c r="E1327" s="1" t="s">
        <v>7811</v>
      </c>
      <c r="F1327" s="1" t="s">
        <v>3496</v>
      </c>
      <c r="G1327" s="1">
        <v>40</v>
      </c>
      <c r="H1327" s="5">
        <v>99.4</v>
      </c>
      <c r="I1327" s="1" t="s">
        <v>8729</v>
      </c>
      <c r="J1327" s="1" t="s">
        <v>8730</v>
      </c>
      <c r="K1327" s="1" t="s">
        <v>624</v>
      </c>
      <c r="L1327" s="1" t="s">
        <v>8731</v>
      </c>
      <c r="M1327" s="1"/>
      <c r="N1327" s="1" t="s">
        <v>8732</v>
      </c>
      <c r="O1327" s="1"/>
      <c r="P1327" s="1" t="s">
        <v>595</v>
      </c>
      <c r="Q1327" s="1">
        <v>34</v>
      </c>
      <c r="R1327" s="5">
        <v>5</v>
      </c>
      <c r="S1327" s="1">
        <v>64.2</v>
      </c>
      <c r="T1327" s="1"/>
      <c r="U1327" s="1">
        <v>4787</v>
      </c>
      <c r="V1327" s="1" t="s">
        <v>1747</v>
      </c>
      <c r="W1327" s="1" t="s">
        <v>8733</v>
      </c>
      <c r="X1327" s="1" t="e">
        <v>#N/A</v>
      </c>
      <c r="Y1327" s="1" t="e">
        <v>#N/A</v>
      </c>
      <c r="Z1327" s="1"/>
      <c r="AA1327" s="1" t="s">
        <v>817</v>
      </c>
    </row>
    <row r="1328" spans="1:27" x14ac:dyDescent="0.35">
      <c r="A1328" s="1" t="s">
        <v>8734</v>
      </c>
      <c r="B1328" s="1" t="s">
        <v>29</v>
      </c>
      <c r="C1328" s="1">
        <v>44</v>
      </c>
      <c r="D1328" s="1" t="s">
        <v>338</v>
      </c>
      <c r="E1328" s="1" t="s">
        <v>31</v>
      </c>
      <c r="F1328" s="1" t="s">
        <v>32</v>
      </c>
      <c r="G1328" s="1">
        <v>40</v>
      </c>
      <c r="H1328" s="5">
        <v>99.4</v>
      </c>
      <c r="I1328" s="1" t="s">
        <v>8735</v>
      </c>
      <c r="J1328" s="1" t="s">
        <v>8736</v>
      </c>
      <c r="K1328" s="1" t="s">
        <v>624</v>
      </c>
      <c r="L1328" s="1" t="s">
        <v>8737</v>
      </c>
      <c r="M1328" s="1"/>
      <c r="N1328" s="1" t="s">
        <v>8738</v>
      </c>
      <c r="O1328" s="1"/>
      <c r="P1328" s="1" t="s">
        <v>618</v>
      </c>
      <c r="Q1328" s="1">
        <v>34</v>
      </c>
      <c r="R1328" s="5">
        <v>5</v>
      </c>
      <c r="S1328" s="1">
        <v>64.3</v>
      </c>
      <c r="T1328" s="1"/>
      <c r="U1328" s="1">
        <v>4792</v>
      </c>
      <c r="V1328" s="1" t="s">
        <v>1747</v>
      </c>
      <c r="W1328" s="1" t="s">
        <v>8739</v>
      </c>
      <c r="X1328" s="1" t="e">
        <v>#N/A</v>
      </c>
      <c r="Y1328" s="1" t="e">
        <v>#N/A</v>
      </c>
      <c r="Z1328" s="1"/>
      <c r="AA1328" s="1" t="e">
        <v>#N/A</v>
      </c>
    </row>
    <row r="1329" spans="1:27" x14ac:dyDescent="0.35">
      <c r="A1329" s="1" t="s">
        <v>8740</v>
      </c>
      <c r="B1329" s="1" t="s">
        <v>29</v>
      </c>
      <c r="C1329" s="1">
        <v>419</v>
      </c>
      <c r="D1329" s="1" t="s">
        <v>338</v>
      </c>
      <c r="E1329" s="1" t="s">
        <v>6919</v>
      </c>
      <c r="F1329" s="1" t="s">
        <v>2155</v>
      </c>
      <c r="G1329" s="1">
        <v>48</v>
      </c>
      <c r="H1329" s="5">
        <v>99.1</v>
      </c>
      <c r="I1329" s="1" t="s">
        <v>8741</v>
      </c>
      <c r="J1329" s="1" t="s">
        <v>8742</v>
      </c>
      <c r="K1329" s="1" t="s">
        <v>624</v>
      </c>
      <c r="L1329" s="1" t="s">
        <v>8743</v>
      </c>
      <c r="M1329" s="1"/>
      <c r="N1329" s="1" t="s">
        <v>8744</v>
      </c>
      <c r="O1329" s="1"/>
      <c r="P1329" s="1" t="s">
        <v>618</v>
      </c>
      <c r="Q1329" s="1">
        <v>34</v>
      </c>
      <c r="R1329" s="5">
        <v>5</v>
      </c>
      <c r="S1329" s="1">
        <v>64.2</v>
      </c>
      <c r="T1329" s="1"/>
      <c r="U1329" s="1">
        <v>4854</v>
      </c>
      <c r="V1329" s="1" t="s">
        <v>1747</v>
      </c>
      <c r="W1329" s="1" t="s">
        <v>8745</v>
      </c>
      <c r="X1329" s="1" t="e">
        <v>#N/A</v>
      </c>
      <c r="Y1329" s="1" t="e">
        <v>#N/A</v>
      </c>
      <c r="Z1329" s="1"/>
      <c r="AA1329" s="1" t="s">
        <v>817</v>
      </c>
    </row>
    <row r="1330" spans="1:27" x14ac:dyDescent="0.35">
      <c r="A1330" s="1" t="s">
        <v>8746</v>
      </c>
      <c r="B1330" s="1" t="s">
        <v>74</v>
      </c>
      <c r="C1330" s="1">
        <v>1107</v>
      </c>
      <c r="D1330" s="1" t="s">
        <v>543</v>
      </c>
      <c r="E1330" s="1" t="s">
        <v>31</v>
      </c>
      <c r="F1330" s="1" t="s">
        <v>32</v>
      </c>
      <c r="G1330" s="1">
        <v>65</v>
      </c>
      <c r="H1330" s="5">
        <v>98.7</v>
      </c>
      <c r="I1330" s="1" t="s">
        <v>8747</v>
      </c>
      <c r="J1330" s="1" t="s">
        <v>8748</v>
      </c>
      <c r="K1330" s="1" t="s">
        <v>624</v>
      </c>
      <c r="L1330" s="1" t="s">
        <v>8749</v>
      </c>
      <c r="M1330" s="1"/>
      <c r="N1330" s="1" t="s">
        <v>8750</v>
      </c>
      <c r="O1330" s="1"/>
      <c r="P1330" s="1" t="s">
        <v>595</v>
      </c>
      <c r="Q1330" s="1">
        <v>34</v>
      </c>
      <c r="R1330" s="5">
        <v>5</v>
      </c>
      <c r="S1330" s="1">
        <v>64</v>
      </c>
      <c r="T1330" s="1"/>
      <c r="U1330" s="1">
        <v>4745</v>
      </c>
      <c r="V1330" s="1" t="s">
        <v>627</v>
      </c>
      <c r="W1330" s="1" t="s">
        <v>8751</v>
      </c>
      <c r="X1330" s="1" t="e">
        <v>#N/A</v>
      </c>
      <c r="Y1330" s="1" t="e">
        <v>#N/A</v>
      </c>
      <c r="Z1330" s="1"/>
      <c r="AA1330" s="1" t="e">
        <v>#N/A</v>
      </c>
    </row>
    <row r="1331" spans="1:27" x14ac:dyDescent="0.35">
      <c r="A1331" s="1" t="s">
        <v>8752</v>
      </c>
      <c r="B1331" s="1" t="s">
        <v>29</v>
      </c>
      <c r="C1331" s="1">
        <v>283</v>
      </c>
      <c r="D1331" s="1" t="s">
        <v>338</v>
      </c>
      <c r="E1331" s="1" t="s">
        <v>31</v>
      </c>
      <c r="F1331" s="1" t="s">
        <v>32</v>
      </c>
      <c r="G1331" s="1">
        <v>107</v>
      </c>
      <c r="H1331" s="5">
        <v>99.6</v>
      </c>
      <c r="I1331" s="1" t="s">
        <v>8753</v>
      </c>
      <c r="J1331" s="1" t="s">
        <v>8754</v>
      </c>
      <c r="K1331" s="1" t="s">
        <v>624</v>
      </c>
      <c r="L1331" s="1" t="s">
        <v>8755</v>
      </c>
      <c r="M1331" s="1"/>
      <c r="N1331" s="1" t="s">
        <v>8756</v>
      </c>
      <c r="O1331" s="1"/>
      <c r="P1331" s="1" t="s">
        <v>618</v>
      </c>
      <c r="Q1331" s="1">
        <v>34</v>
      </c>
      <c r="R1331" s="5">
        <v>5</v>
      </c>
      <c r="S1331" s="1">
        <v>64.2</v>
      </c>
      <c r="T1331" s="1"/>
      <c r="U1331" s="1">
        <v>4868</v>
      </c>
      <c r="V1331" s="1" t="s">
        <v>1747</v>
      </c>
      <c r="W1331" s="1" t="s">
        <v>8757</v>
      </c>
      <c r="X1331" s="1" t="e">
        <v>#N/A</v>
      </c>
      <c r="Y1331" s="1" t="e">
        <v>#N/A</v>
      </c>
      <c r="Z1331" s="1"/>
      <c r="AA1331" s="1" t="e">
        <v>#N/A</v>
      </c>
    </row>
    <row r="1332" spans="1:27" x14ac:dyDescent="0.35">
      <c r="A1332" s="1" t="s">
        <v>8758</v>
      </c>
      <c r="B1332" s="1" t="s">
        <v>29</v>
      </c>
      <c r="C1332" s="1">
        <v>314</v>
      </c>
      <c r="D1332" s="1" t="s">
        <v>338</v>
      </c>
      <c r="E1332" s="1" t="s">
        <v>31</v>
      </c>
      <c r="F1332" s="1" t="s">
        <v>32</v>
      </c>
      <c r="G1332" s="1">
        <v>107</v>
      </c>
      <c r="H1332" s="5">
        <v>99.6</v>
      </c>
      <c r="I1332" s="1" t="s">
        <v>8759</v>
      </c>
      <c r="J1332" s="1" t="s">
        <v>8760</v>
      </c>
      <c r="K1332" s="1" t="s">
        <v>624</v>
      </c>
      <c r="L1332" s="1" t="s">
        <v>8761</v>
      </c>
      <c r="M1332" s="1"/>
      <c r="N1332" s="1" t="s">
        <v>8762</v>
      </c>
      <c r="O1332" s="1"/>
      <c r="P1332" s="1" t="s">
        <v>618</v>
      </c>
      <c r="Q1332" s="1">
        <v>34</v>
      </c>
      <c r="R1332" s="5">
        <v>5</v>
      </c>
      <c r="S1332" s="1">
        <v>64.2</v>
      </c>
      <c r="T1332" s="1"/>
      <c r="U1332" s="1">
        <v>4867</v>
      </c>
      <c r="V1332" s="1" t="s">
        <v>1747</v>
      </c>
      <c r="W1332" s="1" t="s">
        <v>8763</v>
      </c>
      <c r="X1332" s="1" t="e">
        <v>#N/A</v>
      </c>
      <c r="Y1332" s="1" t="e">
        <v>#N/A</v>
      </c>
      <c r="Z1332" s="1"/>
      <c r="AA1332" s="1" t="e">
        <v>#N/A</v>
      </c>
    </row>
    <row r="1333" spans="1:27" x14ac:dyDescent="0.35">
      <c r="A1333" s="1" t="s">
        <v>8764</v>
      </c>
      <c r="B1333" s="1" t="s">
        <v>29</v>
      </c>
      <c r="C1333" s="1">
        <v>407</v>
      </c>
      <c r="D1333" s="1" t="s">
        <v>338</v>
      </c>
      <c r="E1333" s="1" t="s">
        <v>8396</v>
      </c>
      <c r="F1333" s="1" t="s">
        <v>3496</v>
      </c>
      <c r="G1333" s="1">
        <v>107</v>
      </c>
      <c r="H1333" s="5">
        <v>99.5</v>
      </c>
      <c r="I1333" s="1" t="s">
        <v>8765</v>
      </c>
      <c r="J1333" s="1" t="s">
        <v>8766</v>
      </c>
      <c r="K1333" s="1" t="s">
        <v>624</v>
      </c>
      <c r="L1333" s="1" t="s">
        <v>8767</v>
      </c>
      <c r="M1333" s="1"/>
      <c r="N1333" s="1" t="s">
        <v>8768</v>
      </c>
      <c r="O1333" s="1"/>
      <c r="P1333" s="1" t="s">
        <v>618</v>
      </c>
      <c r="Q1333" s="1">
        <v>34</v>
      </c>
      <c r="R1333" s="5">
        <v>5</v>
      </c>
      <c r="S1333" s="1">
        <v>64.2</v>
      </c>
      <c r="T1333" s="1"/>
      <c r="U1333" s="1">
        <v>4863</v>
      </c>
      <c r="V1333" s="1" t="s">
        <v>627</v>
      </c>
      <c r="W1333" s="1" t="s">
        <v>8769</v>
      </c>
      <c r="X1333" s="1" t="e">
        <v>#N/A</v>
      </c>
      <c r="Y1333" s="1" t="s">
        <v>52</v>
      </c>
      <c r="Z1333" s="1"/>
      <c r="AA1333" s="1" t="s">
        <v>817</v>
      </c>
    </row>
    <row r="1334" spans="1:27" x14ac:dyDescent="0.35">
      <c r="A1334" s="1" t="s">
        <v>8770</v>
      </c>
      <c r="B1334" s="1" t="s">
        <v>29</v>
      </c>
      <c r="C1334" s="1">
        <v>399</v>
      </c>
      <c r="D1334" s="1" t="s">
        <v>338</v>
      </c>
      <c r="E1334" s="1" t="s">
        <v>8396</v>
      </c>
      <c r="F1334" s="1" t="s">
        <v>3496</v>
      </c>
      <c r="G1334" s="1">
        <v>107</v>
      </c>
      <c r="H1334" s="5">
        <v>99.5</v>
      </c>
      <c r="I1334" s="1" t="s">
        <v>8771</v>
      </c>
      <c r="J1334" s="1" t="s">
        <v>8772</v>
      </c>
      <c r="K1334" s="1" t="s">
        <v>624</v>
      </c>
      <c r="L1334" s="1" t="s">
        <v>8773</v>
      </c>
      <c r="M1334" s="1"/>
      <c r="N1334" s="1" t="s">
        <v>8774</v>
      </c>
      <c r="O1334" s="1"/>
      <c r="P1334" s="1" t="s">
        <v>618</v>
      </c>
      <c r="Q1334" s="1">
        <v>34</v>
      </c>
      <c r="R1334" s="5">
        <v>5.0999999999999996</v>
      </c>
      <c r="S1334" s="1">
        <v>64.2</v>
      </c>
      <c r="T1334" s="1"/>
      <c r="U1334" s="1">
        <v>4862</v>
      </c>
      <c r="V1334" s="1" t="s">
        <v>1747</v>
      </c>
      <c r="W1334" s="1" t="s">
        <v>8775</v>
      </c>
      <c r="X1334" s="1" t="e">
        <v>#N/A</v>
      </c>
      <c r="Y1334" s="1" t="e">
        <v>#N/A</v>
      </c>
      <c r="Z1334" s="1"/>
      <c r="AA1334" s="1" t="s">
        <v>817</v>
      </c>
    </row>
    <row r="1335" spans="1:27" x14ac:dyDescent="0.35">
      <c r="A1335" s="1" t="s">
        <v>8776</v>
      </c>
      <c r="B1335" s="1" t="s">
        <v>42</v>
      </c>
      <c r="C1335" s="1" t="s">
        <v>8777</v>
      </c>
      <c r="D1335" s="1" t="s">
        <v>113</v>
      </c>
      <c r="E1335" s="1" t="s">
        <v>8777</v>
      </c>
      <c r="F1335" s="1" t="s">
        <v>32</v>
      </c>
      <c r="G1335" s="1">
        <v>42</v>
      </c>
      <c r="H1335" s="5">
        <v>98.7</v>
      </c>
      <c r="I1335" s="1" t="e">
        <v>#N/A</v>
      </c>
      <c r="J1335" s="1" t="s">
        <v>8778</v>
      </c>
      <c r="K1335" s="1" t="s">
        <v>433</v>
      </c>
      <c r="L1335" s="1" t="s">
        <v>8779</v>
      </c>
      <c r="M1335" s="1"/>
      <c r="N1335" s="1" t="s">
        <v>8780</v>
      </c>
      <c r="O1335" s="1"/>
      <c r="P1335" s="1" t="s">
        <v>618</v>
      </c>
      <c r="Q1335" s="1">
        <v>34</v>
      </c>
      <c r="R1335" s="5">
        <v>5.0999999999999996</v>
      </c>
      <c r="S1335" s="1">
        <v>64.099999999999994</v>
      </c>
      <c r="T1335" s="1"/>
      <c r="U1335" s="1">
        <v>4935</v>
      </c>
      <c r="V1335" s="1" t="s">
        <v>427</v>
      </c>
      <c r="W1335" s="1" t="s">
        <v>8781</v>
      </c>
      <c r="X1335" s="1" t="e">
        <v>#N/A</v>
      </c>
      <c r="Y1335" s="1" t="e">
        <v>#N/A</v>
      </c>
      <c r="Z1335" s="1"/>
      <c r="AA1335" s="1" t="e">
        <v>#N/A</v>
      </c>
    </row>
    <row r="1336" spans="1:27" x14ac:dyDescent="0.35">
      <c r="A1336" s="1" t="s">
        <v>8782</v>
      </c>
      <c r="B1336" s="1" t="s">
        <v>29</v>
      </c>
      <c r="C1336" s="1">
        <v>584</v>
      </c>
      <c r="D1336" s="1" t="s">
        <v>113</v>
      </c>
      <c r="E1336" s="1" t="s">
        <v>8783</v>
      </c>
      <c r="F1336" s="1" t="s">
        <v>4287</v>
      </c>
      <c r="G1336" s="1">
        <v>23</v>
      </c>
      <c r="H1336" s="5">
        <v>99.3</v>
      </c>
      <c r="I1336" s="1" t="s">
        <v>8784</v>
      </c>
      <c r="J1336" s="1" t="s">
        <v>8785</v>
      </c>
      <c r="K1336" s="1" t="s">
        <v>624</v>
      </c>
      <c r="L1336" s="1" t="s">
        <v>8786</v>
      </c>
      <c r="M1336" s="1"/>
      <c r="N1336" s="1" t="s">
        <v>8787</v>
      </c>
      <c r="O1336" s="1"/>
      <c r="P1336" s="1" t="s">
        <v>595</v>
      </c>
      <c r="Q1336" s="1">
        <v>34</v>
      </c>
      <c r="R1336" s="5">
        <v>5.0999999999999996</v>
      </c>
      <c r="S1336" s="1">
        <v>64.2</v>
      </c>
      <c r="T1336" s="1"/>
      <c r="U1336" s="1">
        <v>4980</v>
      </c>
      <c r="V1336" s="1" t="s">
        <v>627</v>
      </c>
      <c r="W1336" s="1" t="s">
        <v>8788</v>
      </c>
      <c r="X1336" s="1" t="e">
        <v>#N/A</v>
      </c>
      <c r="Y1336" s="1" t="e">
        <v>#N/A</v>
      </c>
      <c r="Z1336" s="1"/>
      <c r="AA1336" s="1" t="s">
        <v>817</v>
      </c>
    </row>
    <row r="1337" spans="1:27" x14ac:dyDescent="0.35">
      <c r="A1337" s="1" t="s">
        <v>8789</v>
      </c>
      <c r="B1337" s="1" t="s">
        <v>42</v>
      </c>
      <c r="C1337" s="1" t="s">
        <v>8790</v>
      </c>
      <c r="D1337" s="1" t="s">
        <v>338</v>
      </c>
      <c r="E1337" s="1" t="s">
        <v>8791</v>
      </c>
      <c r="F1337" s="1" t="s">
        <v>601</v>
      </c>
      <c r="G1337" s="1">
        <v>33</v>
      </c>
      <c r="H1337" s="5">
        <v>98.6</v>
      </c>
      <c r="I1337" s="1" t="e">
        <v>#N/A</v>
      </c>
      <c r="J1337" s="1" t="s">
        <v>8792</v>
      </c>
      <c r="K1337" s="1" t="s">
        <v>624</v>
      </c>
      <c r="L1337" s="1" t="s">
        <v>8793</v>
      </c>
      <c r="M1337" s="1"/>
      <c r="N1337" s="1" t="s">
        <v>8794</v>
      </c>
      <c r="O1337" s="1"/>
      <c r="P1337" s="1" t="s">
        <v>595</v>
      </c>
      <c r="Q1337" s="1">
        <v>34</v>
      </c>
      <c r="R1337" s="5">
        <v>5.2</v>
      </c>
      <c r="S1337" s="1">
        <v>64.099999999999994</v>
      </c>
      <c r="T1337" s="1"/>
      <c r="U1337" s="1">
        <v>5049</v>
      </c>
      <c r="V1337" s="1" t="s">
        <v>2738</v>
      </c>
      <c r="W1337" s="1" t="s">
        <v>8795</v>
      </c>
      <c r="X1337" s="1" t="e">
        <v>#N/A</v>
      </c>
      <c r="Y1337" s="1" t="e">
        <v>#N/A</v>
      </c>
      <c r="Z1337" s="1"/>
      <c r="AA1337" s="1" t="e">
        <v>#N/A</v>
      </c>
    </row>
    <row r="1338" spans="1:27" x14ac:dyDescent="0.35">
      <c r="A1338" s="1" t="s">
        <v>8796</v>
      </c>
      <c r="B1338" s="1" t="s">
        <v>29</v>
      </c>
      <c r="C1338" s="1">
        <v>248</v>
      </c>
      <c r="D1338" s="1" t="s">
        <v>338</v>
      </c>
      <c r="E1338" s="1" t="s">
        <v>31</v>
      </c>
      <c r="F1338" s="1" t="s">
        <v>32</v>
      </c>
      <c r="G1338" s="1">
        <v>9</v>
      </c>
      <c r="H1338" s="5">
        <v>99.6</v>
      </c>
      <c r="I1338" s="1" t="s">
        <v>8797</v>
      </c>
      <c r="J1338" s="1" t="s">
        <v>8798</v>
      </c>
      <c r="K1338" s="1" t="s">
        <v>624</v>
      </c>
      <c r="L1338" s="1" t="s">
        <v>8799</v>
      </c>
      <c r="M1338" s="1"/>
      <c r="N1338" s="1" t="s">
        <v>8800</v>
      </c>
      <c r="O1338" s="1"/>
      <c r="P1338" s="1" t="s">
        <v>618</v>
      </c>
      <c r="Q1338" s="1">
        <v>34</v>
      </c>
      <c r="R1338" s="5">
        <v>5.2</v>
      </c>
      <c r="S1338" s="1">
        <v>64.2</v>
      </c>
      <c r="T1338" s="1"/>
      <c r="U1338" s="1">
        <v>5018</v>
      </c>
      <c r="V1338" s="1" t="s">
        <v>1747</v>
      </c>
      <c r="W1338" s="1" t="s">
        <v>8801</v>
      </c>
      <c r="X1338" s="1" t="e">
        <v>#N/A</v>
      </c>
      <c r="Y1338" s="1" t="e">
        <v>#N/A</v>
      </c>
      <c r="Z1338" s="1"/>
      <c r="AA1338" s="1" t="e">
        <v>#N/A</v>
      </c>
    </row>
    <row r="1339" spans="1:27" x14ac:dyDescent="0.35">
      <c r="A1339" s="1" t="s">
        <v>8802</v>
      </c>
      <c r="B1339" s="1" t="s">
        <v>74</v>
      </c>
      <c r="C1339" s="1">
        <v>979</v>
      </c>
      <c r="D1339" s="1" t="s">
        <v>338</v>
      </c>
      <c r="E1339" s="1" t="s">
        <v>31</v>
      </c>
      <c r="F1339" s="1" t="s">
        <v>32</v>
      </c>
      <c r="G1339" s="1">
        <v>67</v>
      </c>
      <c r="H1339" s="5">
        <v>98.3</v>
      </c>
      <c r="I1339" s="1" t="s">
        <v>8803</v>
      </c>
      <c r="J1339" s="1" t="s">
        <v>8804</v>
      </c>
      <c r="K1339" s="1" t="s">
        <v>624</v>
      </c>
      <c r="L1339" s="1" t="s">
        <v>8805</v>
      </c>
      <c r="M1339" s="1"/>
      <c r="N1339" s="1" t="s">
        <v>8806</v>
      </c>
      <c r="O1339" s="1"/>
      <c r="P1339" s="1" t="s">
        <v>595</v>
      </c>
      <c r="Q1339" s="1">
        <v>34</v>
      </c>
      <c r="R1339" s="5">
        <v>5.2</v>
      </c>
      <c r="S1339" s="1">
        <v>64</v>
      </c>
      <c r="T1339" s="1"/>
      <c r="U1339" s="1">
        <v>5007</v>
      </c>
      <c r="V1339" s="1" t="s">
        <v>1747</v>
      </c>
      <c r="W1339" s="1" t="s">
        <v>8807</v>
      </c>
      <c r="X1339" s="1" t="e">
        <v>#N/A</v>
      </c>
      <c r="Y1339" s="1" t="e">
        <v>#N/A</v>
      </c>
      <c r="Z1339" s="1"/>
      <c r="AA1339" s="1" t="e">
        <v>#N/A</v>
      </c>
    </row>
    <row r="1340" spans="1:27" x14ac:dyDescent="0.35">
      <c r="A1340" s="1" t="s">
        <v>8808</v>
      </c>
      <c r="B1340" s="1" t="s">
        <v>29</v>
      </c>
      <c r="C1340" s="1" t="s">
        <v>8809</v>
      </c>
      <c r="D1340" s="1" t="s">
        <v>271</v>
      </c>
      <c r="E1340" s="1" t="s">
        <v>8810</v>
      </c>
      <c r="F1340" s="1" t="s">
        <v>1004</v>
      </c>
      <c r="G1340" s="1">
        <v>5</v>
      </c>
      <c r="H1340" s="5">
        <v>99.9</v>
      </c>
      <c r="I1340" s="1" t="s">
        <v>2156</v>
      </c>
      <c r="J1340" s="1" t="s">
        <v>8811</v>
      </c>
      <c r="K1340" s="1" t="s">
        <v>2158</v>
      </c>
      <c r="L1340" s="1" t="s">
        <v>8812</v>
      </c>
      <c r="M1340" s="1"/>
      <c r="N1340" s="1" t="s">
        <v>8813</v>
      </c>
      <c r="O1340" s="1"/>
      <c r="P1340" s="1" t="s">
        <v>618</v>
      </c>
      <c r="Q1340" s="1">
        <v>34</v>
      </c>
      <c r="R1340" s="5">
        <v>5.2</v>
      </c>
      <c r="S1340" s="1">
        <v>64.2</v>
      </c>
      <c r="T1340" s="1"/>
      <c r="U1340" s="1">
        <v>5077</v>
      </c>
      <c r="V1340" s="1" t="s">
        <v>2161</v>
      </c>
      <c r="W1340" s="1" t="s">
        <v>8814</v>
      </c>
      <c r="X1340" s="1" t="e">
        <v>#N/A</v>
      </c>
      <c r="Y1340" s="1" t="e">
        <v>#N/A</v>
      </c>
      <c r="Z1340" s="1"/>
      <c r="AA1340" s="1" t="s">
        <v>2163</v>
      </c>
    </row>
    <row r="1341" spans="1:27" x14ac:dyDescent="0.35">
      <c r="A1341" s="1" t="s">
        <v>8815</v>
      </c>
      <c r="B1341" s="1" t="s">
        <v>29</v>
      </c>
      <c r="C1341" s="1">
        <v>3476</v>
      </c>
      <c r="D1341" s="1" t="s">
        <v>271</v>
      </c>
      <c r="E1341" s="1" t="s">
        <v>8816</v>
      </c>
      <c r="F1341" s="1" t="s">
        <v>3496</v>
      </c>
      <c r="G1341" s="1">
        <v>275</v>
      </c>
      <c r="H1341" s="5">
        <v>99.5</v>
      </c>
      <c r="I1341" s="1" t="s">
        <v>2156</v>
      </c>
      <c r="J1341" s="1" t="s">
        <v>8817</v>
      </c>
      <c r="K1341" s="1" t="s">
        <v>2158</v>
      </c>
      <c r="L1341" s="1" t="s">
        <v>8818</v>
      </c>
      <c r="M1341" s="1"/>
      <c r="N1341" s="1" t="s">
        <v>8819</v>
      </c>
      <c r="O1341" s="1"/>
      <c r="P1341" s="1" t="s">
        <v>618</v>
      </c>
      <c r="Q1341" s="1">
        <v>34</v>
      </c>
      <c r="R1341" s="5">
        <v>5.2</v>
      </c>
      <c r="S1341" s="1">
        <v>64.099999999999994</v>
      </c>
      <c r="T1341" s="1"/>
      <c r="U1341" s="1">
        <v>5065</v>
      </c>
      <c r="V1341" s="1" t="s">
        <v>2161</v>
      </c>
      <c r="W1341" s="1" t="s">
        <v>8820</v>
      </c>
      <c r="X1341" s="1" t="e">
        <v>#N/A</v>
      </c>
      <c r="Y1341" s="1" t="e">
        <v>#N/A</v>
      </c>
      <c r="Z1341" s="1"/>
      <c r="AA1341" s="1" t="s">
        <v>2163</v>
      </c>
    </row>
    <row r="1342" spans="1:27" x14ac:dyDescent="0.35">
      <c r="A1342" s="1" t="s">
        <v>8821</v>
      </c>
      <c r="B1342" s="1" t="s">
        <v>29</v>
      </c>
      <c r="C1342" s="1" t="s">
        <v>8822</v>
      </c>
      <c r="D1342" s="1" t="s">
        <v>271</v>
      </c>
      <c r="E1342" s="1" t="s">
        <v>8823</v>
      </c>
      <c r="F1342" s="1" t="s">
        <v>1004</v>
      </c>
      <c r="G1342" s="1">
        <v>5</v>
      </c>
      <c r="H1342" s="5">
        <v>99.9</v>
      </c>
      <c r="I1342" s="1" t="s">
        <v>2156</v>
      </c>
      <c r="J1342" s="1" t="s">
        <v>8824</v>
      </c>
      <c r="K1342" s="1" t="s">
        <v>2158</v>
      </c>
      <c r="L1342" s="1" t="s">
        <v>8825</v>
      </c>
      <c r="M1342" s="1"/>
      <c r="N1342" s="1" t="s">
        <v>8826</v>
      </c>
      <c r="O1342" s="1"/>
      <c r="P1342" s="1" t="s">
        <v>618</v>
      </c>
      <c r="Q1342" s="1">
        <v>34</v>
      </c>
      <c r="R1342" s="5">
        <v>5.2</v>
      </c>
      <c r="S1342" s="1">
        <v>64.2</v>
      </c>
      <c r="T1342" s="1"/>
      <c r="U1342" s="1">
        <v>5117</v>
      </c>
      <c r="V1342" s="1" t="s">
        <v>2161</v>
      </c>
      <c r="W1342" s="1" t="s">
        <v>8827</v>
      </c>
      <c r="X1342" s="1" t="e">
        <v>#N/A</v>
      </c>
      <c r="Y1342" s="1" t="e">
        <v>#N/A</v>
      </c>
      <c r="Z1342" s="1"/>
      <c r="AA1342" s="1" t="s">
        <v>2163</v>
      </c>
    </row>
    <row r="1343" spans="1:27" x14ac:dyDescent="0.35">
      <c r="A1343" s="1" t="s">
        <v>8828</v>
      </c>
      <c r="B1343" s="1" t="s">
        <v>29</v>
      </c>
      <c r="C1343" s="1">
        <v>997</v>
      </c>
      <c r="D1343" s="1" t="s">
        <v>338</v>
      </c>
      <c r="E1343" s="1" t="s">
        <v>8829</v>
      </c>
      <c r="F1343" s="1" t="s">
        <v>6203</v>
      </c>
      <c r="G1343" s="1">
        <v>9</v>
      </c>
      <c r="H1343" s="5">
        <v>99.7</v>
      </c>
      <c r="I1343" s="1" t="s">
        <v>8830</v>
      </c>
      <c r="J1343" s="1" t="s">
        <v>8831</v>
      </c>
      <c r="K1343" s="1" t="s">
        <v>624</v>
      </c>
      <c r="L1343" s="1" t="s">
        <v>8832</v>
      </c>
      <c r="M1343" s="1"/>
      <c r="N1343" s="1" t="s">
        <v>8833</v>
      </c>
      <c r="O1343" s="1"/>
      <c r="P1343" s="1" t="s">
        <v>595</v>
      </c>
      <c r="Q1343" s="1">
        <v>34</v>
      </c>
      <c r="R1343" s="5">
        <v>5.4</v>
      </c>
      <c r="S1343" s="1">
        <v>64.099999999999994</v>
      </c>
      <c r="T1343" s="1"/>
      <c r="U1343" s="1">
        <v>5266</v>
      </c>
      <c r="V1343" s="1" t="s">
        <v>1747</v>
      </c>
      <c r="W1343" s="1" t="s">
        <v>8834</v>
      </c>
      <c r="X1343" s="1" t="e">
        <v>#N/A</v>
      </c>
      <c r="Y1343" s="1" t="e">
        <v>#N/A</v>
      </c>
      <c r="Z1343" s="1"/>
      <c r="AA1343" s="1" t="s">
        <v>817</v>
      </c>
    </row>
    <row r="1344" spans="1:27" x14ac:dyDescent="0.35">
      <c r="A1344" s="1" t="s">
        <v>8835</v>
      </c>
      <c r="B1344" s="1" t="s">
        <v>29</v>
      </c>
      <c r="C1344" s="1">
        <v>38</v>
      </c>
      <c r="D1344" s="1" t="s">
        <v>338</v>
      </c>
      <c r="E1344" s="1" t="s">
        <v>31</v>
      </c>
      <c r="F1344" s="1" t="s">
        <v>32</v>
      </c>
      <c r="G1344" s="1">
        <v>9</v>
      </c>
      <c r="H1344" s="5">
        <v>99.8</v>
      </c>
      <c r="I1344" s="1" t="s">
        <v>8836</v>
      </c>
      <c r="J1344" s="1" t="s">
        <v>8837</v>
      </c>
      <c r="K1344" s="1" t="s">
        <v>624</v>
      </c>
      <c r="L1344" s="1" t="s">
        <v>8838</v>
      </c>
      <c r="M1344" s="1"/>
      <c r="N1344" s="1" t="s">
        <v>8839</v>
      </c>
      <c r="O1344" s="1"/>
      <c r="P1344" s="1" t="s">
        <v>618</v>
      </c>
      <c r="Q1344" s="1">
        <v>34</v>
      </c>
      <c r="R1344" s="5">
        <v>5.4</v>
      </c>
      <c r="S1344" s="1">
        <v>64.099999999999994</v>
      </c>
      <c r="T1344" s="1"/>
      <c r="U1344" s="1">
        <v>5268</v>
      </c>
      <c r="V1344" s="1" t="s">
        <v>1747</v>
      </c>
      <c r="W1344" s="1" t="s">
        <v>8840</v>
      </c>
      <c r="X1344" s="1" t="e">
        <v>#N/A</v>
      </c>
      <c r="Y1344" s="1" t="e">
        <v>#N/A</v>
      </c>
      <c r="Z1344" s="1"/>
      <c r="AA1344" s="1" t="e">
        <v>#N/A</v>
      </c>
    </row>
    <row r="1345" spans="1:27" x14ac:dyDescent="0.35">
      <c r="A1345" s="1" t="s">
        <v>8841</v>
      </c>
      <c r="B1345" s="1" t="s">
        <v>42</v>
      </c>
      <c r="C1345" s="1" t="s">
        <v>8842</v>
      </c>
      <c r="D1345" s="1" t="s">
        <v>113</v>
      </c>
      <c r="E1345" s="1" t="s">
        <v>8842</v>
      </c>
      <c r="F1345" s="1" t="s">
        <v>32</v>
      </c>
      <c r="G1345" s="1">
        <v>42</v>
      </c>
      <c r="H1345" s="5">
        <v>98.6</v>
      </c>
      <c r="I1345" s="1" t="e">
        <v>#N/A</v>
      </c>
      <c r="J1345" s="1" t="s">
        <v>8843</v>
      </c>
      <c r="K1345" s="1" t="s">
        <v>433</v>
      </c>
      <c r="L1345" s="1" t="s">
        <v>8844</v>
      </c>
      <c r="M1345" s="1"/>
      <c r="N1345" s="1" t="s">
        <v>8845</v>
      </c>
      <c r="O1345" s="1"/>
      <c r="P1345" s="1" t="s">
        <v>618</v>
      </c>
      <c r="Q1345" s="1">
        <v>35</v>
      </c>
      <c r="R1345" s="5">
        <v>5</v>
      </c>
      <c r="S1345" s="1">
        <v>64.099999999999994</v>
      </c>
      <c r="T1345" s="1"/>
      <c r="U1345" s="1">
        <v>4827</v>
      </c>
      <c r="V1345" s="1" t="s">
        <v>427</v>
      </c>
      <c r="W1345" s="1" t="s">
        <v>8846</v>
      </c>
      <c r="X1345" s="1" t="e">
        <v>#N/A</v>
      </c>
      <c r="Y1345" s="1" t="e">
        <v>#N/A</v>
      </c>
      <c r="Z1345" s="1"/>
      <c r="AA1345" s="1" t="e">
        <v>#N/A</v>
      </c>
    </row>
    <row r="1346" spans="1:27" x14ac:dyDescent="0.35">
      <c r="A1346" s="1" t="s">
        <v>8847</v>
      </c>
      <c r="B1346" s="1" t="s">
        <v>42</v>
      </c>
      <c r="C1346" s="1">
        <v>111</v>
      </c>
      <c r="D1346" s="1" t="s">
        <v>271</v>
      </c>
      <c r="E1346" s="1" t="s">
        <v>8848</v>
      </c>
      <c r="F1346" s="1" t="s">
        <v>601</v>
      </c>
      <c r="G1346" s="1">
        <v>33</v>
      </c>
      <c r="H1346" s="5">
        <v>98.8</v>
      </c>
      <c r="I1346" s="1" t="s">
        <v>2156</v>
      </c>
      <c r="J1346" s="1" t="s">
        <v>8849</v>
      </c>
      <c r="K1346" s="1" t="s">
        <v>2158</v>
      </c>
      <c r="L1346" s="1" t="s">
        <v>8850</v>
      </c>
      <c r="M1346" s="1"/>
      <c r="N1346" s="1" t="s">
        <v>8851</v>
      </c>
      <c r="O1346" s="1"/>
      <c r="P1346" s="1" t="s">
        <v>618</v>
      </c>
      <c r="Q1346" s="1">
        <v>35</v>
      </c>
      <c r="R1346" s="5">
        <v>5.0999999999999996</v>
      </c>
      <c r="S1346" s="1">
        <v>64.099999999999994</v>
      </c>
      <c r="T1346" s="1"/>
      <c r="U1346" s="1">
        <v>4964</v>
      </c>
      <c r="V1346" s="1" t="s">
        <v>2161</v>
      </c>
      <c r="W1346" s="1" t="s">
        <v>8852</v>
      </c>
      <c r="X1346" s="1" t="e">
        <v>#N/A</v>
      </c>
      <c r="Y1346" s="1" t="e">
        <v>#N/A</v>
      </c>
      <c r="Z1346" s="1"/>
      <c r="AA1346" s="1" t="s">
        <v>2163</v>
      </c>
    </row>
    <row r="1347" spans="1:27" x14ac:dyDescent="0.35">
      <c r="A1347" s="1" t="s">
        <v>8853</v>
      </c>
      <c r="B1347" s="1" t="s">
        <v>29</v>
      </c>
      <c r="C1347" s="1">
        <v>215</v>
      </c>
      <c r="D1347" s="1" t="s">
        <v>338</v>
      </c>
      <c r="E1347" s="1" t="s">
        <v>31</v>
      </c>
      <c r="F1347" s="1" t="s">
        <v>32</v>
      </c>
      <c r="G1347" s="1">
        <v>62</v>
      </c>
      <c r="H1347" s="5">
        <v>99.3</v>
      </c>
      <c r="I1347" s="1" t="s">
        <v>8854</v>
      </c>
      <c r="J1347" s="1" t="s">
        <v>8855</v>
      </c>
      <c r="K1347" s="1" t="s">
        <v>624</v>
      </c>
      <c r="L1347" s="1" t="s">
        <v>8856</v>
      </c>
      <c r="M1347" s="1"/>
      <c r="N1347" s="1" t="s">
        <v>8857</v>
      </c>
      <c r="O1347" s="1"/>
      <c r="P1347" s="1" t="s">
        <v>618</v>
      </c>
      <c r="Q1347" s="1">
        <v>35</v>
      </c>
      <c r="R1347" s="5">
        <v>5.0999999999999996</v>
      </c>
      <c r="S1347" s="1">
        <v>64.3</v>
      </c>
      <c r="T1347" s="1"/>
      <c r="U1347" s="1">
        <v>4896</v>
      </c>
      <c r="V1347" s="1" t="s">
        <v>1747</v>
      </c>
      <c r="W1347" s="1" t="s">
        <v>8858</v>
      </c>
      <c r="X1347" s="1" t="e">
        <v>#N/A</v>
      </c>
      <c r="Y1347" s="1" t="e">
        <v>#N/A</v>
      </c>
      <c r="Z1347" s="1"/>
      <c r="AA1347" s="1" t="e">
        <v>#N/A</v>
      </c>
    </row>
    <row r="1348" spans="1:27" x14ac:dyDescent="0.35">
      <c r="A1348" s="1" t="s">
        <v>8859</v>
      </c>
      <c r="B1348" s="1" t="s">
        <v>42</v>
      </c>
      <c r="C1348" s="1" t="s">
        <v>8860</v>
      </c>
      <c r="D1348" s="1" t="s">
        <v>113</v>
      </c>
      <c r="E1348" s="1" t="s">
        <v>8860</v>
      </c>
      <c r="F1348" s="1" t="s">
        <v>32</v>
      </c>
      <c r="G1348" s="1">
        <v>33</v>
      </c>
      <c r="H1348" s="5">
        <v>98.8</v>
      </c>
      <c r="I1348" s="1" t="e">
        <v>#N/A</v>
      </c>
      <c r="J1348" s="1" t="s">
        <v>8861</v>
      </c>
      <c r="K1348" s="1" t="s">
        <v>433</v>
      </c>
      <c r="L1348" s="1" t="s">
        <v>8862</v>
      </c>
      <c r="M1348" s="1"/>
      <c r="N1348" s="1" t="s">
        <v>8863</v>
      </c>
      <c r="O1348" s="1"/>
      <c r="P1348" s="1" t="s">
        <v>618</v>
      </c>
      <c r="Q1348" s="1">
        <v>35</v>
      </c>
      <c r="R1348" s="5">
        <v>5.0999999999999996</v>
      </c>
      <c r="S1348" s="1">
        <v>64.099999999999994</v>
      </c>
      <c r="T1348" s="1"/>
      <c r="U1348" s="1">
        <v>5009</v>
      </c>
      <c r="V1348" s="1" t="s">
        <v>427</v>
      </c>
      <c r="W1348" s="1" t="s">
        <v>8864</v>
      </c>
      <c r="X1348" s="1" t="e">
        <v>#N/A</v>
      </c>
      <c r="Y1348" s="1" t="e">
        <v>#N/A</v>
      </c>
      <c r="Z1348" s="1"/>
      <c r="AA1348" s="1" t="e">
        <v>#N/A</v>
      </c>
    </row>
    <row r="1349" spans="1:27" x14ac:dyDescent="0.35">
      <c r="A1349" s="1" t="s">
        <v>8865</v>
      </c>
      <c r="B1349" s="1" t="s">
        <v>42</v>
      </c>
      <c r="C1349" s="1" t="s">
        <v>8866</v>
      </c>
      <c r="D1349" s="1" t="s">
        <v>338</v>
      </c>
      <c r="E1349" s="1" t="s">
        <v>8867</v>
      </c>
      <c r="F1349" s="1" t="s">
        <v>601</v>
      </c>
      <c r="G1349" s="1">
        <v>33</v>
      </c>
      <c r="H1349" s="5">
        <v>98.5</v>
      </c>
      <c r="I1349" s="1" t="e">
        <v>#N/A</v>
      </c>
      <c r="J1349" s="1" t="s">
        <v>8868</v>
      </c>
      <c r="K1349" s="1" t="s">
        <v>624</v>
      </c>
      <c r="L1349" s="1" t="s">
        <v>8869</v>
      </c>
      <c r="M1349" s="1"/>
      <c r="N1349" s="1" t="s">
        <v>8870</v>
      </c>
      <c r="O1349" s="1"/>
      <c r="P1349" s="1" t="s">
        <v>595</v>
      </c>
      <c r="Q1349" s="1">
        <v>35</v>
      </c>
      <c r="R1349" s="5">
        <v>5.2</v>
      </c>
      <c r="S1349" s="1">
        <v>64.099999999999994</v>
      </c>
      <c r="T1349" s="1"/>
      <c r="U1349" s="1">
        <v>5046</v>
      </c>
      <c r="V1349" s="1" t="s">
        <v>2738</v>
      </c>
      <c r="W1349" s="1" t="s">
        <v>8871</v>
      </c>
      <c r="X1349" s="1" t="e">
        <v>#N/A</v>
      </c>
      <c r="Y1349" s="1" t="e">
        <v>#N/A</v>
      </c>
      <c r="Z1349" s="1"/>
      <c r="AA1349" s="1" t="e">
        <v>#N/A</v>
      </c>
    </row>
    <row r="1350" spans="1:27" x14ac:dyDescent="0.35">
      <c r="A1350" s="1" t="s">
        <v>8872</v>
      </c>
      <c r="B1350" s="1" t="s">
        <v>29</v>
      </c>
      <c r="C1350" s="1">
        <v>741</v>
      </c>
      <c r="D1350" s="1" t="s">
        <v>543</v>
      </c>
      <c r="E1350" s="1" t="s">
        <v>5962</v>
      </c>
      <c r="F1350" s="1" t="s">
        <v>1004</v>
      </c>
      <c r="G1350" s="1">
        <v>5</v>
      </c>
      <c r="H1350" s="5">
        <v>99.2</v>
      </c>
      <c r="I1350" s="1" t="s">
        <v>8873</v>
      </c>
      <c r="J1350" s="1" t="s">
        <v>8874</v>
      </c>
      <c r="K1350" s="1" t="s">
        <v>624</v>
      </c>
      <c r="L1350" s="1" t="s">
        <v>8875</v>
      </c>
      <c r="M1350" s="1"/>
      <c r="N1350" s="1" t="s">
        <v>8876</v>
      </c>
      <c r="O1350" s="1"/>
      <c r="P1350" s="1" t="s">
        <v>595</v>
      </c>
      <c r="Q1350" s="1">
        <v>35</v>
      </c>
      <c r="R1350" s="5">
        <v>5.2</v>
      </c>
      <c r="S1350" s="1">
        <v>64</v>
      </c>
      <c r="T1350" s="1"/>
      <c r="U1350" s="1">
        <v>5064</v>
      </c>
      <c r="V1350" s="1" t="s">
        <v>1747</v>
      </c>
      <c r="W1350" s="1" t="s">
        <v>8877</v>
      </c>
      <c r="X1350" s="1" t="e">
        <v>#N/A</v>
      </c>
      <c r="Y1350" s="1" t="e">
        <v>#N/A</v>
      </c>
      <c r="Z1350" s="1"/>
      <c r="AA1350" s="1" t="s">
        <v>817</v>
      </c>
    </row>
    <row r="1351" spans="1:27" x14ac:dyDescent="0.35">
      <c r="A1351" s="1" t="s">
        <v>8878</v>
      </c>
      <c r="B1351" s="1" t="s">
        <v>29</v>
      </c>
      <c r="C1351" s="1">
        <v>1160</v>
      </c>
      <c r="D1351" s="1" t="s">
        <v>338</v>
      </c>
      <c r="E1351" s="1" t="s">
        <v>8879</v>
      </c>
      <c r="F1351" s="1" t="s">
        <v>6203</v>
      </c>
      <c r="G1351" s="1">
        <v>9</v>
      </c>
      <c r="H1351" s="5">
        <v>99.6</v>
      </c>
      <c r="I1351" s="1" t="s">
        <v>8880</v>
      </c>
      <c r="J1351" s="1" t="s">
        <v>8881</v>
      </c>
      <c r="K1351" s="1" t="s">
        <v>624</v>
      </c>
      <c r="L1351" s="1" t="s">
        <v>8882</v>
      </c>
      <c r="M1351" s="1"/>
      <c r="N1351" s="1" t="s">
        <v>8883</v>
      </c>
      <c r="O1351" s="1"/>
      <c r="P1351" s="1" t="s">
        <v>595</v>
      </c>
      <c r="Q1351" s="1">
        <v>35</v>
      </c>
      <c r="R1351" s="5">
        <v>5.2</v>
      </c>
      <c r="S1351" s="1">
        <v>64.2</v>
      </c>
      <c r="T1351" s="1"/>
      <c r="U1351" s="1">
        <v>5018</v>
      </c>
      <c r="V1351" s="1" t="s">
        <v>627</v>
      </c>
      <c r="W1351" s="1" t="s">
        <v>8884</v>
      </c>
      <c r="X1351" s="1" t="e">
        <v>#N/A</v>
      </c>
      <c r="Y1351" s="1" t="e">
        <v>#N/A</v>
      </c>
      <c r="Z1351" s="1"/>
      <c r="AA1351" s="1" t="s">
        <v>817</v>
      </c>
    </row>
    <row r="1352" spans="1:27" x14ac:dyDescent="0.35">
      <c r="A1352" s="1" t="s">
        <v>8885</v>
      </c>
      <c r="B1352" s="1" t="s">
        <v>29</v>
      </c>
      <c r="C1352" s="1">
        <v>1098</v>
      </c>
      <c r="D1352" s="1" t="s">
        <v>543</v>
      </c>
      <c r="E1352" s="1" t="s">
        <v>8886</v>
      </c>
      <c r="F1352" s="1" t="s">
        <v>4287</v>
      </c>
      <c r="G1352" s="1">
        <v>23</v>
      </c>
      <c r="H1352" s="5">
        <v>98.2</v>
      </c>
      <c r="I1352" s="1" t="s">
        <v>8887</v>
      </c>
      <c r="J1352" s="1" t="s">
        <v>8888</v>
      </c>
      <c r="K1352" s="1" t="s">
        <v>624</v>
      </c>
      <c r="L1352" s="1" t="s">
        <v>8889</v>
      </c>
      <c r="M1352" s="1"/>
      <c r="N1352" s="1" t="s">
        <v>8890</v>
      </c>
      <c r="O1352" s="1"/>
      <c r="P1352" s="1" t="s">
        <v>595</v>
      </c>
      <c r="Q1352" s="1">
        <v>35</v>
      </c>
      <c r="R1352" s="5">
        <v>5.2</v>
      </c>
      <c r="S1352" s="1">
        <v>64.2</v>
      </c>
      <c r="T1352" s="1"/>
      <c r="U1352" s="1">
        <v>5046</v>
      </c>
      <c r="V1352" s="1" t="s">
        <v>1747</v>
      </c>
      <c r="W1352" s="1" t="s">
        <v>8891</v>
      </c>
      <c r="X1352" s="1" t="e">
        <v>#N/A</v>
      </c>
      <c r="Y1352" s="1" t="e">
        <v>#N/A</v>
      </c>
      <c r="Z1352" s="1"/>
      <c r="AA1352" s="1" t="s">
        <v>817</v>
      </c>
    </row>
    <row r="1353" spans="1:27" x14ac:dyDescent="0.35">
      <c r="A1353" s="1" t="s">
        <v>8892</v>
      </c>
      <c r="B1353" s="1" t="s">
        <v>29</v>
      </c>
      <c r="C1353" s="1">
        <v>722</v>
      </c>
      <c r="D1353" s="1" t="s">
        <v>113</v>
      </c>
      <c r="E1353" s="1" t="s">
        <v>8893</v>
      </c>
      <c r="F1353" s="1" t="s">
        <v>5387</v>
      </c>
      <c r="G1353" s="1">
        <v>191</v>
      </c>
      <c r="H1353" s="5">
        <v>99.5</v>
      </c>
      <c r="I1353" s="1" t="s">
        <v>8894</v>
      </c>
      <c r="J1353" s="1" t="s">
        <v>8895</v>
      </c>
      <c r="K1353" s="1" t="s">
        <v>624</v>
      </c>
      <c r="L1353" s="1" t="s">
        <v>8896</v>
      </c>
      <c r="M1353" s="1"/>
      <c r="N1353" s="1" t="s">
        <v>8897</v>
      </c>
      <c r="O1353" s="1"/>
      <c r="P1353" s="1" t="s">
        <v>618</v>
      </c>
      <c r="Q1353" s="1">
        <v>35</v>
      </c>
      <c r="R1353" s="5">
        <v>5.2</v>
      </c>
      <c r="S1353" s="1">
        <v>64.099999999999994</v>
      </c>
      <c r="T1353" s="1"/>
      <c r="U1353" s="1">
        <v>5123</v>
      </c>
      <c r="V1353" s="1" t="s">
        <v>1747</v>
      </c>
      <c r="W1353" s="1" t="s">
        <v>8898</v>
      </c>
      <c r="X1353" s="1" t="e">
        <v>#N/A</v>
      </c>
      <c r="Y1353" s="1" t="e">
        <v>#N/A</v>
      </c>
      <c r="Z1353" s="1"/>
      <c r="AA1353" s="1" t="s">
        <v>817</v>
      </c>
    </row>
    <row r="1354" spans="1:27" x14ac:dyDescent="0.35">
      <c r="A1354" s="1" t="s">
        <v>8899</v>
      </c>
      <c r="B1354" s="1" t="s">
        <v>29</v>
      </c>
      <c r="C1354" s="1">
        <v>13</v>
      </c>
      <c r="D1354" s="1" t="s">
        <v>338</v>
      </c>
      <c r="E1354" s="1" t="s">
        <v>31</v>
      </c>
      <c r="F1354" s="1" t="s">
        <v>32</v>
      </c>
      <c r="G1354" s="1">
        <v>36</v>
      </c>
      <c r="H1354" s="5">
        <v>99.6</v>
      </c>
      <c r="I1354" s="1" t="s">
        <v>8900</v>
      </c>
      <c r="J1354" s="1" t="s">
        <v>8901</v>
      </c>
      <c r="K1354" s="1" t="s">
        <v>624</v>
      </c>
      <c r="L1354" s="1" t="s">
        <v>8902</v>
      </c>
      <c r="M1354" s="1"/>
      <c r="N1354" s="1" t="s">
        <v>8903</v>
      </c>
      <c r="O1354" s="1"/>
      <c r="P1354" s="1" t="s">
        <v>595</v>
      </c>
      <c r="Q1354" s="1">
        <v>35</v>
      </c>
      <c r="R1354" s="5">
        <v>5.2</v>
      </c>
      <c r="S1354" s="1">
        <v>64.099999999999994</v>
      </c>
      <c r="T1354" s="1"/>
      <c r="U1354" s="1">
        <v>5054</v>
      </c>
      <c r="V1354" s="1" t="s">
        <v>1747</v>
      </c>
      <c r="W1354" s="1" t="s">
        <v>8904</v>
      </c>
      <c r="X1354" s="1" t="e">
        <v>#N/A</v>
      </c>
      <c r="Y1354" s="1" t="e">
        <v>#N/A</v>
      </c>
      <c r="Z1354" s="1"/>
      <c r="AA1354" s="1" t="e">
        <v>#N/A</v>
      </c>
    </row>
    <row r="1355" spans="1:27" x14ac:dyDescent="0.35">
      <c r="A1355" s="1" t="s">
        <v>8905</v>
      </c>
      <c r="B1355" s="1" t="s">
        <v>29</v>
      </c>
      <c r="C1355" s="1">
        <v>1031</v>
      </c>
      <c r="D1355" s="1" t="s">
        <v>338</v>
      </c>
      <c r="E1355" s="1" t="s">
        <v>8906</v>
      </c>
      <c r="F1355" s="1" t="s">
        <v>3496</v>
      </c>
      <c r="G1355" s="1">
        <v>36</v>
      </c>
      <c r="H1355" s="5">
        <v>99.6</v>
      </c>
      <c r="I1355" s="1" t="s">
        <v>8907</v>
      </c>
      <c r="J1355" s="1" t="s">
        <v>8908</v>
      </c>
      <c r="K1355" s="1" t="s">
        <v>624</v>
      </c>
      <c r="L1355" s="1" t="s">
        <v>8909</v>
      </c>
      <c r="M1355" s="1"/>
      <c r="N1355" s="1" t="s">
        <v>8910</v>
      </c>
      <c r="O1355" s="1"/>
      <c r="P1355" s="1" t="s">
        <v>595</v>
      </c>
      <c r="Q1355" s="1">
        <v>35</v>
      </c>
      <c r="R1355" s="5">
        <v>5.3</v>
      </c>
      <c r="S1355" s="1">
        <v>64.099999999999994</v>
      </c>
      <c r="T1355" s="1"/>
      <c r="U1355" s="1">
        <v>5085</v>
      </c>
      <c r="V1355" s="1" t="s">
        <v>627</v>
      </c>
      <c r="W1355" s="1" t="s">
        <v>8911</v>
      </c>
      <c r="X1355" s="1" t="e">
        <v>#N/A</v>
      </c>
      <c r="Y1355" s="1" t="s">
        <v>52</v>
      </c>
      <c r="Z1355" s="1"/>
      <c r="AA1355" s="1" t="s">
        <v>817</v>
      </c>
    </row>
    <row r="1356" spans="1:27" x14ac:dyDescent="0.35">
      <c r="A1356" s="1" t="s">
        <v>8912</v>
      </c>
      <c r="B1356" s="1" t="s">
        <v>29</v>
      </c>
      <c r="C1356" s="1">
        <v>1030</v>
      </c>
      <c r="D1356" s="1" t="s">
        <v>338</v>
      </c>
      <c r="E1356" s="1" t="s">
        <v>31</v>
      </c>
      <c r="F1356" s="1" t="s">
        <v>32</v>
      </c>
      <c r="G1356" s="1">
        <v>36</v>
      </c>
      <c r="H1356" s="5">
        <v>99.6</v>
      </c>
      <c r="I1356" s="1" t="s">
        <v>8913</v>
      </c>
      <c r="J1356" s="1" t="s">
        <v>8914</v>
      </c>
      <c r="K1356" s="1" t="s">
        <v>624</v>
      </c>
      <c r="L1356" s="1" t="s">
        <v>8915</v>
      </c>
      <c r="M1356" s="1"/>
      <c r="N1356" s="1" t="s">
        <v>8916</v>
      </c>
      <c r="O1356" s="1"/>
      <c r="P1356" s="1" t="s">
        <v>595</v>
      </c>
      <c r="Q1356" s="1">
        <v>35</v>
      </c>
      <c r="R1356" s="5">
        <v>5.3</v>
      </c>
      <c r="S1356" s="1">
        <v>64.099999999999994</v>
      </c>
      <c r="T1356" s="1"/>
      <c r="U1356" s="1">
        <v>5087</v>
      </c>
      <c r="V1356" s="1" t="s">
        <v>1747</v>
      </c>
      <c r="W1356" s="1" t="s">
        <v>8917</v>
      </c>
      <c r="X1356" s="1" t="e">
        <v>#N/A</v>
      </c>
      <c r="Y1356" s="1" t="e">
        <v>#N/A</v>
      </c>
      <c r="Z1356" s="1"/>
      <c r="AA1356" s="1" t="e">
        <v>#N/A</v>
      </c>
    </row>
    <row r="1357" spans="1:27" x14ac:dyDescent="0.35">
      <c r="A1357" s="1" t="s">
        <v>8918</v>
      </c>
      <c r="B1357" s="1" t="s">
        <v>29</v>
      </c>
      <c r="C1357" s="1">
        <v>506</v>
      </c>
      <c r="D1357" s="1" t="s">
        <v>338</v>
      </c>
      <c r="E1357" s="1" t="s">
        <v>8919</v>
      </c>
      <c r="F1357" s="1" t="s">
        <v>6203</v>
      </c>
      <c r="G1357" s="1">
        <v>9</v>
      </c>
      <c r="H1357" s="5">
        <v>99.8</v>
      </c>
      <c r="I1357" s="1" t="s">
        <v>8920</v>
      </c>
      <c r="J1357" s="1" t="s">
        <v>8921</v>
      </c>
      <c r="K1357" s="1" t="s">
        <v>624</v>
      </c>
      <c r="L1357" s="1" t="s">
        <v>8922</v>
      </c>
      <c r="M1357" s="1"/>
      <c r="N1357" s="1" t="s">
        <v>8923</v>
      </c>
      <c r="O1357" s="1"/>
      <c r="P1357" s="1" t="s">
        <v>618</v>
      </c>
      <c r="Q1357" s="1">
        <v>35</v>
      </c>
      <c r="R1357" s="5">
        <v>5.3</v>
      </c>
      <c r="S1357" s="1">
        <v>64.2</v>
      </c>
      <c r="T1357" s="1"/>
      <c r="U1357" s="1">
        <v>5145</v>
      </c>
      <c r="V1357" s="1" t="s">
        <v>1747</v>
      </c>
      <c r="W1357" s="1" t="s">
        <v>8924</v>
      </c>
      <c r="X1357" s="1" t="e">
        <v>#N/A</v>
      </c>
      <c r="Y1357" s="1" t="e">
        <v>#N/A</v>
      </c>
      <c r="Z1357" s="1"/>
      <c r="AA1357" s="1" t="s">
        <v>817</v>
      </c>
    </row>
    <row r="1358" spans="1:27" x14ac:dyDescent="0.35">
      <c r="A1358" s="1" t="s">
        <v>8925</v>
      </c>
      <c r="B1358" s="1" t="s">
        <v>29</v>
      </c>
      <c r="C1358" s="1" t="s">
        <v>8926</v>
      </c>
      <c r="D1358" s="1" t="s">
        <v>338</v>
      </c>
      <c r="E1358" s="1" t="s">
        <v>8306</v>
      </c>
      <c r="F1358" s="1" t="s">
        <v>6203</v>
      </c>
      <c r="G1358" s="1">
        <v>9</v>
      </c>
      <c r="H1358" s="5">
        <v>99.7</v>
      </c>
      <c r="I1358" s="1" t="e">
        <v>#N/A</v>
      </c>
      <c r="J1358" s="1" t="s">
        <v>8927</v>
      </c>
      <c r="K1358" s="1" t="s">
        <v>624</v>
      </c>
      <c r="L1358" s="1" t="s">
        <v>8928</v>
      </c>
      <c r="M1358" s="1"/>
      <c r="N1358" s="1" t="s">
        <v>8929</v>
      </c>
      <c r="O1358" s="1"/>
      <c r="P1358" s="1" t="s">
        <v>595</v>
      </c>
      <c r="Q1358" s="1">
        <v>35</v>
      </c>
      <c r="R1358" s="5">
        <v>5.3</v>
      </c>
      <c r="S1358" s="1">
        <v>64.2</v>
      </c>
      <c r="T1358" s="1"/>
      <c r="U1358" s="1">
        <v>5183</v>
      </c>
      <c r="V1358" s="1" t="s">
        <v>2738</v>
      </c>
      <c r="W1358" s="1" t="s">
        <v>8930</v>
      </c>
      <c r="X1358" s="1" t="e">
        <v>#N/A</v>
      </c>
      <c r="Y1358" s="1" t="s">
        <v>52</v>
      </c>
      <c r="Z1358" s="1"/>
      <c r="AA1358" s="1" t="e">
        <v>#N/A</v>
      </c>
    </row>
    <row r="1359" spans="1:27" x14ac:dyDescent="0.35">
      <c r="A1359" s="1" t="s">
        <v>8931</v>
      </c>
      <c r="B1359" s="1" t="s">
        <v>29</v>
      </c>
      <c r="C1359" s="1">
        <v>40</v>
      </c>
      <c r="D1359" s="1" t="s">
        <v>338</v>
      </c>
      <c r="E1359" s="1" t="s">
        <v>31</v>
      </c>
      <c r="F1359" s="1" t="s">
        <v>32</v>
      </c>
      <c r="G1359" s="1">
        <v>9</v>
      </c>
      <c r="H1359" s="5">
        <v>99.8</v>
      </c>
      <c r="I1359" s="1" t="s">
        <v>8932</v>
      </c>
      <c r="J1359" s="1" t="s">
        <v>8933</v>
      </c>
      <c r="K1359" s="1" t="s">
        <v>624</v>
      </c>
      <c r="L1359" s="1" t="s">
        <v>8934</v>
      </c>
      <c r="M1359" s="1"/>
      <c r="N1359" s="1" t="s">
        <v>8935</v>
      </c>
      <c r="O1359" s="1"/>
      <c r="P1359" s="1" t="s">
        <v>618</v>
      </c>
      <c r="Q1359" s="1">
        <v>35</v>
      </c>
      <c r="R1359" s="5">
        <v>5.4</v>
      </c>
      <c r="S1359" s="1">
        <v>64.099999999999994</v>
      </c>
      <c r="T1359" s="1"/>
      <c r="U1359" s="1">
        <v>5268</v>
      </c>
      <c r="V1359" s="1" t="s">
        <v>627</v>
      </c>
      <c r="W1359" s="1" t="s">
        <v>8936</v>
      </c>
      <c r="X1359" s="1" t="e">
        <v>#N/A</v>
      </c>
      <c r="Y1359" s="1" t="e">
        <v>#N/A</v>
      </c>
      <c r="Z1359" s="1"/>
      <c r="AA1359" s="1" t="e">
        <v>#N/A</v>
      </c>
    </row>
    <row r="1360" spans="1:27" x14ac:dyDescent="0.35">
      <c r="A1360" s="1" t="s">
        <v>8937</v>
      </c>
      <c r="B1360" s="1" t="s">
        <v>29</v>
      </c>
      <c r="C1360" s="1" t="s">
        <v>8938</v>
      </c>
      <c r="D1360" s="1" t="s">
        <v>338</v>
      </c>
      <c r="E1360" s="1" t="e">
        <v>#N/A</v>
      </c>
      <c r="F1360" s="1" t="s">
        <v>32</v>
      </c>
      <c r="G1360" s="1">
        <v>26</v>
      </c>
      <c r="H1360" s="5">
        <v>99.4</v>
      </c>
      <c r="I1360" s="1" t="e">
        <v>#N/A</v>
      </c>
      <c r="J1360" s="1" t="s">
        <v>8939</v>
      </c>
      <c r="K1360" s="1" t="s">
        <v>624</v>
      </c>
      <c r="L1360" s="1" t="s">
        <v>8940</v>
      </c>
      <c r="M1360" s="1"/>
      <c r="N1360" s="1" t="s">
        <v>8941</v>
      </c>
      <c r="O1360" s="1"/>
      <c r="P1360" s="1" t="s">
        <v>595</v>
      </c>
      <c r="Q1360" s="1">
        <v>35</v>
      </c>
      <c r="R1360" s="5">
        <v>5.5</v>
      </c>
      <c r="S1360" s="1">
        <v>64.099999999999994</v>
      </c>
      <c r="T1360" s="1"/>
      <c r="U1360" s="1">
        <v>5326</v>
      </c>
      <c r="V1360" s="1" t="s">
        <v>2738</v>
      </c>
      <c r="W1360" s="1" t="s">
        <v>8942</v>
      </c>
      <c r="X1360" s="1" t="e">
        <v>#N/A</v>
      </c>
      <c r="Y1360" s="1" t="e">
        <v>#N/A</v>
      </c>
      <c r="Z1360" s="1"/>
      <c r="AA1360" s="1" t="e">
        <v>#N/A</v>
      </c>
    </row>
    <row r="1361" spans="1:27" x14ac:dyDescent="0.35">
      <c r="A1361" s="1" t="s">
        <v>8943</v>
      </c>
      <c r="B1361" s="1" t="s">
        <v>29</v>
      </c>
      <c r="C1361" s="1">
        <v>887</v>
      </c>
      <c r="D1361" s="1" t="s">
        <v>543</v>
      </c>
      <c r="E1361" s="1" t="s">
        <v>8944</v>
      </c>
      <c r="F1361" s="1" t="s">
        <v>4287</v>
      </c>
      <c r="G1361" s="1">
        <v>23</v>
      </c>
      <c r="H1361" s="5">
        <v>99.2</v>
      </c>
      <c r="I1361" s="1" t="s">
        <v>8945</v>
      </c>
      <c r="J1361" s="1" t="s">
        <v>8946</v>
      </c>
      <c r="K1361" s="1" t="s">
        <v>624</v>
      </c>
      <c r="L1361" s="1" t="s">
        <v>8947</v>
      </c>
      <c r="M1361" s="1"/>
      <c r="N1361" s="1" t="s">
        <v>8948</v>
      </c>
      <c r="O1361" s="1"/>
      <c r="P1361" s="1" t="s">
        <v>595</v>
      </c>
      <c r="Q1361" s="1">
        <v>35</v>
      </c>
      <c r="R1361" s="5">
        <v>5.5</v>
      </c>
      <c r="S1361" s="1">
        <v>64</v>
      </c>
      <c r="T1361" s="1"/>
      <c r="U1361" s="1">
        <v>5459</v>
      </c>
      <c r="V1361" s="1" t="s">
        <v>627</v>
      </c>
      <c r="W1361" s="1" t="s">
        <v>8949</v>
      </c>
      <c r="X1361" s="1" t="e">
        <v>#N/A</v>
      </c>
      <c r="Y1361" s="1" t="e">
        <v>#N/A</v>
      </c>
      <c r="Z1361" s="1"/>
      <c r="AA1361" s="1" t="s">
        <v>817</v>
      </c>
    </row>
    <row r="1362" spans="1:27" x14ac:dyDescent="0.35">
      <c r="A1362" s="1" t="s">
        <v>8950</v>
      </c>
      <c r="B1362" s="1" t="s">
        <v>29</v>
      </c>
      <c r="C1362" s="1">
        <v>32</v>
      </c>
      <c r="D1362" s="1" t="s">
        <v>338</v>
      </c>
      <c r="E1362" s="1" t="s">
        <v>31</v>
      </c>
      <c r="F1362" s="1" t="s">
        <v>32</v>
      </c>
      <c r="G1362" s="1">
        <v>26</v>
      </c>
      <c r="H1362" s="5">
        <v>99.2</v>
      </c>
      <c r="I1362" s="1" t="s">
        <v>8951</v>
      </c>
      <c r="J1362" s="1" t="s">
        <v>8952</v>
      </c>
      <c r="K1362" s="1" t="s">
        <v>624</v>
      </c>
      <c r="L1362" s="1" t="s">
        <v>8953</v>
      </c>
      <c r="M1362" s="1"/>
      <c r="N1362" s="1" t="s">
        <v>8954</v>
      </c>
      <c r="O1362" s="1"/>
      <c r="P1362" s="1" t="s">
        <v>595</v>
      </c>
      <c r="Q1362" s="1">
        <v>35</v>
      </c>
      <c r="R1362" s="5">
        <v>5.6</v>
      </c>
      <c r="S1362" s="1">
        <v>63.9</v>
      </c>
      <c r="T1362" s="1"/>
      <c r="U1362" s="1">
        <v>5479</v>
      </c>
      <c r="V1362" s="1" t="s">
        <v>627</v>
      </c>
      <c r="W1362" s="1" t="s">
        <v>8955</v>
      </c>
      <c r="X1362" s="1" t="e">
        <v>#N/A</v>
      </c>
      <c r="Y1362" s="1" t="e">
        <v>#N/A</v>
      </c>
      <c r="Z1362" s="1"/>
      <c r="AA1362" s="1" t="e">
        <v>#N/A</v>
      </c>
    </row>
    <row r="1363" spans="1:27" x14ac:dyDescent="0.35">
      <c r="A1363" s="1" t="s">
        <v>8956</v>
      </c>
      <c r="B1363" s="1" t="s">
        <v>29</v>
      </c>
      <c r="C1363" s="1" t="s">
        <v>8957</v>
      </c>
      <c r="D1363" s="1" t="s">
        <v>535</v>
      </c>
      <c r="E1363" s="1" t="s">
        <v>8957</v>
      </c>
      <c r="F1363" s="1" t="s">
        <v>32</v>
      </c>
      <c r="G1363" s="1">
        <v>233</v>
      </c>
      <c r="H1363" s="5">
        <v>99.3</v>
      </c>
      <c r="I1363" s="1" t="e">
        <v>#N/A</v>
      </c>
      <c r="J1363" s="1" t="s">
        <v>8958</v>
      </c>
      <c r="K1363" s="1" t="s">
        <v>433</v>
      </c>
      <c r="L1363" s="1" t="s">
        <v>8959</v>
      </c>
      <c r="M1363" s="1"/>
      <c r="N1363" s="1" t="s">
        <v>8960</v>
      </c>
      <c r="O1363" s="1"/>
      <c r="P1363" s="1" t="s">
        <v>618</v>
      </c>
      <c r="Q1363" s="1">
        <v>36</v>
      </c>
      <c r="R1363" s="5">
        <v>4.8</v>
      </c>
      <c r="S1363" s="1">
        <v>64.3</v>
      </c>
      <c r="T1363" s="1"/>
      <c r="U1363" s="1">
        <v>4573</v>
      </c>
      <c r="V1363" s="1" t="s">
        <v>427</v>
      </c>
      <c r="W1363" s="1" t="s">
        <v>8961</v>
      </c>
      <c r="X1363" s="1" t="e">
        <v>#N/A</v>
      </c>
      <c r="Y1363" s="1" t="e">
        <v>#N/A</v>
      </c>
      <c r="Z1363" s="1"/>
      <c r="AA1363" s="1" t="e">
        <v>#N/A</v>
      </c>
    </row>
    <row r="1364" spans="1:27" x14ac:dyDescent="0.35">
      <c r="A1364" s="1" t="s">
        <v>8962</v>
      </c>
      <c r="B1364" s="1" t="s">
        <v>42</v>
      </c>
      <c r="C1364" s="1" t="s">
        <v>8963</v>
      </c>
      <c r="D1364" s="1" t="s">
        <v>113</v>
      </c>
      <c r="E1364" s="1" t="s">
        <v>31</v>
      </c>
      <c r="F1364" s="1" t="s">
        <v>32</v>
      </c>
      <c r="G1364" s="1">
        <v>112</v>
      </c>
      <c r="H1364" s="5">
        <v>98.6</v>
      </c>
      <c r="I1364" s="1" t="s">
        <v>8964</v>
      </c>
      <c r="J1364" s="1" t="s">
        <v>8965</v>
      </c>
      <c r="K1364" s="1" t="s">
        <v>116</v>
      </c>
      <c r="L1364" s="1" t="s">
        <v>8966</v>
      </c>
      <c r="M1364" s="1"/>
      <c r="N1364" s="1" t="s">
        <v>8967</v>
      </c>
      <c r="O1364" s="1"/>
      <c r="P1364" s="1" t="s">
        <v>618</v>
      </c>
      <c r="Q1364" s="1">
        <v>36</v>
      </c>
      <c r="R1364" s="5">
        <v>4.8</v>
      </c>
      <c r="S1364" s="1">
        <v>64.2</v>
      </c>
      <c r="T1364" s="1"/>
      <c r="U1364" s="1">
        <v>4633</v>
      </c>
      <c r="V1364" s="1" t="s">
        <v>698</v>
      </c>
      <c r="W1364" s="1" t="s">
        <v>8968</v>
      </c>
      <c r="X1364" s="1" t="e">
        <v>#N/A</v>
      </c>
      <c r="Y1364" s="1" t="e">
        <v>#N/A</v>
      </c>
      <c r="Z1364" s="1"/>
      <c r="AA1364" s="1" t="s">
        <v>122</v>
      </c>
    </row>
    <row r="1365" spans="1:27" x14ac:dyDescent="0.35">
      <c r="A1365" s="1" t="s">
        <v>8969</v>
      </c>
      <c r="B1365" s="1" t="s">
        <v>42</v>
      </c>
      <c r="C1365" s="1" t="s">
        <v>8970</v>
      </c>
      <c r="D1365" s="1" t="s">
        <v>338</v>
      </c>
      <c r="E1365" s="1" t="s">
        <v>7772</v>
      </c>
      <c r="F1365" s="1" t="s">
        <v>601</v>
      </c>
      <c r="G1365" s="1">
        <v>33</v>
      </c>
      <c r="H1365" s="5">
        <v>98.7</v>
      </c>
      <c r="I1365" s="1" t="e">
        <v>#N/A</v>
      </c>
      <c r="J1365" s="1" t="s">
        <v>8971</v>
      </c>
      <c r="K1365" s="1" t="s">
        <v>624</v>
      </c>
      <c r="L1365" s="1" t="s">
        <v>8972</v>
      </c>
      <c r="M1365" s="1"/>
      <c r="N1365" s="1" t="s">
        <v>8973</v>
      </c>
      <c r="O1365" s="1"/>
      <c r="P1365" s="1" t="s">
        <v>595</v>
      </c>
      <c r="Q1365" s="1">
        <v>36</v>
      </c>
      <c r="R1365" s="5">
        <v>4.9000000000000004</v>
      </c>
      <c r="S1365" s="1">
        <v>64.099999999999994</v>
      </c>
      <c r="T1365" s="1"/>
      <c r="U1365" s="1">
        <v>4702</v>
      </c>
      <c r="V1365" s="1" t="s">
        <v>2738</v>
      </c>
      <c r="W1365" s="1" t="s">
        <v>8974</v>
      </c>
      <c r="X1365" s="1" t="e">
        <v>#N/A</v>
      </c>
      <c r="Y1365" s="1" t="e">
        <v>#N/A</v>
      </c>
      <c r="Z1365" s="1"/>
      <c r="AA1365" s="1" t="e">
        <v>#N/A</v>
      </c>
    </row>
    <row r="1366" spans="1:27" x14ac:dyDescent="0.35">
      <c r="A1366" s="1" t="s">
        <v>8975</v>
      </c>
      <c r="B1366" s="1" t="s">
        <v>29</v>
      </c>
      <c r="C1366" s="1">
        <v>5295</v>
      </c>
      <c r="D1366" s="1" t="s">
        <v>271</v>
      </c>
      <c r="E1366" s="1" t="s">
        <v>8976</v>
      </c>
      <c r="F1366" s="1" t="s">
        <v>3050</v>
      </c>
      <c r="G1366" s="1">
        <v>104</v>
      </c>
      <c r="H1366" s="5">
        <v>99.7</v>
      </c>
      <c r="I1366" s="1" t="s">
        <v>2156</v>
      </c>
      <c r="J1366" s="1" t="s">
        <v>8977</v>
      </c>
      <c r="K1366" s="1" t="s">
        <v>2158</v>
      </c>
      <c r="L1366" s="1" t="s">
        <v>8978</v>
      </c>
      <c r="M1366" s="1"/>
      <c r="N1366" s="1" t="s">
        <v>8979</v>
      </c>
      <c r="O1366" s="1"/>
      <c r="P1366" s="1" t="s">
        <v>618</v>
      </c>
      <c r="Q1366" s="1">
        <v>36</v>
      </c>
      <c r="R1366" s="5">
        <v>4.9000000000000004</v>
      </c>
      <c r="S1366" s="1">
        <v>64.099999999999994</v>
      </c>
      <c r="T1366" s="1"/>
      <c r="U1366" s="1">
        <v>4708</v>
      </c>
      <c r="V1366" s="1" t="s">
        <v>2161</v>
      </c>
      <c r="W1366" s="1" t="s">
        <v>8980</v>
      </c>
      <c r="X1366" s="1" t="e">
        <v>#N/A</v>
      </c>
      <c r="Y1366" s="1" t="e">
        <v>#N/A</v>
      </c>
      <c r="Z1366" s="1"/>
      <c r="AA1366" s="1" t="s">
        <v>2163</v>
      </c>
    </row>
    <row r="1367" spans="1:27" x14ac:dyDescent="0.35">
      <c r="A1367" s="1" t="s">
        <v>8981</v>
      </c>
      <c r="B1367" s="1" t="s">
        <v>42</v>
      </c>
      <c r="C1367" s="1">
        <v>677</v>
      </c>
      <c r="D1367" s="1" t="s">
        <v>113</v>
      </c>
      <c r="E1367" s="1" t="s">
        <v>8982</v>
      </c>
      <c r="F1367" s="1" t="s">
        <v>3365</v>
      </c>
      <c r="G1367" s="1">
        <v>42</v>
      </c>
      <c r="H1367" s="5">
        <v>98.7</v>
      </c>
      <c r="I1367" s="1" t="s">
        <v>8983</v>
      </c>
      <c r="J1367" s="1" t="s">
        <v>8984</v>
      </c>
      <c r="K1367" s="1" t="s">
        <v>624</v>
      </c>
      <c r="L1367" s="1" t="s">
        <v>8985</v>
      </c>
      <c r="M1367" s="1"/>
      <c r="N1367" s="1" t="s">
        <v>8986</v>
      </c>
      <c r="O1367" s="1"/>
      <c r="P1367" s="1" t="s">
        <v>618</v>
      </c>
      <c r="Q1367" s="1">
        <v>36</v>
      </c>
      <c r="R1367" s="5">
        <v>5</v>
      </c>
      <c r="S1367" s="1">
        <v>64.2</v>
      </c>
      <c r="T1367" s="1"/>
      <c r="U1367" s="1">
        <v>4853</v>
      </c>
      <c r="V1367" s="1" t="s">
        <v>627</v>
      </c>
      <c r="W1367" s="1" t="s">
        <v>8987</v>
      </c>
      <c r="X1367" s="1" t="e">
        <v>#N/A</v>
      </c>
      <c r="Y1367" s="1" t="e">
        <v>#N/A</v>
      </c>
      <c r="Z1367" s="1"/>
      <c r="AA1367" s="1" t="s">
        <v>817</v>
      </c>
    </row>
    <row r="1368" spans="1:27" x14ac:dyDescent="0.35">
      <c r="A1368" s="1" t="s">
        <v>8988</v>
      </c>
      <c r="B1368" s="1" t="s">
        <v>29</v>
      </c>
      <c r="C1368" s="1" t="s">
        <v>8989</v>
      </c>
      <c r="D1368" s="1" t="s">
        <v>271</v>
      </c>
      <c r="E1368" s="1" t="s">
        <v>8990</v>
      </c>
      <c r="F1368" s="1" t="s">
        <v>4748</v>
      </c>
      <c r="G1368" s="1">
        <v>24</v>
      </c>
      <c r="H1368" s="5">
        <v>99.1</v>
      </c>
      <c r="I1368" s="1" t="s">
        <v>2156</v>
      </c>
      <c r="J1368" s="1" t="s">
        <v>8991</v>
      </c>
      <c r="K1368" s="1" t="s">
        <v>2158</v>
      </c>
      <c r="L1368" s="1" t="s">
        <v>8992</v>
      </c>
      <c r="M1368" s="1"/>
      <c r="N1368" s="1" t="s">
        <v>8993</v>
      </c>
      <c r="O1368" s="1"/>
      <c r="P1368" s="1" t="s">
        <v>618</v>
      </c>
      <c r="Q1368" s="1">
        <v>36</v>
      </c>
      <c r="R1368" s="5">
        <v>5</v>
      </c>
      <c r="S1368" s="1">
        <v>64.2</v>
      </c>
      <c r="T1368" s="1"/>
      <c r="U1368" s="1">
        <v>4847</v>
      </c>
      <c r="V1368" s="1" t="s">
        <v>2161</v>
      </c>
      <c r="W1368" s="1" t="s">
        <v>8994</v>
      </c>
      <c r="X1368" s="1" t="e">
        <v>#N/A</v>
      </c>
      <c r="Y1368" s="1" t="e">
        <v>#N/A</v>
      </c>
      <c r="Z1368" s="1"/>
      <c r="AA1368" s="1" t="s">
        <v>2163</v>
      </c>
    </row>
    <row r="1369" spans="1:27" x14ac:dyDescent="0.35">
      <c r="A1369" s="1" t="s">
        <v>8995</v>
      </c>
      <c r="B1369" s="1" t="s">
        <v>29</v>
      </c>
      <c r="C1369" s="1">
        <v>339</v>
      </c>
      <c r="D1369" s="1" t="s">
        <v>338</v>
      </c>
      <c r="E1369" s="1" t="s">
        <v>31</v>
      </c>
      <c r="F1369" s="1" t="s">
        <v>32</v>
      </c>
      <c r="G1369" s="1">
        <v>107</v>
      </c>
      <c r="H1369" s="5">
        <v>99.6</v>
      </c>
      <c r="I1369" s="1" t="s">
        <v>8996</v>
      </c>
      <c r="J1369" s="1" t="s">
        <v>8997</v>
      </c>
      <c r="K1369" s="1" t="s">
        <v>624</v>
      </c>
      <c r="L1369" s="1" t="s">
        <v>8998</v>
      </c>
      <c r="M1369" s="1"/>
      <c r="N1369" s="1" t="s">
        <v>8999</v>
      </c>
      <c r="O1369" s="1"/>
      <c r="P1369" s="1" t="s">
        <v>618</v>
      </c>
      <c r="Q1369" s="1">
        <v>36</v>
      </c>
      <c r="R1369" s="5">
        <v>5</v>
      </c>
      <c r="S1369" s="1">
        <v>64.2</v>
      </c>
      <c r="T1369" s="1"/>
      <c r="U1369" s="1">
        <v>4861</v>
      </c>
      <c r="V1369" s="1" t="s">
        <v>1747</v>
      </c>
      <c r="W1369" s="1" t="s">
        <v>9000</v>
      </c>
      <c r="X1369" s="1" t="e">
        <v>#N/A</v>
      </c>
      <c r="Y1369" s="1" t="e">
        <v>#N/A</v>
      </c>
      <c r="Z1369" s="1"/>
      <c r="AA1369" s="1" t="e">
        <v>#N/A</v>
      </c>
    </row>
    <row r="1370" spans="1:27" x14ac:dyDescent="0.35">
      <c r="A1370" s="1" t="s">
        <v>9001</v>
      </c>
      <c r="B1370" s="1" t="s">
        <v>29</v>
      </c>
      <c r="C1370" s="1">
        <v>514</v>
      </c>
      <c r="D1370" s="1" t="s">
        <v>971</v>
      </c>
      <c r="E1370" s="1" t="s">
        <v>9002</v>
      </c>
      <c r="F1370" s="1" t="s">
        <v>3496</v>
      </c>
      <c r="G1370" s="1">
        <v>90</v>
      </c>
      <c r="H1370" s="5">
        <v>99.5</v>
      </c>
      <c r="I1370" s="1" t="s">
        <v>9003</v>
      </c>
      <c r="J1370" s="1" t="s">
        <v>9004</v>
      </c>
      <c r="K1370" s="1" t="s">
        <v>624</v>
      </c>
      <c r="L1370" s="1" t="s">
        <v>9005</v>
      </c>
      <c r="M1370" s="1"/>
      <c r="N1370" s="1" t="s">
        <v>9006</v>
      </c>
      <c r="O1370" s="1"/>
      <c r="P1370" s="1" t="s">
        <v>618</v>
      </c>
      <c r="Q1370" s="1">
        <v>36</v>
      </c>
      <c r="R1370" s="5">
        <v>5.0999999999999996</v>
      </c>
      <c r="S1370" s="1">
        <v>64.099999999999994</v>
      </c>
      <c r="T1370" s="1"/>
      <c r="U1370" s="1">
        <v>4916</v>
      </c>
      <c r="V1370" s="1" t="s">
        <v>627</v>
      </c>
      <c r="W1370" s="1" t="s">
        <v>9007</v>
      </c>
      <c r="X1370" s="1" t="e">
        <v>#N/A</v>
      </c>
      <c r="Y1370" s="1" t="e">
        <v>#N/A</v>
      </c>
      <c r="Z1370" s="1"/>
      <c r="AA1370" s="1" t="s">
        <v>817</v>
      </c>
    </row>
    <row r="1371" spans="1:27" x14ac:dyDescent="0.35">
      <c r="A1371" s="1" t="s">
        <v>9008</v>
      </c>
      <c r="B1371" s="1" t="s">
        <v>29</v>
      </c>
      <c r="C1371" s="1" t="s">
        <v>9009</v>
      </c>
      <c r="D1371" s="1" t="s">
        <v>338</v>
      </c>
      <c r="E1371" s="1" t="e">
        <v>#N/A</v>
      </c>
      <c r="F1371" s="1" t="s">
        <v>32</v>
      </c>
      <c r="G1371" s="1">
        <v>178</v>
      </c>
      <c r="H1371" s="5">
        <v>99.4</v>
      </c>
      <c r="I1371" s="1" t="e">
        <v>#N/A</v>
      </c>
      <c r="J1371" s="1" t="s">
        <v>9010</v>
      </c>
      <c r="K1371" s="1" t="s">
        <v>624</v>
      </c>
      <c r="L1371" s="1" t="s">
        <v>9011</v>
      </c>
      <c r="M1371" s="1"/>
      <c r="N1371" s="1" t="s">
        <v>9012</v>
      </c>
      <c r="O1371" s="1"/>
      <c r="P1371" s="1" t="s">
        <v>618</v>
      </c>
      <c r="Q1371" s="1">
        <v>36</v>
      </c>
      <c r="R1371" s="5">
        <v>5.0999999999999996</v>
      </c>
      <c r="S1371" s="1">
        <v>64.2</v>
      </c>
      <c r="T1371" s="1"/>
      <c r="U1371" s="1">
        <v>4849</v>
      </c>
      <c r="V1371" s="1" t="s">
        <v>2738</v>
      </c>
      <c r="W1371" s="1" t="s">
        <v>9013</v>
      </c>
      <c r="X1371" s="1" t="e">
        <v>#N/A</v>
      </c>
      <c r="Y1371" s="1" t="e">
        <v>#N/A</v>
      </c>
      <c r="Z1371" s="1"/>
      <c r="AA1371" s="1" t="e">
        <v>#N/A</v>
      </c>
    </row>
    <row r="1372" spans="1:27" x14ac:dyDescent="0.35">
      <c r="A1372" s="1" t="s">
        <v>9014</v>
      </c>
      <c r="B1372" s="1" t="s">
        <v>42</v>
      </c>
      <c r="C1372" s="1">
        <v>893</v>
      </c>
      <c r="D1372" s="1" t="s">
        <v>950</v>
      </c>
      <c r="E1372" s="1" t="s">
        <v>31</v>
      </c>
      <c r="F1372" s="1" t="s">
        <v>32</v>
      </c>
      <c r="G1372" s="1" t="s">
        <v>8291</v>
      </c>
      <c r="H1372" s="5">
        <v>96.1</v>
      </c>
      <c r="I1372" s="1" t="s">
        <v>9015</v>
      </c>
      <c r="J1372" s="1" t="s">
        <v>9016</v>
      </c>
      <c r="K1372" s="1" t="s">
        <v>624</v>
      </c>
      <c r="L1372" s="1" t="s">
        <v>9017</v>
      </c>
      <c r="M1372" s="1"/>
      <c r="N1372" s="1" t="s">
        <v>9018</v>
      </c>
      <c r="O1372" s="1"/>
      <c r="P1372" s="1" t="s">
        <v>595</v>
      </c>
      <c r="Q1372" s="1">
        <v>36</v>
      </c>
      <c r="R1372" s="5">
        <v>5.2</v>
      </c>
      <c r="S1372" s="1">
        <v>64</v>
      </c>
      <c r="T1372" s="1"/>
      <c r="U1372" s="1">
        <v>4981</v>
      </c>
      <c r="V1372" s="1" t="s">
        <v>1747</v>
      </c>
      <c r="W1372" s="1" t="s">
        <v>9019</v>
      </c>
      <c r="X1372" s="1" t="e">
        <v>#N/A</v>
      </c>
      <c r="Y1372" s="1" t="e">
        <v>#N/A</v>
      </c>
      <c r="Z1372" s="1"/>
      <c r="AA1372" s="1" t="e">
        <v>#N/A</v>
      </c>
    </row>
    <row r="1373" spans="1:27" x14ac:dyDescent="0.35">
      <c r="A1373" s="1" t="s">
        <v>9020</v>
      </c>
      <c r="B1373" s="1" t="s">
        <v>29</v>
      </c>
      <c r="C1373" s="1">
        <v>743</v>
      </c>
      <c r="D1373" s="1" t="s">
        <v>543</v>
      </c>
      <c r="E1373" s="1" t="s">
        <v>5962</v>
      </c>
      <c r="F1373" s="1" t="s">
        <v>1004</v>
      </c>
      <c r="G1373" s="1">
        <v>5</v>
      </c>
      <c r="H1373" s="5">
        <v>99.3</v>
      </c>
      <c r="I1373" s="1" t="s">
        <v>9021</v>
      </c>
      <c r="J1373" s="1" t="s">
        <v>9022</v>
      </c>
      <c r="K1373" s="1" t="s">
        <v>624</v>
      </c>
      <c r="L1373" s="1" t="s">
        <v>9023</v>
      </c>
      <c r="M1373" s="1"/>
      <c r="N1373" s="1" t="s">
        <v>9024</v>
      </c>
      <c r="O1373" s="1"/>
      <c r="P1373" s="1" t="s">
        <v>595</v>
      </c>
      <c r="Q1373" s="1">
        <v>36</v>
      </c>
      <c r="R1373" s="5">
        <v>5.2</v>
      </c>
      <c r="S1373" s="1">
        <v>64</v>
      </c>
      <c r="T1373" s="1"/>
      <c r="U1373" s="1">
        <v>5079</v>
      </c>
      <c r="V1373" s="1" t="s">
        <v>1747</v>
      </c>
      <c r="W1373" s="1" t="s">
        <v>9025</v>
      </c>
      <c r="X1373" s="1" t="e">
        <v>#N/A</v>
      </c>
      <c r="Y1373" s="1" t="e">
        <v>#N/A</v>
      </c>
      <c r="Z1373" s="1"/>
      <c r="AA1373" s="1" t="s">
        <v>817</v>
      </c>
    </row>
    <row r="1374" spans="1:27" x14ac:dyDescent="0.35">
      <c r="A1374" s="1" t="s">
        <v>9026</v>
      </c>
      <c r="B1374" s="1" t="s">
        <v>29</v>
      </c>
      <c r="C1374" s="1">
        <v>776</v>
      </c>
      <c r="D1374" s="1" t="s">
        <v>543</v>
      </c>
      <c r="E1374" s="1" t="s">
        <v>7906</v>
      </c>
      <c r="F1374" s="1" t="s">
        <v>1004</v>
      </c>
      <c r="G1374" s="1">
        <v>5</v>
      </c>
      <c r="H1374" s="5">
        <v>99.6</v>
      </c>
      <c r="I1374" s="1" t="s">
        <v>9027</v>
      </c>
      <c r="J1374" s="1" t="s">
        <v>9028</v>
      </c>
      <c r="K1374" s="1" t="s">
        <v>624</v>
      </c>
      <c r="L1374" s="1" t="s">
        <v>9029</v>
      </c>
      <c r="M1374" s="1"/>
      <c r="N1374" s="1" t="s">
        <v>9030</v>
      </c>
      <c r="O1374" s="1"/>
      <c r="P1374" s="1" t="s">
        <v>595</v>
      </c>
      <c r="Q1374" s="1">
        <v>36</v>
      </c>
      <c r="R1374" s="5">
        <v>5.2</v>
      </c>
      <c r="S1374" s="1">
        <v>64</v>
      </c>
      <c r="T1374" s="1"/>
      <c r="U1374" s="1">
        <v>5145</v>
      </c>
      <c r="V1374" s="1" t="s">
        <v>1747</v>
      </c>
      <c r="W1374" s="1" t="s">
        <v>9031</v>
      </c>
      <c r="X1374" s="1" t="e">
        <v>#N/A</v>
      </c>
      <c r="Y1374" s="1" t="e">
        <v>#N/A</v>
      </c>
      <c r="Z1374" s="1"/>
      <c r="AA1374" s="1" t="s">
        <v>817</v>
      </c>
    </row>
    <row r="1375" spans="1:27" x14ac:dyDescent="0.35">
      <c r="A1375" s="1" t="s">
        <v>9032</v>
      </c>
      <c r="B1375" s="1" t="s">
        <v>29</v>
      </c>
      <c r="C1375" s="1">
        <v>21</v>
      </c>
      <c r="D1375" s="1" t="s">
        <v>338</v>
      </c>
      <c r="E1375" s="1" t="s">
        <v>31</v>
      </c>
      <c r="F1375" s="1" t="s">
        <v>32</v>
      </c>
      <c r="G1375" s="1">
        <v>9</v>
      </c>
      <c r="H1375" s="5">
        <v>99.8</v>
      </c>
      <c r="I1375" s="1" t="s">
        <v>9033</v>
      </c>
      <c r="J1375" s="1" t="s">
        <v>9034</v>
      </c>
      <c r="K1375" s="1" t="s">
        <v>624</v>
      </c>
      <c r="L1375" s="1" t="s">
        <v>9035</v>
      </c>
      <c r="M1375" s="1"/>
      <c r="N1375" s="1" t="s">
        <v>9036</v>
      </c>
      <c r="O1375" s="1"/>
      <c r="P1375" s="1" t="s">
        <v>618</v>
      </c>
      <c r="Q1375" s="1">
        <v>36</v>
      </c>
      <c r="R1375" s="5">
        <v>5.2</v>
      </c>
      <c r="S1375" s="1">
        <v>64.2</v>
      </c>
      <c r="T1375" s="1"/>
      <c r="U1375" s="1">
        <v>5072</v>
      </c>
      <c r="V1375" s="1" t="s">
        <v>1747</v>
      </c>
      <c r="W1375" s="1" t="s">
        <v>9037</v>
      </c>
      <c r="X1375" s="1" t="e">
        <v>#N/A</v>
      </c>
      <c r="Y1375" s="1" t="e">
        <v>#N/A</v>
      </c>
      <c r="Z1375" s="1"/>
      <c r="AA1375" s="1" t="e">
        <v>#N/A</v>
      </c>
    </row>
    <row r="1376" spans="1:27" x14ac:dyDescent="0.35">
      <c r="A1376" s="1" t="s">
        <v>9038</v>
      </c>
      <c r="B1376" s="1" t="s">
        <v>29</v>
      </c>
      <c r="C1376" s="1" t="s">
        <v>9039</v>
      </c>
      <c r="D1376" s="1" t="s">
        <v>338</v>
      </c>
      <c r="E1376" s="1" t="s">
        <v>9040</v>
      </c>
      <c r="F1376" s="1" t="s">
        <v>6203</v>
      </c>
      <c r="G1376" s="1">
        <v>9</v>
      </c>
      <c r="H1376" s="5">
        <v>99.5</v>
      </c>
      <c r="I1376" s="1" t="e">
        <v>#N/A</v>
      </c>
      <c r="J1376" s="1" t="s">
        <v>9041</v>
      </c>
      <c r="K1376" s="1" t="s">
        <v>624</v>
      </c>
      <c r="L1376" s="1" t="s">
        <v>9042</v>
      </c>
      <c r="M1376" s="1"/>
      <c r="N1376" s="1" t="s">
        <v>9043</v>
      </c>
      <c r="O1376" s="1"/>
      <c r="P1376" s="1" t="s">
        <v>595</v>
      </c>
      <c r="Q1376" s="1">
        <v>36</v>
      </c>
      <c r="R1376" s="5">
        <v>5.2</v>
      </c>
      <c r="S1376" s="1">
        <v>64</v>
      </c>
      <c r="T1376" s="1"/>
      <c r="U1376" s="1">
        <v>5040</v>
      </c>
      <c r="V1376" s="1" t="s">
        <v>2738</v>
      </c>
      <c r="W1376" s="1" t="s">
        <v>9044</v>
      </c>
      <c r="X1376" s="1" t="e">
        <v>#N/A</v>
      </c>
      <c r="Y1376" s="1" t="e">
        <v>#N/A</v>
      </c>
      <c r="Z1376" s="1"/>
      <c r="AA1376" s="1" t="e">
        <v>#N/A</v>
      </c>
    </row>
    <row r="1377" spans="1:27" x14ac:dyDescent="0.35">
      <c r="A1377" s="1" t="s">
        <v>9045</v>
      </c>
      <c r="B1377" s="1" t="s">
        <v>29</v>
      </c>
      <c r="C1377" s="1">
        <v>440</v>
      </c>
      <c r="D1377" s="1" t="s">
        <v>338</v>
      </c>
      <c r="E1377" s="1" t="s">
        <v>8076</v>
      </c>
      <c r="F1377" s="1" t="s">
        <v>6203</v>
      </c>
      <c r="G1377" s="1">
        <v>9</v>
      </c>
      <c r="H1377" s="5">
        <v>99.7</v>
      </c>
      <c r="I1377" s="1" t="s">
        <v>9046</v>
      </c>
      <c r="J1377" s="1" t="s">
        <v>9047</v>
      </c>
      <c r="K1377" s="1" t="s">
        <v>624</v>
      </c>
      <c r="L1377" s="1" t="s">
        <v>9048</v>
      </c>
      <c r="M1377" s="1"/>
      <c r="N1377" s="1" t="s">
        <v>9049</v>
      </c>
      <c r="O1377" s="1"/>
      <c r="P1377" s="1" t="s">
        <v>618</v>
      </c>
      <c r="Q1377" s="1">
        <v>36</v>
      </c>
      <c r="R1377" s="5">
        <v>5.2</v>
      </c>
      <c r="S1377" s="1">
        <v>64.099999999999994</v>
      </c>
      <c r="T1377" s="1"/>
      <c r="U1377" s="1">
        <v>5077</v>
      </c>
      <c r="V1377" s="1" t="s">
        <v>627</v>
      </c>
      <c r="W1377" s="1" t="s">
        <v>9050</v>
      </c>
      <c r="X1377" s="1" t="e">
        <v>#N/A</v>
      </c>
      <c r="Y1377" s="1" t="e">
        <v>#N/A</v>
      </c>
      <c r="Z1377" s="1"/>
      <c r="AA1377" s="1" t="s">
        <v>817</v>
      </c>
    </row>
    <row r="1378" spans="1:27" x14ac:dyDescent="0.35">
      <c r="A1378" s="1" t="s">
        <v>9051</v>
      </c>
      <c r="B1378" s="1" t="s">
        <v>29</v>
      </c>
      <c r="C1378" s="1">
        <v>173</v>
      </c>
      <c r="D1378" s="1" t="s">
        <v>338</v>
      </c>
      <c r="E1378" s="1" t="s">
        <v>31</v>
      </c>
      <c r="F1378" s="1" t="s">
        <v>32</v>
      </c>
      <c r="G1378" s="1">
        <v>9</v>
      </c>
      <c r="H1378" s="5">
        <v>99.8</v>
      </c>
      <c r="I1378" s="1" t="s">
        <v>9052</v>
      </c>
      <c r="J1378" s="1" t="s">
        <v>9053</v>
      </c>
      <c r="K1378" s="1" t="s">
        <v>624</v>
      </c>
      <c r="L1378" s="1" t="s">
        <v>9054</v>
      </c>
      <c r="M1378" s="1"/>
      <c r="N1378" s="1" t="s">
        <v>9055</v>
      </c>
      <c r="O1378" s="1"/>
      <c r="P1378" s="1" t="s">
        <v>618</v>
      </c>
      <c r="Q1378" s="1">
        <v>36</v>
      </c>
      <c r="R1378" s="5">
        <v>5.3</v>
      </c>
      <c r="S1378" s="1">
        <v>64.099999999999994</v>
      </c>
      <c r="T1378" s="1"/>
      <c r="U1378" s="1">
        <v>5103</v>
      </c>
      <c r="V1378" s="1" t="s">
        <v>1747</v>
      </c>
      <c r="W1378" s="1" t="s">
        <v>9056</v>
      </c>
      <c r="X1378" s="1" t="e">
        <v>#N/A</v>
      </c>
      <c r="Y1378" s="1" t="e">
        <v>#N/A</v>
      </c>
      <c r="Z1378" s="1"/>
      <c r="AA1378" s="1" t="e">
        <v>#N/A</v>
      </c>
    </row>
    <row r="1379" spans="1:27" x14ac:dyDescent="0.35">
      <c r="A1379" s="1" t="s">
        <v>9057</v>
      </c>
      <c r="B1379" s="1" t="s">
        <v>29</v>
      </c>
      <c r="C1379" s="1" t="s">
        <v>9058</v>
      </c>
      <c r="D1379" s="1" t="s">
        <v>338</v>
      </c>
      <c r="E1379" s="1" t="s">
        <v>8306</v>
      </c>
      <c r="F1379" s="1" t="s">
        <v>6203</v>
      </c>
      <c r="G1379" s="1">
        <v>9</v>
      </c>
      <c r="H1379" s="5">
        <v>99.7</v>
      </c>
      <c r="I1379" s="1" t="e">
        <v>#N/A</v>
      </c>
      <c r="J1379" s="1" t="s">
        <v>9059</v>
      </c>
      <c r="K1379" s="1" t="s">
        <v>624</v>
      </c>
      <c r="L1379" s="1" t="s">
        <v>9060</v>
      </c>
      <c r="M1379" s="1"/>
      <c r="N1379" s="1" t="s">
        <v>9061</v>
      </c>
      <c r="O1379" s="1"/>
      <c r="P1379" s="1" t="s">
        <v>595</v>
      </c>
      <c r="Q1379" s="1">
        <v>36</v>
      </c>
      <c r="R1379" s="5">
        <v>5.3</v>
      </c>
      <c r="S1379" s="1">
        <v>64.2</v>
      </c>
      <c r="T1379" s="1"/>
      <c r="U1379" s="1">
        <v>5154</v>
      </c>
      <c r="V1379" s="1" t="s">
        <v>2738</v>
      </c>
      <c r="W1379" s="1" t="s">
        <v>9062</v>
      </c>
      <c r="X1379" s="1" t="e">
        <v>#N/A</v>
      </c>
      <c r="Y1379" s="1" t="e">
        <v>#N/A</v>
      </c>
      <c r="Z1379" s="1"/>
      <c r="AA1379" s="1" t="e">
        <v>#N/A</v>
      </c>
    </row>
    <row r="1380" spans="1:27" x14ac:dyDescent="0.35">
      <c r="A1380" s="1" t="s">
        <v>9063</v>
      </c>
      <c r="B1380" s="1" t="s">
        <v>29</v>
      </c>
      <c r="C1380" s="1">
        <v>221</v>
      </c>
      <c r="D1380" s="1" t="s">
        <v>338</v>
      </c>
      <c r="E1380" s="1" t="s">
        <v>31</v>
      </c>
      <c r="F1380" s="1" t="s">
        <v>32</v>
      </c>
      <c r="G1380" s="1">
        <v>9</v>
      </c>
      <c r="H1380" s="5">
        <v>99.8</v>
      </c>
      <c r="I1380" s="1" t="s">
        <v>9064</v>
      </c>
      <c r="J1380" s="1" t="s">
        <v>9065</v>
      </c>
      <c r="K1380" s="1" t="s">
        <v>624</v>
      </c>
      <c r="L1380" s="1" t="s">
        <v>9066</v>
      </c>
      <c r="M1380" s="1"/>
      <c r="N1380" s="1" t="s">
        <v>9067</v>
      </c>
      <c r="O1380" s="1"/>
      <c r="P1380" s="1" t="s">
        <v>618</v>
      </c>
      <c r="Q1380" s="1">
        <v>36</v>
      </c>
      <c r="R1380" s="5">
        <v>5.4</v>
      </c>
      <c r="S1380" s="1">
        <v>64</v>
      </c>
      <c r="T1380" s="1"/>
      <c r="U1380" s="1">
        <v>5245</v>
      </c>
      <c r="V1380" s="1" t="s">
        <v>1747</v>
      </c>
      <c r="W1380" s="1" t="s">
        <v>9068</v>
      </c>
      <c r="X1380" s="1" t="e">
        <v>#N/A</v>
      </c>
      <c r="Y1380" s="1" t="e">
        <v>#N/A</v>
      </c>
      <c r="Z1380" s="1"/>
      <c r="AA1380" s="1" t="e">
        <v>#N/A</v>
      </c>
    </row>
    <row r="1381" spans="1:27" x14ac:dyDescent="0.35">
      <c r="A1381" s="1" t="s">
        <v>9069</v>
      </c>
      <c r="B1381" s="1" t="s">
        <v>29</v>
      </c>
      <c r="C1381" s="1">
        <v>1010</v>
      </c>
      <c r="D1381" s="1" t="s">
        <v>338</v>
      </c>
      <c r="E1381" s="1" t="s">
        <v>8829</v>
      </c>
      <c r="F1381" s="1" t="s">
        <v>6203</v>
      </c>
      <c r="G1381" s="1">
        <v>9</v>
      </c>
      <c r="H1381" s="5">
        <v>99.8</v>
      </c>
      <c r="I1381" s="1" t="s">
        <v>9070</v>
      </c>
      <c r="J1381" s="1" t="s">
        <v>9071</v>
      </c>
      <c r="K1381" s="1" t="s">
        <v>624</v>
      </c>
      <c r="L1381" s="1" t="s">
        <v>9072</v>
      </c>
      <c r="M1381" s="1"/>
      <c r="N1381" s="1" t="s">
        <v>9073</v>
      </c>
      <c r="O1381" s="1"/>
      <c r="P1381" s="1" t="s">
        <v>595</v>
      </c>
      <c r="Q1381" s="1">
        <v>36</v>
      </c>
      <c r="R1381" s="5">
        <v>5.4</v>
      </c>
      <c r="S1381" s="1">
        <v>64.099999999999994</v>
      </c>
      <c r="T1381" s="1"/>
      <c r="U1381" s="1">
        <v>5261</v>
      </c>
      <c r="V1381" s="1" t="s">
        <v>1747</v>
      </c>
      <c r="W1381" s="1" t="s">
        <v>9074</v>
      </c>
      <c r="X1381" s="1" t="e">
        <v>#N/A</v>
      </c>
      <c r="Y1381" s="1" t="e">
        <v>#N/A</v>
      </c>
      <c r="Z1381" s="1"/>
      <c r="AA1381" s="1" t="s">
        <v>817</v>
      </c>
    </row>
    <row r="1382" spans="1:27" x14ac:dyDescent="0.35">
      <c r="A1382" s="1" t="s">
        <v>9075</v>
      </c>
      <c r="B1382" s="1" t="s">
        <v>29</v>
      </c>
      <c r="C1382" s="1" t="s">
        <v>9076</v>
      </c>
      <c r="D1382" s="1" t="s">
        <v>338</v>
      </c>
      <c r="E1382" s="1" t="e">
        <v>#N/A</v>
      </c>
      <c r="F1382" s="1" t="s">
        <v>32</v>
      </c>
      <c r="G1382" s="1">
        <v>26</v>
      </c>
      <c r="H1382" s="5">
        <v>96.5</v>
      </c>
      <c r="I1382" s="1" t="e">
        <v>#N/A</v>
      </c>
      <c r="J1382" s="1" t="s">
        <v>9077</v>
      </c>
      <c r="K1382" s="1" t="s">
        <v>624</v>
      </c>
      <c r="L1382" s="1" t="s">
        <v>9078</v>
      </c>
      <c r="M1382" s="1"/>
      <c r="N1382" s="1" t="s">
        <v>9079</v>
      </c>
      <c r="O1382" s="1"/>
      <c r="P1382" s="1" t="s">
        <v>595</v>
      </c>
      <c r="Q1382" s="1">
        <v>36</v>
      </c>
      <c r="R1382" s="5">
        <v>5.5</v>
      </c>
      <c r="S1382" s="1">
        <v>64.099999999999994</v>
      </c>
      <c r="T1382" s="1"/>
      <c r="U1382" s="1">
        <v>5166</v>
      </c>
      <c r="V1382" s="1" t="s">
        <v>2738</v>
      </c>
      <c r="W1382" s="1" t="s">
        <v>9080</v>
      </c>
      <c r="X1382" s="1" t="e">
        <v>#N/A</v>
      </c>
      <c r="Y1382" s="1" t="e">
        <v>#N/A</v>
      </c>
      <c r="Z1382" s="1"/>
      <c r="AA1382" s="1" t="e">
        <v>#N/A</v>
      </c>
    </row>
    <row r="1383" spans="1:27" x14ac:dyDescent="0.35">
      <c r="A1383" s="1" t="s">
        <v>9081</v>
      </c>
      <c r="B1383" s="1" t="s">
        <v>29</v>
      </c>
      <c r="C1383" s="1">
        <v>668</v>
      </c>
      <c r="D1383" s="1" t="s">
        <v>113</v>
      </c>
      <c r="E1383" s="1" t="s">
        <v>9082</v>
      </c>
      <c r="F1383" s="1" t="s">
        <v>1004</v>
      </c>
      <c r="G1383" s="1">
        <v>5</v>
      </c>
      <c r="H1383" s="5">
        <v>99.9</v>
      </c>
      <c r="I1383" s="1" t="s">
        <v>9083</v>
      </c>
      <c r="J1383" s="1" t="s">
        <v>9084</v>
      </c>
      <c r="K1383" s="1" t="s">
        <v>624</v>
      </c>
      <c r="L1383" s="1" t="s">
        <v>9085</v>
      </c>
      <c r="M1383" s="1"/>
      <c r="N1383" s="1" t="s">
        <v>9086</v>
      </c>
      <c r="O1383" s="1"/>
      <c r="P1383" s="1" t="s">
        <v>595</v>
      </c>
      <c r="Q1383" s="1">
        <v>36</v>
      </c>
      <c r="R1383" s="5">
        <v>5.6</v>
      </c>
      <c r="S1383" s="1">
        <v>64</v>
      </c>
      <c r="T1383" s="1"/>
      <c r="U1383" s="1">
        <v>5568</v>
      </c>
      <c r="V1383" s="1" t="s">
        <v>1747</v>
      </c>
      <c r="W1383" s="1" t="s">
        <v>9087</v>
      </c>
      <c r="X1383" s="1" t="e">
        <v>#N/A</v>
      </c>
      <c r="Y1383" s="1" t="e">
        <v>#N/A</v>
      </c>
      <c r="Z1383" s="1"/>
      <c r="AA1383" s="1" t="s">
        <v>817</v>
      </c>
    </row>
    <row r="1384" spans="1:27" x14ac:dyDescent="0.35">
      <c r="A1384" s="1" t="s">
        <v>9088</v>
      </c>
      <c r="B1384" s="1" t="s">
        <v>29</v>
      </c>
      <c r="C1384" s="1">
        <v>716</v>
      </c>
      <c r="D1384" s="1" t="s">
        <v>113</v>
      </c>
      <c r="E1384" s="1" t="s">
        <v>9089</v>
      </c>
      <c r="F1384" s="1" t="s">
        <v>1004</v>
      </c>
      <c r="G1384" s="1">
        <v>5</v>
      </c>
      <c r="H1384" s="5">
        <v>99.8</v>
      </c>
      <c r="I1384" s="1" t="s">
        <v>9090</v>
      </c>
      <c r="J1384" s="1" t="s">
        <v>9091</v>
      </c>
      <c r="K1384" s="1" t="s">
        <v>624</v>
      </c>
      <c r="L1384" s="1" t="s">
        <v>9092</v>
      </c>
      <c r="M1384" s="1"/>
      <c r="N1384" s="1" t="s">
        <v>9093</v>
      </c>
      <c r="O1384" s="1"/>
      <c r="P1384" s="1" t="s">
        <v>595</v>
      </c>
      <c r="Q1384" s="1">
        <v>36</v>
      </c>
      <c r="R1384" s="5">
        <v>5.8</v>
      </c>
      <c r="S1384" s="1">
        <v>64</v>
      </c>
      <c r="T1384" s="1"/>
      <c r="U1384" s="1">
        <v>5730</v>
      </c>
      <c r="V1384" s="1" t="s">
        <v>627</v>
      </c>
      <c r="W1384" s="1" t="s">
        <v>9094</v>
      </c>
      <c r="X1384" s="1" t="e">
        <v>#N/A</v>
      </c>
      <c r="Y1384" s="1" t="e">
        <v>#N/A</v>
      </c>
      <c r="Z1384" s="1"/>
      <c r="AA1384" s="1" t="s">
        <v>817</v>
      </c>
    </row>
    <row r="1385" spans="1:27" x14ac:dyDescent="0.35">
      <c r="A1385" s="1" t="s">
        <v>9095</v>
      </c>
      <c r="B1385" s="1" t="s">
        <v>42</v>
      </c>
      <c r="C1385" s="1" t="s">
        <v>9096</v>
      </c>
      <c r="D1385" s="1" t="s">
        <v>8687</v>
      </c>
      <c r="E1385" s="1" t="s">
        <v>9097</v>
      </c>
      <c r="F1385" s="1" t="s">
        <v>32</v>
      </c>
      <c r="G1385" s="1">
        <v>130</v>
      </c>
      <c r="H1385" s="5">
        <v>98.6</v>
      </c>
      <c r="I1385" s="1" t="e">
        <v>#N/A</v>
      </c>
      <c r="J1385" s="1" t="s">
        <v>9098</v>
      </c>
      <c r="K1385" s="1" t="s">
        <v>8690</v>
      </c>
      <c r="L1385" s="1" t="s">
        <v>9099</v>
      </c>
      <c r="M1385" s="1"/>
      <c r="N1385" s="1" t="s">
        <v>9100</v>
      </c>
      <c r="O1385" s="1"/>
      <c r="P1385" s="1" t="s">
        <v>618</v>
      </c>
      <c r="Q1385" s="1">
        <v>37</v>
      </c>
      <c r="R1385" s="5">
        <v>4.9000000000000004</v>
      </c>
      <c r="S1385" s="1">
        <v>64.2</v>
      </c>
      <c r="T1385" s="1"/>
      <c r="U1385" s="1">
        <v>4668</v>
      </c>
      <c r="V1385" s="1" t="s">
        <v>8693</v>
      </c>
      <c r="W1385" s="1" t="s">
        <v>9101</v>
      </c>
      <c r="X1385" s="1" t="e">
        <v>#N/A</v>
      </c>
      <c r="Y1385" s="1" t="e">
        <v>#N/A</v>
      </c>
      <c r="Z1385" s="1"/>
      <c r="AA1385" s="1" t="s">
        <v>8695</v>
      </c>
    </row>
    <row r="1386" spans="1:27" x14ac:dyDescent="0.35">
      <c r="A1386" s="1" t="s">
        <v>9102</v>
      </c>
      <c r="B1386" s="1" t="s">
        <v>42</v>
      </c>
      <c r="C1386" s="1" t="s">
        <v>9103</v>
      </c>
      <c r="D1386" s="1" t="s">
        <v>271</v>
      </c>
      <c r="E1386" s="1" t="s">
        <v>9104</v>
      </c>
      <c r="F1386" s="1" t="s">
        <v>3644</v>
      </c>
      <c r="G1386" s="1">
        <v>46</v>
      </c>
      <c r="H1386" s="5">
        <v>98.2</v>
      </c>
      <c r="I1386" s="1" t="s">
        <v>2156</v>
      </c>
      <c r="J1386" s="1" t="s">
        <v>9105</v>
      </c>
      <c r="K1386" s="1" t="s">
        <v>2158</v>
      </c>
      <c r="L1386" s="1" t="s">
        <v>9106</v>
      </c>
      <c r="M1386" s="1"/>
      <c r="N1386" s="1" t="s">
        <v>9107</v>
      </c>
      <c r="O1386" s="1"/>
      <c r="P1386" s="1" t="s">
        <v>618</v>
      </c>
      <c r="Q1386" s="1">
        <v>37</v>
      </c>
      <c r="R1386" s="5">
        <v>4.9000000000000004</v>
      </c>
      <c r="S1386" s="1">
        <v>64.3</v>
      </c>
      <c r="T1386" s="1"/>
      <c r="U1386" s="1">
        <v>4697</v>
      </c>
      <c r="V1386" s="1" t="s">
        <v>2161</v>
      </c>
      <c r="W1386" s="1" t="s">
        <v>9108</v>
      </c>
      <c r="X1386" s="1" t="e">
        <v>#N/A</v>
      </c>
      <c r="Y1386" s="1" t="e">
        <v>#N/A</v>
      </c>
      <c r="Z1386" s="1"/>
      <c r="AA1386" s="1" t="s">
        <v>2163</v>
      </c>
    </row>
    <row r="1387" spans="1:27" x14ac:dyDescent="0.35">
      <c r="A1387" s="1" t="s">
        <v>9109</v>
      </c>
      <c r="B1387" s="1" t="s">
        <v>42</v>
      </c>
      <c r="C1387" s="1" t="s">
        <v>9110</v>
      </c>
      <c r="D1387" s="1" t="s">
        <v>113</v>
      </c>
      <c r="E1387" s="1" t="s">
        <v>9110</v>
      </c>
      <c r="F1387" s="1" t="s">
        <v>32</v>
      </c>
      <c r="G1387" s="1">
        <v>42</v>
      </c>
      <c r="H1387" s="5">
        <v>98.3</v>
      </c>
      <c r="I1387" s="1" t="e">
        <v>#N/A</v>
      </c>
      <c r="J1387" s="1" t="s">
        <v>9111</v>
      </c>
      <c r="K1387" s="1" t="s">
        <v>433</v>
      </c>
      <c r="L1387" s="1" t="s">
        <v>9112</v>
      </c>
      <c r="M1387" s="1"/>
      <c r="N1387" s="1" t="s">
        <v>9113</v>
      </c>
      <c r="O1387" s="1"/>
      <c r="P1387" s="1" t="s">
        <v>618</v>
      </c>
      <c r="Q1387" s="1">
        <v>37</v>
      </c>
      <c r="R1387" s="5">
        <v>4.9000000000000004</v>
      </c>
      <c r="S1387" s="1">
        <v>64.3</v>
      </c>
      <c r="T1387" s="1"/>
      <c r="U1387" s="1">
        <v>4790</v>
      </c>
      <c r="V1387" s="1" t="s">
        <v>427</v>
      </c>
      <c r="W1387" s="1" t="s">
        <v>9114</v>
      </c>
      <c r="X1387" s="1" t="e">
        <v>#N/A</v>
      </c>
      <c r="Y1387" s="1" t="e">
        <v>#N/A</v>
      </c>
      <c r="Z1387" s="1"/>
      <c r="AA1387" s="1" t="e">
        <v>#N/A</v>
      </c>
    </row>
    <row r="1388" spans="1:27" x14ac:dyDescent="0.35">
      <c r="A1388" s="1" t="s">
        <v>9115</v>
      </c>
      <c r="B1388" s="1" t="s">
        <v>29</v>
      </c>
      <c r="C1388" s="1">
        <v>45</v>
      </c>
      <c r="D1388" s="1" t="s">
        <v>338</v>
      </c>
      <c r="E1388" s="1" t="s">
        <v>31</v>
      </c>
      <c r="F1388" s="1" t="s">
        <v>32</v>
      </c>
      <c r="G1388" s="1">
        <v>40</v>
      </c>
      <c r="H1388" s="5">
        <v>99.4</v>
      </c>
      <c r="I1388" s="1" t="s">
        <v>9116</v>
      </c>
      <c r="J1388" s="1" t="s">
        <v>9117</v>
      </c>
      <c r="K1388" s="1" t="s">
        <v>624</v>
      </c>
      <c r="L1388" s="1" t="s">
        <v>9118</v>
      </c>
      <c r="M1388" s="1"/>
      <c r="N1388" s="1" t="s">
        <v>9119</v>
      </c>
      <c r="O1388" s="1"/>
      <c r="P1388" s="1" t="s">
        <v>618</v>
      </c>
      <c r="Q1388" s="1">
        <v>37</v>
      </c>
      <c r="R1388" s="5">
        <v>5</v>
      </c>
      <c r="S1388" s="1">
        <v>64.3</v>
      </c>
      <c r="T1388" s="1"/>
      <c r="U1388" s="1">
        <v>4792</v>
      </c>
      <c r="V1388" s="1" t="s">
        <v>1747</v>
      </c>
      <c r="W1388" s="1" t="s">
        <v>9120</v>
      </c>
      <c r="X1388" s="1" t="e">
        <v>#N/A</v>
      </c>
      <c r="Y1388" s="1" t="e">
        <v>#N/A</v>
      </c>
      <c r="Z1388" s="1"/>
      <c r="AA1388" s="1" t="e">
        <v>#N/A</v>
      </c>
    </row>
    <row r="1389" spans="1:27" x14ac:dyDescent="0.35">
      <c r="A1389" s="1" t="s">
        <v>9121</v>
      </c>
      <c r="B1389" s="1" t="s">
        <v>29</v>
      </c>
      <c r="C1389" s="1">
        <v>223</v>
      </c>
      <c r="D1389" s="1" t="s">
        <v>338</v>
      </c>
      <c r="E1389" s="1" t="s">
        <v>31</v>
      </c>
      <c r="F1389" s="1" t="s">
        <v>32</v>
      </c>
      <c r="G1389" s="1">
        <v>75</v>
      </c>
      <c r="H1389" s="5">
        <v>99.2</v>
      </c>
      <c r="I1389" s="1" t="s">
        <v>9122</v>
      </c>
      <c r="J1389" s="1" t="s">
        <v>9123</v>
      </c>
      <c r="K1389" s="1" t="s">
        <v>624</v>
      </c>
      <c r="L1389" s="1" t="s">
        <v>9124</v>
      </c>
      <c r="M1389" s="1"/>
      <c r="N1389" s="1" t="s">
        <v>9125</v>
      </c>
      <c r="O1389" s="1"/>
      <c r="P1389" s="1" t="s">
        <v>618</v>
      </c>
      <c r="Q1389" s="1">
        <v>37</v>
      </c>
      <c r="R1389" s="5">
        <v>5</v>
      </c>
      <c r="S1389" s="1">
        <v>64.2</v>
      </c>
      <c r="T1389" s="1"/>
      <c r="U1389" s="1">
        <v>4772</v>
      </c>
      <c r="V1389" s="1" t="s">
        <v>1747</v>
      </c>
      <c r="W1389" s="1" t="s">
        <v>9126</v>
      </c>
      <c r="X1389" s="1" t="e">
        <v>#N/A</v>
      </c>
      <c r="Y1389" s="1" t="e">
        <v>#N/A</v>
      </c>
      <c r="Z1389" s="1"/>
      <c r="AA1389" s="1" t="e">
        <v>#N/A</v>
      </c>
    </row>
    <row r="1390" spans="1:27" x14ac:dyDescent="0.35">
      <c r="A1390" s="1" t="s">
        <v>9127</v>
      </c>
      <c r="B1390" s="1" t="s">
        <v>29</v>
      </c>
      <c r="C1390" s="1" t="s">
        <v>9128</v>
      </c>
      <c r="D1390" s="1" t="s">
        <v>271</v>
      </c>
      <c r="E1390" s="1" t="s">
        <v>9129</v>
      </c>
      <c r="F1390" s="1" t="s">
        <v>3496</v>
      </c>
      <c r="G1390" s="1">
        <v>53</v>
      </c>
      <c r="H1390" s="5">
        <v>99.5</v>
      </c>
      <c r="I1390" s="1" t="s">
        <v>2156</v>
      </c>
      <c r="J1390" s="1" t="s">
        <v>9130</v>
      </c>
      <c r="K1390" s="1" t="s">
        <v>2158</v>
      </c>
      <c r="L1390" s="1" t="s">
        <v>9131</v>
      </c>
      <c r="M1390" s="1"/>
      <c r="N1390" s="1" t="s">
        <v>9132</v>
      </c>
      <c r="O1390" s="1"/>
      <c r="P1390" s="1" t="s">
        <v>618</v>
      </c>
      <c r="Q1390" s="1">
        <v>37</v>
      </c>
      <c r="R1390" s="5">
        <v>5</v>
      </c>
      <c r="S1390" s="1">
        <v>64.2</v>
      </c>
      <c r="T1390" s="1"/>
      <c r="U1390" s="1">
        <v>4781</v>
      </c>
      <c r="V1390" s="1" t="s">
        <v>2161</v>
      </c>
      <c r="W1390" s="1" t="s">
        <v>9133</v>
      </c>
      <c r="X1390" s="1" t="e">
        <v>#N/A</v>
      </c>
      <c r="Y1390" s="1" t="e">
        <v>#N/A</v>
      </c>
      <c r="Z1390" s="1"/>
      <c r="AA1390" s="1" t="s">
        <v>2163</v>
      </c>
    </row>
    <row r="1391" spans="1:27" x14ac:dyDescent="0.35">
      <c r="A1391" s="1" t="s">
        <v>9134</v>
      </c>
      <c r="B1391" s="1" t="s">
        <v>42</v>
      </c>
      <c r="C1391" s="1">
        <v>3166</v>
      </c>
      <c r="D1391" s="1" t="s">
        <v>271</v>
      </c>
      <c r="E1391" s="1" t="s">
        <v>9135</v>
      </c>
      <c r="F1391" s="1" t="s">
        <v>601</v>
      </c>
      <c r="G1391" s="1">
        <v>33</v>
      </c>
      <c r="H1391" s="5">
        <v>98.5</v>
      </c>
      <c r="I1391" s="1" t="s">
        <v>2156</v>
      </c>
      <c r="J1391" s="1" t="s">
        <v>9136</v>
      </c>
      <c r="K1391" s="1" t="s">
        <v>2158</v>
      </c>
      <c r="L1391" s="1" t="s">
        <v>9137</v>
      </c>
      <c r="M1391" s="1"/>
      <c r="N1391" s="1" t="s">
        <v>9138</v>
      </c>
      <c r="O1391" s="1"/>
      <c r="P1391" s="1" t="s">
        <v>618</v>
      </c>
      <c r="Q1391" s="1">
        <v>37</v>
      </c>
      <c r="R1391" s="5">
        <v>5</v>
      </c>
      <c r="S1391" s="1">
        <v>64.099999999999994</v>
      </c>
      <c r="T1391" s="1"/>
      <c r="U1391" s="1">
        <v>4965</v>
      </c>
      <c r="V1391" s="1" t="s">
        <v>2161</v>
      </c>
      <c r="W1391" s="1" t="s">
        <v>9139</v>
      </c>
      <c r="X1391" s="1" t="e">
        <v>#N/A</v>
      </c>
      <c r="Y1391" s="1" t="e">
        <v>#N/A</v>
      </c>
      <c r="Z1391" s="1"/>
      <c r="AA1391" s="1" t="s">
        <v>2163</v>
      </c>
    </row>
    <row r="1392" spans="1:27" x14ac:dyDescent="0.35">
      <c r="A1392" s="1" t="s">
        <v>9140</v>
      </c>
      <c r="B1392" s="1" t="s">
        <v>42</v>
      </c>
      <c r="C1392" s="1" t="s">
        <v>9141</v>
      </c>
      <c r="D1392" s="1" t="s">
        <v>271</v>
      </c>
      <c r="E1392" s="1" t="s">
        <v>9142</v>
      </c>
      <c r="F1392" s="1" t="s">
        <v>601</v>
      </c>
      <c r="G1392" s="1">
        <v>33</v>
      </c>
      <c r="H1392" s="5">
        <v>98.5</v>
      </c>
      <c r="I1392" s="1" t="s">
        <v>2156</v>
      </c>
      <c r="J1392" s="1" t="s">
        <v>9143</v>
      </c>
      <c r="K1392" s="1" t="s">
        <v>2158</v>
      </c>
      <c r="L1392" s="1" t="s">
        <v>9144</v>
      </c>
      <c r="M1392" s="1"/>
      <c r="N1392" s="1" t="s">
        <v>9145</v>
      </c>
      <c r="O1392" s="1"/>
      <c r="P1392" s="1" t="s">
        <v>618</v>
      </c>
      <c r="Q1392" s="1">
        <v>37</v>
      </c>
      <c r="R1392" s="5">
        <v>5</v>
      </c>
      <c r="S1392" s="1">
        <v>64.099999999999994</v>
      </c>
      <c r="T1392" s="1"/>
      <c r="U1392" s="1">
        <v>4973</v>
      </c>
      <c r="V1392" s="1" t="s">
        <v>2161</v>
      </c>
      <c r="W1392" s="1" t="s">
        <v>9146</v>
      </c>
      <c r="X1392" s="1" t="e">
        <v>#N/A</v>
      </c>
      <c r="Y1392" s="1" t="e">
        <v>#N/A</v>
      </c>
      <c r="Z1392" s="1"/>
      <c r="AA1392" s="1" t="s">
        <v>2163</v>
      </c>
    </row>
    <row r="1393" spans="1:27" x14ac:dyDescent="0.35">
      <c r="A1393" s="1" t="s">
        <v>9147</v>
      </c>
      <c r="B1393" s="1" t="s">
        <v>29</v>
      </c>
      <c r="C1393" s="1">
        <v>267</v>
      </c>
      <c r="D1393" s="1" t="s">
        <v>338</v>
      </c>
      <c r="E1393" s="1" t="s">
        <v>31</v>
      </c>
      <c r="F1393" s="1" t="s">
        <v>32</v>
      </c>
      <c r="G1393" s="1">
        <v>107</v>
      </c>
      <c r="H1393" s="5">
        <v>99.6</v>
      </c>
      <c r="I1393" s="1" t="s">
        <v>9148</v>
      </c>
      <c r="J1393" s="1" t="s">
        <v>9149</v>
      </c>
      <c r="K1393" s="1" t="s">
        <v>624</v>
      </c>
      <c r="L1393" s="1" t="s">
        <v>9150</v>
      </c>
      <c r="M1393" s="1"/>
      <c r="N1393" s="1" t="s">
        <v>9151</v>
      </c>
      <c r="O1393" s="1"/>
      <c r="P1393" s="1" t="s">
        <v>618</v>
      </c>
      <c r="Q1393" s="1">
        <v>37</v>
      </c>
      <c r="R1393" s="5">
        <v>5</v>
      </c>
      <c r="S1393" s="1">
        <v>64.2</v>
      </c>
      <c r="T1393" s="1"/>
      <c r="U1393" s="1">
        <v>4864</v>
      </c>
      <c r="V1393" s="1" t="s">
        <v>627</v>
      </c>
      <c r="W1393" s="1" t="s">
        <v>9152</v>
      </c>
      <c r="X1393" s="1" t="e">
        <v>#N/A</v>
      </c>
      <c r="Y1393" s="1" t="e">
        <v>#N/A</v>
      </c>
      <c r="Z1393" s="1"/>
      <c r="AA1393" s="1" t="e">
        <v>#N/A</v>
      </c>
    </row>
    <row r="1394" spans="1:27" x14ac:dyDescent="0.35">
      <c r="A1394" s="1" t="s">
        <v>9153</v>
      </c>
      <c r="B1394" s="1" t="s">
        <v>29</v>
      </c>
      <c r="C1394" s="1">
        <v>437</v>
      </c>
      <c r="D1394" s="1" t="s">
        <v>338</v>
      </c>
      <c r="E1394" s="1" t="s">
        <v>8396</v>
      </c>
      <c r="F1394" s="1" t="s">
        <v>3496</v>
      </c>
      <c r="G1394" s="1">
        <v>107</v>
      </c>
      <c r="H1394" s="5">
        <v>99.5</v>
      </c>
      <c r="I1394" s="1" t="s">
        <v>9154</v>
      </c>
      <c r="J1394" s="1" t="s">
        <v>9155</v>
      </c>
      <c r="K1394" s="1" t="s">
        <v>624</v>
      </c>
      <c r="L1394" s="1" t="s">
        <v>9156</v>
      </c>
      <c r="M1394" s="1"/>
      <c r="N1394" s="1" t="s">
        <v>9157</v>
      </c>
      <c r="O1394" s="1"/>
      <c r="P1394" s="1" t="s">
        <v>618</v>
      </c>
      <c r="Q1394" s="1">
        <v>37</v>
      </c>
      <c r="R1394" s="5">
        <v>5</v>
      </c>
      <c r="S1394" s="1">
        <v>64.2</v>
      </c>
      <c r="T1394" s="1"/>
      <c r="U1394" s="1">
        <v>4865</v>
      </c>
      <c r="V1394" s="1" t="s">
        <v>1747</v>
      </c>
      <c r="W1394" s="1" t="s">
        <v>9158</v>
      </c>
      <c r="X1394" s="1" t="e">
        <v>#N/A</v>
      </c>
      <c r="Y1394" s="1" t="e">
        <v>#N/A</v>
      </c>
      <c r="Z1394" s="1"/>
      <c r="AA1394" s="1" t="s">
        <v>817</v>
      </c>
    </row>
    <row r="1395" spans="1:27" x14ac:dyDescent="0.35">
      <c r="A1395" s="1" t="s">
        <v>9159</v>
      </c>
      <c r="B1395" s="1" t="s">
        <v>29</v>
      </c>
      <c r="C1395" s="1">
        <v>209</v>
      </c>
      <c r="D1395" s="1" t="s">
        <v>338</v>
      </c>
      <c r="E1395" s="1" t="s">
        <v>31</v>
      </c>
      <c r="F1395" s="1" t="s">
        <v>32</v>
      </c>
      <c r="G1395" s="1">
        <v>26</v>
      </c>
      <c r="H1395" s="5">
        <v>99.5</v>
      </c>
      <c r="I1395" s="1" t="s">
        <v>9160</v>
      </c>
      <c r="J1395" s="1" t="s">
        <v>9161</v>
      </c>
      <c r="K1395" s="1" t="s">
        <v>624</v>
      </c>
      <c r="L1395" s="1" t="s">
        <v>9162</v>
      </c>
      <c r="M1395" s="1"/>
      <c r="N1395" s="1" t="s">
        <v>9163</v>
      </c>
      <c r="O1395" s="1"/>
      <c r="P1395" s="1" t="s">
        <v>618</v>
      </c>
      <c r="Q1395" s="1">
        <v>37</v>
      </c>
      <c r="R1395" s="5">
        <v>5.0999999999999996</v>
      </c>
      <c r="S1395" s="1">
        <v>64</v>
      </c>
      <c r="T1395" s="1"/>
      <c r="U1395" s="1">
        <v>4878</v>
      </c>
      <c r="V1395" s="1" t="s">
        <v>627</v>
      </c>
      <c r="W1395" s="1" t="s">
        <v>9164</v>
      </c>
      <c r="X1395" s="1" t="e">
        <v>#N/A</v>
      </c>
      <c r="Y1395" s="1" t="e">
        <v>#N/A</v>
      </c>
      <c r="Z1395" s="1"/>
      <c r="AA1395" s="1" t="e">
        <v>#N/A</v>
      </c>
    </row>
    <row r="1396" spans="1:27" x14ac:dyDescent="0.35">
      <c r="A1396" s="1" t="s">
        <v>9165</v>
      </c>
      <c r="B1396" s="1" t="s">
        <v>29</v>
      </c>
      <c r="C1396" s="1" t="s">
        <v>9166</v>
      </c>
      <c r="D1396" s="1" t="s">
        <v>31</v>
      </c>
      <c r="E1396" s="1" t="s">
        <v>31</v>
      </c>
      <c r="F1396" s="1" t="s">
        <v>32</v>
      </c>
      <c r="G1396" s="1">
        <v>5</v>
      </c>
      <c r="H1396" s="5">
        <v>100</v>
      </c>
      <c r="I1396" s="1" t="s">
        <v>9167</v>
      </c>
      <c r="J1396" s="1" t="s">
        <v>9168</v>
      </c>
      <c r="K1396" s="1" t="s">
        <v>9169</v>
      </c>
      <c r="L1396" s="1" t="s">
        <v>9170</v>
      </c>
      <c r="M1396" s="1"/>
      <c r="N1396" s="1" t="s">
        <v>9171</v>
      </c>
      <c r="O1396" s="1"/>
      <c r="P1396" s="1" t="s">
        <v>618</v>
      </c>
      <c r="Q1396" s="1">
        <v>37</v>
      </c>
      <c r="R1396" s="5">
        <v>5.0999999999999996</v>
      </c>
      <c r="S1396" s="1">
        <v>64.099999999999994</v>
      </c>
      <c r="T1396" s="1"/>
      <c r="U1396" s="1">
        <v>4968</v>
      </c>
      <c r="V1396" s="1" t="s">
        <v>9172</v>
      </c>
      <c r="W1396" s="1" t="s">
        <v>9173</v>
      </c>
      <c r="X1396" s="1" t="e">
        <v>#N/A</v>
      </c>
      <c r="Y1396" s="1" t="e">
        <v>#N/A</v>
      </c>
      <c r="Z1396" s="1"/>
      <c r="AA1396" s="1" t="s">
        <v>9174</v>
      </c>
    </row>
    <row r="1397" spans="1:27" x14ac:dyDescent="0.35">
      <c r="A1397" s="1" t="s">
        <v>9175</v>
      </c>
      <c r="B1397" s="1" t="s">
        <v>29</v>
      </c>
      <c r="C1397" s="1">
        <v>337</v>
      </c>
      <c r="D1397" s="1" t="s">
        <v>338</v>
      </c>
      <c r="E1397" s="1" t="s">
        <v>31</v>
      </c>
      <c r="F1397" s="1" t="s">
        <v>32</v>
      </c>
      <c r="G1397" s="1">
        <v>9</v>
      </c>
      <c r="H1397" s="5">
        <v>99.8</v>
      </c>
      <c r="I1397" s="1" t="s">
        <v>9176</v>
      </c>
      <c r="J1397" s="1" t="s">
        <v>9177</v>
      </c>
      <c r="K1397" s="1" t="s">
        <v>624</v>
      </c>
      <c r="L1397" s="1" t="s">
        <v>9178</v>
      </c>
      <c r="M1397" s="1"/>
      <c r="N1397" s="1" t="s">
        <v>9179</v>
      </c>
      <c r="O1397" s="1"/>
      <c r="P1397" s="1" t="s">
        <v>618</v>
      </c>
      <c r="Q1397" s="1">
        <v>37</v>
      </c>
      <c r="R1397" s="5">
        <v>5.2</v>
      </c>
      <c r="S1397" s="1">
        <v>64.2</v>
      </c>
      <c r="T1397" s="1"/>
      <c r="U1397" s="1">
        <v>4993</v>
      </c>
      <c r="V1397" s="1" t="s">
        <v>627</v>
      </c>
      <c r="W1397" s="1" t="s">
        <v>9180</v>
      </c>
      <c r="X1397" s="1" t="e">
        <v>#N/A</v>
      </c>
      <c r="Y1397" s="1" t="e">
        <v>#N/A</v>
      </c>
      <c r="Z1397" s="1"/>
      <c r="AA1397" s="1" t="e">
        <v>#N/A</v>
      </c>
    </row>
    <row r="1398" spans="1:27" x14ac:dyDescent="0.35">
      <c r="A1398" s="1" t="s">
        <v>9181</v>
      </c>
      <c r="B1398" s="1" t="s">
        <v>29</v>
      </c>
      <c r="C1398" s="1" t="s">
        <v>9182</v>
      </c>
      <c r="D1398" s="1" t="s">
        <v>6932</v>
      </c>
      <c r="E1398" s="1" t="s">
        <v>9182</v>
      </c>
      <c r="F1398" s="1" t="s">
        <v>32</v>
      </c>
      <c r="G1398" s="1">
        <v>5</v>
      </c>
      <c r="H1398" s="5">
        <v>99.9</v>
      </c>
      <c r="I1398" s="1" t="e">
        <v>#N/A</v>
      </c>
      <c r="J1398" s="1" t="s">
        <v>9183</v>
      </c>
      <c r="K1398" s="1" t="s">
        <v>433</v>
      </c>
      <c r="L1398" s="1" t="s">
        <v>9184</v>
      </c>
      <c r="M1398" s="1"/>
      <c r="N1398" s="1" t="s">
        <v>9185</v>
      </c>
      <c r="O1398" s="1"/>
      <c r="P1398" s="1" t="s">
        <v>618</v>
      </c>
      <c r="Q1398" s="1">
        <v>37</v>
      </c>
      <c r="R1398" s="5">
        <v>5.2</v>
      </c>
      <c r="S1398" s="1">
        <v>64.099999999999994</v>
      </c>
      <c r="T1398" s="1"/>
      <c r="U1398" s="1">
        <v>5034</v>
      </c>
      <c r="V1398" s="1" t="s">
        <v>427</v>
      </c>
      <c r="W1398" s="1" t="s">
        <v>9186</v>
      </c>
      <c r="X1398" s="1" t="e">
        <v>#N/A</v>
      </c>
      <c r="Y1398" s="1" t="e">
        <v>#N/A</v>
      </c>
      <c r="Z1398" s="1"/>
      <c r="AA1398" s="1" t="e">
        <v>#N/A</v>
      </c>
    </row>
    <row r="1399" spans="1:27" x14ac:dyDescent="0.35">
      <c r="A1399" s="1" t="s">
        <v>9187</v>
      </c>
      <c r="B1399" s="1" t="s">
        <v>42</v>
      </c>
      <c r="C1399" s="1" t="s">
        <v>9188</v>
      </c>
      <c r="D1399" s="1" t="s">
        <v>338</v>
      </c>
      <c r="E1399" s="1" t="s">
        <v>3432</v>
      </c>
      <c r="F1399" s="1" t="s">
        <v>601</v>
      </c>
      <c r="G1399" s="1">
        <v>33</v>
      </c>
      <c r="H1399" s="5">
        <v>98.7</v>
      </c>
      <c r="I1399" s="1" t="e">
        <v>#N/A</v>
      </c>
      <c r="J1399" s="1" t="s">
        <v>9189</v>
      </c>
      <c r="K1399" s="1" t="s">
        <v>624</v>
      </c>
      <c r="L1399" s="1" t="s">
        <v>9190</v>
      </c>
      <c r="M1399" s="1"/>
      <c r="N1399" s="1" t="s">
        <v>9191</v>
      </c>
      <c r="O1399" s="1"/>
      <c r="P1399" s="1" t="s">
        <v>595</v>
      </c>
      <c r="Q1399" s="1">
        <v>37</v>
      </c>
      <c r="R1399" s="5">
        <v>5.2</v>
      </c>
      <c r="S1399" s="1">
        <v>64.099999999999994</v>
      </c>
      <c r="T1399" s="1"/>
      <c r="U1399" s="1">
        <v>5064</v>
      </c>
      <c r="V1399" s="1" t="s">
        <v>2738</v>
      </c>
      <c r="W1399" s="1" t="s">
        <v>9192</v>
      </c>
      <c r="X1399" s="1" t="e">
        <v>#N/A</v>
      </c>
      <c r="Y1399" s="1" t="e">
        <v>#N/A</v>
      </c>
      <c r="Z1399" s="1"/>
      <c r="AA1399" s="1" t="e">
        <v>#N/A</v>
      </c>
    </row>
    <row r="1400" spans="1:27" x14ac:dyDescent="0.35">
      <c r="A1400" s="1" t="s">
        <v>9193</v>
      </c>
      <c r="B1400" s="1" t="s">
        <v>29</v>
      </c>
      <c r="C1400" s="1">
        <v>607</v>
      </c>
      <c r="D1400" s="1" t="s">
        <v>113</v>
      </c>
      <c r="E1400" s="1" t="s">
        <v>9194</v>
      </c>
      <c r="F1400" s="1" t="s">
        <v>3824</v>
      </c>
      <c r="G1400" s="1">
        <v>35</v>
      </c>
      <c r="H1400" s="5">
        <v>99.4</v>
      </c>
      <c r="I1400" s="1" t="s">
        <v>9195</v>
      </c>
      <c r="J1400" s="1" t="s">
        <v>9196</v>
      </c>
      <c r="K1400" s="1" t="s">
        <v>624</v>
      </c>
      <c r="L1400" s="1" t="s">
        <v>9197</v>
      </c>
      <c r="M1400" s="1"/>
      <c r="N1400" s="1" t="s">
        <v>9198</v>
      </c>
      <c r="O1400" s="1"/>
      <c r="P1400" s="1" t="s">
        <v>595</v>
      </c>
      <c r="Q1400" s="1">
        <v>37</v>
      </c>
      <c r="R1400" s="5">
        <v>5.2</v>
      </c>
      <c r="S1400" s="1">
        <v>64.2</v>
      </c>
      <c r="T1400" s="1"/>
      <c r="U1400" s="1">
        <v>5004</v>
      </c>
      <c r="V1400" s="1" t="s">
        <v>627</v>
      </c>
      <c r="W1400" s="1" t="s">
        <v>9199</v>
      </c>
      <c r="X1400" s="1" t="e">
        <v>#N/A</v>
      </c>
      <c r="Y1400" s="1" t="e">
        <v>#N/A</v>
      </c>
      <c r="Z1400" s="1"/>
      <c r="AA1400" s="1" t="s">
        <v>817</v>
      </c>
    </row>
    <row r="1401" spans="1:27" x14ac:dyDescent="0.35">
      <c r="A1401" s="1" t="s">
        <v>9200</v>
      </c>
      <c r="B1401" s="1" t="s">
        <v>29</v>
      </c>
      <c r="C1401" s="1" t="s">
        <v>9201</v>
      </c>
      <c r="D1401" s="1" t="s">
        <v>338</v>
      </c>
      <c r="E1401" s="1" t="s">
        <v>9202</v>
      </c>
      <c r="F1401" s="1" t="s">
        <v>6203</v>
      </c>
      <c r="G1401" s="1">
        <v>9</v>
      </c>
      <c r="H1401" s="5">
        <v>99.6</v>
      </c>
      <c r="I1401" s="1" t="e">
        <v>#N/A</v>
      </c>
      <c r="J1401" s="1" t="s">
        <v>9203</v>
      </c>
      <c r="K1401" s="1" t="s">
        <v>624</v>
      </c>
      <c r="L1401" s="1" t="s">
        <v>9204</v>
      </c>
      <c r="M1401" s="1"/>
      <c r="N1401" s="1" t="s">
        <v>9205</v>
      </c>
      <c r="O1401" s="1"/>
      <c r="P1401" s="1" t="s">
        <v>595</v>
      </c>
      <c r="Q1401" s="1">
        <v>37</v>
      </c>
      <c r="R1401" s="5">
        <v>5.2</v>
      </c>
      <c r="S1401" s="1">
        <v>64.2</v>
      </c>
      <c r="T1401" s="1"/>
      <c r="U1401" s="1">
        <v>5017</v>
      </c>
      <c r="V1401" s="1" t="s">
        <v>2738</v>
      </c>
      <c r="W1401" s="1" t="s">
        <v>9206</v>
      </c>
      <c r="X1401" s="1" t="e">
        <v>#N/A</v>
      </c>
      <c r="Y1401" s="1" t="e">
        <v>#N/A</v>
      </c>
      <c r="Z1401" s="1"/>
      <c r="AA1401" s="1" t="e">
        <v>#N/A</v>
      </c>
    </row>
    <row r="1402" spans="1:27" x14ac:dyDescent="0.35">
      <c r="A1402" s="1" t="s">
        <v>9207</v>
      </c>
      <c r="B1402" s="1" t="s">
        <v>29</v>
      </c>
      <c r="C1402" s="1">
        <v>691</v>
      </c>
      <c r="D1402" s="1" t="s">
        <v>113</v>
      </c>
      <c r="E1402" s="1" t="s">
        <v>8252</v>
      </c>
      <c r="F1402" s="1" t="s">
        <v>6203</v>
      </c>
      <c r="G1402" s="1">
        <v>9</v>
      </c>
      <c r="H1402" s="5">
        <v>99.7</v>
      </c>
      <c r="I1402" s="1" t="s">
        <v>9208</v>
      </c>
      <c r="J1402" s="1" t="s">
        <v>9209</v>
      </c>
      <c r="K1402" s="1" t="s">
        <v>624</v>
      </c>
      <c r="L1402" s="1" t="s">
        <v>9210</v>
      </c>
      <c r="M1402" s="1"/>
      <c r="N1402" s="1" t="s">
        <v>9211</v>
      </c>
      <c r="O1402" s="1"/>
      <c r="P1402" s="1" t="s">
        <v>595</v>
      </c>
      <c r="Q1402" s="1">
        <v>37</v>
      </c>
      <c r="R1402" s="5">
        <v>5.2</v>
      </c>
      <c r="S1402" s="1">
        <v>64.2</v>
      </c>
      <c r="T1402" s="1"/>
      <c r="U1402" s="1">
        <v>5031</v>
      </c>
      <c r="V1402" s="1" t="s">
        <v>627</v>
      </c>
      <c r="W1402" s="1" t="s">
        <v>9212</v>
      </c>
      <c r="X1402" s="1" t="e">
        <v>#N/A</v>
      </c>
      <c r="Y1402" s="1" t="e">
        <v>#N/A</v>
      </c>
      <c r="Z1402" s="1"/>
      <c r="AA1402" s="1" t="s">
        <v>817</v>
      </c>
    </row>
    <row r="1403" spans="1:27" x14ac:dyDescent="0.35">
      <c r="A1403" s="1" t="s">
        <v>9213</v>
      </c>
      <c r="B1403" s="1" t="s">
        <v>29</v>
      </c>
      <c r="C1403" s="1">
        <v>387</v>
      </c>
      <c r="D1403" s="1" t="s">
        <v>338</v>
      </c>
      <c r="E1403" s="1" t="s">
        <v>7067</v>
      </c>
      <c r="F1403" s="1" t="s">
        <v>3824</v>
      </c>
      <c r="G1403" s="1">
        <v>35</v>
      </c>
      <c r="H1403" s="5">
        <v>99.4</v>
      </c>
      <c r="I1403" s="1" t="s">
        <v>9214</v>
      </c>
      <c r="J1403" s="1" t="s">
        <v>9215</v>
      </c>
      <c r="K1403" s="1" t="s">
        <v>624</v>
      </c>
      <c r="L1403" s="1" t="s">
        <v>9216</v>
      </c>
      <c r="M1403" s="1"/>
      <c r="N1403" s="1" t="s">
        <v>9217</v>
      </c>
      <c r="O1403" s="1"/>
      <c r="P1403" s="1" t="s">
        <v>618</v>
      </c>
      <c r="Q1403" s="1">
        <v>37</v>
      </c>
      <c r="R1403" s="5">
        <v>5.2</v>
      </c>
      <c r="S1403" s="1">
        <v>64.2</v>
      </c>
      <c r="T1403" s="1"/>
      <c r="U1403" s="1">
        <v>5060</v>
      </c>
      <c r="V1403" s="1" t="s">
        <v>1747</v>
      </c>
      <c r="W1403" s="1" t="s">
        <v>9218</v>
      </c>
      <c r="X1403" s="1" t="e">
        <v>#N/A</v>
      </c>
      <c r="Y1403" s="1" t="e">
        <v>#N/A</v>
      </c>
      <c r="Z1403" s="1"/>
      <c r="AA1403" s="1" t="s">
        <v>817</v>
      </c>
    </row>
    <row r="1404" spans="1:27" x14ac:dyDescent="0.35">
      <c r="A1404" s="1" t="s">
        <v>9219</v>
      </c>
      <c r="B1404" s="1" t="s">
        <v>29</v>
      </c>
      <c r="C1404" s="1">
        <v>593</v>
      </c>
      <c r="D1404" s="1" t="s">
        <v>113</v>
      </c>
      <c r="E1404" s="1" t="s">
        <v>9220</v>
      </c>
      <c r="F1404" s="1" t="s">
        <v>3496</v>
      </c>
      <c r="G1404" s="1">
        <v>107</v>
      </c>
      <c r="H1404" s="5">
        <v>99.5</v>
      </c>
      <c r="I1404" s="1" t="s">
        <v>9221</v>
      </c>
      <c r="J1404" s="1" t="s">
        <v>9222</v>
      </c>
      <c r="K1404" s="1" t="s">
        <v>624</v>
      </c>
      <c r="L1404" s="1" t="s">
        <v>9223</v>
      </c>
      <c r="M1404" s="1"/>
      <c r="N1404" s="1" t="s">
        <v>9224</v>
      </c>
      <c r="O1404" s="1"/>
      <c r="P1404" s="1" t="s">
        <v>595</v>
      </c>
      <c r="Q1404" s="1">
        <v>37</v>
      </c>
      <c r="R1404" s="5">
        <v>5.2</v>
      </c>
      <c r="S1404" s="1">
        <v>64.099999999999994</v>
      </c>
      <c r="T1404" s="1"/>
      <c r="U1404" s="1">
        <v>5072</v>
      </c>
      <c r="V1404" s="1" t="s">
        <v>627</v>
      </c>
      <c r="W1404" s="1" t="s">
        <v>9225</v>
      </c>
      <c r="X1404" s="1" t="e">
        <v>#N/A</v>
      </c>
      <c r="Y1404" s="1" t="e">
        <v>#N/A</v>
      </c>
      <c r="Z1404" s="1"/>
      <c r="AA1404" s="1" t="s">
        <v>817</v>
      </c>
    </row>
    <row r="1405" spans="1:27" x14ac:dyDescent="0.35">
      <c r="A1405" s="1" t="s">
        <v>9226</v>
      </c>
      <c r="B1405" s="1" t="s">
        <v>29</v>
      </c>
      <c r="C1405" s="1">
        <v>480</v>
      </c>
      <c r="D1405" s="1" t="s">
        <v>338</v>
      </c>
      <c r="E1405" s="1" t="s">
        <v>9227</v>
      </c>
      <c r="F1405" s="1" t="s">
        <v>6203</v>
      </c>
      <c r="G1405" s="1">
        <v>9</v>
      </c>
      <c r="H1405" s="5">
        <v>99.7</v>
      </c>
      <c r="I1405" s="1" t="s">
        <v>9228</v>
      </c>
      <c r="J1405" s="1" t="s">
        <v>9229</v>
      </c>
      <c r="K1405" s="1" t="s">
        <v>624</v>
      </c>
      <c r="L1405" s="1" t="s">
        <v>9230</v>
      </c>
      <c r="M1405" s="1"/>
      <c r="N1405" s="1" t="s">
        <v>9231</v>
      </c>
      <c r="O1405" s="1"/>
      <c r="P1405" s="1" t="s">
        <v>595</v>
      </c>
      <c r="Q1405" s="1">
        <v>37</v>
      </c>
      <c r="R1405" s="5">
        <v>5.2</v>
      </c>
      <c r="S1405" s="1">
        <v>64.2</v>
      </c>
      <c r="T1405" s="1"/>
      <c r="U1405" s="1">
        <v>5036</v>
      </c>
      <c r="V1405" s="1" t="s">
        <v>1747</v>
      </c>
      <c r="W1405" s="1" t="s">
        <v>9232</v>
      </c>
      <c r="X1405" s="1" t="e">
        <v>#N/A</v>
      </c>
      <c r="Y1405" s="1" t="e">
        <v>#N/A</v>
      </c>
      <c r="Z1405" s="1"/>
      <c r="AA1405" s="1" t="s">
        <v>817</v>
      </c>
    </row>
    <row r="1406" spans="1:27" x14ac:dyDescent="0.35">
      <c r="A1406" s="1" t="s">
        <v>9233</v>
      </c>
      <c r="B1406" s="1" t="s">
        <v>29</v>
      </c>
      <c r="C1406" s="1">
        <v>439</v>
      </c>
      <c r="D1406" s="1" t="s">
        <v>338</v>
      </c>
      <c r="E1406" s="1" t="s">
        <v>7067</v>
      </c>
      <c r="F1406" s="1" t="s">
        <v>3824</v>
      </c>
      <c r="G1406" s="1">
        <v>35</v>
      </c>
      <c r="H1406" s="5">
        <v>99.4</v>
      </c>
      <c r="I1406" s="1" t="s">
        <v>9234</v>
      </c>
      <c r="J1406" s="1" t="s">
        <v>9235</v>
      </c>
      <c r="K1406" s="1" t="s">
        <v>624</v>
      </c>
      <c r="L1406" s="1" t="s">
        <v>9236</v>
      </c>
      <c r="M1406" s="1"/>
      <c r="N1406" s="1" t="s">
        <v>9237</v>
      </c>
      <c r="O1406" s="1"/>
      <c r="P1406" s="1" t="s">
        <v>618</v>
      </c>
      <c r="Q1406" s="1">
        <v>37</v>
      </c>
      <c r="R1406" s="5">
        <v>5.2</v>
      </c>
      <c r="S1406" s="1">
        <v>64.2</v>
      </c>
      <c r="T1406" s="1"/>
      <c r="U1406" s="1">
        <v>5083</v>
      </c>
      <c r="V1406" s="1" t="s">
        <v>627</v>
      </c>
      <c r="W1406" s="1" t="s">
        <v>9238</v>
      </c>
      <c r="X1406" s="1" t="e">
        <v>#N/A</v>
      </c>
      <c r="Y1406" s="1" t="e">
        <v>#N/A</v>
      </c>
      <c r="Z1406" s="1"/>
      <c r="AA1406" s="1" t="s">
        <v>817</v>
      </c>
    </row>
    <row r="1407" spans="1:27" x14ac:dyDescent="0.35">
      <c r="A1407" s="1" t="s">
        <v>9239</v>
      </c>
      <c r="B1407" s="1" t="s">
        <v>29</v>
      </c>
      <c r="C1407" s="1" t="s">
        <v>9240</v>
      </c>
      <c r="D1407" s="1" t="s">
        <v>338</v>
      </c>
      <c r="E1407" s="1" t="s">
        <v>9040</v>
      </c>
      <c r="F1407" s="1" t="s">
        <v>6203</v>
      </c>
      <c r="G1407" s="1">
        <v>9</v>
      </c>
      <c r="H1407" s="5">
        <v>99.5</v>
      </c>
      <c r="I1407" s="1" t="e">
        <v>#N/A</v>
      </c>
      <c r="J1407" s="1" t="s">
        <v>9241</v>
      </c>
      <c r="K1407" s="1" t="s">
        <v>624</v>
      </c>
      <c r="L1407" s="1" t="s">
        <v>9242</v>
      </c>
      <c r="M1407" s="1"/>
      <c r="N1407" s="1" t="s">
        <v>9243</v>
      </c>
      <c r="O1407" s="1"/>
      <c r="P1407" s="1" t="s">
        <v>595</v>
      </c>
      <c r="Q1407" s="1">
        <v>37</v>
      </c>
      <c r="R1407" s="5">
        <v>5.2</v>
      </c>
      <c r="S1407" s="1">
        <v>64</v>
      </c>
      <c r="T1407" s="1"/>
      <c r="U1407" s="1">
        <v>5038</v>
      </c>
      <c r="V1407" s="1" t="s">
        <v>2738</v>
      </c>
      <c r="W1407" s="1" t="s">
        <v>9244</v>
      </c>
      <c r="X1407" s="1" t="e">
        <v>#N/A</v>
      </c>
      <c r="Y1407" s="1" t="e">
        <v>#N/A</v>
      </c>
      <c r="Z1407" s="1"/>
      <c r="AA1407" s="1" t="e">
        <v>#N/A</v>
      </c>
    </row>
    <row r="1408" spans="1:27" x14ac:dyDescent="0.35">
      <c r="A1408" s="1" t="s">
        <v>9245</v>
      </c>
      <c r="B1408" s="1" t="s">
        <v>29</v>
      </c>
      <c r="C1408" s="1" t="s">
        <v>9246</v>
      </c>
      <c r="D1408" s="1" t="s">
        <v>271</v>
      </c>
      <c r="E1408" s="1" t="s">
        <v>9247</v>
      </c>
      <c r="F1408" s="1" t="s">
        <v>1004</v>
      </c>
      <c r="G1408" s="1">
        <v>5</v>
      </c>
      <c r="H1408" s="5">
        <v>99.8</v>
      </c>
      <c r="I1408" s="1" t="s">
        <v>2156</v>
      </c>
      <c r="J1408" s="1" t="s">
        <v>9248</v>
      </c>
      <c r="K1408" s="1" t="s">
        <v>2158</v>
      </c>
      <c r="L1408" s="1" t="s">
        <v>9249</v>
      </c>
      <c r="M1408" s="1"/>
      <c r="N1408" s="1" t="s">
        <v>9250</v>
      </c>
      <c r="O1408" s="1"/>
      <c r="P1408" s="1" t="s">
        <v>618</v>
      </c>
      <c r="Q1408" s="1">
        <v>37</v>
      </c>
      <c r="R1408" s="5">
        <v>5.2</v>
      </c>
      <c r="S1408" s="1">
        <v>64.2</v>
      </c>
      <c r="T1408" s="1"/>
      <c r="U1408" s="1">
        <v>5141</v>
      </c>
      <c r="V1408" s="1" t="s">
        <v>2161</v>
      </c>
      <c r="W1408" s="1" t="s">
        <v>9251</v>
      </c>
      <c r="X1408" s="1" t="e">
        <v>#N/A</v>
      </c>
      <c r="Y1408" s="1" t="e">
        <v>#N/A</v>
      </c>
      <c r="Z1408" s="1"/>
      <c r="AA1408" s="1" t="s">
        <v>2163</v>
      </c>
    </row>
    <row r="1409" spans="1:27" x14ac:dyDescent="0.35">
      <c r="A1409" s="1" t="s">
        <v>9252</v>
      </c>
      <c r="B1409" s="1" t="s">
        <v>29</v>
      </c>
      <c r="C1409" s="1" t="s">
        <v>9253</v>
      </c>
      <c r="D1409" s="1" t="s">
        <v>338</v>
      </c>
      <c r="E1409" s="1" t="e">
        <v>#N/A</v>
      </c>
      <c r="F1409" s="1" t="s">
        <v>32</v>
      </c>
      <c r="G1409" s="1">
        <v>69</v>
      </c>
      <c r="H1409" s="5">
        <v>99.1</v>
      </c>
      <c r="I1409" s="1" t="e">
        <v>#N/A</v>
      </c>
      <c r="J1409" s="1" t="s">
        <v>9254</v>
      </c>
      <c r="K1409" s="1" t="s">
        <v>624</v>
      </c>
      <c r="L1409" s="1" t="s">
        <v>9255</v>
      </c>
      <c r="M1409" s="1"/>
      <c r="N1409" s="1" t="s">
        <v>9256</v>
      </c>
      <c r="O1409" s="1"/>
      <c r="P1409" s="1" t="s">
        <v>595</v>
      </c>
      <c r="Q1409" s="1">
        <v>37</v>
      </c>
      <c r="R1409" s="5">
        <v>5.3</v>
      </c>
      <c r="S1409" s="1">
        <v>64</v>
      </c>
      <c r="T1409" s="1"/>
      <c r="U1409" s="1">
        <v>5057</v>
      </c>
      <c r="V1409" s="1" t="s">
        <v>2738</v>
      </c>
      <c r="W1409" s="1" t="s">
        <v>9257</v>
      </c>
      <c r="X1409" s="1" t="e">
        <v>#N/A</v>
      </c>
      <c r="Y1409" s="1" t="e">
        <v>#N/A</v>
      </c>
      <c r="Z1409" s="1"/>
      <c r="AA1409" s="1" t="e">
        <v>#N/A</v>
      </c>
    </row>
    <row r="1410" spans="1:27" x14ac:dyDescent="0.35">
      <c r="A1410" s="1" t="s">
        <v>9258</v>
      </c>
      <c r="B1410" s="1" t="s">
        <v>29</v>
      </c>
      <c r="C1410" s="1">
        <v>917</v>
      </c>
      <c r="D1410" s="1" t="s">
        <v>338</v>
      </c>
      <c r="E1410" s="1" t="s">
        <v>7142</v>
      </c>
      <c r="F1410" s="1" t="s">
        <v>6203</v>
      </c>
      <c r="G1410" s="1">
        <v>9</v>
      </c>
      <c r="H1410" s="5">
        <v>99.6</v>
      </c>
      <c r="I1410" s="1" t="s">
        <v>9259</v>
      </c>
      <c r="J1410" s="1" t="s">
        <v>9260</v>
      </c>
      <c r="K1410" s="1" t="s">
        <v>624</v>
      </c>
      <c r="L1410" s="1" t="s">
        <v>9261</v>
      </c>
      <c r="M1410" s="1"/>
      <c r="N1410" s="1" t="s">
        <v>9262</v>
      </c>
      <c r="O1410" s="1"/>
      <c r="P1410" s="1" t="s">
        <v>595</v>
      </c>
      <c r="Q1410" s="1">
        <v>37</v>
      </c>
      <c r="R1410" s="5">
        <v>5.3</v>
      </c>
      <c r="S1410" s="1">
        <v>64.099999999999994</v>
      </c>
      <c r="T1410" s="1"/>
      <c r="U1410" s="1">
        <v>5205</v>
      </c>
      <c r="V1410" s="1" t="s">
        <v>627</v>
      </c>
      <c r="W1410" s="1" t="s">
        <v>9263</v>
      </c>
      <c r="X1410" s="1" t="e">
        <v>#N/A</v>
      </c>
      <c r="Y1410" s="1" t="e">
        <v>#N/A</v>
      </c>
      <c r="Z1410" s="1"/>
      <c r="AA1410" s="1" t="s">
        <v>817</v>
      </c>
    </row>
    <row r="1411" spans="1:27" x14ac:dyDescent="0.35">
      <c r="A1411" s="1" t="s">
        <v>9264</v>
      </c>
      <c r="B1411" s="1" t="s">
        <v>29</v>
      </c>
      <c r="C1411" s="1">
        <v>978</v>
      </c>
      <c r="D1411" s="1" t="s">
        <v>338</v>
      </c>
      <c r="E1411" s="1" t="s">
        <v>9265</v>
      </c>
      <c r="F1411" s="1" t="s">
        <v>6203</v>
      </c>
      <c r="G1411" s="1">
        <v>9</v>
      </c>
      <c r="H1411" s="5">
        <v>99.8</v>
      </c>
      <c r="I1411" s="1" t="s">
        <v>9266</v>
      </c>
      <c r="J1411" s="1" t="s">
        <v>9267</v>
      </c>
      <c r="K1411" s="1" t="s">
        <v>624</v>
      </c>
      <c r="L1411" s="1" t="s">
        <v>9268</v>
      </c>
      <c r="M1411" s="1"/>
      <c r="N1411" s="1" t="s">
        <v>9269</v>
      </c>
      <c r="O1411" s="1"/>
      <c r="P1411" s="1" t="s">
        <v>595</v>
      </c>
      <c r="Q1411" s="1">
        <v>37</v>
      </c>
      <c r="R1411" s="5">
        <v>5.4</v>
      </c>
      <c r="S1411" s="1">
        <v>64.099999999999994</v>
      </c>
      <c r="T1411" s="1"/>
      <c r="U1411" s="1">
        <v>5251</v>
      </c>
      <c r="V1411" s="1" t="s">
        <v>1747</v>
      </c>
      <c r="W1411" s="1" t="s">
        <v>9270</v>
      </c>
      <c r="X1411" s="1" t="e">
        <v>#N/A</v>
      </c>
      <c r="Y1411" s="1" t="e">
        <v>#N/A</v>
      </c>
      <c r="Z1411" s="1"/>
      <c r="AA1411" s="1" t="s">
        <v>817</v>
      </c>
    </row>
    <row r="1412" spans="1:27" x14ac:dyDescent="0.35">
      <c r="A1412" s="1" t="s">
        <v>9271</v>
      </c>
      <c r="B1412" s="1" t="s">
        <v>42</v>
      </c>
      <c r="C1412" s="1">
        <v>347</v>
      </c>
      <c r="D1412" s="1" t="s">
        <v>338</v>
      </c>
      <c r="E1412" s="1" t="s">
        <v>9272</v>
      </c>
      <c r="F1412" s="1" t="s">
        <v>3644</v>
      </c>
      <c r="G1412" s="1">
        <v>46</v>
      </c>
      <c r="H1412" s="5">
        <v>98.7</v>
      </c>
      <c r="I1412" s="1" t="s">
        <v>9273</v>
      </c>
      <c r="J1412" s="1" t="s">
        <v>9274</v>
      </c>
      <c r="K1412" s="1" t="s">
        <v>624</v>
      </c>
      <c r="L1412" s="1" t="s">
        <v>9275</v>
      </c>
      <c r="M1412" s="1"/>
      <c r="N1412" s="1" t="s">
        <v>9276</v>
      </c>
      <c r="O1412" s="1"/>
      <c r="P1412" s="1" t="s">
        <v>618</v>
      </c>
      <c r="Q1412" s="1">
        <v>37</v>
      </c>
      <c r="R1412" s="5">
        <v>5.4</v>
      </c>
      <c r="S1412" s="1">
        <v>64.2</v>
      </c>
      <c r="T1412" s="1"/>
      <c r="U1412" s="1">
        <v>5193</v>
      </c>
      <c r="V1412" s="1" t="s">
        <v>627</v>
      </c>
      <c r="W1412" s="1" t="s">
        <v>9277</v>
      </c>
      <c r="X1412" s="1" t="e">
        <v>#N/A</v>
      </c>
      <c r="Y1412" s="1" t="e">
        <v>#N/A</v>
      </c>
      <c r="Z1412" s="1"/>
      <c r="AA1412" s="1" t="s">
        <v>817</v>
      </c>
    </row>
    <row r="1413" spans="1:27" x14ac:dyDescent="0.35">
      <c r="A1413" s="1" t="s">
        <v>9278</v>
      </c>
      <c r="B1413" s="1" t="s">
        <v>29</v>
      </c>
      <c r="C1413" s="1">
        <v>1102</v>
      </c>
      <c r="D1413" s="1" t="s">
        <v>543</v>
      </c>
      <c r="E1413" s="1" t="s">
        <v>8063</v>
      </c>
      <c r="F1413" s="1" t="s">
        <v>4287</v>
      </c>
      <c r="G1413" s="1">
        <v>23</v>
      </c>
      <c r="H1413" s="5">
        <v>99.1</v>
      </c>
      <c r="I1413" s="1" t="s">
        <v>9279</v>
      </c>
      <c r="J1413" s="1" t="s">
        <v>9280</v>
      </c>
      <c r="K1413" s="1" t="s">
        <v>624</v>
      </c>
      <c r="L1413" s="1" t="s">
        <v>9281</v>
      </c>
      <c r="M1413" s="1"/>
      <c r="N1413" s="1" t="s">
        <v>9282</v>
      </c>
      <c r="O1413" s="1"/>
      <c r="P1413" s="1" t="s">
        <v>595</v>
      </c>
      <c r="Q1413" s="1">
        <v>37</v>
      </c>
      <c r="R1413" s="5">
        <v>5.5</v>
      </c>
      <c r="S1413" s="1">
        <v>64.2</v>
      </c>
      <c r="T1413" s="1"/>
      <c r="U1413" s="1">
        <v>5372</v>
      </c>
      <c r="V1413" s="1" t="s">
        <v>627</v>
      </c>
      <c r="W1413" s="1" t="s">
        <v>9283</v>
      </c>
      <c r="X1413" s="1" t="e">
        <v>#N/A</v>
      </c>
      <c r="Y1413" s="1" t="e">
        <v>#N/A</v>
      </c>
      <c r="Z1413" s="1"/>
      <c r="AA1413" s="1" t="s">
        <v>817</v>
      </c>
    </row>
    <row r="1414" spans="1:27" x14ac:dyDescent="0.35">
      <c r="A1414" s="1" t="s">
        <v>9284</v>
      </c>
      <c r="B1414" s="1" t="s">
        <v>29</v>
      </c>
      <c r="C1414" s="1">
        <v>660</v>
      </c>
      <c r="D1414" s="1" t="s">
        <v>113</v>
      </c>
      <c r="E1414" s="1" t="s">
        <v>9285</v>
      </c>
      <c r="F1414" s="1" t="s">
        <v>1004</v>
      </c>
      <c r="G1414" s="1">
        <v>5</v>
      </c>
      <c r="H1414" s="5">
        <v>99.8</v>
      </c>
      <c r="I1414" s="1" t="s">
        <v>9286</v>
      </c>
      <c r="J1414" s="1" t="s">
        <v>9287</v>
      </c>
      <c r="K1414" s="1" t="s">
        <v>624</v>
      </c>
      <c r="L1414" s="1" t="s">
        <v>9288</v>
      </c>
      <c r="M1414" s="1"/>
      <c r="N1414" s="1" t="s">
        <v>9289</v>
      </c>
      <c r="O1414" s="1"/>
      <c r="P1414" s="1" t="s">
        <v>595</v>
      </c>
      <c r="Q1414" s="1">
        <v>37</v>
      </c>
      <c r="R1414" s="5">
        <v>5.8</v>
      </c>
      <c r="S1414" s="1">
        <v>64</v>
      </c>
      <c r="T1414" s="1"/>
      <c r="U1414" s="1">
        <v>5809</v>
      </c>
      <c r="V1414" s="1" t="s">
        <v>1747</v>
      </c>
      <c r="W1414" s="1" t="s">
        <v>9290</v>
      </c>
      <c r="X1414" s="1" t="e">
        <v>#N/A</v>
      </c>
      <c r="Y1414" s="1" t="e">
        <v>#N/A</v>
      </c>
      <c r="Z1414" s="1"/>
      <c r="AA1414" s="1" t="s">
        <v>817</v>
      </c>
    </row>
    <row r="1415" spans="1:27" x14ac:dyDescent="0.35">
      <c r="A1415" s="1" t="s">
        <v>9291</v>
      </c>
      <c r="B1415" s="1" t="s">
        <v>29</v>
      </c>
      <c r="C1415" s="1" t="s">
        <v>9292</v>
      </c>
      <c r="D1415" s="1" t="s">
        <v>271</v>
      </c>
      <c r="E1415" s="1" t="s">
        <v>31</v>
      </c>
      <c r="F1415" s="1" t="s">
        <v>32</v>
      </c>
      <c r="G1415" s="1">
        <v>53</v>
      </c>
      <c r="H1415" s="5">
        <v>99.3</v>
      </c>
      <c r="I1415" s="1" t="e">
        <v>#N/A</v>
      </c>
      <c r="J1415" s="1" t="s">
        <v>9293</v>
      </c>
      <c r="K1415" s="1" t="s">
        <v>725</v>
      </c>
      <c r="L1415" s="1" t="s">
        <v>9294</v>
      </c>
      <c r="M1415" s="1"/>
      <c r="N1415" s="1" t="s">
        <v>9295</v>
      </c>
      <c r="O1415" s="1"/>
      <c r="P1415" s="1" t="s">
        <v>618</v>
      </c>
      <c r="Q1415" s="1">
        <v>38</v>
      </c>
      <c r="R1415" s="5">
        <v>4.9000000000000004</v>
      </c>
      <c r="S1415" s="1">
        <v>64.3</v>
      </c>
      <c r="T1415" s="1"/>
      <c r="U1415" s="1">
        <v>4718</v>
      </c>
      <c r="V1415" s="1" t="s">
        <v>728</v>
      </c>
      <c r="W1415" s="1" t="s">
        <v>9296</v>
      </c>
      <c r="X1415" s="1" t="e">
        <v>#N/A</v>
      </c>
      <c r="Y1415" s="1" t="e">
        <v>#N/A</v>
      </c>
      <c r="Z1415" s="1"/>
      <c r="AA1415" s="1" t="s">
        <v>707</v>
      </c>
    </row>
    <row r="1416" spans="1:27" x14ac:dyDescent="0.35">
      <c r="A1416" s="1" t="s">
        <v>9297</v>
      </c>
      <c r="B1416" s="1" t="s">
        <v>29</v>
      </c>
      <c r="C1416" s="1">
        <v>678</v>
      </c>
      <c r="D1416" s="1" t="s">
        <v>113</v>
      </c>
      <c r="E1416" s="1" t="s">
        <v>9298</v>
      </c>
      <c r="F1416" s="1" t="s">
        <v>3496</v>
      </c>
      <c r="G1416" s="1">
        <v>96</v>
      </c>
      <c r="H1416" s="5">
        <v>99.4</v>
      </c>
      <c r="I1416" s="1" t="s">
        <v>9299</v>
      </c>
      <c r="J1416" s="1" t="s">
        <v>9300</v>
      </c>
      <c r="K1416" s="1" t="s">
        <v>624</v>
      </c>
      <c r="L1416" s="1" t="s">
        <v>9301</v>
      </c>
      <c r="M1416" s="1"/>
      <c r="N1416" s="1" t="s">
        <v>9302</v>
      </c>
      <c r="O1416" s="1"/>
      <c r="P1416" s="1" t="s">
        <v>595</v>
      </c>
      <c r="Q1416" s="1">
        <v>38</v>
      </c>
      <c r="R1416" s="5">
        <v>5</v>
      </c>
      <c r="S1416" s="1">
        <v>64.2</v>
      </c>
      <c r="T1416" s="1"/>
      <c r="U1416" s="1">
        <v>4826</v>
      </c>
      <c r="V1416" s="1" t="s">
        <v>1747</v>
      </c>
      <c r="W1416" s="1" t="s">
        <v>9303</v>
      </c>
      <c r="X1416" s="1" t="e">
        <v>#N/A</v>
      </c>
      <c r="Y1416" s="1" t="e">
        <v>#N/A</v>
      </c>
      <c r="Z1416" s="1"/>
      <c r="AA1416" s="1" t="s">
        <v>817</v>
      </c>
    </row>
    <row r="1417" spans="1:27" x14ac:dyDescent="0.35">
      <c r="A1417" s="1" t="s">
        <v>9304</v>
      </c>
      <c r="B1417" s="1" t="s">
        <v>29</v>
      </c>
      <c r="C1417" s="1">
        <v>4542</v>
      </c>
      <c r="D1417" s="1" t="s">
        <v>271</v>
      </c>
      <c r="E1417" s="1" t="s">
        <v>9305</v>
      </c>
      <c r="F1417" s="1" t="s">
        <v>4748</v>
      </c>
      <c r="G1417" s="1">
        <v>24</v>
      </c>
      <c r="H1417" s="5">
        <v>99.3</v>
      </c>
      <c r="I1417" s="1" t="s">
        <v>2156</v>
      </c>
      <c r="J1417" s="1" t="s">
        <v>9306</v>
      </c>
      <c r="K1417" s="1" t="s">
        <v>2158</v>
      </c>
      <c r="L1417" s="1" t="s">
        <v>9307</v>
      </c>
      <c r="M1417" s="1"/>
      <c r="N1417" s="1" t="s">
        <v>9308</v>
      </c>
      <c r="O1417" s="1"/>
      <c r="P1417" s="1" t="s">
        <v>618</v>
      </c>
      <c r="Q1417" s="1">
        <v>38</v>
      </c>
      <c r="R1417" s="5">
        <v>5</v>
      </c>
      <c r="S1417" s="1">
        <v>64.2</v>
      </c>
      <c r="T1417" s="1"/>
      <c r="U1417" s="1">
        <v>4844</v>
      </c>
      <c r="V1417" s="1" t="s">
        <v>2161</v>
      </c>
      <c r="W1417" s="1" t="s">
        <v>9309</v>
      </c>
      <c r="X1417" s="1" t="e">
        <v>#N/A</v>
      </c>
      <c r="Y1417" s="1" t="e">
        <v>#N/A</v>
      </c>
      <c r="Z1417" s="1"/>
      <c r="AA1417" s="1" t="s">
        <v>2163</v>
      </c>
    </row>
    <row r="1418" spans="1:27" x14ac:dyDescent="0.35">
      <c r="A1418" s="1" t="s">
        <v>9310</v>
      </c>
      <c r="B1418" s="1" t="s">
        <v>29</v>
      </c>
      <c r="C1418" s="1" t="s">
        <v>9311</v>
      </c>
      <c r="D1418" s="1" t="s">
        <v>543</v>
      </c>
      <c r="E1418" s="1" t="s">
        <v>9311</v>
      </c>
      <c r="F1418" s="1" t="s">
        <v>32</v>
      </c>
      <c r="G1418" s="1">
        <v>5</v>
      </c>
      <c r="H1418" s="5">
        <v>99.9</v>
      </c>
      <c r="I1418" s="1" t="e">
        <v>#N/A</v>
      </c>
      <c r="J1418" s="1" t="s">
        <v>9312</v>
      </c>
      <c r="K1418" s="1" t="s">
        <v>433</v>
      </c>
      <c r="L1418" s="1" t="s">
        <v>9313</v>
      </c>
      <c r="M1418" s="1"/>
      <c r="N1418" s="1" t="s">
        <v>9314</v>
      </c>
      <c r="O1418" s="1"/>
      <c r="P1418" s="1" t="s">
        <v>618</v>
      </c>
      <c r="Q1418" s="1">
        <v>38</v>
      </c>
      <c r="R1418" s="5">
        <v>5</v>
      </c>
      <c r="S1418" s="1">
        <v>64.099999999999994</v>
      </c>
      <c r="T1418" s="1"/>
      <c r="U1418" s="1">
        <v>4887</v>
      </c>
      <c r="V1418" s="1" t="s">
        <v>427</v>
      </c>
      <c r="W1418" s="1" t="s">
        <v>9315</v>
      </c>
      <c r="X1418" s="1" t="e">
        <v>#N/A</v>
      </c>
      <c r="Y1418" s="1" t="e">
        <v>#N/A</v>
      </c>
      <c r="Z1418" s="1"/>
      <c r="AA1418" s="1" t="e">
        <v>#N/A</v>
      </c>
    </row>
    <row r="1419" spans="1:27" x14ac:dyDescent="0.35">
      <c r="A1419" s="1" t="s">
        <v>9316</v>
      </c>
      <c r="B1419" s="1" t="s">
        <v>29</v>
      </c>
      <c r="C1419" s="1">
        <v>273</v>
      </c>
      <c r="D1419" s="1" t="s">
        <v>338</v>
      </c>
      <c r="E1419" s="1" t="s">
        <v>31</v>
      </c>
      <c r="F1419" s="1" t="s">
        <v>32</v>
      </c>
      <c r="G1419" s="1">
        <v>107</v>
      </c>
      <c r="H1419" s="5">
        <v>99.6</v>
      </c>
      <c r="I1419" s="1" t="s">
        <v>9317</v>
      </c>
      <c r="J1419" s="1" t="s">
        <v>9318</v>
      </c>
      <c r="K1419" s="1" t="s">
        <v>624</v>
      </c>
      <c r="L1419" s="1" t="s">
        <v>9319</v>
      </c>
      <c r="M1419" s="1"/>
      <c r="N1419" s="1" t="s">
        <v>9320</v>
      </c>
      <c r="O1419" s="1"/>
      <c r="P1419" s="1" t="s">
        <v>618</v>
      </c>
      <c r="Q1419" s="1">
        <v>38</v>
      </c>
      <c r="R1419" s="5">
        <v>5</v>
      </c>
      <c r="S1419" s="1">
        <v>64.2</v>
      </c>
      <c r="T1419" s="1"/>
      <c r="U1419" s="1">
        <v>4865</v>
      </c>
      <c r="V1419" s="1" t="s">
        <v>1747</v>
      </c>
      <c r="W1419" s="1" t="s">
        <v>9321</v>
      </c>
      <c r="X1419" s="1" t="e">
        <v>#N/A</v>
      </c>
      <c r="Y1419" s="1" t="e">
        <v>#N/A</v>
      </c>
      <c r="Z1419" s="1"/>
      <c r="AA1419" s="1" t="e">
        <v>#N/A</v>
      </c>
    </row>
    <row r="1420" spans="1:27" x14ac:dyDescent="0.35">
      <c r="A1420" s="1" t="s">
        <v>9322</v>
      </c>
      <c r="B1420" s="1" t="s">
        <v>42</v>
      </c>
      <c r="C1420" s="1">
        <v>919</v>
      </c>
      <c r="D1420" s="1" t="s">
        <v>338</v>
      </c>
      <c r="E1420" s="1" t="s">
        <v>4646</v>
      </c>
      <c r="F1420" s="1" t="s">
        <v>3644</v>
      </c>
      <c r="G1420" s="1">
        <v>82</v>
      </c>
      <c r="H1420" s="5">
        <v>97.7</v>
      </c>
      <c r="I1420" s="1" t="s">
        <v>9323</v>
      </c>
      <c r="J1420" s="1" t="s">
        <v>9324</v>
      </c>
      <c r="K1420" s="1" t="s">
        <v>624</v>
      </c>
      <c r="L1420" s="1" t="s">
        <v>9325</v>
      </c>
      <c r="M1420" s="1"/>
      <c r="N1420" s="1" t="s">
        <v>9326</v>
      </c>
      <c r="O1420" s="1"/>
      <c r="P1420" s="1" t="s">
        <v>595</v>
      </c>
      <c r="Q1420" s="1">
        <v>38</v>
      </c>
      <c r="R1420" s="5">
        <v>5.0999999999999996</v>
      </c>
      <c r="S1420" s="1">
        <v>64.2</v>
      </c>
      <c r="T1420" s="1"/>
      <c r="U1420" s="1">
        <v>4984</v>
      </c>
      <c r="V1420" s="1" t="s">
        <v>627</v>
      </c>
      <c r="W1420" s="1" t="s">
        <v>9327</v>
      </c>
      <c r="X1420" s="1" t="e">
        <v>#N/A</v>
      </c>
      <c r="Y1420" s="1" t="e">
        <v>#N/A</v>
      </c>
      <c r="Z1420" s="1"/>
      <c r="AA1420" s="1" t="s">
        <v>817</v>
      </c>
    </row>
    <row r="1421" spans="1:27" x14ac:dyDescent="0.35">
      <c r="A1421" s="1" t="s">
        <v>9328</v>
      </c>
      <c r="B1421" s="1" t="s">
        <v>29</v>
      </c>
      <c r="C1421" s="1">
        <v>239</v>
      </c>
      <c r="D1421" s="1" t="s">
        <v>338</v>
      </c>
      <c r="E1421" s="1" t="s">
        <v>31</v>
      </c>
      <c r="F1421" s="1" t="s">
        <v>32</v>
      </c>
      <c r="G1421" s="1">
        <v>9</v>
      </c>
      <c r="H1421" s="5">
        <v>99.7</v>
      </c>
      <c r="I1421" s="1" t="s">
        <v>9329</v>
      </c>
      <c r="J1421" s="1" t="s">
        <v>9330</v>
      </c>
      <c r="K1421" s="1" t="s">
        <v>624</v>
      </c>
      <c r="L1421" s="1" t="s">
        <v>9331</v>
      </c>
      <c r="M1421" s="1"/>
      <c r="N1421" s="1" t="s">
        <v>9332</v>
      </c>
      <c r="O1421" s="1"/>
      <c r="P1421" s="1" t="s">
        <v>618</v>
      </c>
      <c r="Q1421" s="1">
        <v>38</v>
      </c>
      <c r="R1421" s="5">
        <v>5.2</v>
      </c>
      <c r="S1421" s="1">
        <v>64.2</v>
      </c>
      <c r="T1421" s="1"/>
      <c r="U1421" s="1">
        <v>5056</v>
      </c>
      <c r="V1421" s="1" t="s">
        <v>1747</v>
      </c>
      <c r="W1421" s="1" t="s">
        <v>9333</v>
      </c>
      <c r="X1421" s="1" t="e">
        <v>#N/A</v>
      </c>
      <c r="Y1421" s="1" t="e">
        <v>#N/A</v>
      </c>
      <c r="Z1421" s="1"/>
      <c r="AA1421" s="1" t="e">
        <v>#N/A</v>
      </c>
    </row>
    <row r="1422" spans="1:27" x14ac:dyDescent="0.35">
      <c r="A1422" s="1" t="s">
        <v>9334</v>
      </c>
      <c r="B1422" s="1" t="s">
        <v>29</v>
      </c>
      <c r="C1422" s="1">
        <v>963</v>
      </c>
      <c r="D1422" s="1" t="s">
        <v>338</v>
      </c>
      <c r="E1422" s="1" t="s">
        <v>7142</v>
      </c>
      <c r="F1422" s="1" t="s">
        <v>6203</v>
      </c>
      <c r="G1422" s="1">
        <v>9</v>
      </c>
      <c r="H1422" s="5">
        <v>99.6</v>
      </c>
      <c r="I1422" s="1" t="s">
        <v>9335</v>
      </c>
      <c r="J1422" s="1" t="s">
        <v>9336</v>
      </c>
      <c r="K1422" s="1" t="s">
        <v>624</v>
      </c>
      <c r="L1422" s="1" t="s">
        <v>9337</v>
      </c>
      <c r="M1422" s="1"/>
      <c r="N1422" s="1" t="s">
        <v>9338</v>
      </c>
      <c r="O1422" s="1"/>
      <c r="P1422" s="1" t="s">
        <v>595</v>
      </c>
      <c r="Q1422" s="1">
        <v>38</v>
      </c>
      <c r="R1422" s="5">
        <v>5.3</v>
      </c>
      <c r="S1422" s="1">
        <v>64.099999999999994</v>
      </c>
      <c r="T1422" s="1"/>
      <c r="U1422" s="1">
        <v>5197</v>
      </c>
      <c r="V1422" s="1" t="s">
        <v>1747</v>
      </c>
      <c r="W1422" s="1" t="s">
        <v>9339</v>
      </c>
      <c r="X1422" s="1" t="e">
        <v>#N/A</v>
      </c>
      <c r="Y1422" s="1" t="e">
        <v>#N/A</v>
      </c>
      <c r="Z1422" s="1"/>
      <c r="AA1422" s="1" t="s">
        <v>817</v>
      </c>
    </row>
    <row r="1423" spans="1:27" x14ac:dyDescent="0.35">
      <c r="A1423" s="1" t="s">
        <v>9340</v>
      </c>
      <c r="B1423" s="1" t="s">
        <v>29</v>
      </c>
      <c r="C1423" s="1" t="s">
        <v>9341</v>
      </c>
      <c r="D1423" s="1" t="s">
        <v>338</v>
      </c>
      <c r="E1423" s="1" t="s">
        <v>8306</v>
      </c>
      <c r="F1423" s="1" t="s">
        <v>6203</v>
      </c>
      <c r="G1423" s="1">
        <v>9</v>
      </c>
      <c r="H1423" s="5">
        <v>99.7</v>
      </c>
      <c r="I1423" s="1" t="e">
        <v>#N/A</v>
      </c>
      <c r="J1423" s="1" t="s">
        <v>9342</v>
      </c>
      <c r="K1423" s="1" t="s">
        <v>624</v>
      </c>
      <c r="L1423" s="1" t="s">
        <v>9343</v>
      </c>
      <c r="M1423" s="1"/>
      <c r="N1423" s="1" t="s">
        <v>9344</v>
      </c>
      <c r="O1423" s="1"/>
      <c r="P1423" s="1" t="s">
        <v>595</v>
      </c>
      <c r="Q1423" s="1">
        <v>38</v>
      </c>
      <c r="R1423" s="5">
        <v>5.3</v>
      </c>
      <c r="S1423" s="1">
        <v>64.2</v>
      </c>
      <c r="T1423" s="1"/>
      <c r="U1423" s="1">
        <v>5183</v>
      </c>
      <c r="V1423" s="1" t="s">
        <v>2738</v>
      </c>
      <c r="W1423" s="1" t="s">
        <v>9345</v>
      </c>
      <c r="X1423" s="1" t="e">
        <v>#N/A</v>
      </c>
      <c r="Y1423" s="1" t="e">
        <v>#N/A</v>
      </c>
      <c r="Z1423" s="1"/>
      <c r="AA1423" s="1" t="e">
        <v>#N/A</v>
      </c>
    </row>
    <row r="1424" spans="1:27" x14ac:dyDescent="0.35">
      <c r="A1424" s="1" t="s">
        <v>9346</v>
      </c>
      <c r="B1424" s="1" t="s">
        <v>29</v>
      </c>
      <c r="C1424" s="1">
        <v>220</v>
      </c>
      <c r="D1424" s="1" t="s">
        <v>271</v>
      </c>
      <c r="E1424" s="1" t="s">
        <v>9347</v>
      </c>
      <c r="F1424" s="1" t="s">
        <v>1092</v>
      </c>
      <c r="G1424" s="1">
        <v>81</v>
      </c>
      <c r="H1424" s="5">
        <v>99.3</v>
      </c>
      <c r="I1424" s="1" t="s">
        <v>2156</v>
      </c>
      <c r="J1424" s="1" t="s">
        <v>9348</v>
      </c>
      <c r="K1424" s="1" t="s">
        <v>2158</v>
      </c>
      <c r="L1424" s="1" t="s">
        <v>9349</v>
      </c>
      <c r="M1424" s="1"/>
      <c r="N1424" s="1" t="s">
        <v>9350</v>
      </c>
      <c r="O1424" s="1"/>
      <c r="P1424" s="1" t="s">
        <v>618</v>
      </c>
      <c r="Q1424" s="1">
        <v>38</v>
      </c>
      <c r="R1424" s="5">
        <v>5.4</v>
      </c>
      <c r="S1424" s="1">
        <v>63.8</v>
      </c>
      <c r="T1424" s="1"/>
      <c r="U1424" s="1">
        <v>5224</v>
      </c>
      <c r="V1424" s="1" t="s">
        <v>2161</v>
      </c>
      <c r="W1424" s="1" t="s">
        <v>9351</v>
      </c>
      <c r="X1424" s="1" t="e">
        <v>#N/A</v>
      </c>
      <c r="Y1424" s="1" t="e">
        <v>#N/A</v>
      </c>
      <c r="Z1424" s="1"/>
      <c r="AA1424" s="1" t="s">
        <v>2163</v>
      </c>
    </row>
    <row r="1425" spans="1:27" x14ac:dyDescent="0.35">
      <c r="A1425" s="1" t="s">
        <v>9352</v>
      </c>
      <c r="B1425" s="1" t="s">
        <v>42</v>
      </c>
      <c r="C1425" s="1">
        <v>1018</v>
      </c>
      <c r="D1425" s="1" t="s">
        <v>338</v>
      </c>
      <c r="E1425" s="1" t="s">
        <v>31</v>
      </c>
      <c r="F1425" s="1" t="s">
        <v>32</v>
      </c>
      <c r="G1425" s="1">
        <v>80</v>
      </c>
      <c r="H1425" s="5">
        <v>98.4</v>
      </c>
      <c r="I1425" s="1" t="s">
        <v>9353</v>
      </c>
      <c r="J1425" s="1" t="s">
        <v>9354</v>
      </c>
      <c r="K1425" s="1" t="s">
        <v>624</v>
      </c>
      <c r="L1425" s="1" t="s">
        <v>9355</v>
      </c>
      <c r="M1425" s="1"/>
      <c r="N1425" s="1" t="s">
        <v>9356</v>
      </c>
      <c r="O1425" s="1"/>
      <c r="P1425" s="1" t="s">
        <v>595</v>
      </c>
      <c r="Q1425" s="1">
        <v>38</v>
      </c>
      <c r="R1425" s="5">
        <v>5.4</v>
      </c>
      <c r="S1425" s="1">
        <v>64</v>
      </c>
      <c r="T1425" s="1"/>
      <c r="U1425" s="1">
        <v>5239</v>
      </c>
      <c r="V1425" s="1" t="s">
        <v>627</v>
      </c>
      <c r="W1425" s="1" t="s">
        <v>9357</v>
      </c>
      <c r="X1425" s="1" t="e">
        <v>#N/A</v>
      </c>
      <c r="Y1425" s="1" t="e">
        <v>#N/A</v>
      </c>
      <c r="Z1425" s="1"/>
      <c r="AA1425" s="1" t="e">
        <v>#N/A</v>
      </c>
    </row>
    <row r="1426" spans="1:27" x14ac:dyDescent="0.35">
      <c r="A1426" s="1" t="s">
        <v>9358</v>
      </c>
      <c r="B1426" s="1" t="s">
        <v>29</v>
      </c>
      <c r="C1426" s="1" t="s">
        <v>9359</v>
      </c>
      <c r="D1426" s="1" t="s">
        <v>338</v>
      </c>
      <c r="E1426" s="1" t="e">
        <v>#N/A</v>
      </c>
      <c r="F1426" s="1" t="s">
        <v>32</v>
      </c>
      <c r="G1426" s="1">
        <v>91</v>
      </c>
      <c r="H1426" s="5">
        <v>99.4</v>
      </c>
      <c r="I1426" s="1" t="e">
        <v>#N/A</v>
      </c>
      <c r="J1426" s="1" t="s">
        <v>9360</v>
      </c>
      <c r="K1426" s="1" t="s">
        <v>624</v>
      </c>
      <c r="L1426" s="1" t="s">
        <v>9361</v>
      </c>
      <c r="M1426" s="1"/>
      <c r="N1426" s="1" t="s">
        <v>9362</v>
      </c>
      <c r="O1426" s="1"/>
      <c r="P1426" s="1" t="s">
        <v>595</v>
      </c>
      <c r="Q1426" s="1">
        <v>38</v>
      </c>
      <c r="R1426" s="5">
        <v>5.4</v>
      </c>
      <c r="S1426" s="1">
        <v>64</v>
      </c>
      <c r="T1426" s="1"/>
      <c r="U1426" s="1">
        <v>5218</v>
      </c>
      <c r="V1426" s="1" t="s">
        <v>2738</v>
      </c>
      <c r="W1426" s="1" t="s">
        <v>9363</v>
      </c>
      <c r="X1426" s="1" t="e">
        <v>#N/A</v>
      </c>
      <c r="Y1426" s="1" t="e">
        <v>#N/A</v>
      </c>
      <c r="Z1426" s="1"/>
      <c r="AA1426" s="1" t="e">
        <v>#N/A</v>
      </c>
    </row>
    <row r="1427" spans="1:27" x14ac:dyDescent="0.35">
      <c r="A1427" s="1" t="s">
        <v>9364</v>
      </c>
      <c r="B1427" s="1" t="s">
        <v>29</v>
      </c>
      <c r="C1427" s="1">
        <v>699</v>
      </c>
      <c r="D1427" s="1" t="s">
        <v>113</v>
      </c>
      <c r="E1427" s="1" t="s">
        <v>9365</v>
      </c>
      <c r="F1427" s="1" t="s">
        <v>3496</v>
      </c>
      <c r="G1427" s="1">
        <v>206</v>
      </c>
      <c r="H1427" s="5">
        <v>99.6</v>
      </c>
      <c r="I1427" s="1" t="s">
        <v>9366</v>
      </c>
      <c r="J1427" s="1" t="s">
        <v>9367</v>
      </c>
      <c r="K1427" s="1" t="s">
        <v>624</v>
      </c>
      <c r="L1427" s="1" t="s">
        <v>9368</v>
      </c>
      <c r="M1427" s="1"/>
      <c r="N1427" s="1" t="s">
        <v>9369</v>
      </c>
      <c r="O1427" s="1"/>
      <c r="P1427" s="1" t="s">
        <v>618</v>
      </c>
      <c r="Q1427" s="1">
        <v>38</v>
      </c>
      <c r="R1427" s="5">
        <v>5.4</v>
      </c>
      <c r="S1427" s="1">
        <v>64</v>
      </c>
      <c r="T1427" s="1"/>
      <c r="U1427" s="1">
        <v>5302</v>
      </c>
      <c r="V1427" s="1" t="s">
        <v>1747</v>
      </c>
      <c r="W1427" s="1" t="s">
        <v>9370</v>
      </c>
      <c r="X1427" s="1" t="e">
        <v>#N/A</v>
      </c>
      <c r="Y1427" s="1" t="e">
        <v>#N/A</v>
      </c>
      <c r="Z1427" s="1"/>
      <c r="AA1427" s="1" t="s">
        <v>817</v>
      </c>
    </row>
    <row r="1428" spans="1:27" x14ac:dyDescent="0.35">
      <c r="A1428" s="1" t="s">
        <v>9371</v>
      </c>
      <c r="B1428" s="1" t="s">
        <v>29</v>
      </c>
      <c r="C1428" s="1">
        <v>35</v>
      </c>
      <c r="D1428" s="1" t="s">
        <v>338</v>
      </c>
      <c r="E1428" s="1" t="s">
        <v>31</v>
      </c>
      <c r="F1428" s="1" t="s">
        <v>32</v>
      </c>
      <c r="G1428" s="1">
        <v>26</v>
      </c>
      <c r="H1428" s="5">
        <v>99.4</v>
      </c>
      <c r="I1428" s="1" t="s">
        <v>9372</v>
      </c>
      <c r="J1428" s="1" t="s">
        <v>9373</v>
      </c>
      <c r="K1428" s="1" t="s">
        <v>624</v>
      </c>
      <c r="L1428" s="1" t="s">
        <v>9374</v>
      </c>
      <c r="M1428" s="1"/>
      <c r="N1428" s="1" t="s">
        <v>9375</v>
      </c>
      <c r="O1428" s="1"/>
      <c r="P1428" s="1" t="s">
        <v>595</v>
      </c>
      <c r="Q1428" s="1">
        <v>38</v>
      </c>
      <c r="R1428" s="5">
        <v>5.6</v>
      </c>
      <c r="S1428" s="1">
        <v>64</v>
      </c>
      <c r="T1428" s="1"/>
      <c r="U1428" s="1">
        <v>5511</v>
      </c>
      <c r="V1428" s="1" t="s">
        <v>1747</v>
      </c>
      <c r="W1428" s="1" t="s">
        <v>9376</v>
      </c>
      <c r="X1428" s="1" t="e">
        <v>#N/A</v>
      </c>
      <c r="Y1428" s="1" t="e">
        <v>#N/A</v>
      </c>
      <c r="Z1428" s="1"/>
      <c r="AA1428" s="1" t="e">
        <v>#N/A</v>
      </c>
    </row>
    <row r="1429" spans="1:27" x14ac:dyDescent="0.35">
      <c r="A1429" s="1" t="s">
        <v>9377</v>
      </c>
      <c r="B1429" s="1" t="s">
        <v>42</v>
      </c>
      <c r="C1429" s="1" t="s">
        <v>9378</v>
      </c>
      <c r="D1429" s="1" t="s">
        <v>338</v>
      </c>
      <c r="E1429" s="1" t="s">
        <v>7772</v>
      </c>
      <c r="F1429" s="1" t="s">
        <v>601</v>
      </c>
      <c r="G1429" s="1">
        <v>127</v>
      </c>
      <c r="H1429" s="5">
        <v>96.1</v>
      </c>
      <c r="I1429" s="1" t="e">
        <v>#N/A</v>
      </c>
      <c r="J1429" s="1" t="s">
        <v>9379</v>
      </c>
      <c r="K1429" s="1" t="s">
        <v>624</v>
      </c>
      <c r="L1429" s="1" t="s">
        <v>9380</v>
      </c>
      <c r="M1429" s="1"/>
      <c r="N1429" s="1" t="s">
        <v>9381</v>
      </c>
      <c r="O1429" s="1"/>
      <c r="P1429" s="1" t="s">
        <v>618</v>
      </c>
      <c r="Q1429" s="1">
        <v>39</v>
      </c>
      <c r="R1429" s="5">
        <v>4.8</v>
      </c>
      <c r="S1429" s="1">
        <v>64.099999999999994</v>
      </c>
      <c r="T1429" s="1"/>
      <c r="U1429" s="1">
        <v>4581</v>
      </c>
      <c r="V1429" s="1" t="s">
        <v>2738</v>
      </c>
      <c r="W1429" s="1" t="s">
        <v>9382</v>
      </c>
      <c r="X1429" s="1" t="e">
        <v>#N/A</v>
      </c>
      <c r="Y1429" s="1" t="e">
        <v>#N/A</v>
      </c>
      <c r="Z1429" s="1"/>
      <c r="AA1429" s="1" t="e">
        <v>#N/A</v>
      </c>
    </row>
    <row r="1430" spans="1:27" x14ac:dyDescent="0.35">
      <c r="A1430" s="1" t="s">
        <v>9383</v>
      </c>
      <c r="B1430" s="1" t="s">
        <v>29</v>
      </c>
      <c r="C1430" s="1" t="s">
        <v>9384</v>
      </c>
      <c r="D1430" s="1" t="s">
        <v>271</v>
      </c>
      <c r="E1430" s="1" t="s">
        <v>9385</v>
      </c>
      <c r="F1430" s="1" t="s">
        <v>2641</v>
      </c>
      <c r="G1430" s="1">
        <v>101</v>
      </c>
      <c r="H1430" s="5">
        <v>99.2</v>
      </c>
      <c r="I1430" s="1" t="s">
        <v>2156</v>
      </c>
      <c r="J1430" s="1" t="s">
        <v>9386</v>
      </c>
      <c r="K1430" s="1" t="s">
        <v>2158</v>
      </c>
      <c r="L1430" s="1" t="s">
        <v>9387</v>
      </c>
      <c r="M1430" s="1"/>
      <c r="N1430" s="1" t="s">
        <v>9388</v>
      </c>
      <c r="O1430" s="1"/>
      <c r="P1430" s="1" t="s">
        <v>618</v>
      </c>
      <c r="Q1430" s="1">
        <v>39</v>
      </c>
      <c r="R1430" s="5">
        <v>4.9000000000000004</v>
      </c>
      <c r="S1430" s="1">
        <v>64.3</v>
      </c>
      <c r="T1430" s="1"/>
      <c r="U1430" s="1">
        <v>4634</v>
      </c>
      <c r="V1430" s="1" t="s">
        <v>2161</v>
      </c>
      <c r="W1430" s="1" t="s">
        <v>9389</v>
      </c>
      <c r="X1430" s="1" t="e">
        <v>#N/A</v>
      </c>
      <c r="Y1430" s="1" t="e">
        <v>#N/A</v>
      </c>
      <c r="Z1430" s="1"/>
      <c r="AA1430" s="1" t="s">
        <v>2163</v>
      </c>
    </row>
    <row r="1431" spans="1:27" x14ac:dyDescent="0.35">
      <c r="A1431" s="1" t="s">
        <v>9390</v>
      </c>
      <c r="B1431" s="1" t="s">
        <v>29</v>
      </c>
      <c r="C1431" s="1" t="s">
        <v>9391</v>
      </c>
      <c r="D1431" s="1" t="s">
        <v>338</v>
      </c>
      <c r="E1431" s="1" t="s">
        <v>9391</v>
      </c>
      <c r="F1431" s="1" t="s">
        <v>32</v>
      </c>
      <c r="G1431" s="1">
        <v>101</v>
      </c>
      <c r="H1431" s="5">
        <v>99.4</v>
      </c>
      <c r="I1431" s="1" t="e">
        <v>#N/A</v>
      </c>
      <c r="J1431" s="1" t="s">
        <v>9392</v>
      </c>
      <c r="K1431" s="1" t="s">
        <v>433</v>
      </c>
      <c r="L1431" s="1" t="s">
        <v>9393</v>
      </c>
      <c r="M1431" s="1"/>
      <c r="N1431" s="1" t="s">
        <v>9394</v>
      </c>
      <c r="O1431" s="1"/>
      <c r="P1431" s="1" t="s">
        <v>618</v>
      </c>
      <c r="Q1431" s="1">
        <v>39</v>
      </c>
      <c r="R1431" s="5">
        <v>4.9000000000000004</v>
      </c>
      <c r="S1431" s="1">
        <v>64.3</v>
      </c>
      <c r="T1431" s="1"/>
      <c r="U1431" s="1">
        <v>4655</v>
      </c>
      <c r="V1431" s="1" t="s">
        <v>427</v>
      </c>
      <c r="W1431" s="1" t="s">
        <v>9395</v>
      </c>
      <c r="X1431" s="1" t="e">
        <v>#N/A</v>
      </c>
      <c r="Y1431" s="1" t="e">
        <v>#N/A</v>
      </c>
      <c r="Z1431" s="1"/>
      <c r="AA1431" s="1" t="e">
        <v>#N/A</v>
      </c>
    </row>
    <row r="1432" spans="1:27" x14ac:dyDescent="0.35">
      <c r="A1432" s="1" t="s">
        <v>9396</v>
      </c>
      <c r="B1432" s="1" t="s">
        <v>29</v>
      </c>
      <c r="C1432" s="1">
        <v>6382</v>
      </c>
      <c r="D1432" s="1" t="s">
        <v>271</v>
      </c>
      <c r="E1432" s="1" t="s">
        <v>9397</v>
      </c>
      <c r="F1432" s="1" t="s">
        <v>3496</v>
      </c>
      <c r="G1432" s="1">
        <v>53</v>
      </c>
      <c r="H1432" s="5">
        <v>99.6</v>
      </c>
      <c r="I1432" s="1" t="s">
        <v>2156</v>
      </c>
      <c r="J1432" s="1" t="s">
        <v>9398</v>
      </c>
      <c r="K1432" s="1" t="s">
        <v>2158</v>
      </c>
      <c r="L1432" s="1" t="s">
        <v>9399</v>
      </c>
      <c r="M1432" s="1"/>
      <c r="N1432" s="1" t="s">
        <v>9400</v>
      </c>
      <c r="O1432" s="1"/>
      <c r="P1432" s="1" t="s">
        <v>618</v>
      </c>
      <c r="Q1432" s="1">
        <v>39</v>
      </c>
      <c r="R1432" s="5">
        <v>5</v>
      </c>
      <c r="S1432" s="1">
        <v>64.2</v>
      </c>
      <c r="T1432" s="1"/>
      <c r="U1432" s="1">
        <v>4803</v>
      </c>
      <c r="V1432" s="1" t="s">
        <v>2161</v>
      </c>
      <c r="W1432" s="1" t="s">
        <v>9401</v>
      </c>
      <c r="X1432" s="1" t="e">
        <v>#N/A</v>
      </c>
      <c r="Y1432" s="1" t="e">
        <v>#N/A</v>
      </c>
      <c r="Z1432" s="1"/>
      <c r="AA1432" s="1" t="s">
        <v>2163</v>
      </c>
    </row>
    <row r="1433" spans="1:27" x14ac:dyDescent="0.35">
      <c r="A1433" s="1" t="s">
        <v>9402</v>
      </c>
      <c r="B1433" s="1" t="s">
        <v>29</v>
      </c>
      <c r="C1433" s="1" t="s">
        <v>9403</v>
      </c>
      <c r="D1433" s="1" t="s">
        <v>113</v>
      </c>
      <c r="E1433" s="1" t="s">
        <v>9403</v>
      </c>
      <c r="F1433" s="1" t="s">
        <v>32</v>
      </c>
      <c r="G1433" s="1">
        <v>5</v>
      </c>
      <c r="H1433" s="5">
        <v>99.5</v>
      </c>
      <c r="I1433" s="1" t="e">
        <v>#N/A</v>
      </c>
      <c r="J1433" s="1" t="s">
        <v>9404</v>
      </c>
      <c r="K1433" s="1" t="s">
        <v>433</v>
      </c>
      <c r="L1433" s="1" t="s">
        <v>9405</v>
      </c>
      <c r="M1433" s="1"/>
      <c r="N1433" s="1" t="s">
        <v>9406</v>
      </c>
      <c r="O1433" s="1"/>
      <c r="P1433" s="1" t="s">
        <v>618</v>
      </c>
      <c r="Q1433" s="1">
        <v>39</v>
      </c>
      <c r="R1433" s="5">
        <v>5</v>
      </c>
      <c r="S1433" s="1">
        <v>64.099999999999994</v>
      </c>
      <c r="T1433" s="1"/>
      <c r="U1433" s="1">
        <v>4881</v>
      </c>
      <c r="V1433" s="1" t="s">
        <v>427</v>
      </c>
      <c r="W1433" s="1" t="s">
        <v>9407</v>
      </c>
      <c r="X1433" s="1" t="e">
        <v>#N/A</v>
      </c>
      <c r="Y1433" s="1" t="e">
        <v>#N/A</v>
      </c>
      <c r="Z1433" s="1"/>
      <c r="AA1433" s="1" t="e">
        <v>#N/A</v>
      </c>
    </row>
    <row r="1434" spans="1:27" x14ac:dyDescent="0.35">
      <c r="A1434" s="1" t="s">
        <v>9408</v>
      </c>
      <c r="B1434" s="1" t="s">
        <v>42</v>
      </c>
      <c r="C1434" s="1" t="s">
        <v>9409</v>
      </c>
      <c r="D1434" s="1" t="s">
        <v>271</v>
      </c>
      <c r="E1434" s="1" t="s">
        <v>9410</v>
      </c>
      <c r="F1434" s="1" t="s">
        <v>2749</v>
      </c>
      <c r="G1434" s="1">
        <v>39</v>
      </c>
      <c r="H1434" s="5">
        <v>98.8</v>
      </c>
      <c r="I1434" s="1" t="s">
        <v>2156</v>
      </c>
      <c r="J1434" s="1" t="s">
        <v>9411</v>
      </c>
      <c r="K1434" s="1" t="s">
        <v>2158</v>
      </c>
      <c r="L1434" s="1" t="s">
        <v>9412</v>
      </c>
      <c r="M1434" s="1"/>
      <c r="N1434" s="1" t="s">
        <v>9413</v>
      </c>
      <c r="O1434" s="1"/>
      <c r="P1434" s="1" t="s">
        <v>618</v>
      </c>
      <c r="Q1434" s="1">
        <v>39</v>
      </c>
      <c r="R1434" s="5">
        <v>5</v>
      </c>
      <c r="S1434" s="1">
        <v>64.2</v>
      </c>
      <c r="T1434" s="1"/>
      <c r="U1434" s="1">
        <v>4882</v>
      </c>
      <c r="V1434" s="1" t="s">
        <v>2161</v>
      </c>
      <c r="W1434" s="1" t="s">
        <v>9414</v>
      </c>
      <c r="X1434" s="1" t="e">
        <v>#N/A</v>
      </c>
      <c r="Y1434" s="1" t="e">
        <v>#N/A</v>
      </c>
      <c r="Z1434" s="1"/>
      <c r="AA1434" s="1" t="s">
        <v>2163</v>
      </c>
    </row>
    <row r="1435" spans="1:27" x14ac:dyDescent="0.35">
      <c r="A1435" s="1" t="s">
        <v>9415</v>
      </c>
      <c r="B1435" s="1" t="s">
        <v>29</v>
      </c>
      <c r="C1435" s="1">
        <v>386</v>
      </c>
      <c r="D1435" s="1" t="s">
        <v>338</v>
      </c>
      <c r="E1435" s="1" t="s">
        <v>8396</v>
      </c>
      <c r="F1435" s="1" t="s">
        <v>3496</v>
      </c>
      <c r="G1435" s="1">
        <v>107</v>
      </c>
      <c r="H1435" s="5">
        <v>99.5</v>
      </c>
      <c r="I1435" s="1" t="s">
        <v>9416</v>
      </c>
      <c r="J1435" s="1" t="s">
        <v>9417</v>
      </c>
      <c r="K1435" s="1" t="s">
        <v>624</v>
      </c>
      <c r="L1435" s="1" t="s">
        <v>9418</v>
      </c>
      <c r="M1435" s="1"/>
      <c r="N1435" s="1" t="s">
        <v>9419</v>
      </c>
      <c r="O1435" s="1"/>
      <c r="P1435" s="1" t="s">
        <v>595</v>
      </c>
      <c r="Q1435" s="1">
        <v>39</v>
      </c>
      <c r="R1435" s="5">
        <v>5</v>
      </c>
      <c r="S1435" s="1">
        <v>64.2</v>
      </c>
      <c r="T1435" s="1"/>
      <c r="U1435" s="1">
        <v>4865</v>
      </c>
      <c r="V1435" s="1" t="s">
        <v>1747</v>
      </c>
      <c r="W1435" s="1" t="s">
        <v>9420</v>
      </c>
      <c r="X1435" s="1" t="e">
        <v>#N/A</v>
      </c>
      <c r="Y1435" s="1" t="e">
        <v>#N/A</v>
      </c>
      <c r="Z1435" s="1"/>
      <c r="AA1435" s="1" t="s">
        <v>817</v>
      </c>
    </row>
    <row r="1436" spans="1:27" x14ac:dyDescent="0.35">
      <c r="A1436" s="1" t="s">
        <v>9421</v>
      </c>
      <c r="B1436" s="1" t="s">
        <v>29</v>
      </c>
      <c r="C1436" s="1">
        <v>400</v>
      </c>
      <c r="D1436" s="1" t="s">
        <v>338</v>
      </c>
      <c r="E1436" s="1" t="s">
        <v>8396</v>
      </c>
      <c r="F1436" s="1" t="s">
        <v>3496</v>
      </c>
      <c r="G1436" s="1">
        <v>107</v>
      </c>
      <c r="H1436" s="5">
        <v>99.5</v>
      </c>
      <c r="I1436" s="1" t="s">
        <v>9422</v>
      </c>
      <c r="J1436" s="1" t="s">
        <v>9423</v>
      </c>
      <c r="K1436" s="1" t="s">
        <v>624</v>
      </c>
      <c r="L1436" s="1" t="s">
        <v>9424</v>
      </c>
      <c r="M1436" s="1"/>
      <c r="N1436" s="1" t="s">
        <v>9425</v>
      </c>
      <c r="O1436" s="1"/>
      <c r="P1436" s="1" t="s">
        <v>618</v>
      </c>
      <c r="Q1436" s="1">
        <v>39</v>
      </c>
      <c r="R1436" s="5">
        <v>5.0999999999999996</v>
      </c>
      <c r="S1436" s="1">
        <v>64.2</v>
      </c>
      <c r="T1436" s="1"/>
      <c r="U1436" s="1">
        <v>4864</v>
      </c>
      <c r="V1436" s="1" t="s">
        <v>1747</v>
      </c>
      <c r="W1436" s="1" t="s">
        <v>9426</v>
      </c>
      <c r="X1436" s="1" t="e">
        <v>#N/A</v>
      </c>
      <c r="Y1436" s="1" t="e">
        <v>#N/A</v>
      </c>
      <c r="Z1436" s="1"/>
      <c r="AA1436" s="1" t="s">
        <v>817</v>
      </c>
    </row>
    <row r="1437" spans="1:27" x14ac:dyDescent="0.35">
      <c r="A1437" s="1" t="s">
        <v>9427</v>
      </c>
      <c r="B1437" s="1" t="s">
        <v>29</v>
      </c>
      <c r="C1437" s="1" t="s">
        <v>9428</v>
      </c>
      <c r="D1437" s="1" t="s">
        <v>113</v>
      </c>
      <c r="E1437" s="1" t="s">
        <v>9428</v>
      </c>
      <c r="F1437" s="1" t="s">
        <v>32</v>
      </c>
      <c r="G1437" s="1">
        <v>5</v>
      </c>
      <c r="H1437" s="5">
        <v>99.9</v>
      </c>
      <c r="I1437" s="1" t="e">
        <v>#N/A</v>
      </c>
      <c r="J1437" s="1" t="s">
        <v>9429</v>
      </c>
      <c r="K1437" s="1" t="s">
        <v>433</v>
      </c>
      <c r="L1437" s="1" t="s">
        <v>9430</v>
      </c>
      <c r="M1437" s="1"/>
      <c r="N1437" s="1" t="s">
        <v>9431</v>
      </c>
      <c r="O1437" s="1"/>
      <c r="P1437" s="1" t="s">
        <v>618</v>
      </c>
      <c r="Q1437" s="1">
        <v>39</v>
      </c>
      <c r="R1437" s="5">
        <v>5.0999999999999996</v>
      </c>
      <c r="S1437" s="1">
        <v>64.099999999999994</v>
      </c>
      <c r="T1437" s="1"/>
      <c r="U1437" s="1">
        <v>4924</v>
      </c>
      <c r="V1437" s="1" t="s">
        <v>427</v>
      </c>
      <c r="W1437" s="1" t="s">
        <v>9432</v>
      </c>
      <c r="X1437" s="1" t="e">
        <v>#N/A</v>
      </c>
      <c r="Y1437" s="1" t="e">
        <v>#N/A</v>
      </c>
      <c r="Z1437" s="1"/>
      <c r="AA1437" s="1" t="e">
        <v>#N/A</v>
      </c>
    </row>
    <row r="1438" spans="1:27" x14ac:dyDescent="0.35">
      <c r="A1438" s="1" t="s">
        <v>9433</v>
      </c>
      <c r="B1438" s="1" t="s">
        <v>29</v>
      </c>
      <c r="C1438" s="1">
        <v>217</v>
      </c>
      <c r="D1438" s="1" t="s">
        <v>338</v>
      </c>
      <c r="E1438" s="1" t="s">
        <v>31</v>
      </c>
      <c r="F1438" s="1" t="s">
        <v>32</v>
      </c>
      <c r="G1438" s="1">
        <v>62</v>
      </c>
      <c r="H1438" s="5">
        <v>99.4</v>
      </c>
      <c r="I1438" s="1" t="s">
        <v>9434</v>
      </c>
      <c r="J1438" s="1" t="s">
        <v>9435</v>
      </c>
      <c r="K1438" s="1" t="s">
        <v>624</v>
      </c>
      <c r="L1438" s="1" t="s">
        <v>9436</v>
      </c>
      <c r="M1438" s="1"/>
      <c r="N1438" s="1" t="s">
        <v>9437</v>
      </c>
      <c r="O1438" s="1"/>
      <c r="P1438" s="1" t="s">
        <v>618</v>
      </c>
      <c r="Q1438" s="1">
        <v>39</v>
      </c>
      <c r="R1438" s="5">
        <v>5.0999999999999996</v>
      </c>
      <c r="S1438" s="1">
        <v>64.3</v>
      </c>
      <c r="T1438" s="1"/>
      <c r="U1438" s="1">
        <v>4896</v>
      </c>
      <c r="V1438" s="1" t="s">
        <v>627</v>
      </c>
      <c r="W1438" s="1" t="s">
        <v>9438</v>
      </c>
      <c r="X1438" s="1" t="e">
        <v>#N/A</v>
      </c>
      <c r="Y1438" s="1" t="e">
        <v>#N/A</v>
      </c>
      <c r="Z1438" s="1"/>
      <c r="AA1438" s="1" t="e">
        <v>#N/A</v>
      </c>
    </row>
    <row r="1439" spans="1:27" x14ac:dyDescent="0.35">
      <c r="A1439" s="1" t="s">
        <v>9439</v>
      </c>
      <c r="B1439" s="1" t="s">
        <v>29</v>
      </c>
      <c r="C1439" s="1">
        <v>1152</v>
      </c>
      <c r="D1439" s="1" t="s">
        <v>338</v>
      </c>
      <c r="E1439" s="1" t="s">
        <v>8207</v>
      </c>
      <c r="F1439" s="1" t="s">
        <v>6203</v>
      </c>
      <c r="G1439" s="1">
        <v>9</v>
      </c>
      <c r="H1439" s="5">
        <v>99.6</v>
      </c>
      <c r="I1439" s="1" t="s">
        <v>9440</v>
      </c>
      <c r="J1439" s="1" t="s">
        <v>9441</v>
      </c>
      <c r="K1439" s="1" t="s">
        <v>624</v>
      </c>
      <c r="L1439" s="1" t="s">
        <v>9442</v>
      </c>
      <c r="M1439" s="1"/>
      <c r="N1439" s="1" t="s">
        <v>9443</v>
      </c>
      <c r="O1439" s="1"/>
      <c r="P1439" s="1" t="s">
        <v>595</v>
      </c>
      <c r="Q1439" s="1">
        <v>39</v>
      </c>
      <c r="R1439" s="5">
        <v>5.0999999999999996</v>
      </c>
      <c r="S1439" s="1">
        <v>64.2</v>
      </c>
      <c r="T1439" s="1"/>
      <c r="U1439" s="1">
        <v>4948</v>
      </c>
      <c r="V1439" s="1" t="s">
        <v>627</v>
      </c>
      <c r="W1439" s="1" t="s">
        <v>9444</v>
      </c>
      <c r="X1439" s="1" t="e">
        <v>#N/A</v>
      </c>
      <c r="Y1439" s="1" t="e">
        <v>#N/A</v>
      </c>
      <c r="Z1439" s="1"/>
      <c r="AA1439" s="1" t="s">
        <v>817</v>
      </c>
    </row>
    <row r="1440" spans="1:27" x14ac:dyDescent="0.35">
      <c r="A1440" s="1" t="s">
        <v>9445</v>
      </c>
      <c r="B1440" s="1" t="s">
        <v>29</v>
      </c>
      <c r="C1440" s="1">
        <v>157</v>
      </c>
      <c r="D1440" s="1" t="s">
        <v>338</v>
      </c>
      <c r="E1440" s="1" t="s">
        <v>9446</v>
      </c>
      <c r="F1440" s="1" t="s">
        <v>6203</v>
      </c>
      <c r="G1440" s="1">
        <v>9</v>
      </c>
      <c r="H1440" s="5">
        <v>99.7</v>
      </c>
      <c r="I1440" s="1" t="s">
        <v>9447</v>
      </c>
      <c r="J1440" s="1" t="s">
        <v>9448</v>
      </c>
      <c r="K1440" s="1" t="s">
        <v>624</v>
      </c>
      <c r="L1440" s="1" t="s">
        <v>9449</v>
      </c>
      <c r="M1440" s="1"/>
      <c r="N1440" s="1" t="s">
        <v>9450</v>
      </c>
      <c r="O1440" s="1"/>
      <c r="P1440" s="1" t="s">
        <v>595</v>
      </c>
      <c r="Q1440" s="1">
        <v>39</v>
      </c>
      <c r="R1440" s="5">
        <v>5.2</v>
      </c>
      <c r="S1440" s="1">
        <v>64.2</v>
      </c>
      <c r="T1440" s="1"/>
      <c r="U1440" s="1">
        <v>4990</v>
      </c>
      <c r="V1440" s="1" t="s">
        <v>1747</v>
      </c>
      <c r="W1440" s="1" t="s">
        <v>9451</v>
      </c>
      <c r="X1440" s="1" t="e">
        <v>#N/A</v>
      </c>
      <c r="Y1440" s="1" t="e">
        <v>#N/A</v>
      </c>
      <c r="Z1440" s="1"/>
      <c r="AA1440" s="1" t="s">
        <v>817</v>
      </c>
    </row>
    <row r="1441" spans="1:27" x14ac:dyDescent="0.35">
      <c r="A1441" s="1" t="s">
        <v>9452</v>
      </c>
      <c r="B1441" s="1" t="s">
        <v>42</v>
      </c>
      <c r="C1441" s="1" t="s">
        <v>9453</v>
      </c>
      <c r="D1441" s="1" t="s">
        <v>338</v>
      </c>
      <c r="E1441" s="1" t="s">
        <v>2734</v>
      </c>
      <c r="F1441" s="1" t="s">
        <v>601</v>
      </c>
      <c r="G1441" s="1">
        <v>33</v>
      </c>
      <c r="H1441" s="5">
        <v>98.5</v>
      </c>
      <c r="I1441" s="1" t="e">
        <v>#N/A</v>
      </c>
      <c r="J1441" s="1" t="s">
        <v>9454</v>
      </c>
      <c r="K1441" s="1" t="s">
        <v>624</v>
      </c>
      <c r="L1441" s="1" t="s">
        <v>9455</v>
      </c>
      <c r="M1441" s="1"/>
      <c r="N1441" s="1" t="s">
        <v>9456</v>
      </c>
      <c r="O1441" s="1"/>
      <c r="P1441" s="1" t="s">
        <v>595</v>
      </c>
      <c r="Q1441" s="1">
        <v>39</v>
      </c>
      <c r="R1441" s="5">
        <v>5.2</v>
      </c>
      <c r="S1441" s="1">
        <v>64.099999999999994</v>
      </c>
      <c r="T1441" s="1"/>
      <c r="U1441" s="1">
        <v>5058</v>
      </c>
      <c r="V1441" s="1" t="s">
        <v>2738</v>
      </c>
      <c r="W1441" s="1" t="s">
        <v>9457</v>
      </c>
      <c r="X1441" s="1" t="e">
        <v>#N/A</v>
      </c>
      <c r="Y1441" s="1" t="e">
        <v>#N/A</v>
      </c>
      <c r="Z1441" s="1"/>
      <c r="AA1441" s="1" t="e">
        <v>#N/A</v>
      </c>
    </row>
    <row r="1442" spans="1:27" x14ac:dyDescent="0.35">
      <c r="A1442" s="1" t="s">
        <v>9458</v>
      </c>
      <c r="B1442" s="1" t="s">
        <v>29</v>
      </c>
      <c r="C1442" s="1" t="s">
        <v>9459</v>
      </c>
      <c r="D1442" s="1" t="s">
        <v>338</v>
      </c>
      <c r="E1442" s="1" t="s">
        <v>9202</v>
      </c>
      <c r="F1442" s="1" t="s">
        <v>6203</v>
      </c>
      <c r="G1442" s="1">
        <v>9</v>
      </c>
      <c r="H1442" s="5">
        <v>99.5</v>
      </c>
      <c r="I1442" s="1" t="e">
        <v>#N/A</v>
      </c>
      <c r="J1442" s="1" t="s">
        <v>9460</v>
      </c>
      <c r="K1442" s="1" t="s">
        <v>624</v>
      </c>
      <c r="L1442" s="1" t="s">
        <v>9461</v>
      </c>
      <c r="M1442" s="1"/>
      <c r="N1442" s="1" t="s">
        <v>9462</v>
      </c>
      <c r="O1442" s="1"/>
      <c r="P1442" s="1" t="s">
        <v>595</v>
      </c>
      <c r="Q1442" s="1">
        <v>39</v>
      </c>
      <c r="R1442" s="5">
        <v>5.2</v>
      </c>
      <c r="S1442" s="1">
        <v>64.2</v>
      </c>
      <c r="T1442" s="1"/>
      <c r="U1442" s="1">
        <v>5013</v>
      </c>
      <c r="V1442" s="1" t="s">
        <v>2738</v>
      </c>
      <c r="W1442" s="1" t="s">
        <v>9463</v>
      </c>
      <c r="X1442" s="1" t="e">
        <v>#N/A</v>
      </c>
      <c r="Y1442" s="1" t="e">
        <v>#N/A</v>
      </c>
      <c r="Z1442" s="1"/>
      <c r="AA1442" s="1" t="e">
        <v>#N/A</v>
      </c>
    </row>
    <row r="1443" spans="1:27" x14ac:dyDescent="0.35">
      <c r="A1443" s="1" t="s">
        <v>9464</v>
      </c>
      <c r="B1443" s="1" t="s">
        <v>29</v>
      </c>
      <c r="C1443" s="1">
        <v>594</v>
      </c>
      <c r="D1443" s="1" t="s">
        <v>113</v>
      </c>
      <c r="E1443" s="1" t="s">
        <v>9465</v>
      </c>
      <c r="F1443" s="1" t="s">
        <v>3496</v>
      </c>
      <c r="G1443" s="1">
        <v>107</v>
      </c>
      <c r="H1443" s="5">
        <v>99.5</v>
      </c>
      <c r="I1443" s="1" t="s">
        <v>9466</v>
      </c>
      <c r="J1443" s="1" t="s">
        <v>9467</v>
      </c>
      <c r="K1443" s="1" t="s">
        <v>624</v>
      </c>
      <c r="L1443" s="1" t="s">
        <v>9468</v>
      </c>
      <c r="M1443" s="1"/>
      <c r="N1443" s="1" t="s">
        <v>9469</v>
      </c>
      <c r="O1443" s="1"/>
      <c r="P1443" s="1" t="s">
        <v>595</v>
      </c>
      <c r="Q1443" s="1">
        <v>39</v>
      </c>
      <c r="R1443" s="5">
        <v>5.2</v>
      </c>
      <c r="S1443" s="1">
        <v>64.099999999999994</v>
      </c>
      <c r="T1443" s="1"/>
      <c r="U1443" s="1">
        <v>5065</v>
      </c>
      <c r="V1443" s="1" t="s">
        <v>1747</v>
      </c>
      <c r="W1443" s="1" t="s">
        <v>9470</v>
      </c>
      <c r="X1443" s="1" t="e">
        <v>#N/A</v>
      </c>
      <c r="Y1443" s="1" t="e">
        <v>#N/A</v>
      </c>
      <c r="Z1443" s="1"/>
      <c r="AA1443" s="1" t="s">
        <v>817</v>
      </c>
    </row>
    <row r="1444" spans="1:27" x14ac:dyDescent="0.35">
      <c r="A1444" s="1" t="s">
        <v>9471</v>
      </c>
      <c r="B1444" s="1" t="s">
        <v>29</v>
      </c>
      <c r="C1444" s="1">
        <v>604</v>
      </c>
      <c r="D1444" s="1" t="s">
        <v>113</v>
      </c>
      <c r="E1444" s="1" t="s">
        <v>9472</v>
      </c>
      <c r="F1444" s="1" t="s">
        <v>6203</v>
      </c>
      <c r="G1444" s="1">
        <v>9</v>
      </c>
      <c r="H1444" s="5">
        <v>99.7</v>
      </c>
      <c r="I1444" s="1" t="s">
        <v>9473</v>
      </c>
      <c r="J1444" s="1" t="s">
        <v>9474</v>
      </c>
      <c r="K1444" s="1" t="s">
        <v>624</v>
      </c>
      <c r="L1444" s="1" t="s">
        <v>9475</v>
      </c>
      <c r="M1444" s="1"/>
      <c r="N1444" s="1" t="s">
        <v>9476</v>
      </c>
      <c r="O1444" s="1"/>
      <c r="P1444" s="1" t="s">
        <v>595</v>
      </c>
      <c r="Q1444" s="1">
        <v>39</v>
      </c>
      <c r="R1444" s="5">
        <v>5.2</v>
      </c>
      <c r="S1444" s="1">
        <v>64.2</v>
      </c>
      <c r="T1444" s="1"/>
      <c r="U1444" s="1">
        <v>5049</v>
      </c>
      <c r="V1444" s="1" t="s">
        <v>1747</v>
      </c>
      <c r="W1444" s="1" t="s">
        <v>9477</v>
      </c>
      <c r="X1444" s="1" t="e">
        <v>#N/A</v>
      </c>
      <c r="Y1444" s="1" t="e">
        <v>#N/A</v>
      </c>
      <c r="Z1444" s="1"/>
      <c r="AA1444" s="1" t="s">
        <v>817</v>
      </c>
    </row>
    <row r="1445" spans="1:27" x14ac:dyDescent="0.35">
      <c r="A1445" s="1" t="s">
        <v>9478</v>
      </c>
      <c r="B1445" s="1" t="s">
        <v>29</v>
      </c>
      <c r="C1445" s="1">
        <v>319</v>
      </c>
      <c r="D1445" s="1" t="s">
        <v>338</v>
      </c>
      <c r="E1445" s="1" t="s">
        <v>31</v>
      </c>
      <c r="F1445" s="1" t="s">
        <v>32</v>
      </c>
      <c r="G1445" s="1">
        <v>9</v>
      </c>
      <c r="H1445" s="5">
        <v>99.8</v>
      </c>
      <c r="I1445" s="1" t="s">
        <v>9479</v>
      </c>
      <c r="J1445" s="1" t="s">
        <v>9480</v>
      </c>
      <c r="K1445" s="1" t="s">
        <v>624</v>
      </c>
      <c r="L1445" s="1" t="s">
        <v>9481</v>
      </c>
      <c r="M1445" s="1"/>
      <c r="N1445" s="1" t="s">
        <v>9482</v>
      </c>
      <c r="O1445" s="1"/>
      <c r="P1445" s="1" t="s">
        <v>618</v>
      </c>
      <c r="Q1445" s="1">
        <v>39</v>
      </c>
      <c r="R1445" s="5">
        <v>5.3</v>
      </c>
      <c r="S1445" s="1">
        <v>64.2</v>
      </c>
      <c r="T1445" s="1"/>
      <c r="U1445" s="1">
        <v>5092</v>
      </c>
      <c r="V1445" s="1" t="s">
        <v>607</v>
      </c>
      <c r="W1445" s="1" t="s">
        <v>9483</v>
      </c>
      <c r="X1445" s="1" t="e">
        <v>#N/A</v>
      </c>
      <c r="Y1445" s="1" t="e">
        <v>#N/A</v>
      </c>
      <c r="Z1445" s="1"/>
      <c r="AA1445" s="1" t="e">
        <v>#N/A</v>
      </c>
    </row>
    <row r="1446" spans="1:27" x14ac:dyDescent="0.35">
      <c r="A1446" s="1" t="s">
        <v>9484</v>
      </c>
      <c r="B1446" s="1" t="s">
        <v>29</v>
      </c>
      <c r="C1446" s="1" t="s">
        <v>9485</v>
      </c>
      <c r="D1446" s="1" t="s">
        <v>271</v>
      </c>
      <c r="E1446" s="1" t="s">
        <v>9486</v>
      </c>
      <c r="F1446" s="1" t="s">
        <v>6255</v>
      </c>
      <c r="G1446" s="1">
        <v>139</v>
      </c>
      <c r="H1446" s="5">
        <v>99.6</v>
      </c>
      <c r="I1446" s="1" t="s">
        <v>2156</v>
      </c>
      <c r="J1446" s="1" t="s">
        <v>9487</v>
      </c>
      <c r="K1446" s="1" t="s">
        <v>2158</v>
      </c>
      <c r="L1446" s="1" t="s">
        <v>9488</v>
      </c>
      <c r="M1446" s="1"/>
      <c r="N1446" s="1" t="s">
        <v>9489</v>
      </c>
      <c r="O1446" s="1"/>
      <c r="P1446" s="1" t="s">
        <v>618</v>
      </c>
      <c r="Q1446" s="1">
        <v>39</v>
      </c>
      <c r="R1446" s="5">
        <v>5.3</v>
      </c>
      <c r="S1446" s="1">
        <v>64</v>
      </c>
      <c r="T1446" s="1"/>
      <c r="U1446" s="1">
        <v>5114</v>
      </c>
      <c r="V1446" s="1" t="s">
        <v>2161</v>
      </c>
      <c r="W1446" s="1" t="s">
        <v>9490</v>
      </c>
      <c r="X1446" s="1" t="e">
        <v>#N/A</v>
      </c>
      <c r="Y1446" s="1" t="e">
        <v>#N/A</v>
      </c>
      <c r="Z1446" s="1"/>
      <c r="AA1446" s="1" t="s">
        <v>2163</v>
      </c>
    </row>
    <row r="1447" spans="1:27" x14ac:dyDescent="0.35">
      <c r="A1447" s="1" t="s">
        <v>9491</v>
      </c>
      <c r="B1447" s="1" t="s">
        <v>29</v>
      </c>
      <c r="C1447" s="1">
        <v>686</v>
      </c>
      <c r="D1447" s="1" t="s">
        <v>113</v>
      </c>
      <c r="E1447" s="1" t="s">
        <v>9492</v>
      </c>
      <c r="F1447" s="1" t="s">
        <v>3496</v>
      </c>
      <c r="G1447" s="1">
        <v>107</v>
      </c>
      <c r="H1447" s="5">
        <v>99.6</v>
      </c>
      <c r="I1447" s="1" t="s">
        <v>9493</v>
      </c>
      <c r="J1447" s="1" t="s">
        <v>9494</v>
      </c>
      <c r="K1447" s="1" t="s">
        <v>624</v>
      </c>
      <c r="L1447" s="1" t="s">
        <v>9495</v>
      </c>
      <c r="M1447" s="1"/>
      <c r="N1447" s="1" t="s">
        <v>9496</v>
      </c>
      <c r="O1447" s="1"/>
      <c r="P1447" s="1" t="s">
        <v>595</v>
      </c>
      <c r="Q1447" s="1">
        <v>39</v>
      </c>
      <c r="R1447" s="5">
        <v>5.3</v>
      </c>
      <c r="S1447" s="1">
        <v>64.099999999999994</v>
      </c>
      <c r="T1447" s="1"/>
      <c r="U1447" s="1">
        <v>5115</v>
      </c>
      <c r="V1447" s="1" t="s">
        <v>1747</v>
      </c>
      <c r="W1447" s="1" t="s">
        <v>9497</v>
      </c>
      <c r="X1447" s="1" t="e">
        <v>#N/A</v>
      </c>
      <c r="Y1447" s="1" t="e">
        <v>#N/A</v>
      </c>
      <c r="Z1447" s="1"/>
      <c r="AA1447" s="1" t="s">
        <v>817</v>
      </c>
    </row>
    <row r="1448" spans="1:27" x14ac:dyDescent="0.35">
      <c r="A1448" s="1" t="s">
        <v>9498</v>
      </c>
      <c r="B1448" s="1" t="s">
        <v>29</v>
      </c>
      <c r="C1448" s="1">
        <v>892</v>
      </c>
      <c r="D1448" s="1" t="s">
        <v>950</v>
      </c>
      <c r="E1448" s="1" t="s">
        <v>9499</v>
      </c>
      <c r="F1448" s="1" t="s">
        <v>3522</v>
      </c>
      <c r="G1448" s="1">
        <v>69</v>
      </c>
      <c r="H1448" s="5">
        <v>99.1</v>
      </c>
      <c r="I1448" s="1" t="s">
        <v>9500</v>
      </c>
      <c r="J1448" s="1" t="s">
        <v>9501</v>
      </c>
      <c r="K1448" s="1" t="s">
        <v>624</v>
      </c>
      <c r="L1448" s="1" t="s">
        <v>9502</v>
      </c>
      <c r="M1448" s="1"/>
      <c r="N1448" s="1" t="s">
        <v>9503</v>
      </c>
      <c r="O1448" s="1"/>
      <c r="P1448" s="1" t="s">
        <v>595</v>
      </c>
      <c r="Q1448" s="1">
        <v>39</v>
      </c>
      <c r="R1448" s="5">
        <v>5.3</v>
      </c>
      <c r="S1448" s="1">
        <v>64</v>
      </c>
      <c r="T1448" s="1"/>
      <c r="U1448" s="1">
        <v>5136</v>
      </c>
      <c r="V1448" s="1" t="s">
        <v>627</v>
      </c>
      <c r="W1448" s="1" t="s">
        <v>9504</v>
      </c>
      <c r="X1448" s="1" t="e">
        <v>#N/A</v>
      </c>
      <c r="Y1448" s="1" t="e">
        <v>#N/A</v>
      </c>
      <c r="Z1448" s="1"/>
      <c r="AA1448" s="1" t="s">
        <v>817</v>
      </c>
    </row>
    <row r="1449" spans="1:27" x14ac:dyDescent="0.35">
      <c r="A1449" s="1" t="s">
        <v>9505</v>
      </c>
      <c r="B1449" s="1" t="s">
        <v>29</v>
      </c>
      <c r="C1449" s="1">
        <v>1133</v>
      </c>
      <c r="D1449" s="1" t="s">
        <v>338</v>
      </c>
      <c r="E1449" s="1" t="s">
        <v>9506</v>
      </c>
      <c r="F1449" s="1" t="s">
        <v>6203</v>
      </c>
      <c r="G1449" s="1">
        <v>9</v>
      </c>
      <c r="H1449" s="5">
        <v>99.8</v>
      </c>
      <c r="I1449" s="1" t="s">
        <v>9507</v>
      </c>
      <c r="J1449" s="1" t="s">
        <v>9508</v>
      </c>
      <c r="K1449" s="1" t="s">
        <v>624</v>
      </c>
      <c r="L1449" s="1" t="s">
        <v>9509</v>
      </c>
      <c r="M1449" s="1"/>
      <c r="N1449" s="1" t="s">
        <v>9510</v>
      </c>
      <c r="O1449" s="1"/>
      <c r="P1449" s="1" t="s">
        <v>595</v>
      </c>
      <c r="Q1449" s="1">
        <v>39</v>
      </c>
      <c r="R1449" s="5">
        <v>5.3</v>
      </c>
      <c r="S1449" s="1">
        <v>64</v>
      </c>
      <c r="T1449" s="1"/>
      <c r="U1449" s="1">
        <v>5185</v>
      </c>
      <c r="V1449" s="1" t="s">
        <v>1747</v>
      </c>
      <c r="W1449" s="1" t="s">
        <v>9511</v>
      </c>
      <c r="X1449" s="1" t="e">
        <v>#N/A</v>
      </c>
      <c r="Y1449" s="1" t="e">
        <v>#N/A</v>
      </c>
      <c r="Z1449" s="1"/>
      <c r="AA1449" s="1" t="s">
        <v>817</v>
      </c>
    </row>
    <row r="1450" spans="1:27" x14ac:dyDescent="0.35">
      <c r="A1450" s="1" t="s">
        <v>9512</v>
      </c>
      <c r="B1450" s="1" t="s">
        <v>29</v>
      </c>
      <c r="C1450" s="1">
        <v>715</v>
      </c>
      <c r="D1450" s="1" t="s">
        <v>113</v>
      </c>
      <c r="E1450" s="1" t="s">
        <v>9513</v>
      </c>
      <c r="F1450" s="1" t="s">
        <v>5387</v>
      </c>
      <c r="G1450" s="1">
        <v>191</v>
      </c>
      <c r="H1450" s="5">
        <v>99.5</v>
      </c>
      <c r="I1450" s="1" t="s">
        <v>9514</v>
      </c>
      <c r="J1450" s="1" t="s">
        <v>9515</v>
      </c>
      <c r="K1450" s="1" t="s">
        <v>624</v>
      </c>
      <c r="L1450" s="1" t="s">
        <v>9516</v>
      </c>
      <c r="M1450" s="1"/>
      <c r="N1450" s="1" t="s">
        <v>9517</v>
      </c>
      <c r="O1450" s="1"/>
      <c r="P1450" s="1" t="s">
        <v>618</v>
      </c>
      <c r="Q1450" s="1">
        <v>39</v>
      </c>
      <c r="R1450" s="5">
        <v>5.4</v>
      </c>
      <c r="S1450" s="1">
        <v>64.099999999999994</v>
      </c>
      <c r="T1450" s="1"/>
      <c r="U1450" s="1">
        <v>5280</v>
      </c>
      <c r="V1450" s="1" t="s">
        <v>627</v>
      </c>
      <c r="W1450" s="1" t="s">
        <v>9518</v>
      </c>
      <c r="X1450" s="1" t="e">
        <v>#N/A</v>
      </c>
      <c r="Y1450" s="1" t="e">
        <v>#N/A</v>
      </c>
      <c r="Z1450" s="1"/>
      <c r="AA1450" s="1" t="s">
        <v>817</v>
      </c>
    </row>
    <row r="1451" spans="1:27" x14ac:dyDescent="0.35">
      <c r="A1451" s="1" t="s">
        <v>9519</v>
      </c>
      <c r="B1451" s="1" t="s">
        <v>42</v>
      </c>
      <c r="C1451" s="1">
        <v>939</v>
      </c>
      <c r="D1451" s="1" t="s">
        <v>338</v>
      </c>
      <c r="E1451" s="1" t="s">
        <v>5173</v>
      </c>
      <c r="F1451" s="1" t="s">
        <v>601</v>
      </c>
      <c r="G1451" s="1">
        <v>33</v>
      </c>
      <c r="H1451" s="5">
        <v>98.6</v>
      </c>
      <c r="I1451" s="1" t="s">
        <v>9520</v>
      </c>
      <c r="J1451" s="1" t="s">
        <v>9521</v>
      </c>
      <c r="K1451" s="1" t="s">
        <v>624</v>
      </c>
      <c r="L1451" s="1" t="s">
        <v>9522</v>
      </c>
      <c r="M1451" s="1"/>
      <c r="N1451" s="1" t="s">
        <v>9523</v>
      </c>
      <c r="O1451" s="1"/>
      <c r="P1451" s="1" t="s">
        <v>595</v>
      </c>
      <c r="Q1451" s="1">
        <v>39</v>
      </c>
      <c r="R1451" s="5">
        <v>5.5</v>
      </c>
      <c r="S1451" s="1">
        <v>64</v>
      </c>
      <c r="T1451" s="1"/>
      <c r="U1451" s="1">
        <v>5475</v>
      </c>
      <c r="V1451" s="1" t="s">
        <v>627</v>
      </c>
      <c r="W1451" s="1" t="s">
        <v>9524</v>
      </c>
      <c r="X1451" s="1" t="e">
        <v>#N/A</v>
      </c>
      <c r="Y1451" s="1" t="e">
        <v>#N/A</v>
      </c>
      <c r="Z1451" s="1"/>
      <c r="AA1451" s="1" t="s">
        <v>817</v>
      </c>
    </row>
    <row r="1452" spans="1:27" x14ac:dyDescent="0.35">
      <c r="A1452" s="1" t="s">
        <v>9525</v>
      </c>
      <c r="B1452" s="1" t="s">
        <v>29</v>
      </c>
      <c r="C1452" s="1">
        <v>1103</v>
      </c>
      <c r="D1452" s="1" t="s">
        <v>543</v>
      </c>
      <c r="E1452" s="1" t="s">
        <v>8063</v>
      </c>
      <c r="F1452" s="1" t="s">
        <v>4287</v>
      </c>
      <c r="G1452" s="1">
        <v>23</v>
      </c>
      <c r="H1452" s="5">
        <v>99.3</v>
      </c>
      <c r="I1452" s="1" t="s">
        <v>9526</v>
      </c>
      <c r="J1452" s="1" t="s">
        <v>9527</v>
      </c>
      <c r="K1452" s="1" t="s">
        <v>624</v>
      </c>
      <c r="L1452" s="1" t="s">
        <v>9528</v>
      </c>
      <c r="M1452" s="1"/>
      <c r="N1452" s="1" t="s">
        <v>9529</v>
      </c>
      <c r="O1452" s="1"/>
      <c r="P1452" s="1" t="s">
        <v>595</v>
      </c>
      <c r="Q1452" s="1">
        <v>39</v>
      </c>
      <c r="R1452" s="5">
        <v>5.6</v>
      </c>
      <c r="S1452" s="1">
        <v>64.2</v>
      </c>
      <c r="T1452" s="1"/>
      <c r="U1452" s="1">
        <v>5452</v>
      </c>
      <c r="V1452" s="1" t="s">
        <v>627</v>
      </c>
      <c r="W1452" s="1" t="s">
        <v>9530</v>
      </c>
      <c r="X1452" s="1" t="e">
        <v>#N/A</v>
      </c>
      <c r="Y1452" s="1" t="e">
        <v>#N/A</v>
      </c>
      <c r="Z1452" s="1"/>
      <c r="AA1452" s="1" t="s">
        <v>817</v>
      </c>
    </row>
    <row r="1453" spans="1:27" x14ac:dyDescent="0.35">
      <c r="A1453" s="1" t="s">
        <v>9531</v>
      </c>
      <c r="B1453" s="1" t="s">
        <v>42</v>
      </c>
      <c r="C1453" s="1" t="s">
        <v>9532</v>
      </c>
      <c r="D1453" s="1" t="s">
        <v>309</v>
      </c>
      <c r="E1453" s="1" t="s">
        <v>31</v>
      </c>
      <c r="F1453" s="1" t="s">
        <v>32</v>
      </c>
      <c r="G1453" s="1">
        <v>39</v>
      </c>
      <c r="H1453" s="5">
        <v>98.3</v>
      </c>
      <c r="I1453" s="1" t="e">
        <v>#N/A</v>
      </c>
      <c r="J1453" s="1" t="s">
        <v>9533</v>
      </c>
      <c r="K1453" s="1" t="s">
        <v>9534</v>
      </c>
      <c r="L1453" s="1" t="s">
        <v>9535</v>
      </c>
      <c r="M1453" s="1"/>
      <c r="N1453" s="1" t="s">
        <v>9536</v>
      </c>
      <c r="O1453" s="1"/>
      <c r="P1453" s="1" t="s">
        <v>618</v>
      </c>
      <c r="Q1453" s="1">
        <v>40</v>
      </c>
      <c r="R1453" s="5">
        <v>4.8</v>
      </c>
      <c r="S1453" s="1">
        <v>64.3</v>
      </c>
      <c r="T1453" s="1"/>
      <c r="U1453" s="1">
        <v>4596</v>
      </c>
      <c r="V1453" s="1" t="s">
        <v>9537</v>
      </c>
      <c r="W1453" s="1" t="s">
        <v>9538</v>
      </c>
      <c r="X1453" s="1" t="e">
        <v>#N/A</v>
      </c>
      <c r="Y1453" s="1" t="e">
        <v>#N/A</v>
      </c>
      <c r="Z1453" s="1"/>
      <c r="AA1453" s="1" t="e">
        <v>#N/A</v>
      </c>
    </row>
    <row r="1454" spans="1:27" x14ac:dyDescent="0.35">
      <c r="A1454" s="1" t="s">
        <v>9539</v>
      </c>
      <c r="B1454" s="1" t="s">
        <v>29</v>
      </c>
      <c r="C1454" s="1">
        <v>1002</v>
      </c>
      <c r="D1454" s="1" t="s">
        <v>338</v>
      </c>
      <c r="E1454" s="1" t="s">
        <v>7811</v>
      </c>
      <c r="F1454" s="1" t="s">
        <v>3496</v>
      </c>
      <c r="G1454" s="1">
        <v>40</v>
      </c>
      <c r="H1454" s="5">
        <v>99.4</v>
      </c>
      <c r="I1454" s="1" t="s">
        <v>9540</v>
      </c>
      <c r="J1454" s="1" t="s">
        <v>9541</v>
      </c>
      <c r="K1454" s="1" t="s">
        <v>624</v>
      </c>
      <c r="L1454" s="1" t="s">
        <v>9542</v>
      </c>
      <c r="M1454" s="1"/>
      <c r="N1454" s="1" t="s">
        <v>9543</v>
      </c>
      <c r="O1454" s="1"/>
      <c r="P1454" s="1" t="s">
        <v>595</v>
      </c>
      <c r="Q1454" s="1">
        <v>40</v>
      </c>
      <c r="R1454" s="5">
        <v>5</v>
      </c>
      <c r="S1454" s="1">
        <v>64.2</v>
      </c>
      <c r="T1454" s="1"/>
      <c r="U1454" s="1">
        <v>4793</v>
      </c>
      <c r="V1454" s="1" t="s">
        <v>627</v>
      </c>
      <c r="W1454" s="1" t="s">
        <v>9544</v>
      </c>
      <c r="X1454" s="1" t="e">
        <v>#N/A</v>
      </c>
      <c r="Y1454" s="1" t="e">
        <v>#N/A</v>
      </c>
      <c r="Z1454" s="1"/>
      <c r="AA1454" s="1" t="s">
        <v>817</v>
      </c>
    </row>
    <row r="1455" spans="1:27" x14ac:dyDescent="0.35">
      <c r="A1455" s="1" t="s">
        <v>9545</v>
      </c>
      <c r="B1455" s="1" t="s">
        <v>29</v>
      </c>
      <c r="C1455" s="1">
        <v>517</v>
      </c>
      <c r="D1455" s="1" t="s">
        <v>971</v>
      </c>
      <c r="E1455" s="1" t="s">
        <v>9546</v>
      </c>
      <c r="F1455" s="1" t="s">
        <v>3496</v>
      </c>
      <c r="G1455" s="1">
        <v>24</v>
      </c>
      <c r="H1455" s="5">
        <v>99.3</v>
      </c>
      <c r="I1455" s="1" t="s">
        <v>9547</v>
      </c>
      <c r="J1455" s="1" t="s">
        <v>9548</v>
      </c>
      <c r="K1455" s="1" t="s">
        <v>624</v>
      </c>
      <c r="L1455" s="1" t="s">
        <v>9549</v>
      </c>
      <c r="M1455" s="1"/>
      <c r="N1455" s="1" t="s">
        <v>9550</v>
      </c>
      <c r="O1455" s="1"/>
      <c r="P1455" s="1" t="s">
        <v>618</v>
      </c>
      <c r="Q1455" s="1">
        <v>40</v>
      </c>
      <c r="R1455" s="5">
        <v>5</v>
      </c>
      <c r="S1455" s="1">
        <v>64.3</v>
      </c>
      <c r="T1455" s="1"/>
      <c r="U1455" s="1">
        <v>4781</v>
      </c>
      <c r="V1455" s="1" t="s">
        <v>627</v>
      </c>
      <c r="W1455" s="1" t="s">
        <v>9551</v>
      </c>
      <c r="X1455" s="1" t="e">
        <v>#N/A</v>
      </c>
      <c r="Y1455" s="1" t="e">
        <v>#N/A</v>
      </c>
      <c r="Z1455" s="1"/>
      <c r="AA1455" s="1" t="s">
        <v>817</v>
      </c>
    </row>
    <row r="1456" spans="1:27" x14ac:dyDescent="0.35">
      <c r="A1456" s="1" t="s">
        <v>9552</v>
      </c>
      <c r="B1456" s="1" t="s">
        <v>74</v>
      </c>
      <c r="C1456" s="1">
        <v>453</v>
      </c>
      <c r="D1456" s="1" t="s">
        <v>338</v>
      </c>
      <c r="E1456" s="1" t="s">
        <v>31</v>
      </c>
      <c r="F1456" s="1" t="s">
        <v>32</v>
      </c>
      <c r="G1456" s="1">
        <v>41</v>
      </c>
      <c r="H1456" s="5">
        <v>98.7</v>
      </c>
      <c r="I1456" s="1" t="s">
        <v>9553</v>
      </c>
      <c r="J1456" s="1" t="s">
        <v>9554</v>
      </c>
      <c r="K1456" s="1" t="s">
        <v>624</v>
      </c>
      <c r="L1456" s="1" t="s">
        <v>9555</v>
      </c>
      <c r="M1456" s="1"/>
      <c r="N1456" s="1" t="s">
        <v>9556</v>
      </c>
      <c r="O1456" s="1"/>
      <c r="P1456" s="1" t="s">
        <v>618</v>
      </c>
      <c r="Q1456" s="1">
        <v>40</v>
      </c>
      <c r="R1456" s="5">
        <v>5</v>
      </c>
      <c r="S1456" s="1">
        <v>64.099999999999994</v>
      </c>
      <c r="T1456" s="1"/>
      <c r="U1456" s="1">
        <v>4811</v>
      </c>
      <c r="V1456" s="1" t="s">
        <v>1747</v>
      </c>
      <c r="W1456" s="1" t="s">
        <v>9557</v>
      </c>
      <c r="X1456" s="1" t="e">
        <v>#N/A</v>
      </c>
      <c r="Y1456" s="1" t="e">
        <v>#N/A</v>
      </c>
      <c r="Z1456" s="1"/>
      <c r="AA1456" s="1" t="e">
        <v>#N/A</v>
      </c>
    </row>
    <row r="1457" spans="1:27" x14ac:dyDescent="0.35">
      <c r="A1457" s="1" t="s">
        <v>9558</v>
      </c>
      <c r="B1457" s="1" t="s">
        <v>29</v>
      </c>
      <c r="C1457" s="1" t="s">
        <v>9559</v>
      </c>
      <c r="D1457" s="1" t="s">
        <v>271</v>
      </c>
      <c r="E1457" s="1" t="s">
        <v>9560</v>
      </c>
      <c r="F1457" s="1" t="s">
        <v>1092</v>
      </c>
      <c r="G1457" s="1">
        <v>141</v>
      </c>
      <c r="H1457" s="5">
        <v>98.9</v>
      </c>
      <c r="I1457" s="1" t="s">
        <v>2156</v>
      </c>
      <c r="J1457" s="1" t="s">
        <v>9561</v>
      </c>
      <c r="K1457" s="1" t="s">
        <v>2158</v>
      </c>
      <c r="L1457" s="1" t="s">
        <v>9562</v>
      </c>
      <c r="M1457" s="1"/>
      <c r="N1457" s="1" t="s">
        <v>9563</v>
      </c>
      <c r="O1457" s="1"/>
      <c r="P1457" s="1" t="s">
        <v>618</v>
      </c>
      <c r="Q1457" s="1">
        <v>40</v>
      </c>
      <c r="R1457" s="5">
        <v>5.0999999999999996</v>
      </c>
      <c r="S1457" s="1">
        <v>63.8</v>
      </c>
      <c r="T1457" s="1"/>
      <c r="U1457" s="1">
        <v>4836</v>
      </c>
      <c r="V1457" s="1" t="s">
        <v>2161</v>
      </c>
      <c r="W1457" s="1" t="s">
        <v>9564</v>
      </c>
      <c r="X1457" s="1" t="e">
        <v>#N/A</v>
      </c>
      <c r="Y1457" s="1" t="e">
        <v>#N/A</v>
      </c>
      <c r="Z1457" s="1"/>
      <c r="AA1457" s="1" t="s">
        <v>2163</v>
      </c>
    </row>
    <row r="1458" spans="1:27" x14ac:dyDescent="0.35">
      <c r="A1458" s="1" t="s">
        <v>9565</v>
      </c>
      <c r="B1458" s="1" t="s">
        <v>29</v>
      </c>
      <c r="C1458" s="1" t="s">
        <v>9566</v>
      </c>
      <c r="D1458" s="1" t="s">
        <v>113</v>
      </c>
      <c r="E1458" s="1" t="s">
        <v>9566</v>
      </c>
      <c r="F1458" s="1" t="s">
        <v>32</v>
      </c>
      <c r="G1458" s="1">
        <v>5</v>
      </c>
      <c r="H1458" s="5">
        <v>100</v>
      </c>
      <c r="I1458" s="1" t="e">
        <v>#N/A</v>
      </c>
      <c r="J1458" s="1" t="s">
        <v>9567</v>
      </c>
      <c r="K1458" s="1" t="s">
        <v>433</v>
      </c>
      <c r="L1458" s="1" t="s">
        <v>9568</v>
      </c>
      <c r="M1458" s="1"/>
      <c r="N1458" s="1" t="s">
        <v>9569</v>
      </c>
      <c r="O1458" s="1"/>
      <c r="P1458" s="1" t="s">
        <v>618</v>
      </c>
      <c r="Q1458" s="1">
        <v>40</v>
      </c>
      <c r="R1458" s="5">
        <v>5.0999999999999996</v>
      </c>
      <c r="S1458" s="1">
        <v>64.099999999999994</v>
      </c>
      <c r="T1458" s="1"/>
      <c r="U1458" s="1">
        <v>4935</v>
      </c>
      <c r="V1458" s="1" t="s">
        <v>427</v>
      </c>
      <c r="W1458" s="1" t="s">
        <v>9570</v>
      </c>
      <c r="X1458" s="1" t="e">
        <v>#N/A</v>
      </c>
      <c r="Y1458" s="1" t="e">
        <v>#N/A</v>
      </c>
      <c r="Z1458" s="1"/>
      <c r="AA1458" s="1" t="e">
        <v>#N/A</v>
      </c>
    </row>
    <row r="1459" spans="1:27" x14ac:dyDescent="0.35">
      <c r="A1459" s="1" t="s">
        <v>9571</v>
      </c>
      <c r="B1459" s="1" t="s">
        <v>29</v>
      </c>
      <c r="C1459" s="1">
        <v>1147</v>
      </c>
      <c r="D1459" s="1" t="s">
        <v>338</v>
      </c>
      <c r="E1459" s="1" t="s">
        <v>9572</v>
      </c>
      <c r="F1459" s="1" t="s">
        <v>6203</v>
      </c>
      <c r="G1459" s="1">
        <v>9</v>
      </c>
      <c r="H1459" s="5">
        <v>99.1</v>
      </c>
      <c r="I1459" s="1" t="s">
        <v>9573</v>
      </c>
      <c r="J1459" s="1" t="s">
        <v>9574</v>
      </c>
      <c r="K1459" s="1" t="s">
        <v>624</v>
      </c>
      <c r="L1459" s="1" t="s">
        <v>9575</v>
      </c>
      <c r="M1459" s="1"/>
      <c r="N1459" s="1" t="s">
        <v>9576</v>
      </c>
      <c r="O1459" s="1"/>
      <c r="P1459" s="1" t="s">
        <v>595</v>
      </c>
      <c r="Q1459" s="1">
        <v>40</v>
      </c>
      <c r="R1459" s="5">
        <v>5.0999999999999996</v>
      </c>
      <c r="S1459" s="1">
        <v>64.2</v>
      </c>
      <c r="T1459" s="1"/>
      <c r="U1459" s="1">
        <v>4938</v>
      </c>
      <c r="V1459" s="1" t="s">
        <v>627</v>
      </c>
      <c r="W1459" s="1" t="s">
        <v>9577</v>
      </c>
      <c r="X1459" s="1" t="e">
        <v>#N/A</v>
      </c>
      <c r="Y1459" s="1" t="e">
        <v>#N/A</v>
      </c>
      <c r="Z1459" s="1"/>
      <c r="AA1459" s="1" t="s">
        <v>817</v>
      </c>
    </row>
    <row r="1460" spans="1:27" x14ac:dyDescent="0.35">
      <c r="A1460" s="1" t="s">
        <v>9578</v>
      </c>
      <c r="B1460" s="1" t="s">
        <v>29</v>
      </c>
      <c r="C1460" s="1" t="s">
        <v>9579</v>
      </c>
      <c r="D1460" s="1" t="s">
        <v>271</v>
      </c>
      <c r="E1460" s="1" t="s">
        <v>9580</v>
      </c>
      <c r="F1460" s="1" t="s">
        <v>2967</v>
      </c>
      <c r="G1460" s="1">
        <v>162</v>
      </c>
      <c r="H1460" s="5">
        <v>99.4</v>
      </c>
      <c r="I1460" s="1" t="s">
        <v>2156</v>
      </c>
      <c r="J1460" s="1" t="s">
        <v>9581</v>
      </c>
      <c r="K1460" s="1" t="s">
        <v>2158</v>
      </c>
      <c r="L1460" s="1" t="s">
        <v>9582</v>
      </c>
      <c r="M1460" s="1"/>
      <c r="N1460" s="1" t="s">
        <v>9583</v>
      </c>
      <c r="O1460" s="1"/>
      <c r="P1460" s="1" t="s">
        <v>618</v>
      </c>
      <c r="Q1460" s="1">
        <v>40</v>
      </c>
      <c r="R1460" s="5">
        <v>5.0999999999999996</v>
      </c>
      <c r="S1460" s="1">
        <v>64</v>
      </c>
      <c r="T1460" s="1"/>
      <c r="U1460" s="1">
        <v>4847</v>
      </c>
      <c r="V1460" s="1" t="s">
        <v>2161</v>
      </c>
      <c r="W1460" s="1" t="s">
        <v>9584</v>
      </c>
      <c r="X1460" s="1" t="e">
        <v>#N/A</v>
      </c>
      <c r="Y1460" s="1" t="e">
        <v>#N/A</v>
      </c>
      <c r="Z1460" s="1"/>
      <c r="AA1460" s="1" t="s">
        <v>2163</v>
      </c>
    </row>
    <row r="1461" spans="1:27" x14ac:dyDescent="0.35">
      <c r="A1461" s="1" t="s">
        <v>9585</v>
      </c>
      <c r="B1461" s="1" t="s">
        <v>29</v>
      </c>
      <c r="C1461" s="1">
        <v>782</v>
      </c>
      <c r="D1461" s="1" t="s">
        <v>2262</v>
      </c>
      <c r="E1461" s="1" t="s">
        <v>7017</v>
      </c>
      <c r="F1461" s="1" t="s">
        <v>2155</v>
      </c>
      <c r="G1461" s="1">
        <v>100</v>
      </c>
      <c r="H1461" s="5">
        <v>98.9</v>
      </c>
      <c r="I1461" s="1" t="s">
        <v>9586</v>
      </c>
      <c r="J1461" s="1" t="s">
        <v>9587</v>
      </c>
      <c r="K1461" s="1" t="s">
        <v>624</v>
      </c>
      <c r="L1461" s="1" t="s">
        <v>9588</v>
      </c>
      <c r="M1461" s="1"/>
      <c r="N1461" s="1" t="s">
        <v>9589</v>
      </c>
      <c r="O1461" s="1"/>
      <c r="P1461" s="1" t="s">
        <v>595</v>
      </c>
      <c r="Q1461" s="1">
        <v>40</v>
      </c>
      <c r="R1461" s="5">
        <v>5.0999999999999996</v>
      </c>
      <c r="S1461" s="1">
        <v>64.099999999999994</v>
      </c>
      <c r="T1461" s="1"/>
      <c r="U1461" s="1">
        <v>5007</v>
      </c>
      <c r="V1461" s="1" t="s">
        <v>1747</v>
      </c>
      <c r="W1461" s="1" t="s">
        <v>9590</v>
      </c>
      <c r="X1461" s="1" t="e">
        <v>#N/A</v>
      </c>
      <c r="Y1461" s="1" t="e">
        <v>#N/A</v>
      </c>
      <c r="Z1461" s="1"/>
      <c r="AA1461" s="1" t="s">
        <v>817</v>
      </c>
    </row>
    <row r="1462" spans="1:27" x14ac:dyDescent="0.35">
      <c r="A1462" s="1" t="s">
        <v>9591</v>
      </c>
      <c r="B1462" s="1" t="s">
        <v>29</v>
      </c>
      <c r="C1462" s="1">
        <v>9</v>
      </c>
      <c r="D1462" s="1" t="s">
        <v>271</v>
      </c>
      <c r="E1462" s="1" t="s">
        <v>9592</v>
      </c>
      <c r="F1462" s="1" t="s">
        <v>1004</v>
      </c>
      <c r="G1462" s="1">
        <v>5</v>
      </c>
      <c r="H1462" s="5">
        <v>99.6</v>
      </c>
      <c r="I1462" s="1" t="s">
        <v>2156</v>
      </c>
      <c r="J1462" s="1" t="s">
        <v>9593</v>
      </c>
      <c r="K1462" s="1" t="s">
        <v>2158</v>
      </c>
      <c r="L1462" s="1" t="s">
        <v>9594</v>
      </c>
      <c r="M1462" s="1"/>
      <c r="N1462" s="1" t="s">
        <v>9595</v>
      </c>
      <c r="O1462" s="1"/>
      <c r="P1462" s="1" t="s">
        <v>618</v>
      </c>
      <c r="Q1462" s="1">
        <v>40</v>
      </c>
      <c r="R1462" s="5">
        <v>5.0999999999999996</v>
      </c>
      <c r="S1462" s="1">
        <v>64.099999999999994</v>
      </c>
      <c r="T1462" s="1"/>
      <c r="U1462" s="1">
        <v>5006</v>
      </c>
      <c r="V1462" s="1" t="s">
        <v>2161</v>
      </c>
      <c r="W1462" s="1" t="s">
        <v>9596</v>
      </c>
      <c r="X1462" s="1" t="e">
        <v>#N/A</v>
      </c>
      <c r="Y1462" s="1" t="e">
        <v>#N/A</v>
      </c>
      <c r="Z1462" s="1"/>
      <c r="AA1462" s="1" t="s">
        <v>2163</v>
      </c>
    </row>
    <row r="1463" spans="1:27" x14ac:dyDescent="0.35">
      <c r="A1463" s="1" t="s">
        <v>9597</v>
      </c>
      <c r="B1463" s="1" t="s">
        <v>29</v>
      </c>
      <c r="C1463" s="1" t="s">
        <v>9598</v>
      </c>
      <c r="D1463" s="1" t="s">
        <v>113</v>
      </c>
      <c r="E1463" s="1" t="s">
        <v>31</v>
      </c>
      <c r="F1463" s="1" t="s">
        <v>32</v>
      </c>
      <c r="G1463" s="1">
        <v>5</v>
      </c>
      <c r="H1463" s="5">
        <v>99.8</v>
      </c>
      <c r="I1463" s="1" t="s">
        <v>9599</v>
      </c>
      <c r="J1463" s="1" t="s">
        <v>9600</v>
      </c>
      <c r="K1463" s="1" t="s">
        <v>116</v>
      </c>
      <c r="L1463" s="1" t="s">
        <v>9601</v>
      </c>
      <c r="M1463" s="1"/>
      <c r="N1463" s="1" t="s">
        <v>9602</v>
      </c>
      <c r="O1463" s="1"/>
      <c r="P1463" s="1" t="s">
        <v>618</v>
      </c>
      <c r="Q1463" s="1">
        <v>40</v>
      </c>
      <c r="R1463" s="5">
        <v>5.2</v>
      </c>
      <c r="S1463" s="1">
        <v>64.2</v>
      </c>
      <c r="T1463" s="1"/>
      <c r="U1463" s="1">
        <v>4962</v>
      </c>
      <c r="V1463" s="1" t="s">
        <v>698</v>
      </c>
      <c r="W1463" s="1" t="s">
        <v>9603</v>
      </c>
      <c r="X1463" s="1" t="e">
        <v>#N/A</v>
      </c>
      <c r="Y1463" s="1" t="e">
        <v>#N/A</v>
      </c>
      <c r="Z1463" s="1"/>
      <c r="AA1463" s="1" t="s">
        <v>122</v>
      </c>
    </row>
    <row r="1464" spans="1:27" x14ac:dyDescent="0.35">
      <c r="A1464" s="1" t="s">
        <v>9604</v>
      </c>
      <c r="B1464" s="1" t="s">
        <v>29</v>
      </c>
      <c r="C1464" s="1" t="s">
        <v>9605</v>
      </c>
      <c r="D1464" s="1" t="s">
        <v>338</v>
      </c>
      <c r="E1464" s="1" t="s">
        <v>9202</v>
      </c>
      <c r="F1464" s="1" t="s">
        <v>6203</v>
      </c>
      <c r="G1464" s="1">
        <v>9</v>
      </c>
      <c r="H1464" s="5">
        <v>99.5</v>
      </c>
      <c r="I1464" s="1" t="e">
        <v>#N/A</v>
      </c>
      <c r="J1464" s="1" t="s">
        <v>9606</v>
      </c>
      <c r="K1464" s="1" t="s">
        <v>624</v>
      </c>
      <c r="L1464" s="1" t="s">
        <v>9607</v>
      </c>
      <c r="M1464" s="1"/>
      <c r="N1464" s="1" t="s">
        <v>9608</v>
      </c>
      <c r="O1464" s="1"/>
      <c r="P1464" s="1" t="s">
        <v>595</v>
      </c>
      <c r="Q1464" s="1">
        <v>40</v>
      </c>
      <c r="R1464" s="5">
        <v>5.2</v>
      </c>
      <c r="S1464" s="1">
        <v>64.2</v>
      </c>
      <c r="T1464" s="1"/>
      <c r="U1464" s="1">
        <v>5008</v>
      </c>
      <c r="V1464" s="1" t="s">
        <v>2738</v>
      </c>
      <c r="W1464" s="1" t="s">
        <v>9609</v>
      </c>
      <c r="X1464" s="1" t="e">
        <v>#N/A</v>
      </c>
      <c r="Y1464" s="1" t="e">
        <v>#N/A</v>
      </c>
      <c r="Z1464" s="1"/>
      <c r="AA1464" s="1" t="e">
        <v>#N/A</v>
      </c>
    </row>
    <row r="1465" spans="1:27" x14ac:dyDescent="0.35">
      <c r="A1465" s="1" t="s">
        <v>9610</v>
      </c>
      <c r="B1465" s="1" t="s">
        <v>29</v>
      </c>
      <c r="C1465" s="1" t="s">
        <v>9611</v>
      </c>
      <c r="D1465" s="1" t="s">
        <v>338</v>
      </c>
      <c r="E1465" s="1" t="s">
        <v>9202</v>
      </c>
      <c r="F1465" s="1" t="s">
        <v>6203</v>
      </c>
      <c r="G1465" s="1">
        <v>9</v>
      </c>
      <c r="H1465" s="5">
        <v>99.6</v>
      </c>
      <c r="I1465" s="1" t="e">
        <v>#N/A</v>
      </c>
      <c r="J1465" s="1" t="s">
        <v>9612</v>
      </c>
      <c r="K1465" s="1" t="s">
        <v>624</v>
      </c>
      <c r="L1465" s="1" t="s">
        <v>9613</v>
      </c>
      <c r="M1465" s="1"/>
      <c r="N1465" s="1" t="s">
        <v>9614</v>
      </c>
      <c r="O1465" s="1"/>
      <c r="P1465" s="1" t="s">
        <v>595</v>
      </c>
      <c r="Q1465" s="1">
        <v>40</v>
      </c>
      <c r="R1465" s="5">
        <v>5.2</v>
      </c>
      <c r="S1465" s="1">
        <v>64.2</v>
      </c>
      <c r="T1465" s="1"/>
      <c r="U1465" s="1">
        <v>5014</v>
      </c>
      <c r="V1465" s="1" t="s">
        <v>2738</v>
      </c>
      <c r="W1465" s="1" t="s">
        <v>9615</v>
      </c>
      <c r="X1465" s="1" t="e">
        <v>#N/A</v>
      </c>
      <c r="Y1465" s="1" t="e">
        <v>#N/A</v>
      </c>
      <c r="Z1465" s="1"/>
      <c r="AA1465" s="1" t="e">
        <v>#N/A</v>
      </c>
    </row>
    <row r="1466" spans="1:27" x14ac:dyDescent="0.35">
      <c r="A1466" s="1" t="s">
        <v>9616</v>
      </c>
      <c r="B1466" s="1" t="s">
        <v>29</v>
      </c>
      <c r="C1466" s="1" t="s">
        <v>9617</v>
      </c>
      <c r="D1466" s="1" t="s">
        <v>338</v>
      </c>
      <c r="E1466" s="1" t="s">
        <v>9202</v>
      </c>
      <c r="F1466" s="1" t="s">
        <v>6203</v>
      </c>
      <c r="G1466" s="1">
        <v>9</v>
      </c>
      <c r="H1466" s="5">
        <v>99.5</v>
      </c>
      <c r="I1466" s="1" t="e">
        <v>#N/A</v>
      </c>
      <c r="J1466" s="1" t="s">
        <v>9618</v>
      </c>
      <c r="K1466" s="1" t="s">
        <v>624</v>
      </c>
      <c r="L1466" s="1" t="s">
        <v>9619</v>
      </c>
      <c r="M1466" s="1"/>
      <c r="N1466" s="1" t="s">
        <v>9620</v>
      </c>
      <c r="O1466" s="1"/>
      <c r="P1466" s="1" t="s">
        <v>595</v>
      </c>
      <c r="Q1466" s="1">
        <v>40</v>
      </c>
      <c r="R1466" s="5">
        <v>5.2</v>
      </c>
      <c r="S1466" s="1">
        <v>64.2</v>
      </c>
      <c r="T1466" s="1"/>
      <c r="U1466" s="1">
        <v>5013</v>
      </c>
      <c r="V1466" s="1" t="s">
        <v>2738</v>
      </c>
      <c r="W1466" s="1" t="s">
        <v>9621</v>
      </c>
      <c r="X1466" s="1" t="e">
        <v>#N/A</v>
      </c>
      <c r="Y1466" s="1" t="e">
        <v>#N/A</v>
      </c>
      <c r="Z1466" s="1"/>
      <c r="AA1466" s="1" t="e">
        <v>#N/A</v>
      </c>
    </row>
    <row r="1467" spans="1:27" x14ac:dyDescent="0.35">
      <c r="A1467" s="1" t="s">
        <v>9622</v>
      </c>
      <c r="B1467" s="1" t="s">
        <v>29</v>
      </c>
      <c r="C1467" s="1" t="s">
        <v>9623</v>
      </c>
      <c r="D1467" s="1" t="s">
        <v>271</v>
      </c>
      <c r="E1467" s="1" t="s">
        <v>9624</v>
      </c>
      <c r="F1467" s="1" t="s">
        <v>1004</v>
      </c>
      <c r="G1467" s="1">
        <v>5</v>
      </c>
      <c r="H1467" s="5">
        <v>100</v>
      </c>
      <c r="I1467" s="1" t="s">
        <v>2156</v>
      </c>
      <c r="J1467" s="1" t="s">
        <v>9625</v>
      </c>
      <c r="K1467" s="1" t="s">
        <v>2158</v>
      </c>
      <c r="L1467" s="1" t="s">
        <v>9626</v>
      </c>
      <c r="M1467" s="1"/>
      <c r="N1467" s="1" t="s">
        <v>9627</v>
      </c>
      <c r="O1467" s="1"/>
      <c r="P1467" s="1" t="s">
        <v>618</v>
      </c>
      <c r="Q1467" s="1">
        <v>40</v>
      </c>
      <c r="R1467" s="5">
        <v>5.3</v>
      </c>
      <c r="S1467" s="1">
        <v>64.099999999999994</v>
      </c>
      <c r="T1467" s="1"/>
      <c r="U1467" s="1">
        <v>5101</v>
      </c>
      <c r="V1467" s="1" t="s">
        <v>2161</v>
      </c>
      <c r="W1467" s="1" t="s">
        <v>9628</v>
      </c>
      <c r="X1467" s="1" t="e">
        <v>#N/A</v>
      </c>
      <c r="Y1467" s="1" t="e">
        <v>#N/A</v>
      </c>
      <c r="Z1467" s="1"/>
      <c r="AA1467" s="1" t="s">
        <v>2163</v>
      </c>
    </row>
    <row r="1468" spans="1:27" x14ac:dyDescent="0.35">
      <c r="A1468" s="1" t="s">
        <v>9629</v>
      </c>
      <c r="B1468" s="1" t="s">
        <v>29</v>
      </c>
      <c r="C1468" s="1">
        <v>1138</v>
      </c>
      <c r="D1468" s="1" t="s">
        <v>1741</v>
      </c>
      <c r="E1468" s="1" t="s">
        <v>9630</v>
      </c>
      <c r="F1468" s="1" t="s">
        <v>6203</v>
      </c>
      <c r="G1468" s="1">
        <v>9</v>
      </c>
      <c r="H1468" s="5">
        <v>99.7</v>
      </c>
      <c r="I1468" s="1" t="s">
        <v>9631</v>
      </c>
      <c r="J1468" s="1" t="s">
        <v>9632</v>
      </c>
      <c r="K1468" s="1" t="s">
        <v>624</v>
      </c>
      <c r="L1468" s="1" t="s">
        <v>9633</v>
      </c>
      <c r="M1468" s="1"/>
      <c r="N1468" s="1" t="s">
        <v>9634</v>
      </c>
      <c r="O1468" s="1"/>
      <c r="P1468" s="1" t="s">
        <v>595</v>
      </c>
      <c r="Q1468" s="1">
        <v>40</v>
      </c>
      <c r="R1468" s="5">
        <v>5.3</v>
      </c>
      <c r="S1468" s="1">
        <v>64.2</v>
      </c>
      <c r="T1468" s="1"/>
      <c r="U1468" s="1">
        <v>5257</v>
      </c>
      <c r="V1468" s="1" t="s">
        <v>1747</v>
      </c>
      <c r="W1468" s="1" t="s">
        <v>9635</v>
      </c>
      <c r="X1468" s="1" t="e">
        <v>#N/A</v>
      </c>
      <c r="Y1468" s="1" t="e">
        <v>#N/A</v>
      </c>
      <c r="Z1468" s="1"/>
      <c r="AA1468" s="1" t="s">
        <v>817</v>
      </c>
    </row>
    <row r="1469" spans="1:27" x14ac:dyDescent="0.35">
      <c r="A1469" s="1" t="s">
        <v>9636</v>
      </c>
      <c r="B1469" s="1" t="s">
        <v>29</v>
      </c>
      <c r="C1469" s="1" t="s">
        <v>9637</v>
      </c>
      <c r="D1469" s="1" t="s">
        <v>338</v>
      </c>
      <c r="E1469" s="1" t="e">
        <v>#N/A</v>
      </c>
      <c r="F1469" s="1" t="s">
        <v>32</v>
      </c>
      <c r="G1469" s="1">
        <v>26</v>
      </c>
      <c r="H1469" s="5">
        <v>99.4</v>
      </c>
      <c r="I1469" s="1" t="e">
        <v>#N/A</v>
      </c>
      <c r="J1469" s="1" t="s">
        <v>9638</v>
      </c>
      <c r="K1469" s="1" t="s">
        <v>624</v>
      </c>
      <c r="L1469" s="1" t="s">
        <v>9639</v>
      </c>
      <c r="M1469" s="1"/>
      <c r="N1469" s="1" t="s">
        <v>9640</v>
      </c>
      <c r="O1469" s="1"/>
      <c r="P1469" s="1" t="s">
        <v>595</v>
      </c>
      <c r="Q1469" s="1">
        <v>40</v>
      </c>
      <c r="R1469" s="5">
        <v>5.4</v>
      </c>
      <c r="S1469" s="1">
        <v>64</v>
      </c>
      <c r="T1469" s="1"/>
      <c r="U1469" s="1">
        <v>5212</v>
      </c>
      <c r="V1469" s="1" t="s">
        <v>2738</v>
      </c>
      <c r="W1469" s="1" t="s">
        <v>9641</v>
      </c>
      <c r="X1469" s="1" t="e">
        <v>#N/A</v>
      </c>
      <c r="Y1469" s="1" t="e">
        <v>#N/A</v>
      </c>
      <c r="Z1469" s="1"/>
      <c r="AA1469" s="1" t="e">
        <v>#N/A</v>
      </c>
    </row>
    <row r="1470" spans="1:27" x14ac:dyDescent="0.35">
      <c r="A1470" s="1" t="s">
        <v>9642</v>
      </c>
      <c r="B1470" s="1" t="s">
        <v>29</v>
      </c>
      <c r="C1470" s="1">
        <v>1137</v>
      </c>
      <c r="D1470" s="1" t="s">
        <v>1741</v>
      </c>
      <c r="E1470" s="1" t="s">
        <v>9643</v>
      </c>
      <c r="F1470" s="1" t="s">
        <v>4287</v>
      </c>
      <c r="G1470" s="1">
        <v>154</v>
      </c>
      <c r="H1470" s="5">
        <v>99.4</v>
      </c>
      <c r="I1470" s="1" t="s">
        <v>9644</v>
      </c>
      <c r="J1470" s="1" t="s">
        <v>9645</v>
      </c>
      <c r="K1470" s="1" t="s">
        <v>624</v>
      </c>
      <c r="L1470" s="1" t="s">
        <v>9646</v>
      </c>
      <c r="M1470" s="1"/>
      <c r="N1470" s="1" t="s">
        <v>9647</v>
      </c>
      <c r="O1470" s="1"/>
      <c r="P1470" s="1" t="s">
        <v>595</v>
      </c>
      <c r="Q1470" s="1">
        <v>40</v>
      </c>
      <c r="R1470" s="5">
        <v>5.5</v>
      </c>
      <c r="S1470" s="1">
        <v>64.099999999999994</v>
      </c>
      <c r="T1470" s="1"/>
      <c r="U1470" s="1">
        <v>5373</v>
      </c>
      <c r="V1470" s="1" t="s">
        <v>1747</v>
      </c>
      <c r="W1470" s="1" t="s">
        <v>9648</v>
      </c>
      <c r="X1470" s="1" t="e">
        <v>#N/A</v>
      </c>
      <c r="Y1470" s="1" t="e">
        <v>#N/A</v>
      </c>
      <c r="Z1470" s="1"/>
      <c r="AA1470" s="1" t="s">
        <v>817</v>
      </c>
    </row>
    <row r="1471" spans="1:27" x14ac:dyDescent="0.35">
      <c r="A1471" s="1" t="s">
        <v>9649</v>
      </c>
      <c r="B1471" s="1" t="s">
        <v>29</v>
      </c>
      <c r="C1471" s="1" t="s">
        <v>9650</v>
      </c>
      <c r="D1471" s="1" t="s">
        <v>271</v>
      </c>
      <c r="E1471" s="1" t="s">
        <v>9651</v>
      </c>
      <c r="F1471" s="1" t="s">
        <v>1092</v>
      </c>
      <c r="G1471" s="1">
        <v>118</v>
      </c>
      <c r="H1471" s="5">
        <v>98.1</v>
      </c>
      <c r="I1471" s="1" t="s">
        <v>2156</v>
      </c>
      <c r="J1471" s="1" t="s">
        <v>9652</v>
      </c>
      <c r="K1471" s="1" t="s">
        <v>2158</v>
      </c>
      <c r="L1471" s="1" t="s">
        <v>9653</v>
      </c>
      <c r="M1471" s="1"/>
      <c r="N1471" s="1" t="s">
        <v>9654</v>
      </c>
      <c r="O1471" s="1"/>
      <c r="P1471" s="1" t="s">
        <v>618</v>
      </c>
      <c r="Q1471" s="1">
        <v>41</v>
      </c>
      <c r="R1471" s="5">
        <v>4.9000000000000004</v>
      </c>
      <c r="S1471" s="1">
        <v>64.099999999999994</v>
      </c>
      <c r="T1471" s="1"/>
      <c r="U1471" s="1">
        <v>4684</v>
      </c>
      <c r="V1471" s="1" t="s">
        <v>2161</v>
      </c>
      <c r="W1471" s="1" t="s">
        <v>9655</v>
      </c>
      <c r="X1471" s="1" t="e">
        <v>#N/A</v>
      </c>
      <c r="Y1471" s="1" t="e">
        <v>#N/A</v>
      </c>
      <c r="Z1471" s="1"/>
      <c r="AA1471" s="1" t="s">
        <v>2163</v>
      </c>
    </row>
    <row r="1472" spans="1:27" x14ac:dyDescent="0.35">
      <c r="A1472" s="1" t="s">
        <v>9656</v>
      </c>
      <c r="B1472" s="1" t="s">
        <v>42</v>
      </c>
      <c r="C1472" s="1" t="s">
        <v>9657</v>
      </c>
      <c r="D1472" s="1" t="s">
        <v>113</v>
      </c>
      <c r="E1472" s="1" t="s">
        <v>31</v>
      </c>
      <c r="F1472" s="1" t="s">
        <v>32</v>
      </c>
      <c r="G1472" s="1">
        <v>42</v>
      </c>
      <c r="H1472" s="5">
        <v>98.6</v>
      </c>
      <c r="I1472" s="1" t="s">
        <v>9658</v>
      </c>
      <c r="J1472" s="1" t="s">
        <v>9659</v>
      </c>
      <c r="K1472" s="1" t="s">
        <v>116</v>
      </c>
      <c r="L1472" s="1" t="s">
        <v>9660</v>
      </c>
      <c r="M1472" s="1"/>
      <c r="N1472" s="1" t="s">
        <v>9661</v>
      </c>
      <c r="O1472" s="1"/>
      <c r="P1472" s="1" t="s">
        <v>618</v>
      </c>
      <c r="Q1472" s="1">
        <v>41</v>
      </c>
      <c r="R1472" s="5">
        <v>5</v>
      </c>
      <c r="S1472" s="1">
        <v>64.099999999999994</v>
      </c>
      <c r="T1472" s="1"/>
      <c r="U1472" s="1">
        <v>4864</v>
      </c>
      <c r="V1472" s="1" t="s">
        <v>698</v>
      </c>
      <c r="W1472" s="1" t="s">
        <v>9662</v>
      </c>
      <c r="X1472" s="1" t="e">
        <v>#N/A</v>
      </c>
      <c r="Y1472" s="1" t="e">
        <v>#N/A</v>
      </c>
      <c r="Z1472" s="1"/>
      <c r="AA1472" s="1" t="s">
        <v>122</v>
      </c>
    </row>
    <row r="1473" spans="1:27" x14ac:dyDescent="0.35">
      <c r="A1473" s="1" t="s">
        <v>9663</v>
      </c>
      <c r="B1473" s="1" t="s">
        <v>29</v>
      </c>
      <c r="C1473" s="1">
        <v>435</v>
      </c>
      <c r="D1473" s="1" t="s">
        <v>338</v>
      </c>
      <c r="E1473" s="1" t="s">
        <v>8396</v>
      </c>
      <c r="F1473" s="1" t="s">
        <v>3496</v>
      </c>
      <c r="G1473" s="1">
        <v>107</v>
      </c>
      <c r="H1473" s="5">
        <v>99.5</v>
      </c>
      <c r="I1473" s="1" t="s">
        <v>9664</v>
      </c>
      <c r="J1473" s="1" t="s">
        <v>9665</v>
      </c>
      <c r="K1473" s="1" t="s">
        <v>624</v>
      </c>
      <c r="L1473" s="1" t="s">
        <v>9666</v>
      </c>
      <c r="M1473" s="1"/>
      <c r="N1473" s="1" t="s">
        <v>9667</v>
      </c>
      <c r="O1473" s="1"/>
      <c r="P1473" s="1" t="s">
        <v>618</v>
      </c>
      <c r="Q1473" s="1">
        <v>41</v>
      </c>
      <c r="R1473" s="5">
        <v>5</v>
      </c>
      <c r="S1473" s="1">
        <v>64.2</v>
      </c>
      <c r="T1473" s="1"/>
      <c r="U1473" s="1">
        <v>4861</v>
      </c>
      <c r="V1473" s="1" t="s">
        <v>1747</v>
      </c>
      <c r="W1473" s="1" t="s">
        <v>9668</v>
      </c>
      <c r="X1473" s="1" t="e">
        <v>#N/A</v>
      </c>
      <c r="Y1473" s="1" t="e">
        <v>#N/A</v>
      </c>
      <c r="Z1473" s="1"/>
      <c r="AA1473" s="1" t="s">
        <v>817</v>
      </c>
    </row>
    <row r="1474" spans="1:27" x14ac:dyDescent="0.35">
      <c r="A1474" s="1" t="s">
        <v>9669</v>
      </c>
      <c r="B1474" s="1" t="s">
        <v>29</v>
      </c>
      <c r="C1474" s="1" t="s">
        <v>9670</v>
      </c>
      <c r="D1474" s="1" t="s">
        <v>309</v>
      </c>
      <c r="E1474" s="1" t="s">
        <v>31</v>
      </c>
      <c r="F1474" s="1" t="s">
        <v>32</v>
      </c>
      <c r="G1474" s="1">
        <v>44</v>
      </c>
      <c r="H1474" s="5">
        <v>99.6</v>
      </c>
      <c r="I1474" s="1" t="e">
        <v>#N/A</v>
      </c>
      <c r="J1474" s="1" t="s">
        <v>9671</v>
      </c>
      <c r="K1474" s="1" t="s">
        <v>9672</v>
      </c>
      <c r="L1474" s="1" t="s">
        <v>9673</v>
      </c>
      <c r="M1474" s="1"/>
      <c r="N1474" s="1" t="s">
        <v>9674</v>
      </c>
      <c r="O1474" s="1"/>
      <c r="P1474" s="1" t="s">
        <v>618</v>
      </c>
      <c r="Q1474" s="1">
        <v>41</v>
      </c>
      <c r="R1474" s="5">
        <v>5.0999999999999996</v>
      </c>
      <c r="S1474" s="1">
        <v>64.099999999999994</v>
      </c>
      <c r="T1474" s="1"/>
      <c r="U1474" s="1">
        <v>4873</v>
      </c>
      <c r="V1474" s="1" t="s">
        <v>9675</v>
      </c>
      <c r="W1474" s="1" t="s">
        <v>9676</v>
      </c>
      <c r="X1474" s="1" t="e">
        <v>#N/A</v>
      </c>
      <c r="Y1474" s="1" t="e">
        <v>#N/A</v>
      </c>
      <c r="Z1474" s="1"/>
      <c r="AA1474" s="1" t="e">
        <v>#N/A</v>
      </c>
    </row>
    <row r="1475" spans="1:27" x14ac:dyDescent="0.35">
      <c r="A1475" s="1" t="s">
        <v>9677</v>
      </c>
      <c r="B1475" s="1" t="s">
        <v>29</v>
      </c>
      <c r="C1475" s="1">
        <v>500</v>
      </c>
      <c r="D1475" s="1" t="s">
        <v>338</v>
      </c>
      <c r="E1475" s="1" t="s">
        <v>9678</v>
      </c>
      <c r="F1475" s="1" t="s">
        <v>6203</v>
      </c>
      <c r="G1475" s="1">
        <v>9</v>
      </c>
      <c r="H1475" s="5">
        <v>99.5</v>
      </c>
      <c r="I1475" s="1" t="s">
        <v>9679</v>
      </c>
      <c r="J1475" s="1" t="s">
        <v>9680</v>
      </c>
      <c r="K1475" s="1" t="s">
        <v>624</v>
      </c>
      <c r="L1475" s="1" t="s">
        <v>9681</v>
      </c>
      <c r="M1475" s="1"/>
      <c r="N1475" s="1" t="s">
        <v>9682</v>
      </c>
      <c r="O1475" s="1"/>
      <c r="P1475" s="1" t="s">
        <v>618</v>
      </c>
      <c r="Q1475" s="1">
        <v>41</v>
      </c>
      <c r="R1475" s="5">
        <v>5.0999999999999996</v>
      </c>
      <c r="S1475" s="1">
        <v>64.2</v>
      </c>
      <c r="T1475" s="1"/>
      <c r="U1475" s="1">
        <v>4963</v>
      </c>
      <c r="V1475" s="1" t="s">
        <v>627</v>
      </c>
      <c r="W1475" s="1" t="s">
        <v>9683</v>
      </c>
      <c r="X1475" s="1" t="e">
        <v>#N/A</v>
      </c>
      <c r="Y1475" s="1" t="e">
        <v>#N/A</v>
      </c>
      <c r="Z1475" s="1"/>
      <c r="AA1475" s="1" t="s">
        <v>817</v>
      </c>
    </row>
    <row r="1476" spans="1:27" x14ac:dyDescent="0.35">
      <c r="A1476" s="1" t="s">
        <v>9684</v>
      </c>
      <c r="B1476" s="1" t="s">
        <v>42</v>
      </c>
      <c r="C1476" s="1" t="s">
        <v>9685</v>
      </c>
      <c r="D1476" s="1" t="s">
        <v>113</v>
      </c>
      <c r="E1476" s="1" t="s">
        <v>9685</v>
      </c>
      <c r="F1476" s="1" t="s">
        <v>32</v>
      </c>
      <c r="G1476" s="1">
        <v>42</v>
      </c>
      <c r="H1476" s="5">
        <v>98.6</v>
      </c>
      <c r="I1476" s="1" t="e">
        <v>#N/A</v>
      </c>
      <c r="J1476" s="1" t="s">
        <v>9686</v>
      </c>
      <c r="K1476" s="1" t="s">
        <v>433</v>
      </c>
      <c r="L1476" s="1" t="s">
        <v>9687</v>
      </c>
      <c r="M1476" s="1"/>
      <c r="N1476" s="1" t="s">
        <v>9688</v>
      </c>
      <c r="O1476" s="1"/>
      <c r="P1476" s="1" t="s">
        <v>618</v>
      </c>
      <c r="Q1476" s="1">
        <v>41</v>
      </c>
      <c r="R1476" s="5">
        <v>5.0999999999999996</v>
      </c>
      <c r="S1476" s="1">
        <v>64.099999999999994</v>
      </c>
      <c r="T1476" s="1"/>
      <c r="U1476" s="1">
        <v>5022</v>
      </c>
      <c r="V1476" s="1" t="s">
        <v>427</v>
      </c>
      <c r="W1476" s="1" t="s">
        <v>9689</v>
      </c>
      <c r="X1476" s="1" t="e">
        <v>#N/A</v>
      </c>
      <c r="Y1476" s="1" t="e">
        <v>#N/A</v>
      </c>
      <c r="Z1476" s="1"/>
      <c r="AA1476" s="1" t="e">
        <v>#N/A</v>
      </c>
    </row>
    <row r="1477" spans="1:27" x14ac:dyDescent="0.35">
      <c r="A1477" s="1" t="s">
        <v>9690</v>
      </c>
      <c r="B1477" s="1" t="s">
        <v>29</v>
      </c>
      <c r="C1477" s="1" t="s">
        <v>9691</v>
      </c>
      <c r="D1477" s="1" t="s">
        <v>271</v>
      </c>
      <c r="E1477" s="1" t="s">
        <v>31</v>
      </c>
      <c r="F1477" s="1" t="s">
        <v>32</v>
      </c>
      <c r="G1477" s="1">
        <v>107</v>
      </c>
      <c r="H1477" s="5">
        <v>99.5</v>
      </c>
      <c r="I1477" s="1" t="e">
        <v>#N/A</v>
      </c>
      <c r="J1477" s="1" t="s">
        <v>9692</v>
      </c>
      <c r="K1477" s="1" t="s">
        <v>725</v>
      </c>
      <c r="L1477" s="1" t="s">
        <v>9693</v>
      </c>
      <c r="M1477" s="1"/>
      <c r="N1477" s="1" t="s">
        <v>9694</v>
      </c>
      <c r="O1477" s="1"/>
      <c r="P1477" s="1" t="s">
        <v>618</v>
      </c>
      <c r="Q1477" s="1">
        <v>41</v>
      </c>
      <c r="R1477" s="5">
        <v>5.2</v>
      </c>
      <c r="S1477" s="1">
        <v>64.2</v>
      </c>
      <c r="T1477" s="1"/>
      <c r="U1477" s="1">
        <v>5027</v>
      </c>
      <c r="V1477" s="1" t="s">
        <v>728</v>
      </c>
      <c r="W1477" s="1" t="s">
        <v>9695</v>
      </c>
      <c r="X1477" s="1" t="e">
        <v>#N/A</v>
      </c>
      <c r="Y1477" s="1" t="e">
        <v>#N/A</v>
      </c>
      <c r="Z1477" s="1"/>
      <c r="AA1477" s="1" t="s">
        <v>707</v>
      </c>
    </row>
    <row r="1478" spans="1:27" x14ac:dyDescent="0.35">
      <c r="A1478" s="1" t="s">
        <v>9696</v>
      </c>
      <c r="B1478" s="1" t="s">
        <v>29</v>
      </c>
      <c r="C1478" s="1">
        <v>680</v>
      </c>
      <c r="D1478" s="1" t="s">
        <v>113</v>
      </c>
      <c r="E1478" s="1" t="s">
        <v>9697</v>
      </c>
      <c r="F1478" s="1" t="s">
        <v>6203</v>
      </c>
      <c r="G1478" s="1">
        <v>9</v>
      </c>
      <c r="H1478" s="5">
        <v>99.7</v>
      </c>
      <c r="I1478" s="1" t="s">
        <v>9698</v>
      </c>
      <c r="J1478" s="1" t="s">
        <v>9699</v>
      </c>
      <c r="K1478" s="1" t="s">
        <v>624</v>
      </c>
      <c r="L1478" s="1" t="s">
        <v>9700</v>
      </c>
      <c r="M1478" s="1"/>
      <c r="N1478" s="1" t="s">
        <v>9701</v>
      </c>
      <c r="O1478" s="1"/>
      <c r="P1478" s="1" t="s">
        <v>595</v>
      </c>
      <c r="Q1478" s="1">
        <v>41</v>
      </c>
      <c r="R1478" s="5">
        <v>5.2</v>
      </c>
      <c r="S1478" s="1">
        <v>64.2</v>
      </c>
      <c r="T1478" s="1"/>
      <c r="U1478" s="1">
        <v>4991</v>
      </c>
      <c r="V1478" s="1" t="s">
        <v>1747</v>
      </c>
      <c r="W1478" s="1" t="s">
        <v>9702</v>
      </c>
      <c r="X1478" s="1" t="e">
        <v>#N/A</v>
      </c>
      <c r="Y1478" s="1" t="e">
        <v>#N/A</v>
      </c>
      <c r="Z1478" s="1"/>
      <c r="AA1478" s="1" t="s">
        <v>817</v>
      </c>
    </row>
    <row r="1479" spans="1:27" x14ac:dyDescent="0.35">
      <c r="A1479" s="1" t="s">
        <v>9703</v>
      </c>
      <c r="B1479" s="1" t="s">
        <v>29</v>
      </c>
      <c r="C1479" s="1" t="s">
        <v>9704</v>
      </c>
      <c r="D1479" s="1" t="s">
        <v>338</v>
      </c>
      <c r="E1479" s="1" t="s">
        <v>9202</v>
      </c>
      <c r="F1479" s="1" t="s">
        <v>6203</v>
      </c>
      <c r="G1479" s="1">
        <v>9</v>
      </c>
      <c r="H1479" s="5">
        <v>99.4</v>
      </c>
      <c r="I1479" s="1" t="e">
        <v>#N/A</v>
      </c>
      <c r="J1479" s="1" t="s">
        <v>9705</v>
      </c>
      <c r="K1479" s="1" t="s">
        <v>624</v>
      </c>
      <c r="L1479" s="1" t="s">
        <v>9706</v>
      </c>
      <c r="M1479" s="1"/>
      <c r="N1479" s="1" t="s">
        <v>9707</v>
      </c>
      <c r="O1479" s="1"/>
      <c r="P1479" s="1" t="s">
        <v>595</v>
      </c>
      <c r="Q1479" s="1">
        <v>41</v>
      </c>
      <c r="R1479" s="5">
        <v>5.2</v>
      </c>
      <c r="S1479" s="1">
        <v>64.2</v>
      </c>
      <c r="T1479" s="1"/>
      <c r="U1479" s="1">
        <v>5006</v>
      </c>
      <c r="V1479" s="1" t="s">
        <v>2738</v>
      </c>
      <c r="W1479" s="1" t="s">
        <v>9708</v>
      </c>
      <c r="X1479" s="1" t="e">
        <v>#N/A</v>
      </c>
      <c r="Y1479" s="1" t="e">
        <v>#N/A</v>
      </c>
      <c r="Z1479" s="1"/>
      <c r="AA1479" s="1" t="e">
        <v>#N/A</v>
      </c>
    </row>
    <row r="1480" spans="1:27" x14ac:dyDescent="0.35">
      <c r="A1480" s="1" t="s">
        <v>9709</v>
      </c>
      <c r="B1480" s="1" t="s">
        <v>29</v>
      </c>
      <c r="C1480" s="1" t="s">
        <v>9710</v>
      </c>
      <c r="D1480" s="1" t="s">
        <v>338</v>
      </c>
      <c r="E1480" s="1" t="s">
        <v>9202</v>
      </c>
      <c r="F1480" s="1" t="s">
        <v>6203</v>
      </c>
      <c r="G1480" s="1">
        <v>9</v>
      </c>
      <c r="H1480" s="5">
        <v>99.6</v>
      </c>
      <c r="I1480" s="1" t="e">
        <v>#N/A</v>
      </c>
      <c r="J1480" s="1" t="s">
        <v>9711</v>
      </c>
      <c r="K1480" s="1" t="s">
        <v>624</v>
      </c>
      <c r="L1480" s="1" t="s">
        <v>9712</v>
      </c>
      <c r="M1480" s="1"/>
      <c r="N1480" s="1" t="s">
        <v>9713</v>
      </c>
      <c r="O1480" s="1"/>
      <c r="P1480" s="1" t="s">
        <v>595</v>
      </c>
      <c r="Q1480" s="1">
        <v>41</v>
      </c>
      <c r="R1480" s="5">
        <v>5.2</v>
      </c>
      <c r="S1480" s="1">
        <v>64.2</v>
      </c>
      <c r="T1480" s="1"/>
      <c r="U1480" s="1">
        <v>5017</v>
      </c>
      <c r="V1480" s="1" t="s">
        <v>2738</v>
      </c>
      <c r="W1480" s="1" t="s">
        <v>9714</v>
      </c>
      <c r="X1480" s="1" t="e">
        <v>#N/A</v>
      </c>
      <c r="Y1480" s="1" t="e">
        <v>#N/A</v>
      </c>
      <c r="Z1480" s="1"/>
      <c r="AA1480" s="1" t="e">
        <v>#N/A</v>
      </c>
    </row>
    <row r="1481" spans="1:27" x14ac:dyDescent="0.35">
      <c r="A1481" s="1" t="s">
        <v>9715</v>
      </c>
      <c r="B1481" s="1" t="s">
        <v>29</v>
      </c>
      <c r="C1481" s="1">
        <v>385</v>
      </c>
      <c r="D1481" s="1" t="s">
        <v>338</v>
      </c>
      <c r="E1481" s="1" t="s">
        <v>9716</v>
      </c>
      <c r="F1481" s="1" t="s">
        <v>3496</v>
      </c>
      <c r="G1481" s="1">
        <v>51</v>
      </c>
      <c r="H1481" s="5">
        <v>99.5</v>
      </c>
      <c r="I1481" s="1" t="s">
        <v>9717</v>
      </c>
      <c r="J1481" s="1" t="s">
        <v>9718</v>
      </c>
      <c r="K1481" s="1" t="s">
        <v>624</v>
      </c>
      <c r="L1481" s="1" t="s">
        <v>9719</v>
      </c>
      <c r="M1481" s="1"/>
      <c r="N1481" s="1" t="s">
        <v>9720</v>
      </c>
      <c r="O1481" s="1"/>
      <c r="P1481" s="1" t="s">
        <v>618</v>
      </c>
      <c r="Q1481" s="1">
        <v>41</v>
      </c>
      <c r="R1481" s="5">
        <v>5.2</v>
      </c>
      <c r="S1481" s="1">
        <v>64.2</v>
      </c>
      <c r="T1481" s="1"/>
      <c r="U1481" s="1">
        <v>5026</v>
      </c>
      <c r="V1481" s="1" t="s">
        <v>1747</v>
      </c>
      <c r="W1481" s="1" t="s">
        <v>9721</v>
      </c>
      <c r="X1481" s="1" t="e">
        <v>#N/A</v>
      </c>
      <c r="Y1481" s="1" t="e">
        <v>#N/A</v>
      </c>
      <c r="Z1481" s="1"/>
      <c r="AA1481" s="1" t="s">
        <v>817</v>
      </c>
    </row>
    <row r="1482" spans="1:27" x14ac:dyDescent="0.35">
      <c r="A1482" s="1" t="s">
        <v>9722</v>
      </c>
      <c r="B1482" s="1" t="s">
        <v>29</v>
      </c>
      <c r="C1482" s="1">
        <v>1096</v>
      </c>
      <c r="D1482" s="1" t="s">
        <v>543</v>
      </c>
      <c r="E1482" s="1" t="s">
        <v>8601</v>
      </c>
      <c r="F1482" s="1" t="s">
        <v>4287</v>
      </c>
      <c r="G1482" s="1">
        <v>23</v>
      </c>
      <c r="H1482" s="5">
        <v>97.2</v>
      </c>
      <c r="I1482" s="1" t="s">
        <v>9723</v>
      </c>
      <c r="J1482" s="1" t="s">
        <v>9724</v>
      </c>
      <c r="K1482" s="1" t="s">
        <v>624</v>
      </c>
      <c r="L1482" s="1" t="s">
        <v>9725</v>
      </c>
      <c r="M1482" s="1"/>
      <c r="N1482" s="1" t="s">
        <v>9726</v>
      </c>
      <c r="O1482" s="1"/>
      <c r="P1482" s="1" t="s">
        <v>595</v>
      </c>
      <c r="Q1482" s="1">
        <v>41</v>
      </c>
      <c r="R1482" s="5">
        <v>5.2</v>
      </c>
      <c r="S1482" s="1">
        <v>64.099999999999994</v>
      </c>
      <c r="T1482" s="1"/>
      <c r="U1482" s="1">
        <v>5101</v>
      </c>
      <c r="V1482" s="1" t="s">
        <v>1747</v>
      </c>
      <c r="W1482" s="1" t="s">
        <v>9727</v>
      </c>
      <c r="X1482" s="1" t="e">
        <v>#N/A</v>
      </c>
      <c r="Y1482" s="1" t="e">
        <v>#N/A</v>
      </c>
      <c r="Z1482" s="1"/>
      <c r="AA1482" s="1" t="s">
        <v>817</v>
      </c>
    </row>
    <row r="1483" spans="1:27" x14ac:dyDescent="0.35">
      <c r="A1483" s="1" t="s">
        <v>9728</v>
      </c>
      <c r="B1483" s="1" t="s">
        <v>29</v>
      </c>
      <c r="C1483" s="1">
        <v>487</v>
      </c>
      <c r="D1483" s="1" t="s">
        <v>338</v>
      </c>
      <c r="E1483" s="1" t="s">
        <v>9729</v>
      </c>
      <c r="F1483" s="1" t="s">
        <v>6203</v>
      </c>
      <c r="G1483" s="1">
        <v>171</v>
      </c>
      <c r="H1483" s="5">
        <v>99.6</v>
      </c>
      <c r="I1483" s="1" t="s">
        <v>9730</v>
      </c>
      <c r="J1483" s="1" t="s">
        <v>9731</v>
      </c>
      <c r="K1483" s="1" t="s">
        <v>624</v>
      </c>
      <c r="L1483" s="1" t="s">
        <v>9732</v>
      </c>
      <c r="M1483" s="1"/>
      <c r="N1483" s="1" t="s">
        <v>9733</v>
      </c>
      <c r="O1483" s="1"/>
      <c r="P1483" s="1" t="s">
        <v>618</v>
      </c>
      <c r="Q1483" s="1">
        <v>41</v>
      </c>
      <c r="R1483" s="5">
        <v>5.2</v>
      </c>
      <c r="S1483" s="1">
        <v>64.2</v>
      </c>
      <c r="T1483" s="1"/>
      <c r="U1483" s="1">
        <v>5052</v>
      </c>
      <c r="V1483" s="1" t="s">
        <v>1747</v>
      </c>
      <c r="W1483" s="1" t="s">
        <v>9734</v>
      </c>
      <c r="X1483" s="1" t="e">
        <v>#N/A</v>
      </c>
      <c r="Y1483" s="1" t="e">
        <v>#N/A</v>
      </c>
      <c r="Z1483" s="1"/>
      <c r="AA1483" s="1" t="s">
        <v>817</v>
      </c>
    </row>
    <row r="1484" spans="1:27" x14ac:dyDescent="0.35">
      <c r="A1484" s="1" t="s">
        <v>9735</v>
      </c>
      <c r="B1484" s="1" t="s">
        <v>29</v>
      </c>
      <c r="C1484" s="1">
        <v>1083</v>
      </c>
      <c r="D1484" s="1" t="s">
        <v>338</v>
      </c>
      <c r="E1484" s="1" t="s">
        <v>9506</v>
      </c>
      <c r="F1484" s="1" t="s">
        <v>6203</v>
      </c>
      <c r="G1484" s="1">
        <v>9</v>
      </c>
      <c r="H1484" s="5">
        <v>99.7</v>
      </c>
      <c r="I1484" s="1" t="s">
        <v>9736</v>
      </c>
      <c r="J1484" s="1" t="s">
        <v>9737</v>
      </c>
      <c r="K1484" s="1" t="s">
        <v>624</v>
      </c>
      <c r="L1484" s="1" t="s">
        <v>9738</v>
      </c>
      <c r="M1484" s="1"/>
      <c r="N1484" s="1" t="s">
        <v>9739</v>
      </c>
      <c r="O1484" s="1"/>
      <c r="P1484" s="1" t="s">
        <v>595</v>
      </c>
      <c r="Q1484" s="1">
        <v>41</v>
      </c>
      <c r="R1484" s="5">
        <v>5.3</v>
      </c>
      <c r="S1484" s="1">
        <v>64</v>
      </c>
      <c r="T1484" s="1"/>
      <c r="U1484" s="1">
        <v>5182</v>
      </c>
      <c r="V1484" s="1" t="s">
        <v>1747</v>
      </c>
      <c r="W1484" s="1" t="s">
        <v>9740</v>
      </c>
      <c r="X1484" s="1" t="e">
        <v>#N/A</v>
      </c>
      <c r="Y1484" s="1" t="s">
        <v>52</v>
      </c>
      <c r="Z1484" s="1"/>
      <c r="AA1484" s="1" t="s">
        <v>817</v>
      </c>
    </row>
    <row r="1485" spans="1:27" x14ac:dyDescent="0.35">
      <c r="A1485" s="1" t="s">
        <v>9741</v>
      </c>
      <c r="B1485" s="1" t="s">
        <v>29</v>
      </c>
      <c r="C1485" s="1">
        <v>640</v>
      </c>
      <c r="D1485" s="1" t="s">
        <v>113</v>
      </c>
      <c r="E1485" s="1" t="s">
        <v>9742</v>
      </c>
      <c r="F1485" s="1" t="s">
        <v>5387</v>
      </c>
      <c r="G1485" s="1">
        <v>191</v>
      </c>
      <c r="H1485" s="5">
        <v>99.5</v>
      </c>
      <c r="I1485" s="1" t="s">
        <v>9743</v>
      </c>
      <c r="J1485" s="1" t="s">
        <v>9744</v>
      </c>
      <c r="K1485" s="1" t="s">
        <v>624</v>
      </c>
      <c r="L1485" s="1" t="s">
        <v>9745</v>
      </c>
      <c r="M1485" s="1"/>
      <c r="N1485" s="1" t="s">
        <v>9746</v>
      </c>
      <c r="O1485" s="1"/>
      <c r="P1485" s="1" t="s">
        <v>618</v>
      </c>
      <c r="Q1485" s="1">
        <v>41</v>
      </c>
      <c r="R1485" s="5">
        <v>5.4</v>
      </c>
      <c r="S1485" s="1">
        <v>64.099999999999994</v>
      </c>
      <c r="T1485" s="1"/>
      <c r="U1485" s="1">
        <v>5270</v>
      </c>
      <c r="V1485" s="1" t="s">
        <v>1747</v>
      </c>
      <c r="W1485" s="1" t="s">
        <v>9747</v>
      </c>
      <c r="X1485" s="1" t="e">
        <v>#N/A</v>
      </c>
      <c r="Y1485" s="1" t="e">
        <v>#N/A</v>
      </c>
      <c r="Z1485" s="1"/>
      <c r="AA1485" s="1" t="s">
        <v>817</v>
      </c>
    </row>
    <row r="1486" spans="1:27" x14ac:dyDescent="0.35">
      <c r="A1486" s="1" t="s">
        <v>9748</v>
      </c>
      <c r="B1486" s="1" t="s">
        <v>42</v>
      </c>
      <c r="C1486" s="1" t="s">
        <v>9749</v>
      </c>
      <c r="D1486" s="1" t="s">
        <v>338</v>
      </c>
      <c r="E1486" s="1" t="s">
        <v>7772</v>
      </c>
      <c r="F1486" s="1" t="s">
        <v>601</v>
      </c>
      <c r="G1486" s="1">
        <v>33</v>
      </c>
      <c r="H1486" s="5">
        <v>98.8</v>
      </c>
      <c r="I1486" s="1" t="e">
        <v>#N/A</v>
      </c>
      <c r="J1486" s="1" t="s">
        <v>9750</v>
      </c>
      <c r="K1486" s="1" t="s">
        <v>624</v>
      </c>
      <c r="L1486" s="1" t="s">
        <v>9751</v>
      </c>
      <c r="M1486" s="1"/>
      <c r="N1486" s="1" t="s">
        <v>9752</v>
      </c>
      <c r="O1486" s="1"/>
      <c r="P1486" s="1" t="s">
        <v>595</v>
      </c>
      <c r="Q1486" s="1">
        <v>42</v>
      </c>
      <c r="R1486" s="5">
        <v>4.8</v>
      </c>
      <c r="S1486" s="1">
        <v>64.2</v>
      </c>
      <c r="T1486" s="1"/>
      <c r="U1486" s="1">
        <v>4702</v>
      </c>
      <c r="V1486" s="1" t="s">
        <v>2738</v>
      </c>
      <c r="W1486" s="1" t="s">
        <v>9753</v>
      </c>
      <c r="X1486" s="1" t="e">
        <v>#N/A</v>
      </c>
      <c r="Y1486" s="1" t="e">
        <v>#N/A</v>
      </c>
      <c r="Z1486" s="1"/>
      <c r="AA1486" s="1" t="e">
        <v>#N/A</v>
      </c>
    </row>
    <row r="1487" spans="1:27" x14ac:dyDescent="0.35">
      <c r="A1487" s="1" t="s">
        <v>9754</v>
      </c>
      <c r="B1487" s="1" t="s">
        <v>42</v>
      </c>
      <c r="C1487" s="1" t="s">
        <v>9755</v>
      </c>
      <c r="D1487" s="1" t="s">
        <v>338</v>
      </c>
      <c r="E1487" s="1" t="s">
        <v>7772</v>
      </c>
      <c r="F1487" s="1" t="s">
        <v>601</v>
      </c>
      <c r="G1487" s="1">
        <v>33</v>
      </c>
      <c r="H1487" s="5">
        <v>98.8</v>
      </c>
      <c r="I1487" s="1" t="e">
        <v>#N/A</v>
      </c>
      <c r="J1487" s="1" t="s">
        <v>9756</v>
      </c>
      <c r="K1487" s="1" t="s">
        <v>624</v>
      </c>
      <c r="L1487" s="1" t="s">
        <v>9757</v>
      </c>
      <c r="M1487" s="1"/>
      <c r="N1487" s="1" t="s">
        <v>9758</v>
      </c>
      <c r="O1487" s="1"/>
      <c r="P1487" s="1" t="s">
        <v>595</v>
      </c>
      <c r="Q1487" s="1">
        <v>42</v>
      </c>
      <c r="R1487" s="5">
        <v>4.9000000000000004</v>
      </c>
      <c r="S1487" s="1">
        <v>64.099999999999994</v>
      </c>
      <c r="T1487" s="1"/>
      <c r="U1487" s="1">
        <v>4704</v>
      </c>
      <c r="V1487" s="1" t="s">
        <v>2738</v>
      </c>
      <c r="W1487" s="1" t="s">
        <v>9759</v>
      </c>
      <c r="X1487" s="1" t="e">
        <v>#N/A</v>
      </c>
      <c r="Y1487" s="1" t="e">
        <v>#N/A</v>
      </c>
      <c r="Z1487" s="1"/>
      <c r="AA1487" s="1" t="e">
        <v>#N/A</v>
      </c>
    </row>
    <row r="1488" spans="1:27" x14ac:dyDescent="0.35">
      <c r="A1488" s="1" t="s">
        <v>9760</v>
      </c>
      <c r="B1488" s="1" t="s">
        <v>42</v>
      </c>
      <c r="C1488" s="1" t="s">
        <v>9761</v>
      </c>
      <c r="D1488" s="1" t="s">
        <v>309</v>
      </c>
      <c r="E1488" s="1" t="s">
        <v>31</v>
      </c>
      <c r="F1488" s="1" t="s">
        <v>32</v>
      </c>
      <c r="G1488" s="1">
        <v>140</v>
      </c>
      <c r="H1488" s="5">
        <v>98.3</v>
      </c>
      <c r="I1488" s="1" t="e">
        <v>#N/A</v>
      </c>
      <c r="J1488" s="1" t="s">
        <v>9762</v>
      </c>
      <c r="K1488" s="1" t="s">
        <v>9763</v>
      </c>
      <c r="L1488" s="1" t="s">
        <v>9764</v>
      </c>
      <c r="M1488" s="1"/>
      <c r="N1488" s="1" t="s">
        <v>9765</v>
      </c>
      <c r="O1488" s="1"/>
      <c r="P1488" s="1" t="s">
        <v>618</v>
      </c>
      <c r="Q1488" s="1">
        <v>42</v>
      </c>
      <c r="R1488" s="5">
        <v>5</v>
      </c>
      <c r="S1488" s="1">
        <v>64.2</v>
      </c>
      <c r="T1488" s="1"/>
      <c r="U1488" s="1">
        <v>4852</v>
      </c>
      <c r="V1488" s="1" t="s">
        <v>9766</v>
      </c>
      <c r="W1488" s="1" t="s">
        <v>9767</v>
      </c>
      <c r="X1488" s="1" t="e">
        <v>#N/A</v>
      </c>
      <c r="Y1488" s="1" t="e">
        <v>#N/A</v>
      </c>
      <c r="Z1488" s="1"/>
      <c r="AA1488" s="1" t="e">
        <v>#N/A</v>
      </c>
    </row>
    <row r="1489" spans="1:27" x14ac:dyDescent="0.35">
      <c r="A1489" s="1" t="s">
        <v>9768</v>
      </c>
      <c r="B1489" s="1" t="s">
        <v>29</v>
      </c>
      <c r="C1489" s="1" t="s">
        <v>9769</v>
      </c>
      <c r="D1489" s="1" t="s">
        <v>9770</v>
      </c>
      <c r="E1489" s="1" t="s">
        <v>9769</v>
      </c>
      <c r="F1489" s="1" t="s">
        <v>32</v>
      </c>
      <c r="G1489" s="1">
        <v>5</v>
      </c>
      <c r="H1489" s="5">
        <v>99.7</v>
      </c>
      <c r="I1489" s="1" t="e">
        <v>#N/A</v>
      </c>
      <c r="J1489" s="1" t="s">
        <v>9771</v>
      </c>
      <c r="K1489" s="1" t="s">
        <v>433</v>
      </c>
      <c r="L1489" s="1" t="s">
        <v>9772</v>
      </c>
      <c r="M1489" s="1"/>
      <c r="N1489" s="1" t="s">
        <v>9773</v>
      </c>
      <c r="O1489" s="1"/>
      <c r="P1489" s="1" t="s">
        <v>618</v>
      </c>
      <c r="Q1489" s="1">
        <v>42</v>
      </c>
      <c r="R1489" s="5">
        <v>5.0999999999999996</v>
      </c>
      <c r="S1489" s="1">
        <v>64.2</v>
      </c>
      <c r="T1489" s="1"/>
      <c r="U1489" s="1">
        <v>4881</v>
      </c>
      <c r="V1489" s="1" t="s">
        <v>427</v>
      </c>
      <c r="W1489" s="1" t="s">
        <v>9774</v>
      </c>
      <c r="X1489" s="1" t="e">
        <v>#N/A</v>
      </c>
      <c r="Y1489" s="1" t="e">
        <v>#N/A</v>
      </c>
      <c r="Z1489" s="1"/>
      <c r="AA1489" s="1" t="e">
        <v>#N/A</v>
      </c>
    </row>
    <row r="1490" spans="1:27" x14ac:dyDescent="0.35">
      <c r="A1490" s="1" t="s">
        <v>9775</v>
      </c>
      <c r="B1490" s="1" t="s">
        <v>29</v>
      </c>
      <c r="C1490" s="1">
        <v>915</v>
      </c>
      <c r="D1490" s="1" t="s">
        <v>338</v>
      </c>
      <c r="E1490" s="1" t="s">
        <v>4570</v>
      </c>
      <c r="F1490" s="1" t="s">
        <v>1004</v>
      </c>
      <c r="G1490" s="1">
        <v>5</v>
      </c>
      <c r="H1490" s="5">
        <v>98.7</v>
      </c>
      <c r="I1490" s="1" t="s">
        <v>9776</v>
      </c>
      <c r="J1490" s="1" t="s">
        <v>9777</v>
      </c>
      <c r="K1490" s="1" t="s">
        <v>624</v>
      </c>
      <c r="L1490" s="1" t="s">
        <v>9778</v>
      </c>
      <c r="M1490" s="1"/>
      <c r="N1490" s="1" t="s">
        <v>9779</v>
      </c>
      <c r="O1490" s="1"/>
      <c r="P1490" s="1" t="s">
        <v>595</v>
      </c>
      <c r="Q1490" s="1">
        <v>42</v>
      </c>
      <c r="R1490" s="5">
        <v>5.0999999999999996</v>
      </c>
      <c r="S1490" s="1">
        <v>64.099999999999994</v>
      </c>
      <c r="T1490" s="1"/>
      <c r="U1490" s="1">
        <v>4903</v>
      </c>
      <c r="V1490" s="1" t="s">
        <v>627</v>
      </c>
      <c r="W1490" s="1" t="s">
        <v>9780</v>
      </c>
      <c r="X1490" s="1" t="e">
        <v>#N/A</v>
      </c>
      <c r="Y1490" s="1" t="e">
        <v>#N/A</v>
      </c>
      <c r="Z1490" s="1"/>
      <c r="AA1490" s="1" t="s">
        <v>817</v>
      </c>
    </row>
    <row r="1491" spans="1:27" x14ac:dyDescent="0.35">
      <c r="A1491" s="1" t="s">
        <v>9781</v>
      </c>
      <c r="B1491" s="1" t="s">
        <v>29</v>
      </c>
      <c r="C1491" s="1">
        <v>783</v>
      </c>
      <c r="D1491" s="1" t="s">
        <v>2262</v>
      </c>
      <c r="E1491" s="1" t="s">
        <v>7017</v>
      </c>
      <c r="F1491" s="1" t="s">
        <v>2155</v>
      </c>
      <c r="G1491" s="1">
        <v>100</v>
      </c>
      <c r="H1491" s="5">
        <v>99.5</v>
      </c>
      <c r="I1491" s="1" t="s">
        <v>9782</v>
      </c>
      <c r="J1491" s="1" t="s">
        <v>9783</v>
      </c>
      <c r="K1491" s="1" t="s">
        <v>624</v>
      </c>
      <c r="L1491" s="1" t="s">
        <v>9784</v>
      </c>
      <c r="M1491" s="1"/>
      <c r="N1491" s="1" t="s">
        <v>9785</v>
      </c>
      <c r="O1491" s="1"/>
      <c r="P1491" s="1" t="s">
        <v>595</v>
      </c>
      <c r="Q1491" s="1">
        <v>42</v>
      </c>
      <c r="R1491" s="5">
        <v>5.0999999999999996</v>
      </c>
      <c r="S1491" s="1">
        <v>64.099999999999994</v>
      </c>
      <c r="T1491" s="1"/>
      <c r="U1491" s="1">
        <v>5011</v>
      </c>
      <c r="V1491" s="1" t="s">
        <v>627</v>
      </c>
      <c r="W1491" s="1" t="s">
        <v>9786</v>
      </c>
      <c r="X1491" s="1" t="e">
        <v>#N/A</v>
      </c>
      <c r="Y1491" s="1" t="s">
        <v>52</v>
      </c>
      <c r="Z1491" s="1"/>
      <c r="AA1491" s="1" t="s">
        <v>817</v>
      </c>
    </row>
    <row r="1492" spans="1:27" x14ac:dyDescent="0.35">
      <c r="A1492" s="1" t="s">
        <v>9787</v>
      </c>
      <c r="B1492" s="1" t="s">
        <v>29</v>
      </c>
      <c r="C1492" s="1" t="s">
        <v>9788</v>
      </c>
      <c r="D1492" s="1" t="s">
        <v>338</v>
      </c>
      <c r="E1492" s="1" t="s">
        <v>9202</v>
      </c>
      <c r="F1492" s="1" t="s">
        <v>6203</v>
      </c>
      <c r="G1492" s="1">
        <v>9</v>
      </c>
      <c r="H1492" s="5">
        <v>99.5</v>
      </c>
      <c r="I1492" s="1" t="e">
        <v>#N/A</v>
      </c>
      <c r="J1492" s="1" t="s">
        <v>9789</v>
      </c>
      <c r="K1492" s="1" t="s">
        <v>624</v>
      </c>
      <c r="L1492" s="1" t="s">
        <v>9790</v>
      </c>
      <c r="M1492" s="1"/>
      <c r="N1492" s="1" t="s">
        <v>9791</v>
      </c>
      <c r="O1492" s="1"/>
      <c r="P1492" s="1" t="s">
        <v>595</v>
      </c>
      <c r="Q1492" s="1">
        <v>42</v>
      </c>
      <c r="R1492" s="5">
        <v>5.2</v>
      </c>
      <c r="S1492" s="1">
        <v>64.2</v>
      </c>
      <c r="T1492" s="1"/>
      <c r="U1492" s="1">
        <v>5008</v>
      </c>
      <c r="V1492" s="1" t="s">
        <v>2738</v>
      </c>
      <c r="W1492" s="1" t="s">
        <v>9792</v>
      </c>
      <c r="X1492" s="1" t="e">
        <v>#N/A</v>
      </c>
      <c r="Y1492" s="1" t="e">
        <v>#N/A</v>
      </c>
      <c r="Z1492" s="1"/>
      <c r="AA1492" s="1" t="e">
        <v>#N/A</v>
      </c>
    </row>
    <row r="1493" spans="1:27" x14ac:dyDescent="0.35">
      <c r="A1493" s="1" t="s">
        <v>9793</v>
      </c>
      <c r="B1493" s="1" t="s">
        <v>29</v>
      </c>
      <c r="C1493" s="1">
        <v>550</v>
      </c>
      <c r="D1493" s="1" t="s">
        <v>338</v>
      </c>
      <c r="E1493" s="1" t="s">
        <v>9794</v>
      </c>
      <c r="F1493" s="1" t="s">
        <v>6203</v>
      </c>
      <c r="G1493" s="1">
        <v>9</v>
      </c>
      <c r="H1493" s="5">
        <v>99.8</v>
      </c>
      <c r="I1493" s="1" t="s">
        <v>9795</v>
      </c>
      <c r="J1493" s="1" t="s">
        <v>9796</v>
      </c>
      <c r="K1493" s="1" t="s">
        <v>624</v>
      </c>
      <c r="L1493" s="1" t="s">
        <v>9797</v>
      </c>
      <c r="M1493" s="1"/>
      <c r="N1493" s="1" t="s">
        <v>9798</v>
      </c>
      <c r="O1493" s="1"/>
      <c r="P1493" s="1" t="s">
        <v>618</v>
      </c>
      <c r="Q1493" s="1">
        <v>42</v>
      </c>
      <c r="R1493" s="5">
        <v>5.2</v>
      </c>
      <c r="S1493" s="1">
        <v>64.099999999999994</v>
      </c>
      <c r="T1493" s="1"/>
      <c r="U1493" s="1">
        <v>5096</v>
      </c>
      <c r="V1493" s="1" t="s">
        <v>1747</v>
      </c>
      <c r="W1493" s="1" t="s">
        <v>9799</v>
      </c>
      <c r="X1493" s="1" t="e">
        <v>#N/A</v>
      </c>
      <c r="Y1493" s="1" t="e">
        <v>#N/A</v>
      </c>
      <c r="Z1493" s="1"/>
      <c r="AA1493" s="1" t="s">
        <v>817</v>
      </c>
    </row>
    <row r="1494" spans="1:27" x14ac:dyDescent="0.35">
      <c r="A1494" s="1" t="s">
        <v>9800</v>
      </c>
      <c r="B1494" s="1" t="s">
        <v>29</v>
      </c>
      <c r="C1494" s="1">
        <v>1163</v>
      </c>
      <c r="D1494" s="1" t="s">
        <v>338</v>
      </c>
      <c r="E1494" s="1" t="s">
        <v>9801</v>
      </c>
      <c r="F1494" s="1" t="s">
        <v>3496</v>
      </c>
      <c r="G1494" s="1">
        <v>51</v>
      </c>
      <c r="H1494" s="5">
        <v>99</v>
      </c>
      <c r="I1494" s="1" t="s">
        <v>9802</v>
      </c>
      <c r="J1494" s="1" t="s">
        <v>9803</v>
      </c>
      <c r="K1494" s="1" t="s">
        <v>624</v>
      </c>
      <c r="L1494" s="1" t="s">
        <v>9804</v>
      </c>
      <c r="M1494" s="1"/>
      <c r="N1494" s="1" t="s">
        <v>9805</v>
      </c>
      <c r="O1494" s="1"/>
      <c r="P1494" s="1" t="s">
        <v>595</v>
      </c>
      <c r="Q1494" s="1">
        <v>42</v>
      </c>
      <c r="R1494" s="5">
        <v>5.3</v>
      </c>
      <c r="S1494" s="1">
        <v>64.099999999999994</v>
      </c>
      <c r="T1494" s="1"/>
      <c r="U1494" s="1">
        <v>5123</v>
      </c>
      <c r="V1494" s="1" t="s">
        <v>627</v>
      </c>
      <c r="W1494" s="1" t="s">
        <v>9806</v>
      </c>
      <c r="X1494" s="1" t="e">
        <v>#N/A</v>
      </c>
      <c r="Y1494" s="1" t="e">
        <v>#N/A</v>
      </c>
      <c r="Z1494" s="1"/>
      <c r="AA1494" s="1" t="s">
        <v>817</v>
      </c>
    </row>
    <row r="1495" spans="1:27" x14ac:dyDescent="0.35">
      <c r="A1495" s="1" t="s">
        <v>9807</v>
      </c>
      <c r="B1495" s="1" t="s">
        <v>29</v>
      </c>
      <c r="C1495" s="1">
        <v>626</v>
      </c>
      <c r="D1495" s="1" t="s">
        <v>113</v>
      </c>
      <c r="E1495" s="1" t="s">
        <v>9808</v>
      </c>
      <c r="F1495" s="1" t="s">
        <v>5387</v>
      </c>
      <c r="G1495" s="1">
        <v>191</v>
      </c>
      <c r="H1495" s="5">
        <v>99.5</v>
      </c>
      <c r="I1495" s="1" t="s">
        <v>9809</v>
      </c>
      <c r="J1495" s="1" t="s">
        <v>9810</v>
      </c>
      <c r="K1495" s="1" t="s">
        <v>624</v>
      </c>
      <c r="L1495" s="1" t="s">
        <v>9811</v>
      </c>
      <c r="M1495" s="1"/>
      <c r="N1495" s="1" t="s">
        <v>9812</v>
      </c>
      <c r="O1495" s="1"/>
      <c r="P1495" s="1" t="s">
        <v>595</v>
      </c>
      <c r="Q1495" s="1">
        <v>42</v>
      </c>
      <c r="R1495" s="5">
        <v>5.4</v>
      </c>
      <c r="S1495" s="1">
        <v>64.099999999999994</v>
      </c>
      <c r="T1495" s="1"/>
      <c r="U1495" s="1">
        <v>5270</v>
      </c>
      <c r="V1495" s="1" t="s">
        <v>1747</v>
      </c>
      <c r="W1495" s="1" t="s">
        <v>9813</v>
      </c>
      <c r="X1495" s="1" t="e">
        <v>#N/A</v>
      </c>
      <c r="Y1495" s="1" t="e">
        <v>#N/A</v>
      </c>
      <c r="Z1495" s="1"/>
      <c r="AA1495" s="1" t="s">
        <v>817</v>
      </c>
    </row>
    <row r="1496" spans="1:27" x14ac:dyDescent="0.35">
      <c r="A1496" s="1" t="s">
        <v>9814</v>
      </c>
      <c r="B1496" s="1" t="s">
        <v>29</v>
      </c>
      <c r="C1496" s="1" t="s">
        <v>9815</v>
      </c>
      <c r="D1496" s="1" t="s">
        <v>338</v>
      </c>
      <c r="E1496" s="1" t="e">
        <v>#N/A</v>
      </c>
      <c r="F1496" s="1" t="s">
        <v>32</v>
      </c>
      <c r="G1496" s="1">
        <v>26</v>
      </c>
      <c r="H1496" s="5">
        <v>99.3</v>
      </c>
      <c r="I1496" s="1" t="e">
        <v>#N/A</v>
      </c>
      <c r="J1496" s="1" t="s">
        <v>9816</v>
      </c>
      <c r="K1496" s="1" t="s">
        <v>624</v>
      </c>
      <c r="L1496" s="1" t="s">
        <v>9817</v>
      </c>
      <c r="M1496" s="1"/>
      <c r="N1496" s="1" t="s">
        <v>9818</v>
      </c>
      <c r="O1496" s="1"/>
      <c r="P1496" s="1" t="s">
        <v>595</v>
      </c>
      <c r="Q1496" s="1">
        <v>42</v>
      </c>
      <c r="R1496" s="5">
        <v>5.5</v>
      </c>
      <c r="S1496" s="1">
        <v>64.099999999999994</v>
      </c>
      <c r="T1496" s="1"/>
      <c r="U1496" s="1">
        <v>5304</v>
      </c>
      <c r="V1496" s="1" t="s">
        <v>2738</v>
      </c>
      <c r="W1496" s="1" t="s">
        <v>9819</v>
      </c>
      <c r="X1496" s="1" t="e">
        <v>#N/A</v>
      </c>
      <c r="Y1496" s="1" t="e">
        <v>#N/A</v>
      </c>
      <c r="Z1496" s="1"/>
      <c r="AA1496" s="1" t="e">
        <v>#N/A</v>
      </c>
    </row>
    <row r="1497" spans="1:27" x14ac:dyDescent="0.35">
      <c r="A1497" s="1" t="s">
        <v>9820</v>
      </c>
      <c r="B1497" s="1" t="s">
        <v>29</v>
      </c>
      <c r="C1497" s="1" t="s">
        <v>9821</v>
      </c>
      <c r="D1497" s="1" t="s">
        <v>338</v>
      </c>
      <c r="E1497" s="1" t="e">
        <v>#N/A</v>
      </c>
      <c r="F1497" s="1" t="s">
        <v>32</v>
      </c>
      <c r="G1497" s="1">
        <v>26</v>
      </c>
      <c r="H1497" s="5">
        <v>99.5</v>
      </c>
      <c r="I1497" s="1" t="e">
        <v>#N/A</v>
      </c>
      <c r="J1497" s="1" t="s">
        <v>9822</v>
      </c>
      <c r="K1497" s="1" t="s">
        <v>624</v>
      </c>
      <c r="L1497" s="1" t="s">
        <v>9823</v>
      </c>
      <c r="M1497" s="1"/>
      <c r="N1497" s="1" t="s">
        <v>9824</v>
      </c>
      <c r="O1497" s="1"/>
      <c r="P1497" s="1" t="s">
        <v>595</v>
      </c>
      <c r="Q1497" s="1">
        <v>42</v>
      </c>
      <c r="R1497" s="5">
        <v>5.5</v>
      </c>
      <c r="S1497" s="1">
        <v>64.099999999999994</v>
      </c>
      <c r="T1497" s="1"/>
      <c r="U1497" s="1">
        <v>5315</v>
      </c>
      <c r="V1497" s="1" t="s">
        <v>2738</v>
      </c>
      <c r="W1497" s="1" t="s">
        <v>9825</v>
      </c>
      <c r="X1497" s="1" t="e">
        <v>#N/A</v>
      </c>
      <c r="Y1497" s="1" t="s">
        <v>52</v>
      </c>
      <c r="Z1497" s="1"/>
      <c r="AA1497" s="1" t="e">
        <v>#N/A</v>
      </c>
    </row>
    <row r="1498" spans="1:27" x14ac:dyDescent="0.35">
      <c r="A1498" s="1" t="s">
        <v>9826</v>
      </c>
      <c r="B1498" s="1" t="s">
        <v>29</v>
      </c>
      <c r="C1498" s="1">
        <v>96</v>
      </c>
      <c r="D1498" s="1" t="s">
        <v>338</v>
      </c>
      <c r="E1498" s="1" t="s">
        <v>31</v>
      </c>
      <c r="F1498" s="1" t="s">
        <v>32</v>
      </c>
      <c r="G1498" s="1">
        <v>9</v>
      </c>
      <c r="H1498" s="5">
        <v>99.8</v>
      </c>
      <c r="I1498" s="1" t="s">
        <v>9827</v>
      </c>
      <c r="J1498" s="1" t="s">
        <v>9828</v>
      </c>
      <c r="K1498" s="1" t="s">
        <v>624</v>
      </c>
      <c r="L1498" s="1" t="s">
        <v>9829</v>
      </c>
      <c r="M1498" s="1"/>
      <c r="N1498" s="1" t="s">
        <v>9830</v>
      </c>
      <c r="O1498" s="1"/>
      <c r="P1498" s="1" t="s">
        <v>595</v>
      </c>
      <c r="Q1498" s="1">
        <v>42</v>
      </c>
      <c r="R1498" s="5">
        <v>5.5</v>
      </c>
      <c r="S1498" s="1">
        <v>64.099999999999994</v>
      </c>
      <c r="T1498" s="1"/>
      <c r="U1498" s="1">
        <v>5340</v>
      </c>
      <c r="V1498" s="1" t="s">
        <v>1747</v>
      </c>
      <c r="W1498" s="1" t="s">
        <v>9831</v>
      </c>
      <c r="X1498" s="1" t="e">
        <v>#N/A</v>
      </c>
      <c r="Y1498" s="1" t="e">
        <v>#N/A</v>
      </c>
      <c r="Z1498" s="1"/>
      <c r="AA1498" s="1" t="e">
        <v>#N/A</v>
      </c>
    </row>
    <row r="1499" spans="1:27" x14ac:dyDescent="0.35">
      <c r="A1499" s="1" t="s">
        <v>9832</v>
      </c>
      <c r="B1499" s="1" t="s">
        <v>29</v>
      </c>
      <c r="C1499" s="1">
        <v>876</v>
      </c>
      <c r="D1499" s="1" t="s">
        <v>543</v>
      </c>
      <c r="E1499" s="1" t="s">
        <v>8661</v>
      </c>
      <c r="F1499" s="1" t="s">
        <v>4287</v>
      </c>
      <c r="G1499" s="1">
        <v>23</v>
      </c>
      <c r="H1499" s="5">
        <v>98.7</v>
      </c>
      <c r="I1499" s="1" t="s">
        <v>9833</v>
      </c>
      <c r="J1499" s="1" t="s">
        <v>9834</v>
      </c>
      <c r="K1499" s="1" t="s">
        <v>624</v>
      </c>
      <c r="L1499" s="1" t="s">
        <v>9835</v>
      </c>
      <c r="M1499" s="1"/>
      <c r="N1499" s="1" t="s">
        <v>9836</v>
      </c>
      <c r="O1499" s="1"/>
      <c r="P1499" s="1" t="s">
        <v>595</v>
      </c>
      <c r="Q1499" s="1">
        <v>42</v>
      </c>
      <c r="R1499" s="5">
        <v>5.5</v>
      </c>
      <c r="S1499" s="1">
        <v>64</v>
      </c>
      <c r="T1499" s="1"/>
      <c r="U1499" s="1">
        <v>5427</v>
      </c>
      <c r="V1499" s="1" t="s">
        <v>1747</v>
      </c>
      <c r="W1499" s="1" t="s">
        <v>9837</v>
      </c>
      <c r="X1499" s="1" t="e">
        <v>#N/A</v>
      </c>
      <c r="Y1499" s="1" t="e">
        <v>#N/A</v>
      </c>
      <c r="Z1499" s="1"/>
      <c r="AA1499" s="1" t="s">
        <v>817</v>
      </c>
    </row>
    <row r="1500" spans="1:27" x14ac:dyDescent="0.35">
      <c r="A1500" s="1" t="s">
        <v>9838</v>
      </c>
      <c r="B1500" s="1" t="s">
        <v>29</v>
      </c>
      <c r="C1500" s="1">
        <v>670</v>
      </c>
      <c r="D1500" s="1" t="s">
        <v>113</v>
      </c>
      <c r="E1500" s="1" t="s">
        <v>9089</v>
      </c>
      <c r="F1500" s="1" t="s">
        <v>1004</v>
      </c>
      <c r="G1500" s="1">
        <v>5</v>
      </c>
      <c r="H1500" s="5">
        <v>99.9</v>
      </c>
      <c r="I1500" s="1" t="s">
        <v>9839</v>
      </c>
      <c r="J1500" s="1" t="s">
        <v>9840</v>
      </c>
      <c r="K1500" s="1" t="s">
        <v>624</v>
      </c>
      <c r="L1500" s="1" t="s">
        <v>9841</v>
      </c>
      <c r="M1500" s="1"/>
      <c r="N1500" s="1" t="s">
        <v>9842</v>
      </c>
      <c r="O1500" s="1"/>
      <c r="P1500" s="1" t="s">
        <v>595</v>
      </c>
      <c r="Q1500" s="1">
        <v>42</v>
      </c>
      <c r="R1500" s="5">
        <v>5.8</v>
      </c>
      <c r="S1500" s="1">
        <v>64</v>
      </c>
      <c r="T1500" s="1"/>
      <c r="U1500" s="1">
        <v>5723</v>
      </c>
      <c r="V1500" s="1" t="s">
        <v>1747</v>
      </c>
      <c r="W1500" s="1" t="s">
        <v>9843</v>
      </c>
      <c r="X1500" s="1" t="e">
        <v>#N/A</v>
      </c>
      <c r="Y1500" s="1" t="e">
        <v>#N/A</v>
      </c>
      <c r="Z1500" s="1"/>
      <c r="AA1500" s="1" t="s">
        <v>817</v>
      </c>
    </row>
    <row r="1501" spans="1:27" x14ac:dyDescent="0.35">
      <c r="A1501" s="1" t="s">
        <v>9844</v>
      </c>
      <c r="B1501" s="1" t="s">
        <v>42</v>
      </c>
      <c r="C1501" s="1" t="s">
        <v>9845</v>
      </c>
      <c r="D1501" s="1" t="s">
        <v>338</v>
      </c>
      <c r="E1501" s="1" t="s">
        <v>7772</v>
      </c>
      <c r="F1501" s="1" t="s">
        <v>601</v>
      </c>
      <c r="G1501" s="1">
        <v>33</v>
      </c>
      <c r="H1501" s="5">
        <v>98.8</v>
      </c>
      <c r="I1501" s="1" t="e">
        <v>#N/A</v>
      </c>
      <c r="J1501" s="1" t="s">
        <v>9846</v>
      </c>
      <c r="K1501" s="1" t="s">
        <v>624</v>
      </c>
      <c r="L1501" s="1" t="s">
        <v>9847</v>
      </c>
      <c r="M1501" s="1"/>
      <c r="N1501" s="1" t="s">
        <v>9848</v>
      </c>
      <c r="O1501" s="1"/>
      <c r="P1501" s="1" t="s">
        <v>595</v>
      </c>
      <c r="Q1501" s="1">
        <v>43</v>
      </c>
      <c r="R1501" s="5">
        <v>4.8</v>
      </c>
      <c r="S1501" s="1">
        <v>64.2</v>
      </c>
      <c r="T1501" s="1"/>
      <c r="U1501" s="1">
        <v>4686</v>
      </c>
      <c r="V1501" s="1" t="s">
        <v>2738</v>
      </c>
      <c r="W1501" s="1" t="s">
        <v>9849</v>
      </c>
      <c r="X1501" s="1" t="e">
        <v>#N/A</v>
      </c>
      <c r="Y1501" s="1" t="e">
        <v>#N/A</v>
      </c>
      <c r="Z1501" s="1"/>
      <c r="AA1501" s="1" t="e">
        <v>#N/A</v>
      </c>
    </row>
    <row r="1502" spans="1:27" x14ac:dyDescent="0.35">
      <c r="A1502" s="1" t="s">
        <v>9850</v>
      </c>
      <c r="B1502" s="1" t="s">
        <v>42</v>
      </c>
      <c r="C1502" s="1">
        <v>476</v>
      </c>
      <c r="D1502" s="1" t="s">
        <v>338</v>
      </c>
      <c r="E1502" s="1" t="s">
        <v>9851</v>
      </c>
      <c r="F1502" s="1" t="s">
        <v>3365</v>
      </c>
      <c r="G1502" s="1">
        <v>42</v>
      </c>
      <c r="H1502" s="5">
        <v>98.6</v>
      </c>
      <c r="I1502" s="1" t="s">
        <v>9852</v>
      </c>
      <c r="J1502" s="1" t="s">
        <v>9853</v>
      </c>
      <c r="K1502" s="1" t="s">
        <v>624</v>
      </c>
      <c r="L1502" s="1" t="s">
        <v>9854</v>
      </c>
      <c r="M1502" s="1"/>
      <c r="N1502" s="1" t="s">
        <v>9855</v>
      </c>
      <c r="O1502" s="1"/>
      <c r="P1502" s="1" t="s">
        <v>618</v>
      </c>
      <c r="Q1502" s="1">
        <v>43</v>
      </c>
      <c r="R1502" s="5">
        <v>5</v>
      </c>
      <c r="S1502" s="1">
        <v>64.099999999999994</v>
      </c>
      <c r="T1502" s="1"/>
      <c r="U1502" s="1">
        <v>4872</v>
      </c>
      <c r="V1502" s="1" t="s">
        <v>627</v>
      </c>
      <c r="W1502" s="1" t="s">
        <v>9856</v>
      </c>
      <c r="X1502" s="1" t="e">
        <v>#N/A</v>
      </c>
      <c r="Y1502" s="1" t="e">
        <v>#N/A</v>
      </c>
      <c r="Z1502" s="1"/>
      <c r="AA1502" s="1" t="s">
        <v>817</v>
      </c>
    </row>
    <row r="1503" spans="1:27" x14ac:dyDescent="0.35">
      <c r="A1503" s="1" t="s">
        <v>9857</v>
      </c>
      <c r="B1503" s="1" t="s">
        <v>29</v>
      </c>
      <c r="C1503" s="1">
        <v>436</v>
      </c>
      <c r="D1503" s="1" t="s">
        <v>338</v>
      </c>
      <c r="E1503" s="1" t="s">
        <v>8396</v>
      </c>
      <c r="F1503" s="1" t="s">
        <v>3496</v>
      </c>
      <c r="G1503" s="1">
        <v>107</v>
      </c>
      <c r="H1503" s="5">
        <v>99.5</v>
      </c>
      <c r="I1503" s="1" t="s">
        <v>9858</v>
      </c>
      <c r="J1503" s="1" t="s">
        <v>9859</v>
      </c>
      <c r="K1503" s="1" t="s">
        <v>624</v>
      </c>
      <c r="L1503" s="1" t="s">
        <v>9860</v>
      </c>
      <c r="M1503" s="1"/>
      <c r="N1503" s="1" t="s">
        <v>9861</v>
      </c>
      <c r="O1503" s="1"/>
      <c r="P1503" s="1" t="s">
        <v>595</v>
      </c>
      <c r="Q1503" s="1">
        <v>43</v>
      </c>
      <c r="R1503" s="5">
        <v>5</v>
      </c>
      <c r="S1503" s="1">
        <v>64.2</v>
      </c>
      <c r="T1503" s="1"/>
      <c r="U1503" s="1">
        <v>4864</v>
      </c>
      <c r="V1503" s="1" t="s">
        <v>1747</v>
      </c>
      <c r="W1503" s="1" t="s">
        <v>9862</v>
      </c>
      <c r="X1503" s="1" t="e">
        <v>#N/A</v>
      </c>
      <c r="Y1503" s="1" t="e">
        <v>#N/A</v>
      </c>
      <c r="Z1503" s="1"/>
      <c r="AA1503" s="1" t="s">
        <v>817</v>
      </c>
    </row>
    <row r="1504" spans="1:27" x14ac:dyDescent="0.35">
      <c r="A1504" s="1" t="s">
        <v>9863</v>
      </c>
      <c r="B1504" s="1" t="s">
        <v>29</v>
      </c>
      <c r="C1504" s="1" t="s">
        <v>9864</v>
      </c>
      <c r="D1504" s="1" t="s">
        <v>113</v>
      </c>
      <c r="E1504" s="1" t="s">
        <v>9864</v>
      </c>
      <c r="F1504" s="1" t="s">
        <v>32</v>
      </c>
      <c r="G1504" s="1">
        <v>5</v>
      </c>
      <c r="H1504" s="5">
        <v>100</v>
      </c>
      <c r="I1504" s="1" t="e">
        <v>#N/A</v>
      </c>
      <c r="J1504" s="1" t="s">
        <v>9865</v>
      </c>
      <c r="K1504" s="1" t="s">
        <v>433</v>
      </c>
      <c r="L1504" s="1" t="s">
        <v>9866</v>
      </c>
      <c r="M1504" s="1"/>
      <c r="N1504" s="1" t="s">
        <v>9867</v>
      </c>
      <c r="O1504" s="1"/>
      <c r="P1504" s="1" t="s">
        <v>618</v>
      </c>
      <c r="Q1504" s="1">
        <v>43</v>
      </c>
      <c r="R1504" s="5">
        <v>5.0999999999999996</v>
      </c>
      <c r="S1504" s="1">
        <v>64.099999999999994</v>
      </c>
      <c r="T1504" s="1"/>
      <c r="U1504" s="1">
        <v>4906</v>
      </c>
      <c r="V1504" s="1" t="s">
        <v>427</v>
      </c>
      <c r="W1504" s="1" t="s">
        <v>9868</v>
      </c>
      <c r="X1504" s="1" t="e">
        <v>#N/A</v>
      </c>
      <c r="Y1504" s="1" t="e">
        <v>#N/A</v>
      </c>
      <c r="Z1504" s="1"/>
      <c r="AA1504" s="1" t="e">
        <v>#N/A</v>
      </c>
    </row>
    <row r="1505" spans="1:27" x14ac:dyDescent="0.35">
      <c r="A1505" s="1" t="s">
        <v>9869</v>
      </c>
      <c r="B1505" s="1" t="s">
        <v>29</v>
      </c>
      <c r="C1505" s="1" t="s">
        <v>9870</v>
      </c>
      <c r="D1505" s="1" t="s">
        <v>271</v>
      </c>
      <c r="E1505" s="1" t="s">
        <v>9871</v>
      </c>
      <c r="F1505" s="1" t="s">
        <v>3522</v>
      </c>
      <c r="G1505" s="1">
        <v>77</v>
      </c>
      <c r="H1505" s="5">
        <v>99.4</v>
      </c>
      <c r="I1505" s="1" t="s">
        <v>2156</v>
      </c>
      <c r="J1505" s="1" t="s">
        <v>9872</v>
      </c>
      <c r="K1505" s="1" t="s">
        <v>2158</v>
      </c>
      <c r="L1505" s="1" t="s">
        <v>9873</v>
      </c>
      <c r="M1505" s="1"/>
      <c r="N1505" s="1" t="s">
        <v>9874</v>
      </c>
      <c r="O1505" s="1"/>
      <c r="P1505" s="1" t="s">
        <v>618</v>
      </c>
      <c r="Q1505" s="1">
        <v>43</v>
      </c>
      <c r="R1505" s="5">
        <v>5.0999999999999996</v>
      </c>
      <c r="S1505" s="1">
        <v>64.099999999999994</v>
      </c>
      <c r="T1505" s="1"/>
      <c r="U1505" s="1">
        <v>4859</v>
      </c>
      <c r="V1505" s="1" t="s">
        <v>2161</v>
      </c>
      <c r="W1505" s="1" t="s">
        <v>9875</v>
      </c>
      <c r="X1505" s="1" t="e">
        <v>#N/A</v>
      </c>
      <c r="Y1505" s="1" t="e">
        <v>#N/A</v>
      </c>
      <c r="Z1505" s="1"/>
      <c r="AA1505" s="1" t="s">
        <v>2163</v>
      </c>
    </row>
    <row r="1506" spans="1:27" x14ac:dyDescent="0.35">
      <c r="A1506" s="1" t="s">
        <v>9876</v>
      </c>
      <c r="B1506" s="1" t="s">
        <v>42</v>
      </c>
      <c r="C1506" s="1" t="s">
        <v>9877</v>
      </c>
      <c r="D1506" s="1" t="s">
        <v>113</v>
      </c>
      <c r="E1506" s="1" t="s">
        <v>31</v>
      </c>
      <c r="F1506" s="1" t="s">
        <v>32</v>
      </c>
      <c r="G1506" s="1">
        <v>42</v>
      </c>
      <c r="H1506" s="5">
        <v>98.5</v>
      </c>
      <c r="I1506" s="1" t="s">
        <v>9878</v>
      </c>
      <c r="J1506" s="1" t="s">
        <v>9879</v>
      </c>
      <c r="K1506" s="1" t="s">
        <v>116</v>
      </c>
      <c r="L1506" s="1" t="s">
        <v>9880</v>
      </c>
      <c r="M1506" s="1"/>
      <c r="N1506" s="1" t="s">
        <v>9881</v>
      </c>
      <c r="O1506" s="1"/>
      <c r="P1506" s="1" t="s">
        <v>618</v>
      </c>
      <c r="Q1506" s="1">
        <v>43</v>
      </c>
      <c r="R1506" s="5">
        <v>5.0999999999999996</v>
      </c>
      <c r="S1506" s="1">
        <v>64.099999999999994</v>
      </c>
      <c r="T1506" s="1"/>
      <c r="U1506" s="1">
        <v>4975</v>
      </c>
      <c r="V1506" s="1" t="s">
        <v>698</v>
      </c>
      <c r="W1506" s="1" t="s">
        <v>9882</v>
      </c>
      <c r="X1506" s="1" t="e">
        <v>#N/A</v>
      </c>
      <c r="Y1506" s="1" t="e">
        <v>#N/A</v>
      </c>
      <c r="Z1506" s="1"/>
      <c r="AA1506" s="1" t="s">
        <v>122</v>
      </c>
    </row>
    <row r="1507" spans="1:27" x14ac:dyDescent="0.35">
      <c r="A1507" s="1" t="s">
        <v>9883</v>
      </c>
      <c r="B1507" s="1" t="s">
        <v>29</v>
      </c>
      <c r="C1507" s="1" t="s">
        <v>9884</v>
      </c>
      <c r="D1507" s="1" t="s">
        <v>9885</v>
      </c>
      <c r="E1507" s="1" t="s">
        <v>9886</v>
      </c>
      <c r="F1507" s="1" t="s">
        <v>3496</v>
      </c>
      <c r="G1507" s="1">
        <v>62</v>
      </c>
      <c r="H1507" s="5">
        <v>99.4</v>
      </c>
      <c r="I1507" s="1" t="e">
        <v>#N/A</v>
      </c>
      <c r="J1507" s="1" t="s">
        <v>9887</v>
      </c>
      <c r="K1507" s="1" t="s">
        <v>9888</v>
      </c>
      <c r="L1507" s="1" t="s">
        <v>9889</v>
      </c>
      <c r="M1507" s="1"/>
      <c r="N1507" s="1" t="s">
        <v>9890</v>
      </c>
      <c r="O1507" s="1"/>
      <c r="P1507" s="1" t="s">
        <v>618</v>
      </c>
      <c r="Q1507" s="1">
        <v>43</v>
      </c>
      <c r="R1507" s="5">
        <v>5.0999999999999996</v>
      </c>
      <c r="S1507" s="1">
        <v>64.2</v>
      </c>
      <c r="T1507" s="1"/>
      <c r="U1507" s="1">
        <v>4921</v>
      </c>
      <c r="V1507" s="1" t="s">
        <v>9891</v>
      </c>
      <c r="W1507" s="1" t="s">
        <v>9892</v>
      </c>
      <c r="X1507" s="1" t="e">
        <v>#N/A</v>
      </c>
      <c r="Y1507" s="1" t="e">
        <v>#N/A</v>
      </c>
      <c r="Z1507" s="1"/>
      <c r="AA1507" s="1" t="e">
        <v>#N/A</v>
      </c>
    </row>
    <row r="1508" spans="1:27" x14ac:dyDescent="0.35">
      <c r="A1508" s="1" t="s">
        <v>9893</v>
      </c>
      <c r="B1508" s="1" t="s">
        <v>29</v>
      </c>
      <c r="C1508" s="1" t="s">
        <v>9894</v>
      </c>
      <c r="D1508" s="1" t="s">
        <v>338</v>
      </c>
      <c r="E1508" s="1" t="e">
        <v>#N/A</v>
      </c>
      <c r="F1508" s="1" t="s">
        <v>32</v>
      </c>
      <c r="G1508" s="1">
        <v>9</v>
      </c>
      <c r="H1508" s="5">
        <v>96.8</v>
      </c>
      <c r="I1508" s="1" t="e">
        <v>#N/A</v>
      </c>
      <c r="J1508" s="1" t="s">
        <v>9895</v>
      </c>
      <c r="K1508" s="1" t="s">
        <v>624</v>
      </c>
      <c r="L1508" s="1" t="s">
        <v>9896</v>
      </c>
      <c r="M1508" s="1"/>
      <c r="N1508" s="1" t="s">
        <v>9897</v>
      </c>
      <c r="O1508" s="1"/>
      <c r="P1508" s="1" t="s">
        <v>595</v>
      </c>
      <c r="Q1508" s="1">
        <v>43</v>
      </c>
      <c r="R1508" s="5">
        <v>5.2</v>
      </c>
      <c r="S1508" s="1">
        <v>64.2</v>
      </c>
      <c r="T1508" s="1"/>
      <c r="U1508" s="1">
        <v>4894</v>
      </c>
      <c r="V1508" s="1" t="s">
        <v>2738</v>
      </c>
      <c r="W1508" s="1" t="s">
        <v>9898</v>
      </c>
      <c r="X1508" s="1" t="e">
        <v>#N/A</v>
      </c>
      <c r="Y1508" s="1" t="e">
        <v>#N/A</v>
      </c>
      <c r="Z1508" s="1"/>
      <c r="AA1508" s="1" t="e">
        <v>#N/A</v>
      </c>
    </row>
    <row r="1509" spans="1:27" x14ac:dyDescent="0.35">
      <c r="A1509" s="1" t="s">
        <v>9899</v>
      </c>
      <c r="B1509" s="1" t="s">
        <v>29</v>
      </c>
      <c r="C1509" s="1">
        <v>510</v>
      </c>
      <c r="D1509" s="1" t="s">
        <v>338</v>
      </c>
      <c r="E1509" s="1" t="s">
        <v>9900</v>
      </c>
      <c r="F1509" s="1" t="s">
        <v>6203</v>
      </c>
      <c r="G1509" s="1">
        <v>9</v>
      </c>
      <c r="H1509" s="5">
        <v>99.7</v>
      </c>
      <c r="I1509" s="1" t="s">
        <v>9901</v>
      </c>
      <c r="J1509" s="1" t="s">
        <v>9902</v>
      </c>
      <c r="K1509" s="1" t="s">
        <v>624</v>
      </c>
      <c r="L1509" s="1" t="s">
        <v>9903</v>
      </c>
      <c r="M1509" s="1"/>
      <c r="N1509" s="1" t="s">
        <v>9904</v>
      </c>
      <c r="O1509" s="1"/>
      <c r="P1509" s="1" t="s">
        <v>618</v>
      </c>
      <c r="Q1509" s="1">
        <v>43</v>
      </c>
      <c r="R1509" s="5">
        <v>5.2</v>
      </c>
      <c r="S1509" s="1">
        <v>64.2</v>
      </c>
      <c r="T1509" s="1"/>
      <c r="U1509" s="1">
        <v>5065</v>
      </c>
      <c r="V1509" s="1" t="s">
        <v>1747</v>
      </c>
      <c r="W1509" s="1" t="s">
        <v>9905</v>
      </c>
      <c r="X1509" s="1" t="e">
        <v>#N/A</v>
      </c>
      <c r="Y1509" s="1" t="e">
        <v>#N/A</v>
      </c>
      <c r="Z1509" s="1"/>
      <c r="AA1509" s="1" t="s">
        <v>817</v>
      </c>
    </row>
    <row r="1510" spans="1:27" x14ac:dyDescent="0.35">
      <c r="A1510" s="1" t="s">
        <v>9906</v>
      </c>
      <c r="B1510" s="1" t="s">
        <v>29</v>
      </c>
      <c r="C1510" s="1">
        <v>481</v>
      </c>
      <c r="D1510" s="1" t="s">
        <v>338</v>
      </c>
      <c r="E1510" s="1" t="s">
        <v>9907</v>
      </c>
      <c r="F1510" s="1" t="s">
        <v>6203</v>
      </c>
      <c r="G1510" s="1">
        <v>9</v>
      </c>
      <c r="H1510" s="5">
        <v>99.6</v>
      </c>
      <c r="I1510" s="1" t="s">
        <v>9908</v>
      </c>
      <c r="J1510" s="1" t="s">
        <v>9909</v>
      </c>
      <c r="K1510" s="1" t="s">
        <v>624</v>
      </c>
      <c r="L1510" s="1" t="s">
        <v>9910</v>
      </c>
      <c r="M1510" s="1"/>
      <c r="N1510" s="1" t="s">
        <v>9911</v>
      </c>
      <c r="O1510" s="1"/>
      <c r="P1510" s="1" t="s">
        <v>618</v>
      </c>
      <c r="Q1510" s="1">
        <v>43</v>
      </c>
      <c r="R1510" s="5">
        <v>5.2</v>
      </c>
      <c r="S1510" s="1">
        <v>64.2</v>
      </c>
      <c r="T1510" s="1"/>
      <c r="U1510" s="1">
        <v>5062</v>
      </c>
      <c r="V1510" s="1" t="s">
        <v>1747</v>
      </c>
      <c r="W1510" s="1" t="s">
        <v>9912</v>
      </c>
      <c r="X1510" s="1" t="e">
        <v>#N/A</v>
      </c>
      <c r="Y1510" s="1" t="e">
        <v>#N/A</v>
      </c>
      <c r="Z1510" s="1"/>
      <c r="AA1510" s="1" t="s">
        <v>817</v>
      </c>
    </row>
    <row r="1511" spans="1:27" x14ac:dyDescent="0.35">
      <c r="A1511" s="1" t="s">
        <v>9913</v>
      </c>
      <c r="B1511" s="1" t="s">
        <v>29</v>
      </c>
      <c r="C1511" s="1">
        <v>720</v>
      </c>
      <c r="D1511" s="1" t="s">
        <v>113</v>
      </c>
      <c r="E1511" s="1" t="s">
        <v>9914</v>
      </c>
      <c r="F1511" s="1" t="s">
        <v>1004</v>
      </c>
      <c r="G1511" s="1">
        <v>5</v>
      </c>
      <c r="H1511" s="5">
        <v>99.7</v>
      </c>
      <c r="I1511" s="1" t="s">
        <v>9915</v>
      </c>
      <c r="J1511" s="1" t="s">
        <v>9916</v>
      </c>
      <c r="K1511" s="1" t="s">
        <v>624</v>
      </c>
      <c r="L1511" s="1" t="s">
        <v>9917</v>
      </c>
      <c r="M1511" s="1"/>
      <c r="N1511" s="1" t="s">
        <v>9918</v>
      </c>
      <c r="O1511" s="1"/>
      <c r="P1511" s="1" t="s">
        <v>595</v>
      </c>
      <c r="Q1511" s="1">
        <v>43</v>
      </c>
      <c r="R1511" s="5">
        <v>5.3</v>
      </c>
      <c r="S1511" s="1">
        <v>64.2</v>
      </c>
      <c r="T1511" s="1"/>
      <c r="U1511" s="1">
        <v>5112</v>
      </c>
      <c r="V1511" s="1" t="s">
        <v>627</v>
      </c>
      <c r="W1511" s="1" t="s">
        <v>9919</v>
      </c>
      <c r="X1511" s="1" t="e">
        <v>#N/A</v>
      </c>
      <c r="Y1511" s="1" t="e">
        <v>#N/A</v>
      </c>
      <c r="Z1511" s="1"/>
      <c r="AA1511" s="1" t="s">
        <v>817</v>
      </c>
    </row>
    <row r="1512" spans="1:27" x14ac:dyDescent="0.35">
      <c r="A1512" s="1" t="s">
        <v>9920</v>
      </c>
      <c r="B1512" s="1" t="s">
        <v>29</v>
      </c>
      <c r="C1512" s="1">
        <v>420</v>
      </c>
      <c r="D1512" s="1" t="s">
        <v>338</v>
      </c>
      <c r="E1512" s="1" t="s">
        <v>7855</v>
      </c>
      <c r="F1512" s="1" t="s">
        <v>3496</v>
      </c>
      <c r="G1512" s="1">
        <v>36</v>
      </c>
      <c r="H1512" s="5">
        <v>99.4</v>
      </c>
      <c r="I1512" s="1" t="s">
        <v>9921</v>
      </c>
      <c r="J1512" s="1" t="s">
        <v>9922</v>
      </c>
      <c r="K1512" s="1" t="s">
        <v>624</v>
      </c>
      <c r="L1512" s="1" t="s">
        <v>9923</v>
      </c>
      <c r="M1512" s="1"/>
      <c r="N1512" s="1" t="s">
        <v>9924</v>
      </c>
      <c r="O1512" s="1"/>
      <c r="P1512" s="1" t="s">
        <v>618</v>
      </c>
      <c r="Q1512" s="1">
        <v>43</v>
      </c>
      <c r="R1512" s="5">
        <v>5.3</v>
      </c>
      <c r="S1512" s="1">
        <v>64.099999999999994</v>
      </c>
      <c r="T1512" s="1"/>
      <c r="U1512" s="1">
        <v>5085</v>
      </c>
      <c r="V1512" s="1" t="s">
        <v>627</v>
      </c>
      <c r="W1512" s="1" t="s">
        <v>9925</v>
      </c>
      <c r="X1512" s="1" t="e">
        <v>#N/A</v>
      </c>
      <c r="Y1512" s="1" t="e">
        <v>#N/A</v>
      </c>
      <c r="Z1512" s="1"/>
      <c r="AA1512" s="1" t="s">
        <v>817</v>
      </c>
    </row>
    <row r="1513" spans="1:27" x14ac:dyDescent="0.35">
      <c r="A1513" s="1" t="s">
        <v>9926</v>
      </c>
      <c r="B1513" s="1" t="s">
        <v>29</v>
      </c>
      <c r="C1513" s="1">
        <v>897</v>
      </c>
      <c r="D1513" s="1" t="s">
        <v>950</v>
      </c>
      <c r="E1513" s="1" t="s">
        <v>9927</v>
      </c>
      <c r="F1513" s="1" t="s">
        <v>3824</v>
      </c>
      <c r="G1513" s="1">
        <v>35</v>
      </c>
      <c r="H1513" s="5">
        <v>99</v>
      </c>
      <c r="I1513" s="1" t="s">
        <v>9928</v>
      </c>
      <c r="J1513" s="1" t="s">
        <v>9929</v>
      </c>
      <c r="K1513" s="1" t="s">
        <v>624</v>
      </c>
      <c r="L1513" s="1" t="s">
        <v>9930</v>
      </c>
      <c r="M1513" s="1"/>
      <c r="N1513" s="1" t="s">
        <v>9931</v>
      </c>
      <c r="O1513" s="1"/>
      <c r="P1513" s="1" t="s">
        <v>595</v>
      </c>
      <c r="Q1513" s="1">
        <v>43</v>
      </c>
      <c r="R1513" s="5">
        <v>5.3</v>
      </c>
      <c r="S1513" s="1">
        <v>64</v>
      </c>
      <c r="T1513" s="1"/>
      <c r="U1513" s="1">
        <v>5168</v>
      </c>
      <c r="V1513" s="1" t="s">
        <v>627</v>
      </c>
      <c r="W1513" s="1" t="s">
        <v>9932</v>
      </c>
      <c r="X1513" s="1" t="e">
        <v>#N/A</v>
      </c>
      <c r="Y1513" s="1" t="e">
        <v>#N/A</v>
      </c>
      <c r="Z1513" s="1"/>
      <c r="AA1513" s="1" t="s">
        <v>817</v>
      </c>
    </row>
    <row r="1514" spans="1:27" x14ac:dyDescent="0.35">
      <c r="A1514" s="1" t="s">
        <v>9933</v>
      </c>
      <c r="B1514" s="1" t="s">
        <v>29</v>
      </c>
      <c r="C1514" s="1" t="s">
        <v>9934</v>
      </c>
      <c r="D1514" s="1" t="s">
        <v>271</v>
      </c>
      <c r="E1514" s="1" t="s">
        <v>31</v>
      </c>
      <c r="F1514" s="1" t="s">
        <v>32</v>
      </c>
      <c r="G1514" s="1">
        <v>139</v>
      </c>
      <c r="H1514" s="5">
        <v>99</v>
      </c>
      <c r="I1514" s="1" t="e">
        <v>#N/A</v>
      </c>
      <c r="J1514" s="1" t="s">
        <v>9935</v>
      </c>
      <c r="K1514" s="1" t="s">
        <v>725</v>
      </c>
      <c r="L1514" s="1" t="s">
        <v>9936</v>
      </c>
      <c r="M1514" s="1"/>
      <c r="N1514" s="1" t="s">
        <v>9937</v>
      </c>
      <c r="O1514" s="1"/>
      <c r="P1514" s="1" t="s">
        <v>595</v>
      </c>
      <c r="Q1514" s="1">
        <v>43</v>
      </c>
      <c r="R1514" s="5">
        <v>5.4</v>
      </c>
      <c r="S1514" s="1">
        <v>64</v>
      </c>
      <c r="T1514" s="1"/>
      <c r="U1514" s="1">
        <v>5285</v>
      </c>
      <c r="V1514" s="1" t="s">
        <v>728</v>
      </c>
      <c r="W1514" s="1" t="s">
        <v>9938</v>
      </c>
      <c r="X1514" s="1" t="e">
        <v>#N/A</v>
      </c>
      <c r="Y1514" s="1" t="e">
        <v>#N/A</v>
      </c>
      <c r="Z1514" s="1"/>
      <c r="AA1514" s="1" t="s">
        <v>707</v>
      </c>
    </row>
    <row r="1515" spans="1:27" x14ac:dyDescent="0.35">
      <c r="A1515" s="1" t="s">
        <v>9939</v>
      </c>
      <c r="B1515" s="1" t="s">
        <v>29</v>
      </c>
      <c r="C1515" s="1">
        <v>698</v>
      </c>
      <c r="D1515" s="1" t="s">
        <v>113</v>
      </c>
      <c r="E1515" s="1" t="s">
        <v>9940</v>
      </c>
      <c r="F1515" s="1" t="s">
        <v>3496</v>
      </c>
      <c r="G1515" s="1">
        <v>107</v>
      </c>
      <c r="H1515" s="5">
        <v>99.6</v>
      </c>
      <c r="I1515" s="1" t="s">
        <v>9941</v>
      </c>
      <c r="J1515" s="1" t="s">
        <v>9942</v>
      </c>
      <c r="K1515" s="1" t="s">
        <v>624</v>
      </c>
      <c r="L1515" s="1" t="s">
        <v>9943</v>
      </c>
      <c r="M1515" s="1"/>
      <c r="N1515" s="1" t="s">
        <v>9944</v>
      </c>
      <c r="O1515" s="1"/>
      <c r="P1515" s="1" t="s">
        <v>595</v>
      </c>
      <c r="Q1515" s="1">
        <v>43</v>
      </c>
      <c r="R1515" s="5">
        <v>5.4</v>
      </c>
      <c r="S1515" s="1">
        <v>64</v>
      </c>
      <c r="T1515" s="1"/>
      <c r="U1515" s="1">
        <v>5305</v>
      </c>
      <c r="V1515" s="1" t="s">
        <v>627</v>
      </c>
      <c r="W1515" s="1" t="s">
        <v>9945</v>
      </c>
      <c r="X1515" s="1" t="e">
        <v>#N/A</v>
      </c>
      <c r="Y1515" s="1" t="e">
        <v>#N/A</v>
      </c>
      <c r="Z1515" s="1"/>
      <c r="AA1515" s="1" t="s">
        <v>817</v>
      </c>
    </row>
    <row r="1516" spans="1:27" x14ac:dyDescent="0.35">
      <c r="A1516" s="1" t="s">
        <v>9946</v>
      </c>
      <c r="B1516" s="1" t="s">
        <v>42</v>
      </c>
      <c r="C1516" s="1" t="s">
        <v>9947</v>
      </c>
      <c r="D1516" s="1" t="s">
        <v>261</v>
      </c>
      <c r="E1516" s="1" t="s">
        <v>31</v>
      </c>
      <c r="F1516" s="1" t="s">
        <v>32</v>
      </c>
      <c r="G1516" s="1">
        <v>33</v>
      </c>
      <c r="H1516" s="5">
        <v>98.9</v>
      </c>
      <c r="I1516" s="1" t="s">
        <v>9948</v>
      </c>
      <c r="J1516" s="1" t="s">
        <v>9949</v>
      </c>
      <c r="K1516" s="1" t="s">
        <v>9950</v>
      </c>
      <c r="L1516" s="1" t="s">
        <v>9951</v>
      </c>
      <c r="M1516" s="1"/>
      <c r="N1516" s="1" t="s">
        <v>9952</v>
      </c>
      <c r="O1516" s="1" t="s">
        <v>9953</v>
      </c>
      <c r="P1516" s="1" t="s">
        <v>618</v>
      </c>
      <c r="Q1516" s="1">
        <v>44</v>
      </c>
      <c r="R1516" s="5">
        <v>4.8</v>
      </c>
      <c r="S1516" s="1">
        <v>64.2988</v>
      </c>
      <c r="T1516" s="1" t="s">
        <v>51</v>
      </c>
      <c r="U1516" s="1">
        <v>4724</v>
      </c>
      <c r="V1516" s="1" t="s">
        <v>9954</v>
      </c>
      <c r="W1516" s="1" t="s">
        <v>9955</v>
      </c>
      <c r="X1516" s="1" t="e">
        <v>#N/A</v>
      </c>
      <c r="Y1516" s="1" t="e">
        <v>#N/A</v>
      </c>
      <c r="Z1516" s="1"/>
      <c r="AA1516" s="1" t="e">
        <v>#N/A</v>
      </c>
    </row>
    <row r="1517" spans="1:27" x14ac:dyDescent="0.35">
      <c r="A1517" s="1" t="s">
        <v>9956</v>
      </c>
      <c r="B1517" s="1" t="s">
        <v>29</v>
      </c>
      <c r="C1517" s="1" t="s">
        <v>9957</v>
      </c>
      <c r="D1517" s="1" t="s">
        <v>271</v>
      </c>
      <c r="E1517" s="1" t="s">
        <v>31</v>
      </c>
      <c r="F1517" s="1" t="s">
        <v>32</v>
      </c>
      <c r="G1517" s="1">
        <v>53</v>
      </c>
      <c r="H1517" s="5">
        <v>99.3</v>
      </c>
      <c r="I1517" s="1" t="e">
        <v>#N/A</v>
      </c>
      <c r="J1517" s="1" t="s">
        <v>9958</v>
      </c>
      <c r="K1517" s="1" t="s">
        <v>725</v>
      </c>
      <c r="L1517" s="1" t="s">
        <v>9959</v>
      </c>
      <c r="M1517" s="1"/>
      <c r="N1517" s="1" t="s">
        <v>9960</v>
      </c>
      <c r="O1517" s="1"/>
      <c r="P1517" s="1" t="s">
        <v>618</v>
      </c>
      <c r="Q1517" s="1">
        <v>44</v>
      </c>
      <c r="R1517" s="5">
        <v>5.0999999999999996</v>
      </c>
      <c r="S1517" s="1">
        <v>64.099999999999994</v>
      </c>
      <c r="T1517" s="1"/>
      <c r="U1517" s="1">
        <v>4909</v>
      </c>
      <c r="V1517" s="1" t="s">
        <v>728</v>
      </c>
      <c r="W1517" s="1" t="s">
        <v>9961</v>
      </c>
      <c r="X1517" s="1" t="e">
        <v>#N/A</v>
      </c>
      <c r="Y1517" s="1" t="e">
        <v>#N/A</v>
      </c>
      <c r="Z1517" s="1"/>
      <c r="AA1517" s="1" t="s">
        <v>707</v>
      </c>
    </row>
    <row r="1518" spans="1:27" x14ac:dyDescent="0.35">
      <c r="A1518" s="1" t="s">
        <v>9962</v>
      </c>
      <c r="B1518" s="1" t="s">
        <v>29</v>
      </c>
      <c r="C1518" s="1" t="s">
        <v>9963</v>
      </c>
      <c r="D1518" s="1" t="s">
        <v>271</v>
      </c>
      <c r="E1518" s="1" t="s">
        <v>9964</v>
      </c>
      <c r="F1518" s="1" t="s">
        <v>3496</v>
      </c>
      <c r="G1518" s="1">
        <v>107</v>
      </c>
      <c r="H1518" s="5">
        <v>99.6</v>
      </c>
      <c r="I1518" s="1" t="s">
        <v>2156</v>
      </c>
      <c r="J1518" s="1" t="s">
        <v>9965</v>
      </c>
      <c r="K1518" s="1" t="s">
        <v>2158</v>
      </c>
      <c r="L1518" s="1" t="s">
        <v>9966</v>
      </c>
      <c r="M1518" s="1"/>
      <c r="N1518" s="1" t="s">
        <v>9967</v>
      </c>
      <c r="O1518" s="1"/>
      <c r="P1518" s="1" t="s">
        <v>618</v>
      </c>
      <c r="Q1518" s="1">
        <v>44</v>
      </c>
      <c r="R1518" s="5">
        <v>5.0999999999999996</v>
      </c>
      <c r="S1518" s="1">
        <v>64.2</v>
      </c>
      <c r="T1518" s="1"/>
      <c r="U1518" s="1">
        <v>4956</v>
      </c>
      <c r="V1518" s="1" t="s">
        <v>2161</v>
      </c>
      <c r="W1518" s="1" t="s">
        <v>9968</v>
      </c>
      <c r="X1518" s="1" t="e">
        <v>#N/A</v>
      </c>
      <c r="Y1518" s="1" t="e">
        <v>#N/A</v>
      </c>
      <c r="Z1518" s="1"/>
      <c r="AA1518" s="1" t="s">
        <v>2163</v>
      </c>
    </row>
    <row r="1519" spans="1:27" x14ac:dyDescent="0.35">
      <c r="A1519" s="1" t="s">
        <v>9969</v>
      </c>
      <c r="B1519" s="1" t="s">
        <v>29</v>
      </c>
      <c r="C1519" s="1">
        <v>687</v>
      </c>
      <c r="D1519" s="1" t="s">
        <v>113</v>
      </c>
      <c r="E1519" s="1" t="s">
        <v>9970</v>
      </c>
      <c r="F1519" s="1" t="s">
        <v>1004</v>
      </c>
      <c r="G1519" s="1">
        <v>5</v>
      </c>
      <c r="H1519" s="5">
        <v>99.8</v>
      </c>
      <c r="I1519" s="1" t="s">
        <v>9971</v>
      </c>
      <c r="J1519" s="1" t="s">
        <v>9972</v>
      </c>
      <c r="K1519" s="1" t="s">
        <v>624</v>
      </c>
      <c r="L1519" s="1" t="s">
        <v>9973</v>
      </c>
      <c r="M1519" s="1"/>
      <c r="N1519" s="1" t="s">
        <v>9974</v>
      </c>
      <c r="O1519" s="1"/>
      <c r="P1519" s="1" t="s">
        <v>595</v>
      </c>
      <c r="Q1519" s="1">
        <v>44</v>
      </c>
      <c r="R1519" s="5">
        <v>5.2</v>
      </c>
      <c r="S1519" s="1">
        <v>64.099999999999994</v>
      </c>
      <c r="T1519" s="1"/>
      <c r="U1519" s="1">
        <v>5023</v>
      </c>
      <c r="V1519" s="1" t="s">
        <v>1747</v>
      </c>
      <c r="W1519" s="1" t="s">
        <v>9975</v>
      </c>
      <c r="X1519" s="1" t="e">
        <v>#N/A</v>
      </c>
      <c r="Y1519" s="1" t="e">
        <v>#N/A</v>
      </c>
      <c r="Z1519" s="1"/>
      <c r="AA1519" s="1" t="s">
        <v>817</v>
      </c>
    </row>
    <row r="1520" spans="1:27" x14ac:dyDescent="0.35">
      <c r="A1520" s="1" t="s">
        <v>9976</v>
      </c>
      <c r="B1520" s="1" t="s">
        <v>29</v>
      </c>
      <c r="C1520" s="1" t="s">
        <v>9977</v>
      </c>
      <c r="D1520" s="1" t="s">
        <v>338</v>
      </c>
      <c r="E1520" s="1" t="s">
        <v>9202</v>
      </c>
      <c r="F1520" s="1" t="s">
        <v>6203</v>
      </c>
      <c r="G1520" s="1">
        <v>9</v>
      </c>
      <c r="H1520" s="5">
        <v>97.6</v>
      </c>
      <c r="I1520" s="1" t="e">
        <v>#N/A</v>
      </c>
      <c r="J1520" s="1" t="s">
        <v>9978</v>
      </c>
      <c r="K1520" s="1" t="s">
        <v>624</v>
      </c>
      <c r="L1520" s="1" t="s">
        <v>9979</v>
      </c>
      <c r="M1520" s="1"/>
      <c r="N1520" s="1" t="s">
        <v>9980</v>
      </c>
      <c r="O1520" s="1"/>
      <c r="P1520" s="1" t="s">
        <v>618</v>
      </c>
      <c r="Q1520" s="1">
        <v>44</v>
      </c>
      <c r="R1520" s="5">
        <v>5.2</v>
      </c>
      <c r="S1520" s="1">
        <v>64.2</v>
      </c>
      <c r="T1520" s="1"/>
      <c r="U1520" s="1">
        <v>4934</v>
      </c>
      <c r="V1520" s="1" t="s">
        <v>2738</v>
      </c>
      <c r="W1520" s="1" t="s">
        <v>9981</v>
      </c>
      <c r="X1520" s="1" t="e">
        <v>#N/A</v>
      </c>
      <c r="Y1520" s="1" t="e">
        <v>#N/A</v>
      </c>
      <c r="Z1520" s="1"/>
      <c r="AA1520" s="1" t="e">
        <v>#N/A</v>
      </c>
    </row>
    <row r="1521" spans="1:27" x14ac:dyDescent="0.35">
      <c r="A1521" s="1" t="s">
        <v>9982</v>
      </c>
      <c r="B1521" s="1" t="s">
        <v>29</v>
      </c>
      <c r="C1521" s="1">
        <v>982</v>
      </c>
      <c r="D1521" s="1" t="s">
        <v>338</v>
      </c>
      <c r="E1521" s="1" t="s">
        <v>9983</v>
      </c>
      <c r="F1521" s="1" t="s">
        <v>6203</v>
      </c>
      <c r="G1521" s="1">
        <v>9</v>
      </c>
      <c r="H1521" s="5">
        <v>99.6</v>
      </c>
      <c r="I1521" s="1" t="s">
        <v>9984</v>
      </c>
      <c r="J1521" s="1" t="s">
        <v>9985</v>
      </c>
      <c r="K1521" s="1" t="s">
        <v>624</v>
      </c>
      <c r="L1521" s="1" t="s">
        <v>9986</v>
      </c>
      <c r="M1521" s="1"/>
      <c r="N1521" s="1" t="s">
        <v>9987</v>
      </c>
      <c r="O1521" s="1"/>
      <c r="P1521" s="1" t="s">
        <v>595</v>
      </c>
      <c r="Q1521" s="1">
        <v>44</v>
      </c>
      <c r="R1521" s="5">
        <v>5.2</v>
      </c>
      <c r="S1521" s="1">
        <v>64.2</v>
      </c>
      <c r="T1521" s="1"/>
      <c r="U1521" s="1">
        <v>5021</v>
      </c>
      <c r="V1521" s="1" t="s">
        <v>1747</v>
      </c>
      <c r="W1521" s="1" t="s">
        <v>9988</v>
      </c>
      <c r="X1521" s="1" t="e">
        <v>#N/A</v>
      </c>
      <c r="Y1521" s="1" t="e">
        <v>#N/A</v>
      </c>
      <c r="Z1521" s="1"/>
      <c r="AA1521" s="1" t="s">
        <v>817</v>
      </c>
    </row>
    <row r="1522" spans="1:27" x14ac:dyDescent="0.35">
      <c r="A1522" s="1" t="s">
        <v>9989</v>
      </c>
      <c r="B1522" s="1" t="s">
        <v>29</v>
      </c>
      <c r="C1522" s="1" t="s">
        <v>9990</v>
      </c>
      <c r="D1522" s="1" t="s">
        <v>338</v>
      </c>
      <c r="E1522" s="1" t="s">
        <v>9202</v>
      </c>
      <c r="F1522" s="1" t="s">
        <v>6203</v>
      </c>
      <c r="G1522" s="1">
        <v>9</v>
      </c>
      <c r="H1522" s="5">
        <v>99.5</v>
      </c>
      <c r="I1522" s="1" t="e">
        <v>#N/A</v>
      </c>
      <c r="J1522" s="1" t="s">
        <v>9991</v>
      </c>
      <c r="K1522" s="1" t="s">
        <v>624</v>
      </c>
      <c r="L1522" s="1" t="s">
        <v>9992</v>
      </c>
      <c r="M1522" s="1"/>
      <c r="N1522" s="1" t="s">
        <v>9993</v>
      </c>
      <c r="O1522" s="1"/>
      <c r="P1522" s="1" t="s">
        <v>618</v>
      </c>
      <c r="Q1522" s="1">
        <v>44</v>
      </c>
      <c r="R1522" s="5">
        <v>5.2</v>
      </c>
      <c r="S1522" s="1">
        <v>64.2</v>
      </c>
      <c r="T1522" s="1"/>
      <c r="U1522" s="1">
        <v>5013</v>
      </c>
      <c r="V1522" s="1" t="s">
        <v>2738</v>
      </c>
      <c r="W1522" s="1" t="s">
        <v>9994</v>
      </c>
      <c r="X1522" s="1" t="e">
        <v>#N/A</v>
      </c>
      <c r="Y1522" s="1" t="e">
        <v>#N/A</v>
      </c>
      <c r="Z1522" s="1"/>
      <c r="AA1522" s="1" t="e">
        <v>#N/A</v>
      </c>
    </row>
    <row r="1523" spans="1:27" x14ac:dyDescent="0.35">
      <c r="A1523" s="1" t="s">
        <v>9995</v>
      </c>
      <c r="B1523" s="1" t="s">
        <v>29</v>
      </c>
      <c r="C1523" s="1" t="s">
        <v>9996</v>
      </c>
      <c r="D1523" s="1" t="s">
        <v>113</v>
      </c>
      <c r="E1523" s="1" t="s">
        <v>9996</v>
      </c>
      <c r="F1523" s="1" t="s">
        <v>32</v>
      </c>
      <c r="G1523" s="1">
        <v>5</v>
      </c>
      <c r="H1523" s="5">
        <v>100</v>
      </c>
      <c r="I1523" s="1" t="e">
        <v>#N/A</v>
      </c>
      <c r="J1523" s="1" t="s">
        <v>9997</v>
      </c>
      <c r="K1523" s="1" t="s">
        <v>433</v>
      </c>
      <c r="L1523" s="1" t="s">
        <v>9998</v>
      </c>
      <c r="M1523" s="1"/>
      <c r="N1523" s="1" t="s">
        <v>9999</v>
      </c>
      <c r="O1523" s="1"/>
      <c r="P1523" s="1" t="s">
        <v>618</v>
      </c>
      <c r="Q1523" s="1">
        <v>44</v>
      </c>
      <c r="R1523" s="5">
        <v>5.2</v>
      </c>
      <c r="S1523" s="1">
        <v>64.099999999999994</v>
      </c>
      <c r="T1523" s="1"/>
      <c r="U1523" s="1">
        <v>5079</v>
      </c>
      <c r="V1523" s="1" t="s">
        <v>427</v>
      </c>
      <c r="W1523" s="1" t="s">
        <v>10000</v>
      </c>
      <c r="X1523" s="1" t="e">
        <v>#N/A</v>
      </c>
      <c r="Y1523" s="1" t="e">
        <v>#N/A</v>
      </c>
      <c r="Z1523" s="1"/>
      <c r="AA1523" s="1" t="e">
        <v>#N/A</v>
      </c>
    </row>
    <row r="1524" spans="1:27" x14ac:dyDescent="0.35">
      <c r="A1524" s="1" t="s">
        <v>10001</v>
      </c>
      <c r="B1524" s="1" t="s">
        <v>29</v>
      </c>
      <c r="C1524" s="1" t="s">
        <v>10002</v>
      </c>
      <c r="D1524" s="1" t="s">
        <v>271</v>
      </c>
      <c r="E1524" s="1" t="s">
        <v>31</v>
      </c>
      <c r="F1524" s="1" t="s">
        <v>32</v>
      </c>
      <c r="G1524" s="1">
        <v>5</v>
      </c>
      <c r="H1524" s="5">
        <v>99.7</v>
      </c>
      <c r="I1524" s="1" t="e">
        <v>#N/A</v>
      </c>
      <c r="J1524" s="1" t="s">
        <v>10003</v>
      </c>
      <c r="K1524" s="1" t="s">
        <v>725</v>
      </c>
      <c r="L1524" s="1" t="s">
        <v>10004</v>
      </c>
      <c r="M1524" s="1"/>
      <c r="N1524" s="1" t="s">
        <v>10005</v>
      </c>
      <c r="O1524" s="1"/>
      <c r="P1524" s="1" t="s">
        <v>595</v>
      </c>
      <c r="Q1524" s="1">
        <v>44</v>
      </c>
      <c r="R1524" s="5">
        <v>5.2</v>
      </c>
      <c r="S1524" s="1">
        <v>64.2</v>
      </c>
      <c r="T1524" s="1"/>
      <c r="U1524" s="1">
        <v>5115</v>
      </c>
      <c r="V1524" s="1" t="s">
        <v>728</v>
      </c>
      <c r="W1524" s="1" t="s">
        <v>10006</v>
      </c>
      <c r="X1524" s="1" t="e">
        <v>#N/A</v>
      </c>
      <c r="Y1524" s="1" t="e">
        <v>#N/A</v>
      </c>
      <c r="Z1524" s="1"/>
      <c r="AA1524" s="1" t="s">
        <v>707</v>
      </c>
    </row>
    <row r="1525" spans="1:27" x14ac:dyDescent="0.35">
      <c r="A1525" s="1" t="s">
        <v>10007</v>
      </c>
      <c r="B1525" s="1" t="s">
        <v>29</v>
      </c>
      <c r="C1525" s="1" t="s">
        <v>10008</v>
      </c>
      <c r="D1525" s="1" t="s">
        <v>338</v>
      </c>
      <c r="E1525" s="1" t="s">
        <v>9040</v>
      </c>
      <c r="F1525" s="1" t="s">
        <v>6203</v>
      </c>
      <c r="G1525" s="1">
        <v>9</v>
      </c>
      <c r="H1525" s="5">
        <v>99.6</v>
      </c>
      <c r="I1525" s="1" t="e">
        <v>#N/A</v>
      </c>
      <c r="J1525" s="1" t="s">
        <v>10009</v>
      </c>
      <c r="K1525" s="1" t="s">
        <v>624</v>
      </c>
      <c r="L1525" s="1" t="s">
        <v>10010</v>
      </c>
      <c r="M1525" s="1"/>
      <c r="N1525" s="1" t="s">
        <v>10011</v>
      </c>
      <c r="O1525" s="1"/>
      <c r="P1525" s="1" t="s">
        <v>595</v>
      </c>
      <c r="Q1525" s="1">
        <v>44</v>
      </c>
      <c r="R1525" s="5">
        <v>5.2</v>
      </c>
      <c r="S1525" s="1">
        <v>64</v>
      </c>
      <c r="T1525" s="1"/>
      <c r="U1525" s="1">
        <v>5048</v>
      </c>
      <c r="V1525" s="1" t="s">
        <v>2738</v>
      </c>
      <c r="W1525" s="1" t="s">
        <v>10012</v>
      </c>
      <c r="X1525" s="1" t="e">
        <v>#N/A</v>
      </c>
      <c r="Y1525" s="1" t="e">
        <v>#N/A</v>
      </c>
      <c r="Z1525" s="1"/>
      <c r="AA1525" s="1" t="e">
        <v>#N/A</v>
      </c>
    </row>
    <row r="1526" spans="1:27" x14ac:dyDescent="0.35">
      <c r="A1526" s="1" t="s">
        <v>10013</v>
      </c>
      <c r="B1526" s="1" t="s">
        <v>29</v>
      </c>
      <c r="C1526" s="1">
        <v>1116</v>
      </c>
      <c r="D1526" s="1" t="s">
        <v>543</v>
      </c>
      <c r="E1526" s="1" t="s">
        <v>10014</v>
      </c>
      <c r="F1526" s="1" t="s">
        <v>4287</v>
      </c>
      <c r="G1526" s="1">
        <v>124</v>
      </c>
      <c r="H1526" s="5">
        <v>99.2</v>
      </c>
      <c r="I1526" s="1" t="s">
        <v>10015</v>
      </c>
      <c r="J1526" s="1" t="s">
        <v>10016</v>
      </c>
      <c r="K1526" s="1" t="s">
        <v>624</v>
      </c>
      <c r="L1526" s="1" t="s">
        <v>10017</v>
      </c>
      <c r="M1526" s="1"/>
      <c r="N1526" s="1" t="s">
        <v>10018</v>
      </c>
      <c r="O1526" s="1"/>
      <c r="P1526" s="1" t="s">
        <v>595</v>
      </c>
      <c r="Q1526" s="1">
        <v>44</v>
      </c>
      <c r="R1526" s="5">
        <v>5.3</v>
      </c>
      <c r="S1526" s="1">
        <v>64.099999999999994</v>
      </c>
      <c r="T1526" s="1"/>
      <c r="U1526" s="1">
        <v>5105</v>
      </c>
      <c r="V1526" s="1" t="s">
        <v>607</v>
      </c>
      <c r="W1526" s="1" t="s">
        <v>10019</v>
      </c>
      <c r="X1526" s="1" t="e">
        <v>#N/A</v>
      </c>
      <c r="Y1526" s="1" t="e">
        <v>#N/A</v>
      </c>
      <c r="Z1526" s="1"/>
      <c r="AA1526" s="1" t="s">
        <v>817</v>
      </c>
    </row>
    <row r="1527" spans="1:27" x14ac:dyDescent="0.35">
      <c r="A1527" s="1" t="s">
        <v>10020</v>
      </c>
      <c r="B1527" s="1" t="s">
        <v>74</v>
      </c>
      <c r="C1527" s="1">
        <v>695</v>
      </c>
      <c r="D1527" s="1" t="s">
        <v>113</v>
      </c>
      <c r="E1527" s="1" t="s">
        <v>31</v>
      </c>
      <c r="F1527" s="1" t="s">
        <v>32</v>
      </c>
      <c r="G1527" s="1">
        <v>179</v>
      </c>
      <c r="H1527" s="5">
        <v>98.5</v>
      </c>
      <c r="I1527" s="1" t="s">
        <v>10021</v>
      </c>
      <c r="J1527" s="1" t="s">
        <v>10022</v>
      </c>
      <c r="K1527" s="1" t="s">
        <v>624</v>
      </c>
      <c r="L1527" s="1" t="s">
        <v>10023</v>
      </c>
      <c r="M1527" s="1"/>
      <c r="N1527" s="1" t="s">
        <v>10024</v>
      </c>
      <c r="O1527" s="1"/>
      <c r="P1527" s="1" t="s">
        <v>618</v>
      </c>
      <c r="Q1527" s="1">
        <v>45</v>
      </c>
      <c r="R1527" s="5">
        <v>4.9000000000000004</v>
      </c>
      <c r="S1527" s="1">
        <v>64</v>
      </c>
      <c r="T1527" s="1"/>
      <c r="U1527" s="1">
        <v>4594</v>
      </c>
      <c r="V1527" s="1" t="s">
        <v>627</v>
      </c>
      <c r="W1527" s="1" t="s">
        <v>10025</v>
      </c>
      <c r="X1527" s="1" t="e">
        <v>#N/A</v>
      </c>
      <c r="Y1527" s="1" t="e">
        <v>#N/A</v>
      </c>
      <c r="Z1527" s="1"/>
      <c r="AA1527" s="1" t="e">
        <v>#N/A</v>
      </c>
    </row>
    <row r="1528" spans="1:27" x14ac:dyDescent="0.35">
      <c r="A1528" s="1" t="s">
        <v>10026</v>
      </c>
      <c r="B1528" s="1" t="s">
        <v>42</v>
      </c>
      <c r="C1528" s="1" t="s">
        <v>10027</v>
      </c>
      <c r="D1528" s="1" t="s">
        <v>338</v>
      </c>
      <c r="E1528" s="1" t="s">
        <v>7772</v>
      </c>
      <c r="F1528" s="1" t="s">
        <v>601</v>
      </c>
      <c r="G1528" s="1">
        <v>33</v>
      </c>
      <c r="H1528" s="5">
        <v>94.6</v>
      </c>
      <c r="I1528" s="1" t="e">
        <v>#N/A</v>
      </c>
      <c r="J1528" s="1" t="s">
        <v>10028</v>
      </c>
      <c r="K1528" s="1" t="s">
        <v>624</v>
      </c>
      <c r="L1528" s="1" t="s">
        <v>10029</v>
      </c>
      <c r="M1528" s="1"/>
      <c r="N1528" s="1" t="s">
        <v>10030</v>
      </c>
      <c r="O1528" s="1"/>
      <c r="P1528" s="1" t="s">
        <v>618</v>
      </c>
      <c r="Q1528" s="1">
        <v>45</v>
      </c>
      <c r="R1528" s="5">
        <v>4.9000000000000004</v>
      </c>
      <c r="S1528" s="1">
        <v>64.099999999999994</v>
      </c>
      <c r="T1528" s="1"/>
      <c r="U1528" s="1">
        <v>4509</v>
      </c>
      <c r="V1528" s="1" t="s">
        <v>2738</v>
      </c>
      <c r="W1528" s="1" t="s">
        <v>10031</v>
      </c>
      <c r="X1528" s="1" t="e">
        <v>#N/A</v>
      </c>
      <c r="Y1528" s="1" t="e">
        <v>#N/A</v>
      </c>
      <c r="Z1528" s="1"/>
      <c r="AA1528" s="1" t="e">
        <v>#N/A</v>
      </c>
    </row>
    <row r="1529" spans="1:27" x14ac:dyDescent="0.35">
      <c r="A1529" s="1" t="s">
        <v>10032</v>
      </c>
      <c r="B1529" s="1" t="s">
        <v>74</v>
      </c>
      <c r="C1529" s="1" t="s">
        <v>10033</v>
      </c>
      <c r="D1529" s="1" t="s">
        <v>8687</v>
      </c>
      <c r="E1529" s="1" t="s">
        <v>10034</v>
      </c>
      <c r="F1529" s="1" t="s">
        <v>32</v>
      </c>
      <c r="G1529" s="1">
        <v>224</v>
      </c>
      <c r="H1529" s="5">
        <v>98.6</v>
      </c>
      <c r="I1529" s="1" t="e">
        <v>#N/A</v>
      </c>
      <c r="J1529" s="1" t="s">
        <v>10035</v>
      </c>
      <c r="K1529" s="1" t="s">
        <v>8690</v>
      </c>
      <c r="L1529" s="1" t="s">
        <v>10036</v>
      </c>
      <c r="M1529" s="1"/>
      <c r="N1529" s="1" t="s">
        <v>10037</v>
      </c>
      <c r="O1529" s="1"/>
      <c r="P1529" s="1" t="s">
        <v>618</v>
      </c>
      <c r="Q1529" s="1">
        <v>45</v>
      </c>
      <c r="R1529" s="5">
        <v>4.9000000000000004</v>
      </c>
      <c r="S1529" s="1">
        <v>64.099999999999994</v>
      </c>
      <c r="T1529" s="1"/>
      <c r="U1529" s="1">
        <v>4695</v>
      </c>
      <c r="V1529" s="1" t="s">
        <v>8693</v>
      </c>
      <c r="W1529" s="1" t="s">
        <v>10038</v>
      </c>
      <c r="X1529" s="1" t="e">
        <v>#N/A</v>
      </c>
      <c r="Y1529" s="1" t="e">
        <v>#N/A</v>
      </c>
      <c r="Z1529" s="1"/>
      <c r="AA1529" s="1" t="s">
        <v>8695</v>
      </c>
    </row>
    <row r="1530" spans="1:27" x14ac:dyDescent="0.35">
      <c r="A1530" s="1" t="s">
        <v>10039</v>
      </c>
      <c r="B1530" s="1" t="s">
        <v>29</v>
      </c>
      <c r="C1530" s="1" t="s">
        <v>10040</v>
      </c>
      <c r="D1530" s="1" t="s">
        <v>309</v>
      </c>
      <c r="E1530" s="1" t="s">
        <v>31</v>
      </c>
      <c r="F1530" s="1" t="s">
        <v>32</v>
      </c>
      <c r="G1530" s="1">
        <v>24</v>
      </c>
      <c r="H1530" s="5">
        <v>99.1</v>
      </c>
      <c r="I1530" s="1" t="e">
        <v>#N/A</v>
      </c>
      <c r="J1530" s="1" t="s">
        <v>10041</v>
      </c>
      <c r="K1530" s="1" t="s">
        <v>10042</v>
      </c>
      <c r="L1530" s="1" t="s">
        <v>10043</v>
      </c>
      <c r="M1530" s="1"/>
      <c r="N1530" s="1" t="s">
        <v>10044</v>
      </c>
      <c r="O1530" s="1"/>
      <c r="P1530" s="1" t="s">
        <v>618</v>
      </c>
      <c r="Q1530" s="1">
        <v>45</v>
      </c>
      <c r="R1530" s="5">
        <v>4.9000000000000004</v>
      </c>
      <c r="S1530" s="1">
        <v>64.2</v>
      </c>
      <c r="T1530" s="1"/>
      <c r="U1530" s="1">
        <v>4709</v>
      </c>
      <c r="V1530" s="1" t="s">
        <v>9766</v>
      </c>
      <c r="W1530" s="1" t="s">
        <v>10045</v>
      </c>
      <c r="X1530" s="1" t="e">
        <v>#N/A</v>
      </c>
      <c r="Y1530" s="1" t="e">
        <v>#N/A</v>
      </c>
      <c r="Z1530" s="1"/>
      <c r="AA1530" s="1" t="e">
        <v>#N/A</v>
      </c>
    </row>
    <row r="1531" spans="1:27" x14ac:dyDescent="0.35">
      <c r="A1531" s="1" t="s">
        <v>10046</v>
      </c>
      <c r="B1531" s="1" t="s">
        <v>29</v>
      </c>
      <c r="C1531" s="1" t="s">
        <v>10047</v>
      </c>
      <c r="D1531" s="1" t="s">
        <v>271</v>
      </c>
      <c r="E1531" s="1" t="s">
        <v>10048</v>
      </c>
      <c r="F1531" s="1" t="s">
        <v>3496</v>
      </c>
      <c r="G1531" s="1">
        <v>24</v>
      </c>
      <c r="H1531" s="5">
        <v>99.4</v>
      </c>
      <c r="I1531" s="1" t="s">
        <v>2156</v>
      </c>
      <c r="J1531" s="1" t="s">
        <v>10049</v>
      </c>
      <c r="K1531" s="1" t="s">
        <v>2158</v>
      </c>
      <c r="L1531" s="1" t="s">
        <v>10050</v>
      </c>
      <c r="M1531" s="1"/>
      <c r="N1531" s="1" t="s">
        <v>10051</v>
      </c>
      <c r="O1531" s="1"/>
      <c r="P1531" s="1" t="s">
        <v>618</v>
      </c>
      <c r="Q1531" s="1">
        <v>45</v>
      </c>
      <c r="R1531" s="5">
        <v>5</v>
      </c>
      <c r="S1531" s="1">
        <v>64.3</v>
      </c>
      <c r="T1531" s="1"/>
      <c r="U1531" s="1">
        <v>4767</v>
      </c>
      <c r="V1531" s="1" t="s">
        <v>2161</v>
      </c>
      <c r="W1531" s="1" t="s">
        <v>10052</v>
      </c>
      <c r="X1531" s="1" t="e">
        <v>#N/A</v>
      </c>
      <c r="Y1531" s="1" t="e">
        <v>#N/A</v>
      </c>
      <c r="Z1531" s="1"/>
      <c r="AA1531" s="1" t="s">
        <v>2163</v>
      </c>
    </row>
    <row r="1532" spans="1:27" x14ac:dyDescent="0.35">
      <c r="A1532" s="1" t="s">
        <v>10053</v>
      </c>
      <c r="B1532" s="1" t="s">
        <v>74</v>
      </c>
      <c r="C1532" s="1" t="s">
        <v>75</v>
      </c>
      <c r="D1532" s="1" t="s">
        <v>492</v>
      </c>
      <c r="E1532" s="1" t="s">
        <v>31</v>
      </c>
      <c r="F1532" s="1" t="s">
        <v>32</v>
      </c>
      <c r="G1532" s="1">
        <v>71</v>
      </c>
      <c r="H1532" s="5">
        <v>98.7</v>
      </c>
      <c r="I1532" s="1" t="s">
        <v>10054</v>
      </c>
      <c r="J1532" s="1" t="s">
        <v>10055</v>
      </c>
      <c r="K1532" s="1" t="s">
        <v>10056</v>
      </c>
      <c r="L1532" s="1" t="s">
        <v>10057</v>
      </c>
      <c r="M1532" s="1"/>
      <c r="N1532" s="1" t="s">
        <v>10058</v>
      </c>
      <c r="O1532" s="1"/>
      <c r="P1532" s="1" t="s">
        <v>618</v>
      </c>
      <c r="Q1532" s="1">
        <v>45</v>
      </c>
      <c r="R1532" s="5">
        <v>5</v>
      </c>
      <c r="S1532" s="1">
        <v>64.099999999999994</v>
      </c>
      <c r="T1532" s="1"/>
      <c r="U1532" s="1">
        <v>4851</v>
      </c>
      <c r="V1532" s="1" t="s">
        <v>10059</v>
      </c>
      <c r="W1532" s="1" t="s">
        <v>10060</v>
      </c>
      <c r="X1532" s="1" t="e">
        <v>#N/A</v>
      </c>
      <c r="Y1532" s="1" t="e">
        <v>#N/A</v>
      </c>
      <c r="Z1532" s="1"/>
      <c r="AA1532" s="1" t="s">
        <v>10061</v>
      </c>
    </row>
    <row r="1533" spans="1:27" x14ac:dyDescent="0.35">
      <c r="A1533" s="1" t="s">
        <v>10062</v>
      </c>
      <c r="B1533" s="1" t="s">
        <v>42</v>
      </c>
      <c r="C1533" s="1" t="s">
        <v>10063</v>
      </c>
      <c r="D1533" s="1" t="s">
        <v>8687</v>
      </c>
      <c r="E1533" s="1" t="s">
        <v>10064</v>
      </c>
      <c r="F1533" s="1" t="s">
        <v>32</v>
      </c>
      <c r="G1533" s="1">
        <v>39</v>
      </c>
      <c r="H1533" s="5">
        <v>98.6</v>
      </c>
      <c r="I1533" s="1" t="e">
        <v>#N/A</v>
      </c>
      <c r="J1533" s="1" t="s">
        <v>10065</v>
      </c>
      <c r="K1533" s="1" t="s">
        <v>8690</v>
      </c>
      <c r="L1533" s="1" t="s">
        <v>10066</v>
      </c>
      <c r="M1533" s="1"/>
      <c r="N1533" s="1" t="s">
        <v>10067</v>
      </c>
      <c r="O1533" s="1"/>
      <c r="P1533" s="1" t="s">
        <v>618</v>
      </c>
      <c r="Q1533" s="1">
        <v>45</v>
      </c>
      <c r="R1533" s="5">
        <v>5</v>
      </c>
      <c r="S1533" s="1">
        <v>64.2</v>
      </c>
      <c r="T1533" s="1"/>
      <c r="U1533" s="1">
        <v>4922</v>
      </c>
      <c r="V1533" s="1" t="s">
        <v>8693</v>
      </c>
      <c r="W1533" s="1" t="s">
        <v>10068</v>
      </c>
      <c r="X1533" s="1" t="e">
        <v>#N/A</v>
      </c>
      <c r="Y1533" s="1" t="e">
        <v>#N/A</v>
      </c>
      <c r="Z1533" s="1"/>
      <c r="AA1533" s="1" t="s">
        <v>8695</v>
      </c>
    </row>
    <row r="1534" spans="1:27" x14ac:dyDescent="0.35">
      <c r="A1534" s="1" t="s">
        <v>10069</v>
      </c>
      <c r="B1534" s="1" t="s">
        <v>29</v>
      </c>
      <c r="C1534" s="1" t="s">
        <v>10070</v>
      </c>
      <c r="D1534" s="1" t="s">
        <v>113</v>
      </c>
      <c r="E1534" s="1" t="s">
        <v>10070</v>
      </c>
      <c r="F1534" s="1" t="s">
        <v>32</v>
      </c>
      <c r="G1534" s="1">
        <v>28</v>
      </c>
      <c r="H1534" s="5">
        <v>99.6</v>
      </c>
      <c r="I1534" s="1" t="e">
        <v>#N/A</v>
      </c>
      <c r="J1534" s="1" t="s">
        <v>10071</v>
      </c>
      <c r="K1534" s="1" t="s">
        <v>433</v>
      </c>
      <c r="L1534" s="1" t="s">
        <v>10072</v>
      </c>
      <c r="M1534" s="1"/>
      <c r="N1534" s="1" t="s">
        <v>10073</v>
      </c>
      <c r="O1534" s="1"/>
      <c r="P1534" s="1" t="s">
        <v>618</v>
      </c>
      <c r="Q1534" s="1">
        <v>45</v>
      </c>
      <c r="R1534" s="5">
        <v>5.0999999999999996</v>
      </c>
      <c r="S1534" s="1">
        <v>64.3</v>
      </c>
      <c r="T1534" s="1"/>
      <c r="U1534" s="1">
        <v>4908</v>
      </c>
      <c r="V1534" s="1" t="s">
        <v>427</v>
      </c>
      <c r="W1534" s="1" t="s">
        <v>10074</v>
      </c>
      <c r="X1534" s="1" t="e">
        <v>#N/A</v>
      </c>
      <c r="Y1534" s="1" t="e">
        <v>#N/A</v>
      </c>
      <c r="Z1534" s="1"/>
      <c r="AA1534" s="1" t="e">
        <v>#N/A</v>
      </c>
    </row>
    <row r="1535" spans="1:27" x14ac:dyDescent="0.35">
      <c r="A1535" s="1" t="s">
        <v>10075</v>
      </c>
      <c r="B1535" s="1" t="s">
        <v>29</v>
      </c>
      <c r="C1535" s="1">
        <v>1155</v>
      </c>
      <c r="D1535" s="1" t="s">
        <v>338</v>
      </c>
      <c r="E1535" s="1" t="s">
        <v>9572</v>
      </c>
      <c r="F1535" s="1" t="s">
        <v>6203</v>
      </c>
      <c r="G1535" s="1">
        <v>9</v>
      </c>
      <c r="H1535" s="5">
        <v>99</v>
      </c>
      <c r="I1535" s="1" t="s">
        <v>10076</v>
      </c>
      <c r="J1535" s="1" t="s">
        <v>10077</v>
      </c>
      <c r="K1535" s="1" t="s">
        <v>624</v>
      </c>
      <c r="L1535" s="1" t="s">
        <v>10078</v>
      </c>
      <c r="M1535" s="1"/>
      <c r="N1535" s="1" t="s">
        <v>10079</v>
      </c>
      <c r="O1535" s="1"/>
      <c r="P1535" s="1" t="s">
        <v>595</v>
      </c>
      <c r="Q1535" s="1">
        <v>45</v>
      </c>
      <c r="R1535" s="5">
        <v>5.0999999999999996</v>
      </c>
      <c r="S1535" s="1">
        <v>64.2</v>
      </c>
      <c r="T1535" s="1"/>
      <c r="U1535" s="1">
        <v>4936</v>
      </c>
      <c r="V1535" s="1" t="s">
        <v>627</v>
      </c>
      <c r="W1535" s="1" t="s">
        <v>10080</v>
      </c>
      <c r="X1535" s="1" t="e">
        <v>#N/A</v>
      </c>
      <c r="Y1535" s="1" t="e">
        <v>#N/A</v>
      </c>
      <c r="Z1535" s="1"/>
      <c r="AA1535" s="1" t="s">
        <v>817</v>
      </c>
    </row>
    <row r="1536" spans="1:27" x14ac:dyDescent="0.35">
      <c r="A1536" s="1" t="s">
        <v>10081</v>
      </c>
      <c r="B1536" s="1" t="s">
        <v>29</v>
      </c>
      <c r="C1536" s="1">
        <v>475</v>
      </c>
      <c r="D1536" s="1" t="s">
        <v>338</v>
      </c>
      <c r="E1536" s="1" t="s">
        <v>10082</v>
      </c>
      <c r="F1536" s="1" t="s">
        <v>3496</v>
      </c>
      <c r="G1536" s="1">
        <v>51</v>
      </c>
      <c r="H1536" s="5">
        <v>99.5</v>
      </c>
      <c r="I1536" s="1" t="s">
        <v>10083</v>
      </c>
      <c r="J1536" s="1" t="s">
        <v>10084</v>
      </c>
      <c r="K1536" s="1" t="s">
        <v>624</v>
      </c>
      <c r="L1536" s="1" t="s">
        <v>10085</v>
      </c>
      <c r="M1536" s="1"/>
      <c r="N1536" s="1" t="s">
        <v>10086</v>
      </c>
      <c r="O1536" s="1"/>
      <c r="P1536" s="1" t="s">
        <v>618</v>
      </c>
      <c r="Q1536" s="1">
        <v>45</v>
      </c>
      <c r="R1536" s="5">
        <v>5.0999999999999996</v>
      </c>
      <c r="S1536" s="1">
        <v>64.2</v>
      </c>
      <c r="T1536" s="1"/>
      <c r="U1536" s="1">
        <v>4920</v>
      </c>
      <c r="V1536" s="1" t="s">
        <v>627</v>
      </c>
      <c r="W1536" s="1" t="s">
        <v>10087</v>
      </c>
      <c r="X1536" s="1" t="e">
        <v>#N/A</v>
      </c>
      <c r="Y1536" s="1" t="e">
        <v>#N/A</v>
      </c>
      <c r="Z1536" s="1"/>
      <c r="AA1536" s="1" t="s">
        <v>817</v>
      </c>
    </row>
    <row r="1537" spans="1:27" x14ac:dyDescent="0.35">
      <c r="A1537" s="1" t="s">
        <v>10088</v>
      </c>
      <c r="B1537" s="1" t="s">
        <v>29</v>
      </c>
      <c r="C1537" s="1">
        <v>1148</v>
      </c>
      <c r="D1537" s="1" t="s">
        <v>338</v>
      </c>
      <c r="E1537" s="1" t="s">
        <v>8207</v>
      </c>
      <c r="F1537" s="1" t="s">
        <v>6203</v>
      </c>
      <c r="G1537" s="1">
        <v>9</v>
      </c>
      <c r="H1537" s="5">
        <v>99.6</v>
      </c>
      <c r="I1537" s="1" t="s">
        <v>10089</v>
      </c>
      <c r="J1537" s="1" t="s">
        <v>10090</v>
      </c>
      <c r="K1537" s="1" t="s">
        <v>624</v>
      </c>
      <c r="L1537" s="1" t="s">
        <v>10091</v>
      </c>
      <c r="M1537" s="1"/>
      <c r="N1537" s="1" t="s">
        <v>10092</v>
      </c>
      <c r="O1537" s="1"/>
      <c r="P1537" s="1" t="s">
        <v>595</v>
      </c>
      <c r="Q1537" s="1">
        <v>45</v>
      </c>
      <c r="R1537" s="5">
        <v>5.0999999999999996</v>
      </c>
      <c r="S1537" s="1">
        <v>64.2</v>
      </c>
      <c r="T1537" s="1"/>
      <c r="U1537" s="1">
        <v>4965</v>
      </c>
      <c r="V1537" s="1" t="s">
        <v>627</v>
      </c>
      <c r="W1537" s="1" t="s">
        <v>10093</v>
      </c>
      <c r="X1537" s="1" t="e">
        <v>#N/A</v>
      </c>
      <c r="Y1537" s="1" t="e">
        <v>#N/A</v>
      </c>
      <c r="Z1537" s="1"/>
      <c r="AA1537" s="1" t="s">
        <v>817</v>
      </c>
    </row>
    <row r="1538" spans="1:27" x14ac:dyDescent="0.35">
      <c r="A1538" s="1" t="s">
        <v>10094</v>
      </c>
      <c r="B1538" s="1" t="s">
        <v>29</v>
      </c>
      <c r="C1538" s="1">
        <v>455</v>
      </c>
      <c r="D1538" s="1" t="s">
        <v>338</v>
      </c>
      <c r="E1538" s="1" t="s">
        <v>9716</v>
      </c>
      <c r="F1538" s="1" t="s">
        <v>3496</v>
      </c>
      <c r="G1538" s="1">
        <v>51</v>
      </c>
      <c r="H1538" s="5">
        <v>99.5</v>
      </c>
      <c r="I1538" s="1" t="s">
        <v>10095</v>
      </c>
      <c r="J1538" s="1" t="s">
        <v>10096</v>
      </c>
      <c r="K1538" s="1" t="s">
        <v>624</v>
      </c>
      <c r="L1538" s="1" t="s">
        <v>10097</v>
      </c>
      <c r="M1538" s="1"/>
      <c r="N1538" s="1" t="s">
        <v>10098</v>
      </c>
      <c r="O1538" s="1"/>
      <c r="P1538" s="1" t="s">
        <v>618</v>
      </c>
      <c r="Q1538" s="1">
        <v>45</v>
      </c>
      <c r="R1538" s="5">
        <v>5.2</v>
      </c>
      <c r="S1538" s="1">
        <v>64.2</v>
      </c>
      <c r="T1538" s="1"/>
      <c r="U1538" s="1">
        <v>4991</v>
      </c>
      <c r="V1538" s="1" t="s">
        <v>627</v>
      </c>
      <c r="W1538" s="1" t="s">
        <v>10099</v>
      </c>
      <c r="X1538" s="1" t="e">
        <v>#N/A</v>
      </c>
      <c r="Y1538" s="1" t="e">
        <v>#N/A</v>
      </c>
      <c r="Z1538" s="1"/>
      <c r="AA1538" s="1" t="s">
        <v>817</v>
      </c>
    </row>
    <row r="1539" spans="1:27" x14ac:dyDescent="0.35">
      <c r="A1539" s="1" t="s">
        <v>10100</v>
      </c>
      <c r="B1539" s="1" t="s">
        <v>29</v>
      </c>
      <c r="C1539" s="1">
        <v>803</v>
      </c>
      <c r="D1539" s="1" t="s">
        <v>543</v>
      </c>
      <c r="E1539" s="1" t="s">
        <v>10101</v>
      </c>
      <c r="F1539" s="1" t="s">
        <v>6203</v>
      </c>
      <c r="G1539" s="1">
        <v>9</v>
      </c>
      <c r="H1539" s="5">
        <v>99.6</v>
      </c>
      <c r="I1539" s="1" t="s">
        <v>10102</v>
      </c>
      <c r="J1539" s="1" t="s">
        <v>10103</v>
      </c>
      <c r="K1539" s="1" t="s">
        <v>624</v>
      </c>
      <c r="L1539" s="1" t="s">
        <v>10104</v>
      </c>
      <c r="M1539" s="1"/>
      <c r="N1539" s="1" t="s">
        <v>10105</v>
      </c>
      <c r="O1539" s="1"/>
      <c r="P1539" s="1" t="s">
        <v>595</v>
      </c>
      <c r="Q1539" s="1">
        <v>45</v>
      </c>
      <c r="R1539" s="5">
        <v>5.2</v>
      </c>
      <c r="S1539" s="1">
        <v>64.2</v>
      </c>
      <c r="T1539" s="1"/>
      <c r="U1539" s="1">
        <v>5009</v>
      </c>
      <c r="V1539" s="1" t="s">
        <v>1747</v>
      </c>
      <c r="W1539" s="1" t="s">
        <v>10106</v>
      </c>
      <c r="X1539" s="1" t="e">
        <v>#N/A</v>
      </c>
      <c r="Y1539" s="1" t="e">
        <v>#N/A</v>
      </c>
      <c r="Z1539" s="1"/>
      <c r="AA1539" s="1" t="s">
        <v>817</v>
      </c>
    </row>
    <row r="1540" spans="1:27" x14ac:dyDescent="0.35">
      <c r="A1540" s="1" t="s">
        <v>10107</v>
      </c>
      <c r="B1540" s="1" t="s">
        <v>29</v>
      </c>
      <c r="C1540" s="1">
        <v>1156</v>
      </c>
      <c r="D1540" s="1" t="s">
        <v>338</v>
      </c>
      <c r="E1540" s="1" t="s">
        <v>8608</v>
      </c>
      <c r="F1540" s="1" t="s">
        <v>6203</v>
      </c>
      <c r="G1540" s="1">
        <v>9</v>
      </c>
      <c r="H1540" s="5">
        <v>99.6</v>
      </c>
      <c r="I1540" s="1" t="s">
        <v>10108</v>
      </c>
      <c r="J1540" s="1" t="s">
        <v>10109</v>
      </c>
      <c r="K1540" s="1" t="s">
        <v>624</v>
      </c>
      <c r="L1540" s="1" t="s">
        <v>10110</v>
      </c>
      <c r="M1540" s="1"/>
      <c r="N1540" s="1" t="s">
        <v>10111</v>
      </c>
      <c r="O1540" s="1"/>
      <c r="P1540" s="1" t="s">
        <v>595</v>
      </c>
      <c r="Q1540" s="1">
        <v>45</v>
      </c>
      <c r="R1540" s="5">
        <v>5.2</v>
      </c>
      <c r="S1540" s="1">
        <v>64.099999999999994</v>
      </c>
      <c r="T1540" s="1"/>
      <c r="U1540" s="1">
        <v>5037</v>
      </c>
      <c r="V1540" s="1" t="s">
        <v>627</v>
      </c>
      <c r="W1540" s="1" t="s">
        <v>10112</v>
      </c>
      <c r="X1540" s="1" t="e">
        <v>#N/A</v>
      </c>
      <c r="Y1540" s="1" t="e">
        <v>#N/A</v>
      </c>
      <c r="Z1540" s="1"/>
      <c r="AA1540" s="1" t="s">
        <v>817</v>
      </c>
    </row>
    <row r="1541" spans="1:27" x14ac:dyDescent="0.35">
      <c r="A1541" s="1" t="s">
        <v>10113</v>
      </c>
      <c r="B1541" s="1" t="s">
        <v>29</v>
      </c>
      <c r="C1541" s="1">
        <v>350</v>
      </c>
      <c r="D1541" s="1" t="s">
        <v>338</v>
      </c>
      <c r="E1541" s="1" t="s">
        <v>7893</v>
      </c>
      <c r="F1541" s="1" t="s">
        <v>6203</v>
      </c>
      <c r="G1541" s="1">
        <v>9</v>
      </c>
      <c r="H1541" s="5">
        <v>99.5</v>
      </c>
      <c r="I1541" s="1" t="s">
        <v>10114</v>
      </c>
      <c r="J1541" s="1" t="s">
        <v>10115</v>
      </c>
      <c r="K1541" s="1" t="s">
        <v>624</v>
      </c>
      <c r="L1541" s="1" t="s">
        <v>10116</v>
      </c>
      <c r="M1541" s="1"/>
      <c r="N1541" s="1" t="s">
        <v>10117</v>
      </c>
      <c r="O1541" s="1"/>
      <c r="P1541" s="1" t="s">
        <v>618</v>
      </c>
      <c r="Q1541" s="1">
        <v>45</v>
      </c>
      <c r="R1541" s="5">
        <v>5.2</v>
      </c>
      <c r="S1541" s="1">
        <v>64.2</v>
      </c>
      <c r="T1541" s="1"/>
      <c r="U1541" s="1">
        <v>5047</v>
      </c>
      <c r="V1541" s="1" t="s">
        <v>627</v>
      </c>
      <c r="W1541" s="1" t="s">
        <v>10118</v>
      </c>
      <c r="X1541" s="1" t="e">
        <v>#N/A</v>
      </c>
      <c r="Y1541" s="1" t="e">
        <v>#N/A</v>
      </c>
      <c r="Z1541" s="1"/>
      <c r="AA1541" s="1" t="s">
        <v>817</v>
      </c>
    </row>
    <row r="1542" spans="1:27" x14ac:dyDescent="0.35">
      <c r="A1542" s="1" t="s">
        <v>10119</v>
      </c>
      <c r="B1542" s="1" t="s">
        <v>29</v>
      </c>
      <c r="C1542" s="1">
        <v>421</v>
      </c>
      <c r="D1542" s="1" t="s">
        <v>338</v>
      </c>
      <c r="E1542" s="1" t="s">
        <v>3143</v>
      </c>
      <c r="F1542" s="1" t="s">
        <v>1004</v>
      </c>
      <c r="G1542" s="1">
        <v>5</v>
      </c>
      <c r="H1542" s="5">
        <v>100</v>
      </c>
      <c r="I1542" s="1" t="s">
        <v>10120</v>
      </c>
      <c r="J1542" s="1" t="s">
        <v>10121</v>
      </c>
      <c r="K1542" s="1" t="s">
        <v>624</v>
      </c>
      <c r="L1542" s="1" t="s">
        <v>10122</v>
      </c>
      <c r="M1542" s="1"/>
      <c r="N1542" s="1" t="s">
        <v>10123</v>
      </c>
      <c r="O1542" s="1"/>
      <c r="P1542" s="1" t="s">
        <v>595</v>
      </c>
      <c r="Q1542" s="1">
        <v>45</v>
      </c>
      <c r="R1542" s="5">
        <v>5.2</v>
      </c>
      <c r="S1542" s="1">
        <v>64</v>
      </c>
      <c r="T1542" s="1"/>
      <c r="U1542" s="1">
        <v>5110</v>
      </c>
      <c r="V1542" s="1" t="s">
        <v>627</v>
      </c>
      <c r="W1542" s="1" t="s">
        <v>10124</v>
      </c>
      <c r="X1542" s="1" t="e">
        <v>#N/A</v>
      </c>
      <c r="Y1542" s="1" t="e">
        <v>#N/A</v>
      </c>
      <c r="Z1542" s="1"/>
      <c r="AA1542" s="1" t="s">
        <v>817</v>
      </c>
    </row>
    <row r="1543" spans="1:27" x14ac:dyDescent="0.35">
      <c r="A1543" s="1" t="s">
        <v>10125</v>
      </c>
      <c r="B1543" s="1" t="s">
        <v>29</v>
      </c>
      <c r="C1543" s="1" t="s">
        <v>10126</v>
      </c>
      <c r="D1543" s="1" t="s">
        <v>271</v>
      </c>
      <c r="E1543" s="1" t="s">
        <v>10127</v>
      </c>
      <c r="F1543" s="1" t="s">
        <v>1004</v>
      </c>
      <c r="G1543" s="1">
        <v>5</v>
      </c>
      <c r="H1543" s="5">
        <v>99.7</v>
      </c>
      <c r="I1543" s="1" t="s">
        <v>2156</v>
      </c>
      <c r="J1543" s="1" t="s">
        <v>10128</v>
      </c>
      <c r="K1543" s="1" t="s">
        <v>2158</v>
      </c>
      <c r="L1543" s="1" t="s">
        <v>10129</v>
      </c>
      <c r="M1543" s="1"/>
      <c r="N1543" s="1" t="s">
        <v>10130</v>
      </c>
      <c r="O1543" s="1"/>
      <c r="P1543" s="1" t="s">
        <v>618</v>
      </c>
      <c r="Q1543" s="1">
        <v>45</v>
      </c>
      <c r="R1543" s="5">
        <v>5.2</v>
      </c>
      <c r="S1543" s="1">
        <v>64.2</v>
      </c>
      <c r="T1543" s="1"/>
      <c r="U1543" s="1">
        <v>5108</v>
      </c>
      <c r="V1543" s="1" t="s">
        <v>2161</v>
      </c>
      <c r="W1543" s="1" t="s">
        <v>10131</v>
      </c>
      <c r="X1543" s="1" t="e">
        <v>#N/A</v>
      </c>
      <c r="Y1543" s="1" t="e">
        <v>#N/A</v>
      </c>
      <c r="Z1543" s="1"/>
      <c r="AA1543" s="1" t="s">
        <v>2163</v>
      </c>
    </row>
    <row r="1544" spans="1:27" x14ac:dyDescent="0.35">
      <c r="A1544" s="1" t="s">
        <v>10132</v>
      </c>
      <c r="B1544" s="1" t="s">
        <v>29</v>
      </c>
      <c r="C1544" s="1">
        <v>1065</v>
      </c>
      <c r="D1544" s="1" t="s">
        <v>338</v>
      </c>
      <c r="E1544" s="1" t="s">
        <v>10133</v>
      </c>
      <c r="F1544" s="1" t="s">
        <v>3496</v>
      </c>
      <c r="G1544" s="1">
        <v>24</v>
      </c>
      <c r="H1544" s="5">
        <v>99.4</v>
      </c>
      <c r="I1544" s="1" t="s">
        <v>10134</v>
      </c>
      <c r="J1544" s="1" t="s">
        <v>10135</v>
      </c>
      <c r="K1544" s="1" t="s">
        <v>624</v>
      </c>
      <c r="L1544" s="1" t="s">
        <v>10136</v>
      </c>
      <c r="M1544" s="1"/>
      <c r="N1544" s="1" t="s">
        <v>10137</v>
      </c>
      <c r="O1544" s="1"/>
      <c r="P1544" s="1" t="s">
        <v>595</v>
      </c>
      <c r="Q1544" s="1">
        <v>45</v>
      </c>
      <c r="R1544" s="5">
        <v>5.3</v>
      </c>
      <c r="S1544" s="1">
        <v>64.099999999999994</v>
      </c>
      <c r="T1544" s="1"/>
      <c r="U1544" s="1">
        <v>5143</v>
      </c>
      <c r="V1544" s="1" t="s">
        <v>1747</v>
      </c>
      <c r="W1544" s="1" t="s">
        <v>10138</v>
      </c>
      <c r="X1544" s="1" t="e">
        <v>#N/A</v>
      </c>
      <c r="Y1544" s="1" t="e">
        <v>#N/A</v>
      </c>
      <c r="Z1544" s="1"/>
      <c r="AA1544" s="1" t="s">
        <v>817</v>
      </c>
    </row>
    <row r="1545" spans="1:27" x14ac:dyDescent="0.35">
      <c r="A1545" s="1" t="s">
        <v>10139</v>
      </c>
      <c r="B1545" s="1" t="s">
        <v>29</v>
      </c>
      <c r="C1545" s="1" t="s">
        <v>10140</v>
      </c>
      <c r="D1545" s="1" t="s">
        <v>271</v>
      </c>
      <c r="E1545" s="1" t="s">
        <v>10141</v>
      </c>
      <c r="F1545" s="1" t="s">
        <v>6255</v>
      </c>
      <c r="G1545" s="1">
        <v>139</v>
      </c>
      <c r="H1545" s="5">
        <v>99.4</v>
      </c>
      <c r="I1545" s="1" t="s">
        <v>2156</v>
      </c>
      <c r="J1545" s="1" t="s">
        <v>10142</v>
      </c>
      <c r="K1545" s="1" t="s">
        <v>2158</v>
      </c>
      <c r="L1545" s="1" t="s">
        <v>10143</v>
      </c>
      <c r="M1545" s="1"/>
      <c r="N1545" s="1" t="s">
        <v>10144</v>
      </c>
      <c r="O1545" s="1"/>
      <c r="P1545" s="1" t="s">
        <v>618</v>
      </c>
      <c r="Q1545" s="1">
        <v>45</v>
      </c>
      <c r="R1545" s="5">
        <v>5.3</v>
      </c>
      <c r="S1545" s="1">
        <v>64</v>
      </c>
      <c r="T1545" s="1"/>
      <c r="U1545" s="1">
        <v>5181</v>
      </c>
      <c r="V1545" s="1" t="s">
        <v>2161</v>
      </c>
      <c r="W1545" s="1" t="s">
        <v>10145</v>
      </c>
      <c r="X1545" s="1" t="e">
        <v>#N/A</v>
      </c>
      <c r="Y1545" s="1" t="e">
        <v>#N/A</v>
      </c>
      <c r="Z1545" s="1"/>
      <c r="AA1545" s="1" t="s">
        <v>2163</v>
      </c>
    </row>
    <row r="1546" spans="1:27" x14ac:dyDescent="0.35">
      <c r="A1546" s="1" t="s">
        <v>10146</v>
      </c>
      <c r="B1546" s="1" t="s">
        <v>29</v>
      </c>
      <c r="C1546" s="1" t="s">
        <v>10147</v>
      </c>
      <c r="D1546" s="1" t="s">
        <v>338</v>
      </c>
      <c r="E1546" s="1" t="s">
        <v>10148</v>
      </c>
      <c r="F1546" s="1" t="s">
        <v>6203</v>
      </c>
      <c r="G1546" s="1">
        <v>9</v>
      </c>
      <c r="H1546" s="5">
        <v>99.6</v>
      </c>
      <c r="I1546" s="1" t="e">
        <v>#N/A</v>
      </c>
      <c r="J1546" s="1" t="s">
        <v>10149</v>
      </c>
      <c r="K1546" s="1" t="s">
        <v>624</v>
      </c>
      <c r="L1546" s="1" t="s">
        <v>10150</v>
      </c>
      <c r="M1546" s="1"/>
      <c r="N1546" s="1" t="s">
        <v>10151</v>
      </c>
      <c r="O1546" s="1"/>
      <c r="P1546" s="1" t="s">
        <v>595</v>
      </c>
      <c r="Q1546" s="1">
        <v>45</v>
      </c>
      <c r="R1546" s="5">
        <v>5.4</v>
      </c>
      <c r="S1546" s="1">
        <v>64.2</v>
      </c>
      <c r="T1546" s="1"/>
      <c r="U1546" s="1">
        <v>5303</v>
      </c>
      <c r="V1546" s="1" t="s">
        <v>2738</v>
      </c>
      <c r="W1546" s="1" t="s">
        <v>10152</v>
      </c>
      <c r="X1546" s="1" t="e">
        <v>#N/A</v>
      </c>
      <c r="Y1546" s="1" t="e">
        <v>#N/A</v>
      </c>
      <c r="Z1546" s="1"/>
      <c r="AA1546" s="1" t="e">
        <v>#N/A</v>
      </c>
    </row>
    <row r="1547" spans="1:27" x14ac:dyDescent="0.35">
      <c r="A1547" s="1" t="s">
        <v>10153</v>
      </c>
      <c r="B1547" s="1" t="s">
        <v>29</v>
      </c>
      <c r="C1547" s="1">
        <v>467</v>
      </c>
      <c r="D1547" s="1" t="s">
        <v>338</v>
      </c>
      <c r="E1547" s="1" t="s">
        <v>10154</v>
      </c>
      <c r="F1547" s="1" t="s">
        <v>6203</v>
      </c>
      <c r="G1547" s="1">
        <v>9</v>
      </c>
      <c r="H1547" s="5">
        <v>99.7</v>
      </c>
      <c r="I1547" s="1" t="s">
        <v>10155</v>
      </c>
      <c r="J1547" s="1" t="s">
        <v>10156</v>
      </c>
      <c r="K1547" s="1" t="s">
        <v>624</v>
      </c>
      <c r="L1547" s="1" t="s">
        <v>10157</v>
      </c>
      <c r="M1547" s="1"/>
      <c r="N1547" s="1" t="s">
        <v>10158</v>
      </c>
      <c r="O1547" s="1"/>
      <c r="P1547" s="1" t="s">
        <v>618</v>
      </c>
      <c r="Q1547" s="1">
        <v>45</v>
      </c>
      <c r="R1547" s="5">
        <v>5.4</v>
      </c>
      <c r="S1547" s="1">
        <v>64.099999999999994</v>
      </c>
      <c r="T1547" s="1"/>
      <c r="U1547" s="1">
        <v>5319</v>
      </c>
      <c r="V1547" s="1" t="s">
        <v>1747</v>
      </c>
      <c r="W1547" s="1" t="s">
        <v>10159</v>
      </c>
      <c r="X1547" s="1" t="e">
        <v>#N/A</v>
      </c>
      <c r="Y1547" s="1" t="e">
        <v>#N/A</v>
      </c>
      <c r="Z1547" s="1"/>
      <c r="AA1547" s="1" t="s">
        <v>817</v>
      </c>
    </row>
    <row r="1548" spans="1:27" x14ac:dyDescent="0.35">
      <c r="A1548" s="1" t="s">
        <v>10160</v>
      </c>
      <c r="B1548" s="1" t="s">
        <v>42</v>
      </c>
      <c r="C1548" s="1" t="s">
        <v>10161</v>
      </c>
      <c r="D1548" s="1" t="s">
        <v>271</v>
      </c>
      <c r="E1548" s="1" t="s">
        <v>31</v>
      </c>
      <c r="F1548" s="1" t="s">
        <v>32</v>
      </c>
      <c r="G1548" s="1">
        <v>80</v>
      </c>
      <c r="H1548" s="5">
        <v>98.6</v>
      </c>
      <c r="I1548" s="1" t="e">
        <v>#N/A</v>
      </c>
      <c r="J1548" s="1" t="s">
        <v>10162</v>
      </c>
      <c r="K1548" s="1" t="s">
        <v>725</v>
      </c>
      <c r="L1548" s="1" t="s">
        <v>10163</v>
      </c>
      <c r="M1548" s="1"/>
      <c r="N1548" s="1" t="s">
        <v>10164</v>
      </c>
      <c r="O1548" s="1"/>
      <c r="P1548" s="1" t="s">
        <v>618</v>
      </c>
      <c r="Q1548" s="1">
        <v>46</v>
      </c>
      <c r="R1548" s="5">
        <v>4.9000000000000004</v>
      </c>
      <c r="S1548" s="1">
        <v>64.2</v>
      </c>
      <c r="T1548" s="1"/>
      <c r="U1548" s="1">
        <v>4731</v>
      </c>
      <c r="V1548" s="1" t="s">
        <v>728</v>
      </c>
      <c r="W1548" s="1" t="s">
        <v>10165</v>
      </c>
      <c r="X1548" s="1" t="e">
        <v>#N/A</v>
      </c>
      <c r="Y1548" s="1" t="e">
        <v>#N/A</v>
      </c>
      <c r="Z1548" s="1"/>
      <c r="AA1548" s="1" t="s">
        <v>707</v>
      </c>
    </row>
    <row r="1549" spans="1:27" x14ac:dyDescent="0.35">
      <c r="A1549" s="1" t="s">
        <v>10166</v>
      </c>
      <c r="B1549" s="1" t="s">
        <v>29</v>
      </c>
      <c r="C1549" s="1" t="s">
        <v>10167</v>
      </c>
      <c r="D1549" s="1" t="s">
        <v>271</v>
      </c>
      <c r="E1549" s="1" t="s">
        <v>31</v>
      </c>
      <c r="F1549" s="1" t="s">
        <v>32</v>
      </c>
      <c r="G1549" s="1">
        <v>1</v>
      </c>
      <c r="H1549" s="5">
        <v>98.9</v>
      </c>
      <c r="I1549" s="1" t="e">
        <v>#N/A</v>
      </c>
      <c r="J1549" s="1" t="s">
        <v>10168</v>
      </c>
      <c r="K1549" s="1" t="s">
        <v>725</v>
      </c>
      <c r="L1549" s="1" t="s">
        <v>10169</v>
      </c>
      <c r="M1549" s="1"/>
      <c r="N1549" s="1" t="s">
        <v>10170</v>
      </c>
      <c r="O1549" s="1"/>
      <c r="P1549" s="1" t="s">
        <v>618</v>
      </c>
      <c r="Q1549" s="1">
        <v>46</v>
      </c>
      <c r="R1549" s="5">
        <v>5</v>
      </c>
      <c r="S1549" s="1">
        <v>64.2</v>
      </c>
      <c r="T1549" s="1"/>
      <c r="U1549" s="1">
        <v>4888</v>
      </c>
      <c r="V1549" s="1" t="s">
        <v>728</v>
      </c>
      <c r="W1549" s="1" t="s">
        <v>10171</v>
      </c>
      <c r="X1549" s="1" t="e">
        <v>#N/A</v>
      </c>
      <c r="Y1549" s="1" t="e">
        <v>#N/A</v>
      </c>
      <c r="Z1549" s="1"/>
      <c r="AA1549" s="1" t="s">
        <v>707</v>
      </c>
    </row>
    <row r="1550" spans="1:27" x14ac:dyDescent="0.35">
      <c r="A1550" s="1" t="s">
        <v>10172</v>
      </c>
      <c r="B1550" s="1" t="s">
        <v>29</v>
      </c>
      <c r="C1550" s="1" t="s">
        <v>10173</v>
      </c>
      <c r="D1550" s="1" t="s">
        <v>271</v>
      </c>
      <c r="E1550" s="1" t="s">
        <v>10174</v>
      </c>
      <c r="F1550" s="1" t="s">
        <v>3496</v>
      </c>
      <c r="G1550" s="1">
        <v>53</v>
      </c>
      <c r="H1550" s="5">
        <v>99.6</v>
      </c>
      <c r="I1550" s="1" t="s">
        <v>2156</v>
      </c>
      <c r="J1550" s="1" t="s">
        <v>10175</v>
      </c>
      <c r="K1550" s="1" t="s">
        <v>2158</v>
      </c>
      <c r="L1550" s="1" t="s">
        <v>10176</v>
      </c>
      <c r="M1550" s="1"/>
      <c r="N1550" s="1" t="s">
        <v>10177</v>
      </c>
      <c r="O1550" s="1"/>
      <c r="P1550" s="1" t="s">
        <v>618</v>
      </c>
      <c r="Q1550" s="1">
        <v>46</v>
      </c>
      <c r="R1550" s="5">
        <v>5.0999999999999996</v>
      </c>
      <c r="S1550" s="1">
        <v>64.2</v>
      </c>
      <c r="T1550" s="1"/>
      <c r="U1550" s="1">
        <v>4892</v>
      </c>
      <c r="V1550" s="1" t="s">
        <v>2161</v>
      </c>
      <c r="W1550" s="1" t="s">
        <v>10178</v>
      </c>
      <c r="X1550" s="1" t="e">
        <v>#N/A</v>
      </c>
      <c r="Y1550" s="1" t="e">
        <v>#N/A</v>
      </c>
      <c r="Z1550" s="1"/>
      <c r="AA1550" s="1" t="s">
        <v>2163</v>
      </c>
    </row>
    <row r="1551" spans="1:27" x14ac:dyDescent="0.35">
      <c r="A1551" s="1" t="s">
        <v>10179</v>
      </c>
      <c r="B1551" s="1" t="s">
        <v>29</v>
      </c>
      <c r="C1551" s="1" t="s">
        <v>10180</v>
      </c>
      <c r="D1551" s="1" t="s">
        <v>10181</v>
      </c>
      <c r="E1551" s="1" t="s">
        <v>31</v>
      </c>
      <c r="F1551" s="1" t="s">
        <v>32</v>
      </c>
      <c r="G1551" s="1">
        <v>9</v>
      </c>
      <c r="H1551" s="5">
        <v>99.3</v>
      </c>
      <c r="I1551" s="1" t="e">
        <v>#N/A</v>
      </c>
      <c r="J1551" s="1" t="s">
        <v>10182</v>
      </c>
      <c r="K1551" s="1" t="s">
        <v>10183</v>
      </c>
      <c r="L1551" s="1" t="s">
        <v>10184</v>
      </c>
      <c r="M1551" s="1"/>
      <c r="N1551" s="1" t="s">
        <v>10185</v>
      </c>
      <c r="O1551" s="1"/>
      <c r="P1551" s="1" t="s">
        <v>595</v>
      </c>
      <c r="Q1551" s="1">
        <v>46</v>
      </c>
      <c r="R1551" s="5">
        <v>5.0999999999999996</v>
      </c>
      <c r="S1551" s="1">
        <v>64.2</v>
      </c>
      <c r="T1551" s="1"/>
      <c r="U1551" s="1">
        <v>4919</v>
      </c>
      <c r="V1551" s="1" t="s">
        <v>10186</v>
      </c>
      <c r="W1551" s="1" t="s">
        <v>10187</v>
      </c>
      <c r="X1551" s="1" t="e">
        <v>#N/A</v>
      </c>
      <c r="Y1551" s="1" t="e">
        <v>#N/A</v>
      </c>
      <c r="Z1551" s="1"/>
      <c r="AA1551" s="1" t="e">
        <v>#N/A</v>
      </c>
    </row>
    <row r="1552" spans="1:27" x14ac:dyDescent="0.35">
      <c r="A1552" s="1" t="s">
        <v>10188</v>
      </c>
      <c r="B1552" s="1" t="s">
        <v>29</v>
      </c>
      <c r="C1552" s="1">
        <v>774</v>
      </c>
      <c r="D1552" s="1" t="s">
        <v>543</v>
      </c>
      <c r="E1552" s="1" t="s">
        <v>10189</v>
      </c>
      <c r="F1552" s="1" t="s">
        <v>1004</v>
      </c>
      <c r="G1552" s="1">
        <v>5</v>
      </c>
      <c r="H1552" s="5">
        <v>99.1</v>
      </c>
      <c r="I1552" s="1" t="s">
        <v>10190</v>
      </c>
      <c r="J1552" s="1" t="s">
        <v>10191</v>
      </c>
      <c r="K1552" s="1" t="s">
        <v>624</v>
      </c>
      <c r="L1552" s="1" t="s">
        <v>10192</v>
      </c>
      <c r="M1552" s="1"/>
      <c r="N1552" s="1" t="s">
        <v>10193</v>
      </c>
      <c r="O1552" s="1"/>
      <c r="P1552" s="1" t="s">
        <v>595</v>
      </c>
      <c r="Q1552" s="1">
        <v>46</v>
      </c>
      <c r="R1552" s="5">
        <v>5.2</v>
      </c>
      <c r="S1552" s="1">
        <v>64.099999999999994</v>
      </c>
      <c r="T1552" s="1"/>
      <c r="U1552" s="1">
        <v>5042</v>
      </c>
      <c r="V1552" s="1" t="s">
        <v>1747</v>
      </c>
      <c r="W1552" s="1" t="s">
        <v>10194</v>
      </c>
      <c r="X1552" s="1" t="e">
        <v>#N/A</v>
      </c>
      <c r="Y1552" s="1" t="e">
        <v>#N/A</v>
      </c>
      <c r="Z1552" s="1"/>
      <c r="AA1552" s="1" t="s">
        <v>817</v>
      </c>
    </row>
    <row r="1553" spans="1:27" x14ac:dyDescent="0.35">
      <c r="A1553" s="1" t="s">
        <v>10195</v>
      </c>
      <c r="B1553" s="1" t="s">
        <v>29</v>
      </c>
      <c r="C1553" s="1" t="s">
        <v>10196</v>
      </c>
      <c r="D1553" s="1" t="s">
        <v>338</v>
      </c>
      <c r="E1553" s="1" t="s">
        <v>9202</v>
      </c>
      <c r="F1553" s="1" t="s">
        <v>6203</v>
      </c>
      <c r="G1553" s="1">
        <v>9</v>
      </c>
      <c r="H1553" s="5">
        <v>99.6</v>
      </c>
      <c r="I1553" s="1" t="e">
        <v>#N/A</v>
      </c>
      <c r="J1553" s="1" t="s">
        <v>10197</v>
      </c>
      <c r="K1553" s="1" t="s">
        <v>624</v>
      </c>
      <c r="L1553" s="1" t="s">
        <v>10198</v>
      </c>
      <c r="M1553" s="1"/>
      <c r="N1553" s="1" t="s">
        <v>10199</v>
      </c>
      <c r="O1553" s="1"/>
      <c r="P1553" s="1" t="s">
        <v>595</v>
      </c>
      <c r="Q1553" s="1">
        <v>46</v>
      </c>
      <c r="R1553" s="5">
        <v>5.2</v>
      </c>
      <c r="S1553" s="1">
        <v>64.2</v>
      </c>
      <c r="T1553" s="1"/>
      <c r="U1553" s="1">
        <v>5018</v>
      </c>
      <c r="V1553" s="1" t="s">
        <v>2738</v>
      </c>
      <c r="W1553" s="1" t="s">
        <v>10200</v>
      </c>
      <c r="X1553" s="1" t="e">
        <v>#N/A</v>
      </c>
      <c r="Y1553" s="1" t="e">
        <v>#N/A</v>
      </c>
      <c r="Z1553" s="1"/>
      <c r="AA1553" s="1" t="e">
        <v>#N/A</v>
      </c>
    </row>
    <row r="1554" spans="1:27" x14ac:dyDescent="0.35">
      <c r="A1554" s="1" t="s">
        <v>10201</v>
      </c>
      <c r="B1554" s="1" t="s">
        <v>29</v>
      </c>
      <c r="C1554" s="1">
        <v>985</v>
      </c>
      <c r="D1554" s="1" t="s">
        <v>338</v>
      </c>
      <c r="E1554" s="1" t="s">
        <v>6532</v>
      </c>
      <c r="F1554" s="1" t="s">
        <v>1004</v>
      </c>
      <c r="G1554" s="1">
        <v>5</v>
      </c>
      <c r="H1554" s="5">
        <v>99.8</v>
      </c>
      <c r="I1554" s="1" t="s">
        <v>10202</v>
      </c>
      <c r="J1554" s="1" t="s">
        <v>10203</v>
      </c>
      <c r="K1554" s="1" t="s">
        <v>624</v>
      </c>
      <c r="L1554" s="1" t="s">
        <v>10204</v>
      </c>
      <c r="M1554" s="1"/>
      <c r="N1554" s="1" t="s">
        <v>10205</v>
      </c>
      <c r="O1554" s="1"/>
      <c r="P1554" s="1" t="s">
        <v>595</v>
      </c>
      <c r="Q1554" s="1">
        <v>46</v>
      </c>
      <c r="R1554" s="5">
        <v>5.2</v>
      </c>
      <c r="S1554" s="1">
        <v>63.9</v>
      </c>
      <c r="T1554" s="1"/>
      <c r="U1554" s="1">
        <v>5045</v>
      </c>
      <c r="V1554" s="1" t="s">
        <v>627</v>
      </c>
      <c r="W1554" s="1" t="s">
        <v>10206</v>
      </c>
      <c r="X1554" s="1" t="e">
        <v>#N/A</v>
      </c>
      <c r="Y1554" s="1" t="e">
        <v>#N/A</v>
      </c>
      <c r="Z1554" s="1"/>
      <c r="AA1554" s="1" t="s">
        <v>817</v>
      </c>
    </row>
    <row r="1555" spans="1:27" x14ac:dyDescent="0.35">
      <c r="A1555" s="1" t="s">
        <v>10207</v>
      </c>
      <c r="B1555" s="1" t="s">
        <v>29</v>
      </c>
      <c r="C1555" s="1" t="s">
        <v>10208</v>
      </c>
      <c r="D1555" s="1" t="s">
        <v>113</v>
      </c>
      <c r="E1555" s="1" t="s">
        <v>10208</v>
      </c>
      <c r="F1555" s="1" t="s">
        <v>32</v>
      </c>
      <c r="G1555" s="1">
        <v>5</v>
      </c>
      <c r="H1555" s="5">
        <v>99.8</v>
      </c>
      <c r="I1555" s="1" t="e">
        <v>#N/A</v>
      </c>
      <c r="J1555" s="1" t="s">
        <v>10209</v>
      </c>
      <c r="K1555" s="1" t="s">
        <v>433</v>
      </c>
      <c r="L1555" s="1" t="s">
        <v>10210</v>
      </c>
      <c r="M1555" s="1"/>
      <c r="N1555" s="1" t="s">
        <v>10211</v>
      </c>
      <c r="O1555" s="1"/>
      <c r="P1555" s="1" t="s">
        <v>618</v>
      </c>
      <c r="Q1555" s="1">
        <v>46</v>
      </c>
      <c r="R1555" s="5">
        <v>5.2</v>
      </c>
      <c r="S1555" s="1">
        <v>64.2</v>
      </c>
      <c r="T1555" s="1"/>
      <c r="U1555" s="1">
        <v>5077</v>
      </c>
      <c r="V1555" s="1" t="s">
        <v>427</v>
      </c>
      <c r="W1555" s="1" t="s">
        <v>10212</v>
      </c>
      <c r="X1555" s="1" t="e">
        <v>#N/A</v>
      </c>
      <c r="Y1555" s="1" t="e">
        <v>#N/A</v>
      </c>
      <c r="Z1555" s="1"/>
      <c r="AA1555" s="1" t="e">
        <v>#N/A</v>
      </c>
    </row>
    <row r="1556" spans="1:27" x14ac:dyDescent="0.35">
      <c r="A1556" s="1" t="s">
        <v>10213</v>
      </c>
      <c r="B1556" s="1" t="s">
        <v>29</v>
      </c>
      <c r="C1556" s="1">
        <v>86</v>
      </c>
      <c r="D1556" s="1" t="s">
        <v>271</v>
      </c>
      <c r="E1556" s="1" t="s">
        <v>10214</v>
      </c>
      <c r="F1556" s="1" t="s">
        <v>1004</v>
      </c>
      <c r="G1556" s="1">
        <v>5</v>
      </c>
      <c r="H1556" s="5">
        <v>100</v>
      </c>
      <c r="I1556" s="1" t="s">
        <v>2156</v>
      </c>
      <c r="J1556" s="1" t="s">
        <v>10215</v>
      </c>
      <c r="K1556" s="1" t="s">
        <v>2158</v>
      </c>
      <c r="L1556" s="1" t="s">
        <v>10216</v>
      </c>
      <c r="M1556" s="1"/>
      <c r="N1556" s="1" t="s">
        <v>10217</v>
      </c>
      <c r="O1556" s="1"/>
      <c r="P1556" s="1" t="s">
        <v>618</v>
      </c>
      <c r="Q1556" s="1">
        <v>46</v>
      </c>
      <c r="R1556" s="5">
        <v>5.2</v>
      </c>
      <c r="S1556" s="1">
        <v>64.099999999999994</v>
      </c>
      <c r="T1556" s="1"/>
      <c r="U1556" s="1">
        <v>5072</v>
      </c>
      <c r="V1556" s="1" t="s">
        <v>2161</v>
      </c>
      <c r="W1556" s="1" t="s">
        <v>10218</v>
      </c>
      <c r="X1556" s="1" t="e">
        <v>#N/A</v>
      </c>
      <c r="Y1556" s="1" t="e">
        <v>#N/A</v>
      </c>
      <c r="Z1556" s="1"/>
      <c r="AA1556" s="1" t="s">
        <v>2163</v>
      </c>
    </row>
    <row r="1557" spans="1:27" x14ac:dyDescent="0.35">
      <c r="A1557" s="1" t="s">
        <v>10219</v>
      </c>
      <c r="B1557" s="1" t="s">
        <v>29</v>
      </c>
      <c r="C1557" s="1">
        <v>216</v>
      </c>
      <c r="D1557" s="1" t="s">
        <v>271</v>
      </c>
      <c r="E1557" s="1" t="s">
        <v>10220</v>
      </c>
      <c r="F1557" s="1" t="s">
        <v>1004</v>
      </c>
      <c r="G1557" s="1">
        <v>5</v>
      </c>
      <c r="H1557" s="5">
        <v>99.3</v>
      </c>
      <c r="I1557" s="1" t="s">
        <v>2156</v>
      </c>
      <c r="J1557" s="1" t="s">
        <v>10221</v>
      </c>
      <c r="K1557" s="1" t="s">
        <v>2158</v>
      </c>
      <c r="L1557" s="1" t="s">
        <v>10222</v>
      </c>
      <c r="M1557" s="1"/>
      <c r="N1557" s="1" t="s">
        <v>10223</v>
      </c>
      <c r="O1557" s="1"/>
      <c r="P1557" s="1" t="s">
        <v>618</v>
      </c>
      <c r="Q1557" s="1">
        <v>46</v>
      </c>
      <c r="R1557" s="5">
        <v>5.3</v>
      </c>
      <c r="S1557" s="1">
        <v>64.2</v>
      </c>
      <c r="T1557" s="1"/>
      <c r="U1557" s="1">
        <v>5160</v>
      </c>
      <c r="V1557" s="1" t="s">
        <v>2161</v>
      </c>
      <c r="W1557" s="1" t="s">
        <v>10224</v>
      </c>
      <c r="X1557" s="1" t="e">
        <v>#N/A</v>
      </c>
      <c r="Y1557" s="1" t="e">
        <v>#N/A</v>
      </c>
      <c r="Z1557" s="1"/>
      <c r="AA1557" s="1" t="s">
        <v>2163</v>
      </c>
    </row>
    <row r="1558" spans="1:27" x14ac:dyDescent="0.35">
      <c r="A1558" s="1" t="s">
        <v>10225</v>
      </c>
      <c r="B1558" s="1" t="s">
        <v>29</v>
      </c>
      <c r="C1558" s="1">
        <v>894</v>
      </c>
      <c r="D1558" s="1" t="s">
        <v>950</v>
      </c>
      <c r="E1558" s="1" t="s">
        <v>10226</v>
      </c>
      <c r="F1558" s="1" t="s">
        <v>6203</v>
      </c>
      <c r="G1558" s="1">
        <v>9</v>
      </c>
      <c r="H1558" s="5">
        <v>99.1</v>
      </c>
      <c r="I1558" s="1" t="s">
        <v>10227</v>
      </c>
      <c r="J1558" s="1" t="s">
        <v>10228</v>
      </c>
      <c r="K1558" s="1" t="s">
        <v>624</v>
      </c>
      <c r="L1558" s="1" t="s">
        <v>10229</v>
      </c>
      <c r="M1558" s="1"/>
      <c r="N1558" s="1" t="s">
        <v>10230</v>
      </c>
      <c r="O1558" s="1"/>
      <c r="P1558" s="1" t="s">
        <v>595</v>
      </c>
      <c r="Q1558" s="1">
        <v>46</v>
      </c>
      <c r="R1558" s="5">
        <v>5.3</v>
      </c>
      <c r="S1558" s="1">
        <v>64</v>
      </c>
      <c r="T1558" s="1"/>
      <c r="U1558" s="1">
        <v>5096</v>
      </c>
      <c r="V1558" s="1" t="s">
        <v>627</v>
      </c>
      <c r="W1558" s="1" t="s">
        <v>10231</v>
      </c>
      <c r="X1558" s="1" t="e">
        <v>#N/A</v>
      </c>
      <c r="Y1558" s="1" t="e">
        <v>#N/A</v>
      </c>
      <c r="Z1558" s="1"/>
      <c r="AA1558" s="1" t="s">
        <v>817</v>
      </c>
    </row>
    <row r="1559" spans="1:27" x14ac:dyDescent="0.35">
      <c r="A1559" s="1" t="s">
        <v>10232</v>
      </c>
      <c r="B1559" s="1" t="s">
        <v>29</v>
      </c>
      <c r="C1559" s="1">
        <v>937</v>
      </c>
      <c r="D1559" s="1" t="s">
        <v>338</v>
      </c>
      <c r="E1559" s="1" t="s">
        <v>6570</v>
      </c>
      <c r="F1559" s="1" t="s">
        <v>1004</v>
      </c>
      <c r="G1559" s="1">
        <v>5</v>
      </c>
      <c r="H1559" s="5">
        <v>99.5</v>
      </c>
      <c r="I1559" s="1" t="s">
        <v>10233</v>
      </c>
      <c r="J1559" s="1" t="s">
        <v>10234</v>
      </c>
      <c r="K1559" s="1" t="s">
        <v>624</v>
      </c>
      <c r="L1559" s="1" t="s">
        <v>10235</v>
      </c>
      <c r="M1559" s="1"/>
      <c r="N1559" s="1" t="s">
        <v>10236</v>
      </c>
      <c r="O1559" s="1"/>
      <c r="P1559" s="1" t="s">
        <v>595</v>
      </c>
      <c r="Q1559" s="1">
        <v>46</v>
      </c>
      <c r="R1559" s="5">
        <v>5.3</v>
      </c>
      <c r="S1559" s="1">
        <v>63.8</v>
      </c>
      <c r="T1559" s="1"/>
      <c r="U1559" s="1">
        <v>5143</v>
      </c>
      <c r="V1559" s="1" t="s">
        <v>627</v>
      </c>
      <c r="W1559" s="1" t="s">
        <v>10237</v>
      </c>
      <c r="X1559" s="1" t="e">
        <v>#N/A</v>
      </c>
      <c r="Y1559" s="1" t="e">
        <v>#N/A</v>
      </c>
      <c r="Z1559" s="1"/>
      <c r="AA1559" s="1" t="s">
        <v>817</v>
      </c>
    </row>
    <row r="1560" spans="1:27" x14ac:dyDescent="0.35">
      <c r="A1560" s="1" t="s">
        <v>10238</v>
      </c>
      <c r="B1560" s="1" t="s">
        <v>29</v>
      </c>
      <c r="C1560" s="1" t="s">
        <v>10239</v>
      </c>
      <c r="D1560" s="1" t="s">
        <v>338</v>
      </c>
      <c r="E1560" s="1" t="s">
        <v>31</v>
      </c>
      <c r="F1560" s="1" t="s">
        <v>32</v>
      </c>
      <c r="G1560" s="1">
        <v>9</v>
      </c>
      <c r="H1560" s="5">
        <v>99.5</v>
      </c>
      <c r="I1560" s="1" t="e">
        <v>#N/A</v>
      </c>
      <c r="J1560" s="1" t="s">
        <v>10240</v>
      </c>
      <c r="K1560" s="1" t="s">
        <v>7697</v>
      </c>
      <c r="L1560" s="1" t="s">
        <v>10241</v>
      </c>
      <c r="M1560" s="1"/>
      <c r="N1560" s="1" t="s">
        <v>10242</v>
      </c>
      <c r="O1560" s="1"/>
      <c r="P1560" s="1" t="s">
        <v>618</v>
      </c>
      <c r="Q1560" s="1">
        <v>46</v>
      </c>
      <c r="R1560" s="5">
        <v>5.3</v>
      </c>
      <c r="S1560" s="1">
        <v>64.2</v>
      </c>
      <c r="T1560" s="1"/>
      <c r="U1560" s="1">
        <v>5167</v>
      </c>
      <c r="V1560" s="1" t="s">
        <v>7700</v>
      </c>
      <c r="W1560" s="1" t="s">
        <v>10243</v>
      </c>
      <c r="X1560" s="1" t="e">
        <v>#N/A</v>
      </c>
      <c r="Y1560" s="1" t="e">
        <v>#N/A</v>
      </c>
      <c r="Z1560" s="1"/>
      <c r="AA1560" s="1" t="e">
        <v>#N/A</v>
      </c>
    </row>
    <row r="1561" spans="1:27" x14ac:dyDescent="0.35">
      <c r="A1561" s="1" t="s">
        <v>10244</v>
      </c>
      <c r="B1561" s="1" t="s">
        <v>29</v>
      </c>
      <c r="C1561" s="1" t="s">
        <v>10245</v>
      </c>
      <c r="D1561" s="1" t="s">
        <v>338</v>
      </c>
      <c r="E1561" s="1" t="e">
        <v>#N/A</v>
      </c>
      <c r="F1561" s="1" t="s">
        <v>32</v>
      </c>
      <c r="G1561" s="1">
        <v>69</v>
      </c>
      <c r="H1561" s="5">
        <v>99.4</v>
      </c>
      <c r="I1561" s="1" t="e">
        <v>#N/A</v>
      </c>
      <c r="J1561" s="1" t="s">
        <v>10246</v>
      </c>
      <c r="K1561" s="1" t="s">
        <v>624</v>
      </c>
      <c r="L1561" s="1" t="s">
        <v>10247</v>
      </c>
      <c r="M1561" s="1"/>
      <c r="N1561" s="1" t="s">
        <v>10248</v>
      </c>
      <c r="O1561" s="1"/>
      <c r="P1561" s="1" t="s">
        <v>595</v>
      </c>
      <c r="Q1561" s="1">
        <v>46</v>
      </c>
      <c r="R1561" s="5">
        <v>5.3</v>
      </c>
      <c r="S1561" s="1">
        <v>64</v>
      </c>
      <c r="T1561" s="1"/>
      <c r="U1561" s="1">
        <v>5073</v>
      </c>
      <c r="V1561" s="1" t="s">
        <v>2738</v>
      </c>
      <c r="W1561" s="1" t="s">
        <v>10249</v>
      </c>
      <c r="X1561" s="1" t="e">
        <v>#N/A</v>
      </c>
      <c r="Y1561" s="1" t="e">
        <v>#N/A</v>
      </c>
      <c r="Z1561" s="1"/>
      <c r="AA1561" s="1" t="e">
        <v>#N/A</v>
      </c>
    </row>
    <row r="1562" spans="1:27" x14ac:dyDescent="0.35">
      <c r="A1562" s="1" t="s">
        <v>10250</v>
      </c>
      <c r="B1562" s="1" t="s">
        <v>29</v>
      </c>
      <c r="C1562" s="1">
        <v>1058</v>
      </c>
      <c r="D1562" s="1" t="s">
        <v>338</v>
      </c>
      <c r="E1562" s="1" t="s">
        <v>10133</v>
      </c>
      <c r="F1562" s="1" t="s">
        <v>3496</v>
      </c>
      <c r="G1562" s="1">
        <v>24</v>
      </c>
      <c r="H1562" s="5">
        <v>99.3</v>
      </c>
      <c r="I1562" s="1" t="s">
        <v>10251</v>
      </c>
      <c r="J1562" s="1" t="s">
        <v>10252</v>
      </c>
      <c r="K1562" s="1" t="s">
        <v>624</v>
      </c>
      <c r="L1562" s="1" t="s">
        <v>10253</v>
      </c>
      <c r="M1562" s="1"/>
      <c r="N1562" s="1" t="s">
        <v>10254</v>
      </c>
      <c r="O1562" s="1"/>
      <c r="P1562" s="1" t="s">
        <v>595</v>
      </c>
      <c r="Q1562" s="1">
        <v>46</v>
      </c>
      <c r="R1562" s="5">
        <v>5.3</v>
      </c>
      <c r="S1562" s="1">
        <v>64.099999999999994</v>
      </c>
      <c r="T1562" s="1"/>
      <c r="U1562" s="1">
        <v>5142</v>
      </c>
      <c r="V1562" s="1" t="s">
        <v>1747</v>
      </c>
      <c r="W1562" s="1" t="s">
        <v>10255</v>
      </c>
      <c r="X1562" s="1" t="e">
        <v>#N/A</v>
      </c>
      <c r="Y1562" s="1" t="e">
        <v>#N/A</v>
      </c>
      <c r="Z1562" s="1"/>
      <c r="AA1562" s="1" t="s">
        <v>817</v>
      </c>
    </row>
    <row r="1563" spans="1:27" x14ac:dyDescent="0.35">
      <c r="A1563" s="1" t="s">
        <v>10256</v>
      </c>
      <c r="B1563" s="1" t="s">
        <v>29</v>
      </c>
      <c r="C1563" s="1">
        <v>712</v>
      </c>
      <c r="D1563" s="1" t="s">
        <v>113</v>
      </c>
      <c r="E1563" s="1" t="s">
        <v>10257</v>
      </c>
      <c r="F1563" s="1" t="s">
        <v>3496</v>
      </c>
      <c r="G1563" s="1">
        <v>107</v>
      </c>
      <c r="H1563" s="5">
        <v>99.6</v>
      </c>
      <c r="I1563" s="1" t="s">
        <v>10258</v>
      </c>
      <c r="J1563" s="1" t="s">
        <v>10259</v>
      </c>
      <c r="K1563" s="1" t="s">
        <v>624</v>
      </c>
      <c r="L1563" s="1" t="s">
        <v>10260</v>
      </c>
      <c r="M1563" s="1"/>
      <c r="N1563" s="1" t="s">
        <v>10261</v>
      </c>
      <c r="O1563" s="1"/>
      <c r="P1563" s="1" t="s">
        <v>595</v>
      </c>
      <c r="Q1563" s="1">
        <v>46</v>
      </c>
      <c r="R1563" s="5">
        <v>5.3</v>
      </c>
      <c r="S1563" s="1">
        <v>64.099999999999994</v>
      </c>
      <c r="T1563" s="1"/>
      <c r="U1563" s="1">
        <v>5195</v>
      </c>
      <c r="V1563" s="1" t="s">
        <v>1747</v>
      </c>
      <c r="W1563" s="1" t="s">
        <v>10262</v>
      </c>
      <c r="X1563" s="1" t="e">
        <v>#N/A</v>
      </c>
      <c r="Y1563" s="1" t="e">
        <v>#N/A</v>
      </c>
      <c r="Z1563" s="1"/>
      <c r="AA1563" s="1" t="s">
        <v>817</v>
      </c>
    </row>
    <row r="1564" spans="1:27" x14ac:dyDescent="0.35">
      <c r="A1564" s="1" t="s">
        <v>10263</v>
      </c>
      <c r="B1564" s="1" t="s">
        <v>29</v>
      </c>
      <c r="C1564" s="1">
        <v>1132</v>
      </c>
      <c r="D1564" s="1" t="s">
        <v>338</v>
      </c>
      <c r="E1564" s="1" t="s">
        <v>9506</v>
      </c>
      <c r="F1564" s="1" t="s">
        <v>6203</v>
      </c>
      <c r="G1564" s="1">
        <v>9</v>
      </c>
      <c r="H1564" s="5">
        <v>99.7</v>
      </c>
      <c r="I1564" s="1" t="s">
        <v>10264</v>
      </c>
      <c r="J1564" s="1" t="s">
        <v>10265</v>
      </c>
      <c r="K1564" s="1" t="s">
        <v>624</v>
      </c>
      <c r="L1564" s="1" t="s">
        <v>10266</v>
      </c>
      <c r="M1564" s="1"/>
      <c r="N1564" s="1" t="s">
        <v>10267</v>
      </c>
      <c r="O1564" s="1"/>
      <c r="P1564" s="1" t="s">
        <v>595</v>
      </c>
      <c r="Q1564" s="1">
        <v>46</v>
      </c>
      <c r="R1564" s="5">
        <v>5.3</v>
      </c>
      <c r="S1564" s="1">
        <v>64</v>
      </c>
      <c r="T1564" s="1"/>
      <c r="U1564" s="1">
        <v>5182</v>
      </c>
      <c r="V1564" s="1" t="s">
        <v>1747</v>
      </c>
      <c r="W1564" s="1" t="s">
        <v>10268</v>
      </c>
      <c r="X1564" s="1" t="e">
        <v>#N/A</v>
      </c>
      <c r="Y1564" s="1" t="e">
        <v>#N/A</v>
      </c>
      <c r="Z1564" s="1"/>
      <c r="AA1564" s="1" t="s">
        <v>817</v>
      </c>
    </row>
    <row r="1565" spans="1:27" x14ac:dyDescent="0.35">
      <c r="A1565" s="1" t="s">
        <v>10269</v>
      </c>
      <c r="B1565" s="1" t="s">
        <v>29</v>
      </c>
      <c r="C1565" s="1">
        <v>708</v>
      </c>
      <c r="D1565" s="1" t="s">
        <v>113</v>
      </c>
      <c r="E1565" s="1" t="s">
        <v>10270</v>
      </c>
      <c r="F1565" s="1" t="s">
        <v>5387</v>
      </c>
      <c r="G1565" s="1">
        <v>191</v>
      </c>
      <c r="H1565" s="5">
        <v>99.5</v>
      </c>
      <c r="I1565" s="1" t="s">
        <v>10271</v>
      </c>
      <c r="J1565" s="1" t="s">
        <v>10272</v>
      </c>
      <c r="K1565" s="1" t="s">
        <v>624</v>
      </c>
      <c r="L1565" s="1" t="s">
        <v>10273</v>
      </c>
      <c r="M1565" s="1"/>
      <c r="N1565" s="1" t="s">
        <v>10274</v>
      </c>
      <c r="O1565" s="1"/>
      <c r="P1565" s="1" t="s">
        <v>595</v>
      </c>
      <c r="Q1565" s="1">
        <v>46</v>
      </c>
      <c r="R1565" s="5">
        <v>5.4</v>
      </c>
      <c r="S1565" s="1">
        <v>64.099999999999994</v>
      </c>
      <c r="T1565" s="1"/>
      <c r="U1565" s="1">
        <v>5274</v>
      </c>
      <c r="V1565" s="1" t="s">
        <v>1747</v>
      </c>
      <c r="W1565" s="1" t="s">
        <v>10275</v>
      </c>
      <c r="X1565" s="1" t="e">
        <v>#N/A</v>
      </c>
      <c r="Y1565" s="1" t="e">
        <v>#N/A</v>
      </c>
      <c r="Z1565" s="1"/>
      <c r="AA1565" s="1" t="s">
        <v>817</v>
      </c>
    </row>
    <row r="1566" spans="1:27" x14ac:dyDescent="0.35">
      <c r="A1566" s="1" t="s">
        <v>10276</v>
      </c>
      <c r="B1566" s="1" t="s">
        <v>29</v>
      </c>
      <c r="C1566" s="1">
        <v>33</v>
      </c>
      <c r="D1566" s="1" t="s">
        <v>338</v>
      </c>
      <c r="E1566" s="1" t="s">
        <v>31</v>
      </c>
      <c r="F1566" s="1" t="s">
        <v>32</v>
      </c>
      <c r="G1566" s="1">
        <v>26</v>
      </c>
      <c r="H1566" s="5">
        <v>99.3</v>
      </c>
      <c r="I1566" s="1" t="s">
        <v>10277</v>
      </c>
      <c r="J1566" s="1" t="s">
        <v>10278</v>
      </c>
      <c r="K1566" s="1" t="s">
        <v>624</v>
      </c>
      <c r="L1566" s="1" t="s">
        <v>10279</v>
      </c>
      <c r="M1566" s="1"/>
      <c r="N1566" s="1" t="s">
        <v>10280</v>
      </c>
      <c r="O1566" s="1"/>
      <c r="P1566" s="1" t="s">
        <v>595</v>
      </c>
      <c r="Q1566" s="1">
        <v>46</v>
      </c>
      <c r="R1566" s="5">
        <v>5.6</v>
      </c>
      <c r="S1566" s="1">
        <v>64</v>
      </c>
      <c r="T1566" s="1"/>
      <c r="U1566" s="1">
        <v>5505</v>
      </c>
      <c r="V1566" s="1" t="s">
        <v>627</v>
      </c>
      <c r="W1566" s="1" t="s">
        <v>10281</v>
      </c>
      <c r="X1566" s="1" t="e">
        <v>#N/A</v>
      </c>
      <c r="Y1566" s="1" t="e">
        <v>#N/A</v>
      </c>
      <c r="Z1566" s="1"/>
      <c r="AA1566" s="1" t="e">
        <v>#N/A</v>
      </c>
    </row>
    <row r="1567" spans="1:27" x14ac:dyDescent="0.35">
      <c r="A1567" s="1" t="s">
        <v>10282</v>
      </c>
      <c r="B1567" s="1" t="s">
        <v>42</v>
      </c>
      <c r="C1567" s="1" t="s">
        <v>10283</v>
      </c>
      <c r="D1567" s="1" t="s">
        <v>338</v>
      </c>
      <c r="E1567" s="1" t="s">
        <v>7772</v>
      </c>
      <c r="F1567" s="1" t="s">
        <v>601</v>
      </c>
      <c r="G1567" s="1">
        <v>33</v>
      </c>
      <c r="H1567" s="5">
        <v>98.8</v>
      </c>
      <c r="I1567" s="1" t="e">
        <v>#N/A</v>
      </c>
      <c r="J1567" s="1" t="s">
        <v>10284</v>
      </c>
      <c r="K1567" s="1" t="s">
        <v>624</v>
      </c>
      <c r="L1567" s="1" t="s">
        <v>10285</v>
      </c>
      <c r="M1567" s="1"/>
      <c r="N1567" s="1" t="s">
        <v>10286</v>
      </c>
      <c r="O1567" s="1"/>
      <c r="P1567" s="1" t="s">
        <v>618</v>
      </c>
      <c r="Q1567" s="1">
        <v>47</v>
      </c>
      <c r="R1567" s="5">
        <v>4.8</v>
      </c>
      <c r="S1567" s="1">
        <v>64.099999999999994</v>
      </c>
      <c r="T1567" s="1"/>
      <c r="U1567" s="1">
        <v>4675</v>
      </c>
      <c r="V1567" s="1" t="s">
        <v>2738</v>
      </c>
      <c r="W1567" s="1" t="s">
        <v>10287</v>
      </c>
      <c r="X1567" s="1" t="e">
        <v>#N/A</v>
      </c>
      <c r="Y1567" s="1" t="e">
        <v>#N/A</v>
      </c>
      <c r="Z1567" s="1"/>
      <c r="AA1567" s="1" t="e">
        <v>#N/A</v>
      </c>
    </row>
    <row r="1568" spans="1:27" x14ac:dyDescent="0.35">
      <c r="A1568" s="1" t="s">
        <v>10288</v>
      </c>
      <c r="B1568" s="1" t="s">
        <v>29</v>
      </c>
      <c r="C1568" s="1" t="s">
        <v>10289</v>
      </c>
      <c r="D1568" s="1" t="s">
        <v>492</v>
      </c>
      <c r="E1568" s="1" t="s">
        <v>31</v>
      </c>
      <c r="F1568" s="1" t="s">
        <v>32</v>
      </c>
      <c r="G1568" s="1">
        <v>307</v>
      </c>
      <c r="H1568" s="5">
        <v>98.8</v>
      </c>
      <c r="I1568" s="1" t="e">
        <v>#N/A</v>
      </c>
      <c r="J1568" s="1" t="s">
        <v>10290</v>
      </c>
      <c r="K1568" s="1" t="s">
        <v>8347</v>
      </c>
      <c r="L1568" s="1" t="s">
        <v>10291</v>
      </c>
      <c r="M1568" s="1"/>
      <c r="N1568" s="1" t="s">
        <v>10292</v>
      </c>
      <c r="O1568" s="1"/>
      <c r="P1568" s="1" t="s">
        <v>595</v>
      </c>
      <c r="Q1568" s="1">
        <v>47</v>
      </c>
      <c r="R1568" s="5">
        <v>4.8</v>
      </c>
      <c r="S1568" s="1">
        <v>64.2</v>
      </c>
      <c r="T1568" s="1"/>
      <c r="U1568" s="1">
        <v>4607</v>
      </c>
      <c r="V1568" s="1" t="s">
        <v>6748</v>
      </c>
      <c r="W1568" s="1" t="s">
        <v>10293</v>
      </c>
      <c r="X1568" s="1" t="e">
        <v>#N/A</v>
      </c>
      <c r="Y1568" s="1" t="e">
        <v>#N/A</v>
      </c>
      <c r="Z1568" s="1"/>
      <c r="AA1568" s="1" t="e">
        <v>#N/A</v>
      </c>
    </row>
    <row r="1569" spans="1:27" x14ac:dyDescent="0.35">
      <c r="A1569" s="1" t="s">
        <v>10294</v>
      </c>
      <c r="B1569" s="1" t="s">
        <v>42</v>
      </c>
      <c r="C1569" s="1">
        <v>586</v>
      </c>
      <c r="D1569" s="1" t="s">
        <v>113</v>
      </c>
      <c r="E1569" s="1" t="s">
        <v>10295</v>
      </c>
      <c r="F1569" s="1" t="s">
        <v>3365</v>
      </c>
      <c r="G1569" s="1">
        <v>42</v>
      </c>
      <c r="H1569" s="5">
        <v>98.6</v>
      </c>
      <c r="I1569" s="1" t="s">
        <v>10296</v>
      </c>
      <c r="J1569" s="1" t="s">
        <v>10297</v>
      </c>
      <c r="K1569" s="1" t="s">
        <v>624</v>
      </c>
      <c r="L1569" s="1" t="s">
        <v>10298</v>
      </c>
      <c r="M1569" s="1"/>
      <c r="N1569" s="1" t="s">
        <v>10299</v>
      </c>
      <c r="O1569" s="1"/>
      <c r="P1569" s="1" t="s">
        <v>595</v>
      </c>
      <c r="Q1569" s="1">
        <v>47</v>
      </c>
      <c r="R1569" s="5">
        <v>5</v>
      </c>
      <c r="S1569" s="1">
        <v>64.2</v>
      </c>
      <c r="T1569" s="1"/>
      <c r="U1569" s="1">
        <v>4830</v>
      </c>
      <c r="V1569" s="1" t="s">
        <v>627</v>
      </c>
      <c r="W1569" s="1" t="s">
        <v>10300</v>
      </c>
      <c r="X1569" s="1" t="e">
        <v>#N/A</v>
      </c>
      <c r="Y1569" s="1" t="e">
        <v>#N/A</v>
      </c>
      <c r="Z1569" s="1"/>
      <c r="AA1569" s="1" t="s">
        <v>817</v>
      </c>
    </row>
    <row r="1570" spans="1:27" x14ac:dyDescent="0.35">
      <c r="A1570" s="1" t="s">
        <v>10301</v>
      </c>
      <c r="B1570" s="1" t="s">
        <v>42</v>
      </c>
      <c r="C1570" s="1" t="s">
        <v>10302</v>
      </c>
      <c r="D1570" s="1" t="s">
        <v>309</v>
      </c>
      <c r="E1570" s="1" t="s">
        <v>31</v>
      </c>
      <c r="F1570" s="1" t="s">
        <v>32</v>
      </c>
      <c r="G1570" s="1">
        <v>168</v>
      </c>
      <c r="H1570" s="5">
        <v>98.6</v>
      </c>
      <c r="I1570" s="1" t="e">
        <v>#N/A</v>
      </c>
      <c r="J1570" s="1" t="s">
        <v>10303</v>
      </c>
      <c r="K1570" s="1" t="s">
        <v>10304</v>
      </c>
      <c r="L1570" s="1" t="s">
        <v>10305</v>
      </c>
      <c r="M1570" s="1"/>
      <c r="N1570" s="1" t="s">
        <v>10306</v>
      </c>
      <c r="O1570" s="1"/>
      <c r="P1570" s="1" t="s">
        <v>618</v>
      </c>
      <c r="Q1570" s="1">
        <v>47</v>
      </c>
      <c r="R1570" s="5">
        <v>5</v>
      </c>
      <c r="S1570" s="1">
        <v>64.099999999999994</v>
      </c>
      <c r="T1570" s="1"/>
      <c r="U1570" s="1">
        <v>4819</v>
      </c>
      <c r="V1570" s="1" t="s">
        <v>9537</v>
      </c>
      <c r="W1570" s="1" t="s">
        <v>10307</v>
      </c>
      <c r="X1570" s="1" t="e">
        <v>#N/A</v>
      </c>
      <c r="Y1570" s="1" t="e">
        <v>#N/A</v>
      </c>
      <c r="Z1570" s="1"/>
      <c r="AA1570" s="1" t="e">
        <v>#N/A</v>
      </c>
    </row>
    <row r="1571" spans="1:27" x14ac:dyDescent="0.35">
      <c r="A1571" s="1" t="s">
        <v>10308</v>
      </c>
      <c r="B1571" s="1" t="s">
        <v>29</v>
      </c>
      <c r="C1571" s="1" t="s">
        <v>10309</v>
      </c>
      <c r="D1571" s="1" t="s">
        <v>113</v>
      </c>
      <c r="E1571" s="1" t="s">
        <v>10309</v>
      </c>
      <c r="F1571" s="1" t="s">
        <v>32</v>
      </c>
      <c r="G1571" s="1">
        <v>101</v>
      </c>
      <c r="H1571" s="5">
        <v>99.3</v>
      </c>
      <c r="I1571" s="1" t="e">
        <v>#N/A</v>
      </c>
      <c r="J1571" s="1" t="s">
        <v>10310</v>
      </c>
      <c r="K1571" s="1" t="s">
        <v>433</v>
      </c>
      <c r="L1571" s="1" t="s">
        <v>10311</v>
      </c>
      <c r="M1571" s="1"/>
      <c r="N1571" s="1" t="s">
        <v>10312</v>
      </c>
      <c r="O1571" s="1"/>
      <c r="P1571" s="1" t="s">
        <v>618</v>
      </c>
      <c r="Q1571" s="1">
        <v>47</v>
      </c>
      <c r="R1571" s="5">
        <v>5</v>
      </c>
      <c r="S1571" s="1">
        <v>64.3</v>
      </c>
      <c r="T1571" s="1"/>
      <c r="U1571" s="1">
        <v>4822</v>
      </c>
      <c r="V1571" s="1" t="s">
        <v>427</v>
      </c>
      <c r="W1571" s="1" t="s">
        <v>10313</v>
      </c>
      <c r="X1571" s="1" t="e">
        <v>#N/A</v>
      </c>
      <c r="Y1571" s="1" t="e">
        <v>#N/A</v>
      </c>
      <c r="Z1571" s="1"/>
      <c r="AA1571" s="1" t="e">
        <v>#N/A</v>
      </c>
    </row>
    <row r="1572" spans="1:27" x14ac:dyDescent="0.35">
      <c r="A1572" s="1" t="s">
        <v>10314</v>
      </c>
      <c r="B1572" s="1" t="s">
        <v>29</v>
      </c>
      <c r="C1572" s="1">
        <v>146</v>
      </c>
      <c r="D1572" s="1" t="s">
        <v>271</v>
      </c>
      <c r="E1572" s="1" t="s">
        <v>10315</v>
      </c>
      <c r="F1572" s="1" t="s">
        <v>3522</v>
      </c>
      <c r="G1572" s="1">
        <v>77</v>
      </c>
      <c r="H1572" s="5">
        <v>99.4</v>
      </c>
      <c r="I1572" s="1" t="s">
        <v>2156</v>
      </c>
      <c r="J1572" s="1" t="s">
        <v>10316</v>
      </c>
      <c r="K1572" s="1" t="s">
        <v>2158</v>
      </c>
      <c r="L1572" s="1" t="s">
        <v>10317</v>
      </c>
      <c r="M1572" s="1"/>
      <c r="N1572" s="1" t="s">
        <v>10318</v>
      </c>
      <c r="O1572" s="1"/>
      <c r="P1572" s="1" t="s">
        <v>618</v>
      </c>
      <c r="Q1572" s="1">
        <v>47</v>
      </c>
      <c r="R1572" s="5">
        <v>5.0999999999999996</v>
      </c>
      <c r="S1572" s="1">
        <v>64.099999999999994</v>
      </c>
      <c r="T1572" s="1"/>
      <c r="U1572" s="1">
        <v>4878</v>
      </c>
      <c r="V1572" s="1" t="s">
        <v>2161</v>
      </c>
      <c r="W1572" s="1" t="s">
        <v>10319</v>
      </c>
      <c r="X1572" s="1" t="e">
        <v>#N/A</v>
      </c>
      <c r="Y1572" s="1" t="e">
        <v>#N/A</v>
      </c>
      <c r="Z1572" s="1"/>
      <c r="AA1572" s="1" t="s">
        <v>2163</v>
      </c>
    </row>
    <row r="1573" spans="1:27" x14ac:dyDescent="0.35">
      <c r="A1573" s="1" t="s">
        <v>10320</v>
      </c>
      <c r="B1573" s="1" t="s">
        <v>29</v>
      </c>
      <c r="C1573" s="1" t="s">
        <v>10321</v>
      </c>
      <c r="D1573" s="1" t="s">
        <v>113</v>
      </c>
      <c r="E1573" s="1" t="s">
        <v>10321</v>
      </c>
      <c r="F1573" s="1" t="s">
        <v>32</v>
      </c>
      <c r="G1573" s="1">
        <v>5</v>
      </c>
      <c r="H1573" s="5">
        <v>99.6</v>
      </c>
      <c r="I1573" s="1" t="e">
        <v>#N/A</v>
      </c>
      <c r="J1573" s="1" t="s">
        <v>10322</v>
      </c>
      <c r="K1573" s="1" t="s">
        <v>433</v>
      </c>
      <c r="L1573" s="1" t="s">
        <v>10323</v>
      </c>
      <c r="M1573" s="1"/>
      <c r="N1573" s="1" t="s">
        <v>10324</v>
      </c>
      <c r="O1573" s="1"/>
      <c r="P1573" s="1" t="s">
        <v>618</v>
      </c>
      <c r="Q1573" s="1">
        <v>47</v>
      </c>
      <c r="R1573" s="5">
        <v>5.0999999999999996</v>
      </c>
      <c r="S1573" s="1">
        <v>64.099999999999994</v>
      </c>
      <c r="T1573" s="1"/>
      <c r="U1573" s="1">
        <v>4963</v>
      </c>
      <c r="V1573" s="1" t="s">
        <v>427</v>
      </c>
      <c r="W1573" s="1" t="s">
        <v>10325</v>
      </c>
      <c r="X1573" s="1" t="e">
        <v>#N/A</v>
      </c>
      <c r="Y1573" s="1" t="e">
        <v>#N/A</v>
      </c>
      <c r="Z1573" s="1"/>
      <c r="AA1573" s="1" t="e">
        <v>#N/A</v>
      </c>
    </row>
    <row r="1574" spans="1:27" x14ac:dyDescent="0.35">
      <c r="A1574" s="1" t="s">
        <v>10326</v>
      </c>
      <c r="B1574" s="1" t="s">
        <v>42</v>
      </c>
      <c r="C1574" s="1">
        <v>694</v>
      </c>
      <c r="D1574" s="1" t="s">
        <v>113</v>
      </c>
      <c r="E1574" s="1" t="s">
        <v>10327</v>
      </c>
      <c r="F1574" s="1" t="s">
        <v>10328</v>
      </c>
      <c r="G1574" s="1">
        <v>215</v>
      </c>
      <c r="H1574" s="5">
        <v>98.3</v>
      </c>
      <c r="I1574" s="1" t="s">
        <v>10329</v>
      </c>
      <c r="J1574" s="1" t="s">
        <v>10330</v>
      </c>
      <c r="K1574" s="1" t="s">
        <v>624</v>
      </c>
      <c r="L1574" s="1" t="s">
        <v>10331</v>
      </c>
      <c r="M1574" s="1"/>
      <c r="N1574" s="1" t="s">
        <v>10332</v>
      </c>
      <c r="O1574" s="1"/>
      <c r="P1574" s="1" t="s">
        <v>595</v>
      </c>
      <c r="Q1574" s="1">
        <v>47</v>
      </c>
      <c r="R1574" s="5">
        <v>5.0999999999999996</v>
      </c>
      <c r="S1574" s="1">
        <v>64.099999999999994</v>
      </c>
      <c r="T1574" s="1"/>
      <c r="U1574" s="1">
        <v>5014</v>
      </c>
      <c r="V1574" s="1" t="s">
        <v>627</v>
      </c>
      <c r="W1574" s="1" t="s">
        <v>10333</v>
      </c>
      <c r="X1574" s="1" t="e">
        <v>#N/A</v>
      </c>
      <c r="Y1574" s="1" t="e">
        <v>#N/A</v>
      </c>
      <c r="Z1574" s="1"/>
      <c r="AA1574" s="1" t="s">
        <v>817</v>
      </c>
    </row>
    <row r="1575" spans="1:27" x14ac:dyDescent="0.35">
      <c r="A1575" s="1" t="s">
        <v>10334</v>
      </c>
      <c r="B1575" s="1" t="s">
        <v>29</v>
      </c>
      <c r="C1575" s="1">
        <v>2767</v>
      </c>
      <c r="D1575" s="1" t="s">
        <v>271</v>
      </c>
      <c r="E1575" s="1" t="s">
        <v>10335</v>
      </c>
      <c r="F1575" s="1" t="s">
        <v>1092</v>
      </c>
      <c r="G1575" s="1">
        <v>161</v>
      </c>
      <c r="H1575" s="5">
        <v>98.4</v>
      </c>
      <c r="I1575" s="1" t="s">
        <v>2156</v>
      </c>
      <c r="J1575" s="1" t="s">
        <v>10336</v>
      </c>
      <c r="K1575" s="1" t="s">
        <v>2158</v>
      </c>
      <c r="L1575" s="1" t="s">
        <v>10337</v>
      </c>
      <c r="M1575" s="1"/>
      <c r="N1575" s="1" t="s">
        <v>10338</v>
      </c>
      <c r="O1575" s="1"/>
      <c r="P1575" s="1" t="s">
        <v>618</v>
      </c>
      <c r="Q1575" s="1">
        <v>47</v>
      </c>
      <c r="R1575" s="5">
        <v>5.2</v>
      </c>
      <c r="S1575" s="1">
        <v>64</v>
      </c>
      <c r="T1575" s="1"/>
      <c r="U1575" s="1">
        <v>4918</v>
      </c>
      <c r="V1575" s="1" t="s">
        <v>2161</v>
      </c>
      <c r="W1575" s="1" t="s">
        <v>10339</v>
      </c>
      <c r="X1575" s="1" t="e">
        <v>#N/A</v>
      </c>
      <c r="Y1575" s="1" t="e">
        <v>#N/A</v>
      </c>
      <c r="Z1575" s="1"/>
      <c r="AA1575" s="1" t="s">
        <v>2163</v>
      </c>
    </row>
    <row r="1576" spans="1:27" x14ac:dyDescent="0.35">
      <c r="A1576" s="1" t="s">
        <v>10340</v>
      </c>
      <c r="B1576" s="1" t="s">
        <v>29</v>
      </c>
      <c r="C1576" s="1">
        <v>2272</v>
      </c>
      <c r="D1576" s="1" t="s">
        <v>271</v>
      </c>
      <c r="E1576" s="1" t="s">
        <v>10341</v>
      </c>
      <c r="F1576" s="1" t="s">
        <v>3496</v>
      </c>
      <c r="G1576" s="1">
        <v>24</v>
      </c>
      <c r="H1576" s="5">
        <v>99.3</v>
      </c>
      <c r="I1576" s="1" t="s">
        <v>2156</v>
      </c>
      <c r="J1576" s="1" t="s">
        <v>10342</v>
      </c>
      <c r="K1576" s="1" t="s">
        <v>2158</v>
      </c>
      <c r="L1576" s="1" t="s">
        <v>10343</v>
      </c>
      <c r="M1576" s="1"/>
      <c r="N1576" s="1" t="s">
        <v>10344</v>
      </c>
      <c r="O1576" s="1"/>
      <c r="P1576" s="1" t="s">
        <v>618</v>
      </c>
      <c r="Q1576" s="1">
        <v>47</v>
      </c>
      <c r="R1576" s="5">
        <v>5.2</v>
      </c>
      <c r="S1576" s="1">
        <v>64.2</v>
      </c>
      <c r="T1576" s="1"/>
      <c r="U1576" s="1">
        <v>5020</v>
      </c>
      <c r="V1576" s="1" t="s">
        <v>2161</v>
      </c>
      <c r="W1576" s="1" t="s">
        <v>10345</v>
      </c>
      <c r="X1576" s="1" t="e">
        <v>#N/A</v>
      </c>
      <c r="Y1576" s="1" t="e">
        <v>#N/A</v>
      </c>
      <c r="Z1576" s="1"/>
      <c r="AA1576" s="1" t="s">
        <v>2163</v>
      </c>
    </row>
    <row r="1577" spans="1:27" x14ac:dyDescent="0.35">
      <c r="A1577" s="1" t="s">
        <v>10346</v>
      </c>
      <c r="B1577" s="1" t="s">
        <v>29</v>
      </c>
      <c r="C1577" s="1">
        <v>270</v>
      </c>
      <c r="D1577" s="1" t="s">
        <v>338</v>
      </c>
      <c r="E1577" s="1" t="s">
        <v>31</v>
      </c>
      <c r="F1577" s="1" t="s">
        <v>32</v>
      </c>
      <c r="G1577" s="1">
        <v>9</v>
      </c>
      <c r="H1577" s="5">
        <v>99.5</v>
      </c>
      <c r="I1577" s="1" t="s">
        <v>10347</v>
      </c>
      <c r="J1577" s="1" t="s">
        <v>10348</v>
      </c>
      <c r="K1577" s="1" t="s">
        <v>624</v>
      </c>
      <c r="L1577" s="1" t="s">
        <v>10349</v>
      </c>
      <c r="M1577" s="1"/>
      <c r="N1577" s="1" t="s">
        <v>10350</v>
      </c>
      <c r="O1577" s="1"/>
      <c r="P1577" s="1" t="s">
        <v>618</v>
      </c>
      <c r="Q1577" s="1">
        <v>47</v>
      </c>
      <c r="R1577" s="5">
        <v>5.2</v>
      </c>
      <c r="S1577" s="1">
        <v>64.2</v>
      </c>
      <c r="T1577" s="1"/>
      <c r="U1577" s="1">
        <v>5048</v>
      </c>
      <c r="V1577" s="1" t="s">
        <v>1747</v>
      </c>
      <c r="W1577" s="1" t="s">
        <v>10351</v>
      </c>
      <c r="X1577" s="1" t="e">
        <v>#N/A</v>
      </c>
      <c r="Y1577" s="1" t="e">
        <v>#N/A</v>
      </c>
      <c r="Z1577" s="1"/>
      <c r="AA1577" s="1" t="e">
        <v>#N/A</v>
      </c>
    </row>
    <row r="1578" spans="1:27" x14ac:dyDescent="0.35">
      <c r="A1578" s="1" t="s">
        <v>10352</v>
      </c>
      <c r="B1578" s="1" t="s">
        <v>29</v>
      </c>
      <c r="C1578" s="1" t="s">
        <v>10353</v>
      </c>
      <c r="D1578" s="1" t="s">
        <v>271</v>
      </c>
      <c r="E1578" s="1" t="s">
        <v>10354</v>
      </c>
      <c r="F1578" s="1" t="s">
        <v>6255</v>
      </c>
      <c r="G1578" s="1">
        <v>139</v>
      </c>
      <c r="H1578" s="5">
        <v>99.6</v>
      </c>
      <c r="I1578" s="1" t="s">
        <v>2156</v>
      </c>
      <c r="J1578" s="1" t="s">
        <v>10355</v>
      </c>
      <c r="K1578" s="1" t="s">
        <v>2158</v>
      </c>
      <c r="L1578" s="1" t="s">
        <v>10356</v>
      </c>
      <c r="M1578" s="1"/>
      <c r="N1578" s="1" t="s">
        <v>10357</v>
      </c>
      <c r="O1578" s="1"/>
      <c r="P1578" s="1" t="s">
        <v>618</v>
      </c>
      <c r="Q1578" s="1">
        <v>47</v>
      </c>
      <c r="R1578" s="5">
        <v>5.3</v>
      </c>
      <c r="S1578" s="1">
        <v>64</v>
      </c>
      <c r="T1578" s="1"/>
      <c r="U1578" s="1">
        <v>5122</v>
      </c>
      <c r="V1578" s="1" t="s">
        <v>2161</v>
      </c>
      <c r="W1578" s="1" t="s">
        <v>10358</v>
      </c>
      <c r="X1578" s="1" t="e">
        <v>#N/A</v>
      </c>
      <c r="Y1578" s="1" t="e">
        <v>#N/A</v>
      </c>
      <c r="Z1578" s="1"/>
      <c r="AA1578" s="1" t="s">
        <v>2163</v>
      </c>
    </row>
    <row r="1579" spans="1:27" x14ac:dyDescent="0.35">
      <c r="A1579" s="1" t="s">
        <v>10359</v>
      </c>
      <c r="B1579" s="1" t="s">
        <v>29</v>
      </c>
      <c r="C1579" s="1">
        <v>714</v>
      </c>
      <c r="D1579" s="1" t="s">
        <v>113</v>
      </c>
      <c r="E1579" s="1" t="s">
        <v>10360</v>
      </c>
      <c r="F1579" s="1" t="s">
        <v>5387</v>
      </c>
      <c r="G1579" s="1">
        <v>191</v>
      </c>
      <c r="H1579" s="5">
        <v>99.4</v>
      </c>
      <c r="I1579" s="1" t="s">
        <v>10361</v>
      </c>
      <c r="J1579" s="1" t="s">
        <v>10362</v>
      </c>
      <c r="K1579" s="1" t="s">
        <v>624</v>
      </c>
      <c r="L1579" s="1" t="s">
        <v>10363</v>
      </c>
      <c r="M1579" s="1"/>
      <c r="N1579" s="1" t="s">
        <v>10364</v>
      </c>
      <c r="O1579" s="1"/>
      <c r="P1579" s="1" t="s">
        <v>618</v>
      </c>
      <c r="Q1579" s="1">
        <v>47</v>
      </c>
      <c r="R1579" s="5">
        <v>5.4</v>
      </c>
      <c r="S1579" s="1">
        <v>64.099999999999994</v>
      </c>
      <c r="T1579" s="1"/>
      <c r="U1579" s="1">
        <v>5275</v>
      </c>
      <c r="V1579" s="1" t="s">
        <v>627</v>
      </c>
      <c r="W1579" s="1" t="s">
        <v>10365</v>
      </c>
      <c r="X1579" s="1" t="e">
        <v>#N/A</v>
      </c>
      <c r="Y1579" s="1" t="e">
        <v>#N/A</v>
      </c>
      <c r="Z1579" s="1"/>
      <c r="AA1579" s="1" t="s">
        <v>817</v>
      </c>
    </row>
    <row r="1580" spans="1:27" x14ac:dyDescent="0.35">
      <c r="A1580" s="1" t="s">
        <v>10366</v>
      </c>
      <c r="B1580" s="1" t="s">
        <v>29</v>
      </c>
      <c r="C1580" s="1" t="s">
        <v>10367</v>
      </c>
      <c r="D1580" s="1" t="s">
        <v>338</v>
      </c>
      <c r="E1580" s="1" t="e">
        <v>#N/A</v>
      </c>
      <c r="F1580" s="1" t="s">
        <v>32</v>
      </c>
      <c r="G1580" s="1">
        <v>26</v>
      </c>
      <c r="H1580" s="5">
        <v>99.3</v>
      </c>
      <c r="I1580" s="1" t="e">
        <v>#N/A</v>
      </c>
      <c r="J1580" s="1" t="s">
        <v>10368</v>
      </c>
      <c r="K1580" s="1" t="s">
        <v>624</v>
      </c>
      <c r="L1580" s="1" t="s">
        <v>10369</v>
      </c>
      <c r="M1580" s="1"/>
      <c r="N1580" s="1" t="s">
        <v>10370</v>
      </c>
      <c r="O1580" s="1"/>
      <c r="P1580" s="1" t="s">
        <v>595</v>
      </c>
      <c r="Q1580" s="1">
        <v>47</v>
      </c>
      <c r="R1580" s="5">
        <v>5.5</v>
      </c>
      <c r="S1580" s="1">
        <v>64.099999999999994</v>
      </c>
      <c r="T1580" s="1"/>
      <c r="U1580" s="1">
        <v>5328</v>
      </c>
      <c r="V1580" s="1" t="s">
        <v>2738</v>
      </c>
      <c r="W1580" s="1" t="s">
        <v>10371</v>
      </c>
      <c r="X1580" s="1" t="e">
        <v>#N/A</v>
      </c>
      <c r="Y1580" s="1" t="e">
        <v>#N/A</v>
      </c>
      <c r="Z1580" s="1"/>
      <c r="AA1580" s="1" t="e">
        <v>#N/A</v>
      </c>
    </row>
    <row r="1581" spans="1:27" x14ac:dyDescent="0.35">
      <c r="A1581" s="1" t="s">
        <v>10372</v>
      </c>
      <c r="B1581" s="1" t="s">
        <v>42</v>
      </c>
      <c r="C1581" s="1" t="s">
        <v>10373</v>
      </c>
      <c r="D1581" s="1" t="s">
        <v>338</v>
      </c>
      <c r="E1581" s="1" t="s">
        <v>7772</v>
      </c>
      <c r="F1581" s="1" t="s">
        <v>601</v>
      </c>
      <c r="G1581" s="1">
        <v>33</v>
      </c>
      <c r="H1581" s="5">
        <v>98.6</v>
      </c>
      <c r="I1581" s="1" t="e">
        <v>#N/A</v>
      </c>
      <c r="J1581" s="1" t="s">
        <v>10374</v>
      </c>
      <c r="K1581" s="1" t="s">
        <v>624</v>
      </c>
      <c r="L1581" s="1" t="s">
        <v>10375</v>
      </c>
      <c r="M1581" s="1"/>
      <c r="N1581" s="1" t="s">
        <v>10376</v>
      </c>
      <c r="O1581" s="1"/>
      <c r="P1581" s="1" t="s">
        <v>595</v>
      </c>
      <c r="Q1581" s="1">
        <v>48</v>
      </c>
      <c r="R1581" s="5">
        <v>4.8</v>
      </c>
      <c r="S1581" s="1">
        <v>64.2</v>
      </c>
      <c r="T1581" s="1"/>
      <c r="U1581" s="1">
        <v>4657</v>
      </c>
      <c r="V1581" s="1" t="s">
        <v>2738</v>
      </c>
      <c r="W1581" s="1" t="s">
        <v>10377</v>
      </c>
      <c r="X1581" s="1" t="e">
        <v>#N/A</v>
      </c>
      <c r="Y1581" s="1" t="e">
        <v>#N/A</v>
      </c>
      <c r="Z1581" s="1"/>
      <c r="AA1581" s="1" t="e">
        <v>#N/A</v>
      </c>
    </row>
    <row r="1582" spans="1:27" x14ac:dyDescent="0.35">
      <c r="A1582" s="1" t="s">
        <v>10378</v>
      </c>
      <c r="B1582" s="1" t="s">
        <v>42</v>
      </c>
      <c r="C1582" s="1" t="s">
        <v>10379</v>
      </c>
      <c r="D1582" s="1" t="s">
        <v>338</v>
      </c>
      <c r="E1582" s="1" t="s">
        <v>7772</v>
      </c>
      <c r="F1582" s="1" t="s">
        <v>601</v>
      </c>
      <c r="G1582" s="1">
        <v>33</v>
      </c>
      <c r="H1582" s="5">
        <v>98.8</v>
      </c>
      <c r="I1582" s="1" t="e">
        <v>#N/A</v>
      </c>
      <c r="J1582" s="1" t="s">
        <v>10380</v>
      </c>
      <c r="K1582" s="1" t="s">
        <v>624</v>
      </c>
      <c r="L1582" s="1" t="s">
        <v>10381</v>
      </c>
      <c r="M1582" s="1"/>
      <c r="N1582" s="1" t="s">
        <v>10382</v>
      </c>
      <c r="O1582" s="1"/>
      <c r="P1582" s="1" t="s">
        <v>595</v>
      </c>
      <c r="Q1582" s="1">
        <v>48</v>
      </c>
      <c r="R1582" s="5">
        <v>4.9000000000000004</v>
      </c>
      <c r="S1582" s="1">
        <v>64.099999999999994</v>
      </c>
      <c r="T1582" s="1"/>
      <c r="U1582" s="1">
        <v>4704</v>
      </c>
      <c r="V1582" s="1" t="s">
        <v>2738</v>
      </c>
      <c r="W1582" s="1" t="s">
        <v>10383</v>
      </c>
      <c r="X1582" s="1" t="e">
        <v>#N/A</v>
      </c>
      <c r="Y1582" s="1" t="e">
        <v>#N/A</v>
      </c>
      <c r="Z1582" s="1"/>
      <c r="AA1582" s="1" t="e">
        <v>#N/A</v>
      </c>
    </row>
    <row r="1583" spans="1:27" x14ac:dyDescent="0.35">
      <c r="A1583" s="1" t="s">
        <v>10384</v>
      </c>
      <c r="B1583" s="1" t="s">
        <v>29</v>
      </c>
      <c r="C1583" s="1">
        <v>501</v>
      </c>
      <c r="D1583" s="1" t="s">
        <v>338</v>
      </c>
      <c r="E1583" s="1" t="s">
        <v>10385</v>
      </c>
      <c r="F1583" s="1" t="s">
        <v>3496</v>
      </c>
      <c r="G1583" s="1">
        <v>24</v>
      </c>
      <c r="H1583" s="5">
        <v>99.5</v>
      </c>
      <c r="I1583" s="1" t="s">
        <v>10386</v>
      </c>
      <c r="J1583" s="1" t="s">
        <v>10387</v>
      </c>
      <c r="K1583" s="1" t="s">
        <v>624</v>
      </c>
      <c r="L1583" s="1" t="s">
        <v>10388</v>
      </c>
      <c r="M1583" s="1"/>
      <c r="N1583" s="1" t="s">
        <v>10389</v>
      </c>
      <c r="O1583" s="1"/>
      <c r="P1583" s="1" t="s">
        <v>618</v>
      </c>
      <c r="Q1583" s="1">
        <v>48</v>
      </c>
      <c r="R1583" s="5">
        <v>5</v>
      </c>
      <c r="S1583" s="1">
        <v>64.2</v>
      </c>
      <c r="T1583" s="1"/>
      <c r="U1583" s="1">
        <v>4885</v>
      </c>
      <c r="V1583" s="1" t="s">
        <v>1747</v>
      </c>
      <c r="W1583" s="1" t="s">
        <v>10390</v>
      </c>
      <c r="X1583" s="1" t="e">
        <v>#N/A</v>
      </c>
      <c r="Y1583" s="1" t="e">
        <v>#N/A</v>
      </c>
      <c r="Z1583" s="1"/>
      <c r="AA1583" s="1" t="s">
        <v>817</v>
      </c>
    </row>
    <row r="1584" spans="1:27" x14ac:dyDescent="0.35">
      <c r="A1584" s="1" t="s">
        <v>10391</v>
      </c>
      <c r="B1584" s="1" t="s">
        <v>29</v>
      </c>
      <c r="C1584" s="1" t="s">
        <v>1339</v>
      </c>
      <c r="D1584" s="1" t="s">
        <v>271</v>
      </c>
      <c r="E1584" s="1" t="s">
        <v>10392</v>
      </c>
      <c r="F1584" s="1" t="s">
        <v>3496</v>
      </c>
      <c r="G1584" s="1">
        <v>90</v>
      </c>
      <c r="H1584" s="5">
        <v>99.2</v>
      </c>
      <c r="I1584" s="1" t="s">
        <v>2156</v>
      </c>
      <c r="J1584" s="1" t="s">
        <v>10393</v>
      </c>
      <c r="K1584" s="1" t="s">
        <v>2158</v>
      </c>
      <c r="L1584" s="1" t="s">
        <v>10394</v>
      </c>
      <c r="M1584" s="1"/>
      <c r="N1584" s="1" t="s">
        <v>10395</v>
      </c>
      <c r="O1584" s="1"/>
      <c r="P1584" s="1" t="s">
        <v>618</v>
      </c>
      <c r="Q1584" s="1">
        <v>48</v>
      </c>
      <c r="R1584" s="5">
        <v>5.0999999999999996</v>
      </c>
      <c r="S1584" s="1">
        <v>64.099999999999994</v>
      </c>
      <c r="T1584" s="1"/>
      <c r="U1584" s="1">
        <v>4822</v>
      </c>
      <c r="V1584" s="1" t="s">
        <v>2161</v>
      </c>
      <c r="W1584" s="1" t="s">
        <v>10396</v>
      </c>
      <c r="X1584" s="1" t="e">
        <v>#N/A</v>
      </c>
      <c r="Y1584" s="1" t="e">
        <v>#N/A</v>
      </c>
      <c r="Z1584" s="1"/>
      <c r="AA1584" s="1" t="s">
        <v>2163</v>
      </c>
    </row>
    <row r="1585" spans="1:27" x14ac:dyDescent="0.35">
      <c r="A1585" s="1" t="s">
        <v>10397</v>
      </c>
      <c r="B1585" s="1" t="s">
        <v>29</v>
      </c>
      <c r="C1585" s="1" t="s">
        <v>10398</v>
      </c>
      <c r="D1585" s="1" t="s">
        <v>113</v>
      </c>
      <c r="E1585" s="1" t="s">
        <v>10398</v>
      </c>
      <c r="F1585" s="1" t="s">
        <v>32</v>
      </c>
      <c r="G1585" s="1">
        <v>35</v>
      </c>
      <c r="H1585" s="5">
        <v>99.4</v>
      </c>
      <c r="I1585" s="1" t="e">
        <v>#N/A</v>
      </c>
      <c r="J1585" s="1" t="s">
        <v>10399</v>
      </c>
      <c r="K1585" s="1" t="s">
        <v>433</v>
      </c>
      <c r="L1585" s="1" t="s">
        <v>10400</v>
      </c>
      <c r="M1585" s="1"/>
      <c r="N1585" s="1" t="s">
        <v>10401</v>
      </c>
      <c r="O1585" s="1"/>
      <c r="P1585" s="1" t="s">
        <v>618</v>
      </c>
      <c r="Q1585" s="1">
        <v>48</v>
      </c>
      <c r="R1585" s="5">
        <v>5.0999999999999996</v>
      </c>
      <c r="S1585" s="1">
        <v>64.2</v>
      </c>
      <c r="T1585" s="1"/>
      <c r="U1585" s="1">
        <v>4907</v>
      </c>
      <c r="V1585" s="1" t="s">
        <v>427</v>
      </c>
      <c r="W1585" s="1" t="s">
        <v>10402</v>
      </c>
      <c r="X1585" s="1" t="e">
        <v>#N/A</v>
      </c>
      <c r="Y1585" s="1" t="e">
        <v>#N/A</v>
      </c>
      <c r="Z1585" s="1"/>
      <c r="AA1585" s="1" t="e">
        <v>#N/A</v>
      </c>
    </row>
    <row r="1586" spans="1:27" x14ac:dyDescent="0.35">
      <c r="A1586" s="1" t="s">
        <v>10403</v>
      </c>
      <c r="B1586" s="1" t="s">
        <v>74</v>
      </c>
      <c r="C1586" s="1">
        <v>748</v>
      </c>
      <c r="D1586" s="1" t="s">
        <v>543</v>
      </c>
      <c r="E1586" s="1" t="s">
        <v>31</v>
      </c>
      <c r="F1586" s="1" t="s">
        <v>32</v>
      </c>
      <c r="G1586" s="1">
        <v>65</v>
      </c>
      <c r="H1586" s="5">
        <v>98</v>
      </c>
      <c r="I1586" s="1" t="s">
        <v>10404</v>
      </c>
      <c r="J1586" s="1" t="s">
        <v>10405</v>
      </c>
      <c r="K1586" s="1" t="s">
        <v>624</v>
      </c>
      <c r="L1586" s="1" t="s">
        <v>10406</v>
      </c>
      <c r="M1586" s="1"/>
      <c r="N1586" s="1" t="s">
        <v>10407</v>
      </c>
      <c r="O1586" s="1"/>
      <c r="P1586" s="1" t="s">
        <v>595</v>
      </c>
      <c r="Q1586" s="1">
        <v>48</v>
      </c>
      <c r="R1586" s="5">
        <v>5.0999999999999996</v>
      </c>
      <c r="S1586" s="1">
        <v>64</v>
      </c>
      <c r="T1586" s="1"/>
      <c r="U1586" s="1">
        <v>4883</v>
      </c>
      <c r="V1586" s="1" t="s">
        <v>627</v>
      </c>
      <c r="W1586" s="1" t="s">
        <v>10408</v>
      </c>
      <c r="X1586" s="1" t="e">
        <v>#N/A</v>
      </c>
      <c r="Y1586" s="1" t="e">
        <v>#N/A</v>
      </c>
      <c r="Z1586" s="1"/>
      <c r="AA1586" s="1" t="e">
        <v>#N/A</v>
      </c>
    </row>
    <row r="1587" spans="1:27" x14ac:dyDescent="0.35">
      <c r="A1587" s="1" t="s">
        <v>10409</v>
      </c>
      <c r="B1587" s="1" t="s">
        <v>29</v>
      </c>
      <c r="C1587" s="1" t="s">
        <v>10410</v>
      </c>
      <c r="D1587" s="1" t="s">
        <v>113</v>
      </c>
      <c r="E1587" s="1" t="s">
        <v>10410</v>
      </c>
      <c r="F1587" s="1" t="s">
        <v>32</v>
      </c>
      <c r="G1587" s="1">
        <v>5</v>
      </c>
      <c r="H1587" s="5">
        <v>99.5</v>
      </c>
      <c r="I1587" s="1" t="e">
        <v>#N/A</v>
      </c>
      <c r="J1587" s="1" t="s">
        <v>10411</v>
      </c>
      <c r="K1587" s="1" t="s">
        <v>433</v>
      </c>
      <c r="L1587" s="1" t="s">
        <v>10412</v>
      </c>
      <c r="M1587" s="1"/>
      <c r="N1587" s="1" t="s">
        <v>10413</v>
      </c>
      <c r="O1587" s="1"/>
      <c r="P1587" s="1" t="s">
        <v>618</v>
      </c>
      <c r="Q1587" s="1">
        <v>48</v>
      </c>
      <c r="R1587" s="5">
        <v>5.0999999999999996</v>
      </c>
      <c r="S1587" s="1">
        <v>64.099999999999994</v>
      </c>
      <c r="T1587" s="1"/>
      <c r="U1587" s="1">
        <v>4963</v>
      </c>
      <c r="V1587" s="1" t="s">
        <v>427</v>
      </c>
      <c r="W1587" s="1" t="s">
        <v>10414</v>
      </c>
      <c r="X1587" s="1" t="e">
        <v>#N/A</v>
      </c>
      <c r="Y1587" s="1" t="e">
        <v>#N/A</v>
      </c>
      <c r="Z1587" s="1"/>
      <c r="AA1587" s="1" t="e">
        <v>#N/A</v>
      </c>
    </row>
    <row r="1588" spans="1:27" x14ac:dyDescent="0.35">
      <c r="A1588" s="1" t="s">
        <v>10415</v>
      </c>
      <c r="B1588" s="1" t="s">
        <v>42</v>
      </c>
      <c r="C1588" s="1" t="s">
        <v>10416</v>
      </c>
      <c r="D1588" s="1" t="s">
        <v>271</v>
      </c>
      <c r="E1588" s="1" t="s">
        <v>10417</v>
      </c>
      <c r="F1588" s="1" t="s">
        <v>2749</v>
      </c>
      <c r="G1588" s="1">
        <v>39</v>
      </c>
      <c r="H1588" s="5">
        <v>98.8</v>
      </c>
      <c r="I1588" s="1" t="s">
        <v>2156</v>
      </c>
      <c r="J1588" s="1" t="s">
        <v>10418</v>
      </c>
      <c r="K1588" s="1" t="s">
        <v>2158</v>
      </c>
      <c r="L1588" s="1" t="s">
        <v>10419</v>
      </c>
      <c r="M1588" s="1"/>
      <c r="N1588" s="1" t="s">
        <v>10420</v>
      </c>
      <c r="O1588" s="1"/>
      <c r="P1588" s="1" t="s">
        <v>618</v>
      </c>
      <c r="Q1588" s="1">
        <v>48</v>
      </c>
      <c r="R1588" s="5">
        <v>5.0999999999999996</v>
      </c>
      <c r="S1588" s="1">
        <v>63.4</v>
      </c>
      <c r="T1588" s="1"/>
      <c r="U1588" s="1">
        <v>4992</v>
      </c>
      <c r="V1588" s="1" t="s">
        <v>2161</v>
      </c>
      <c r="W1588" s="1" t="s">
        <v>10421</v>
      </c>
      <c r="X1588" s="1" t="e">
        <v>#N/A</v>
      </c>
      <c r="Y1588" s="1" t="e">
        <v>#N/A</v>
      </c>
      <c r="Z1588" s="1"/>
      <c r="AA1588" s="1" t="s">
        <v>2163</v>
      </c>
    </row>
    <row r="1589" spans="1:27" x14ac:dyDescent="0.35">
      <c r="A1589" s="1" t="s">
        <v>10422</v>
      </c>
      <c r="B1589" s="1" t="s">
        <v>29</v>
      </c>
      <c r="C1589" s="1">
        <v>374</v>
      </c>
      <c r="D1589" s="1" t="s">
        <v>338</v>
      </c>
      <c r="E1589" s="1" t="s">
        <v>8284</v>
      </c>
      <c r="F1589" s="1" t="s">
        <v>3496</v>
      </c>
      <c r="G1589" s="1">
        <v>36</v>
      </c>
      <c r="H1589" s="5">
        <v>99.6</v>
      </c>
      <c r="I1589" s="1" t="s">
        <v>10423</v>
      </c>
      <c r="J1589" s="1" t="s">
        <v>10424</v>
      </c>
      <c r="K1589" s="1" t="s">
        <v>624</v>
      </c>
      <c r="L1589" s="1" t="s">
        <v>10425</v>
      </c>
      <c r="M1589" s="1"/>
      <c r="N1589" s="1" t="s">
        <v>10426</v>
      </c>
      <c r="O1589" s="1"/>
      <c r="P1589" s="1" t="s">
        <v>618</v>
      </c>
      <c r="Q1589" s="1">
        <v>48</v>
      </c>
      <c r="R1589" s="5">
        <v>5.2</v>
      </c>
      <c r="S1589" s="1">
        <v>64.099999999999994</v>
      </c>
      <c r="T1589" s="1"/>
      <c r="U1589" s="1">
        <v>4990</v>
      </c>
      <c r="V1589" s="1" t="s">
        <v>1747</v>
      </c>
      <c r="W1589" s="1" t="s">
        <v>10427</v>
      </c>
      <c r="X1589" s="1" t="e">
        <v>#N/A</v>
      </c>
      <c r="Y1589" s="1" t="e">
        <v>#N/A</v>
      </c>
      <c r="Z1589" s="1"/>
      <c r="AA1589" s="1" t="s">
        <v>817</v>
      </c>
    </row>
    <row r="1590" spans="1:27" x14ac:dyDescent="0.35">
      <c r="A1590" s="1" t="s">
        <v>10428</v>
      </c>
      <c r="B1590" s="1" t="s">
        <v>29</v>
      </c>
      <c r="C1590" s="1" t="s">
        <v>10429</v>
      </c>
      <c r="D1590" s="1" t="s">
        <v>338</v>
      </c>
      <c r="E1590" s="1" t="s">
        <v>9202</v>
      </c>
      <c r="F1590" s="1" t="s">
        <v>6203</v>
      </c>
      <c r="G1590" s="1">
        <v>9</v>
      </c>
      <c r="H1590" s="5">
        <v>99.5</v>
      </c>
      <c r="I1590" s="1" t="e">
        <v>#N/A</v>
      </c>
      <c r="J1590" s="1" t="s">
        <v>10430</v>
      </c>
      <c r="K1590" s="1" t="s">
        <v>624</v>
      </c>
      <c r="L1590" s="1" t="s">
        <v>10431</v>
      </c>
      <c r="M1590" s="1"/>
      <c r="N1590" s="1" t="s">
        <v>10432</v>
      </c>
      <c r="O1590" s="1"/>
      <c r="P1590" s="1" t="s">
        <v>595</v>
      </c>
      <c r="Q1590" s="1">
        <v>48</v>
      </c>
      <c r="R1590" s="5">
        <v>5.2</v>
      </c>
      <c r="S1590" s="1">
        <v>64.2</v>
      </c>
      <c r="T1590" s="1"/>
      <c r="U1590" s="1">
        <v>5014</v>
      </c>
      <c r="V1590" s="1" t="s">
        <v>2738</v>
      </c>
      <c r="W1590" s="1" t="s">
        <v>10433</v>
      </c>
      <c r="X1590" s="1" t="e">
        <v>#N/A</v>
      </c>
      <c r="Y1590" s="1" t="e">
        <v>#N/A</v>
      </c>
      <c r="Z1590" s="1"/>
      <c r="AA1590" s="1" t="e">
        <v>#N/A</v>
      </c>
    </row>
    <row r="1591" spans="1:27" x14ac:dyDescent="0.35">
      <c r="A1591" s="1" t="s">
        <v>10434</v>
      </c>
      <c r="B1591" s="1" t="s">
        <v>29</v>
      </c>
      <c r="C1591" s="1" t="s">
        <v>10435</v>
      </c>
      <c r="D1591" s="1" t="s">
        <v>338</v>
      </c>
      <c r="E1591" s="1" t="s">
        <v>9040</v>
      </c>
      <c r="F1591" s="1" t="s">
        <v>6203</v>
      </c>
      <c r="G1591" s="1">
        <v>9</v>
      </c>
      <c r="H1591" s="5">
        <v>99.4</v>
      </c>
      <c r="I1591" s="1" t="e">
        <v>#N/A</v>
      </c>
      <c r="J1591" s="1" t="s">
        <v>10436</v>
      </c>
      <c r="K1591" s="1" t="s">
        <v>624</v>
      </c>
      <c r="L1591" s="1" t="s">
        <v>10437</v>
      </c>
      <c r="M1591" s="1"/>
      <c r="N1591" s="1" t="s">
        <v>10438</v>
      </c>
      <c r="O1591" s="1"/>
      <c r="P1591" s="1" t="s">
        <v>595</v>
      </c>
      <c r="Q1591" s="1">
        <v>48</v>
      </c>
      <c r="R1591" s="5">
        <v>5.2</v>
      </c>
      <c r="S1591" s="1">
        <v>64</v>
      </c>
      <c r="T1591" s="1"/>
      <c r="U1591" s="1">
        <v>5044</v>
      </c>
      <c r="V1591" s="1" t="s">
        <v>2738</v>
      </c>
      <c r="W1591" s="1" t="s">
        <v>10439</v>
      </c>
      <c r="X1591" s="1" t="e">
        <v>#N/A</v>
      </c>
      <c r="Y1591" s="1" t="e">
        <v>#N/A</v>
      </c>
      <c r="Z1591" s="1"/>
      <c r="AA1591" s="1" t="e">
        <v>#N/A</v>
      </c>
    </row>
    <row r="1592" spans="1:27" x14ac:dyDescent="0.35">
      <c r="A1592" s="1" t="s">
        <v>10440</v>
      </c>
      <c r="B1592" s="1" t="s">
        <v>29</v>
      </c>
      <c r="C1592" s="1" t="s">
        <v>10441</v>
      </c>
      <c r="D1592" s="1" t="s">
        <v>271</v>
      </c>
      <c r="E1592" s="1" t="s">
        <v>10442</v>
      </c>
      <c r="F1592" s="1" t="s">
        <v>3522</v>
      </c>
      <c r="G1592" s="1">
        <v>69</v>
      </c>
      <c r="H1592" s="5">
        <v>99.4</v>
      </c>
      <c r="I1592" s="1" t="s">
        <v>2156</v>
      </c>
      <c r="J1592" s="1" t="s">
        <v>10443</v>
      </c>
      <c r="K1592" s="1" t="s">
        <v>2158</v>
      </c>
      <c r="L1592" s="1" t="s">
        <v>10444</v>
      </c>
      <c r="M1592" s="1"/>
      <c r="N1592" s="1" t="s">
        <v>10445</v>
      </c>
      <c r="O1592" s="1"/>
      <c r="P1592" s="1" t="s">
        <v>618</v>
      </c>
      <c r="Q1592" s="1">
        <v>48</v>
      </c>
      <c r="R1592" s="5">
        <v>5.3</v>
      </c>
      <c r="S1592" s="1">
        <v>64</v>
      </c>
      <c r="T1592" s="1"/>
      <c r="U1592" s="1">
        <v>5045</v>
      </c>
      <c r="V1592" s="1" t="s">
        <v>2161</v>
      </c>
      <c r="W1592" s="1" t="s">
        <v>10446</v>
      </c>
      <c r="X1592" s="1" t="e">
        <v>#N/A</v>
      </c>
      <c r="Y1592" s="1" t="e">
        <v>#N/A</v>
      </c>
      <c r="Z1592" s="1"/>
      <c r="AA1592" s="1" t="s">
        <v>2163</v>
      </c>
    </row>
    <row r="1593" spans="1:27" x14ac:dyDescent="0.35">
      <c r="A1593" s="1" t="s">
        <v>10447</v>
      </c>
      <c r="B1593" s="1" t="s">
        <v>29</v>
      </c>
      <c r="C1593" s="1" t="s">
        <v>10448</v>
      </c>
      <c r="D1593" s="1" t="s">
        <v>113</v>
      </c>
      <c r="E1593" s="1" t="s">
        <v>10448</v>
      </c>
      <c r="F1593" s="1" t="s">
        <v>32</v>
      </c>
      <c r="G1593" s="1">
        <v>5</v>
      </c>
      <c r="H1593" s="5">
        <v>99.9</v>
      </c>
      <c r="I1593" s="1" t="e">
        <v>#N/A</v>
      </c>
      <c r="J1593" s="1" t="s">
        <v>10449</v>
      </c>
      <c r="K1593" s="1" t="s">
        <v>433</v>
      </c>
      <c r="L1593" s="1" t="s">
        <v>10450</v>
      </c>
      <c r="M1593" s="1"/>
      <c r="N1593" s="1" t="s">
        <v>10451</v>
      </c>
      <c r="O1593" s="1"/>
      <c r="P1593" s="1" t="s">
        <v>618</v>
      </c>
      <c r="Q1593" s="1">
        <v>48</v>
      </c>
      <c r="R1593" s="5">
        <v>5.3</v>
      </c>
      <c r="S1593" s="1">
        <v>64.099999999999994</v>
      </c>
      <c r="T1593" s="1"/>
      <c r="U1593" s="1">
        <v>5129</v>
      </c>
      <c r="V1593" s="1" t="s">
        <v>427</v>
      </c>
      <c r="W1593" s="1" t="s">
        <v>10452</v>
      </c>
      <c r="X1593" s="1" t="e">
        <v>#N/A</v>
      </c>
      <c r="Y1593" s="1" t="e">
        <v>#N/A</v>
      </c>
      <c r="Z1593" s="1"/>
      <c r="AA1593" s="1" t="e">
        <v>#N/A</v>
      </c>
    </row>
    <row r="1594" spans="1:27" x14ac:dyDescent="0.35">
      <c r="A1594" s="1" t="s">
        <v>10453</v>
      </c>
      <c r="B1594" s="1" t="s">
        <v>29</v>
      </c>
      <c r="C1594" s="1">
        <v>1075</v>
      </c>
      <c r="D1594" s="1" t="s">
        <v>338</v>
      </c>
      <c r="E1594" s="1" t="s">
        <v>10133</v>
      </c>
      <c r="F1594" s="1" t="s">
        <v>3496</v>
      </c>
      <c r="G1594" s="1">
        <v>24</v>
      </c>
      <c r="H1594" s="5">
        <v>99.2</v>
      </c>
      <c r="I1594" s="1" t="s">
        <v>10454</v>
      </c>
      <c r="J1594" s="1" t="s">
        <v>10455</v>
      </c>
      <c r="K1594" s="1" t="s">
        <v>624</v>
      </c>
      <c r="L1594" s="1" t="s">
        <v>10456</v>
      </c>
      <c r="M1594" s="1"/>
      <c r="N1594" s="1" t="s">
        <v>10457</v>
      </c>
      <c r="O1594" s="1"/>
      <c r="P1594" s="1" t="s">
        <v>595</v>
      </c>
      <c r="Q1594" s="1">
        <v>48</v>
      </c>
      <c r="R1594" s="5">
        <v>5.3</v>
      </c>
      <c r="S1594" s="1">
        <v>64.099999999999994</v>
      </c>
      <c r="T1594" s="1"/>
      <c r="U1594" s="1">
        <v>5143</v>
      </c>
      <c r="V1594" s="1" t="s">
        <v>1747</v>
      </c>
      <c r="W1594" s="1" t="s">
        <v>10458</v>
      </c>
      <c r="X1594" s="1" t="e">
        <v>#N/A</v>
      </c>
      <c r="Y1594" s="1" t="e">
        <v>#N/A</v>
      </c>
      <c r="Z1594" s="1"/>
      <c r="AA1594" s="1" t="s">
        <v>817</v>
      </c>
    </row>
    <row r="1595" spans="1:27" x14ac:dyDescent="0.35">
      <c r="A1595" s="1" t="s">
        <v>10459</v>
      </c>
      <c r="B1595" s="1" t="s">
        <v>29</v>
      </c>
      <c r="C1595" s="1">
        <v>3998</v>
      </c>
      <c r="D1595" s="1" t="s">
        <v>271</v>
      </c>
      <c r="E1595" s="1" t="s">
        <v>10460</v>
      </c>
      <c r="F1595" s="1" t="s">
        <v>6255</v>
      </c>
      <c r="G1595" s="1">
        <v>139</v>
      </c>
      <c r="H1595" s="5">
        <v>99.4</v>
      </c>
      <c r="I1595" s="1" t="s">
        <v>2156</v>
      </c>
      <c r="J1595" s="1" t="s">
        <v>10461</v>
      </c>
      <c r="K1595" s="1" t="s">
        <v>2158</v>
      </c>
      <c r="L1595" s="1" t="s">
        <v>10462</v>
      </c>
      <c r="M1595" s="1"/>
      <c r="N1595" s="1" t="s">
        <v>10463</v>
      </c>
      <c r="O1595" s="1"/>
      <c r="P1595" s="1" t="s">
        <v>618</v>
      </c>
      <c r="Q1595" s="1">
        <v>48</v>
      </c>
      <c r="R1595" s="5">
        <v>5.3</v>
      </c>
      <c r="S1595" s="1">
        <v>64</v>
      </c>
      <c r="T1595" s="1"/>
      <c r="U1595" s="1">
        <v>5191</v>
      </c>
      <c r="V1595" s="1" t="s">
        <v>2161</v>
      </c>
      <c r="W1595" s="1" t="s">
        <v>10464</v>
      </c>
      <c r="X1595" s="1" t="e">
        <v>#N/A</v>
      </c>
      <c r="Y1595" s="1" t="e">
        <v>#N/A</v>
      </c>
      <c r="Z1595" s="1"/>
      <c r="AA1595" s="1" t="s">
        <v>2163</v>
      </c>
    </row>
    <row r="1596" spans="1:27" x14ac:dyDescent="0.35">
      <c r="A1596" s="1" t="s">
        <v>10465</v>
      </c>
      <c r="B1596" s="1" t="s">
        <v>29</v>
      </c>
      <c r="C1596" s="1">
        <v>454</v>
      </c>
      <c r="D1596" s="1" t="s">
        <v>338</v>
      </c>
      <c r="E1596" s="1" t="s">
        <v>10466</v>
      </c>
      <c r="F1596" s="1" t="s">
        <v>6203</v>
      </c>
      <c r="G1596" s="1">
        <v>9</v>
      </c>
      <c r="H1596" s="5">
        <v>99.8</v>
      </c>
      <c r="I1596" s="1" t="s">
        <v>10467</v>
      </c>
      <c r="J1596" s="1" t="s">
        <v>10468</v>
      </c>
      <c r="K1596" s="1" t="s">
        <v>624</v>
      </c>
      <c r="L1596" s="1" t="s">
        <v>10469</v>
      </c>
      <c r="M1596" s="1"/>
      <c r="N1596" s="1" t="s">
        <v>10470</v>
      </c>
      <c r="O1596" s="1"/>
      <c r="P1596" s="1" t="s">
        <v>618</v>
      </c>
      <c r="Q1596" s="1">
        <v>48</v>
      </c>
      <c r="R1596" s="5">
        <v>5.5</v>
      </c>
      <c r="S1596" s="1">
        <v>63.9</v>
      </c>
      <c r="T1596" s="1"/>
      <c r="U1596" s="1">
        <v>5485</v>
      </c>
      <c r="V1596" s="1" t="s">
        <v>1747</v>
      </c>
      <c r="W1596" s="1" t="s">
        <v>10471</v>
      </c>
      <c r="X1596" s="1" t="e">
        <v>#N/A</v>
      </c>
      <c r="Y1596" s="1" t="e">
        <v>#N/A</v>
      </c>
      <c r="Z1596" s="1"/>
      <c r="AA1596" s="1" t="s">
        <v>817</v>
      </c>
    </row>
    <row r="1597" spans="1:27" x14ac:dyDescent="0.35">
      <c r="A1597" s="1" t="s">
        <v>10472</v>
      </c>
      <c r="B1597" s="1" t="s">
        <v>42</v>
      </c>
      <c r="C1597" s="1" t="s">
        <v>10473</v>
      </c>
      <c r="D1597" s="1" t="s">
        <v>338</v>
      </c>
      <c r="E1597" s="1" t="s">
        <v>10474</v>
      </c>
      <c r="F1597" s="1" t="s">
        <v>601</v>
      </c>
      <c r="G1597" s="1">
        <v>33</v>
      </c>
      <c r="H1597" s="5">
        <v>98.6</v>
      </c>
      <c r="I1597" s="1" t="e">
        <v>#N/A</v>
      </c>
      <c r="J1597" s="1" t="s">
        <v>10475</v>
      </c>
      <c r="K1597" s="1" t="s">
        <v>624</v>
      </c>
      <c r="L1597" s="1" t="s">
        <v>10476</v>
      </c>
      <c r="M1597" s="1"/>
      <c r="N1597" s="1" t="s">
        <v>10477</v>
      </c>
      <c r="O1597" s="1"/>
      <c r="P1597" s="1" t="s">
        <v>595</v>
      </c>
      <c r="Q1597" s="1">
        <v>49</v>
      </c>
      <c r="R1597" s="5">
        <v>4.8</v>
      </c>
      <c r="S1597" s="1">
        <v>64.2</v>
      </c>
      <c r="T1597" s="1"/>
      <c r="U1597" s="1">
        <v>4657</v>
      </c>
      <c r="V1597" s="1" t="s">
        <v>2738</v>
      </c>
      <c r="W1597" s="1" t="s">
        <v>10478</v>
      </c>
      <c r="X1597" s="1" t="e">
        <v>#N/A</v>
      </c>
      <c r="Y1597" s="1" t="e">
        <v>#N/A</v>
      </c>
      <c r="Z1597" s="1"/>
      <c r="AA1597" s="1" t="e">
        <v>#N/A</v>
      </c>
    </row>
    <row r="1598" spans="1:27" x14ac:dyDescent="0.35">
      <c r="A1598" s="1" t="s">
        <v>10479</v>
      </c>
      <c r="B1598" s="1" t="s">
        <v>29</v>
      </c>
      <c r="C1598" s="1" t="s">
        <v>10480</v>
      </c>
      <c r="D1598" s="1" t="s">
        <v>271</v>
      </c>
      <c r="E1598" s="1" t="s">
        <v>31</v>
      </c>
      <c r="F1598" s="1" t="s">
        <v>32</v>
      </c>
      <c r="G1598" s="1">
        <v>207</v>
      </c>
      <c r="H1598" s="5">
        <v>98.9</v>
      </c>
      <c r="I1598" s="1" t="e">
        <v>#N/A</v>
      </c>
      <c r="J1598" s="1" t="s">
        <v>10481</v>
      </c>
      <c r="K1598" s="1" t="s">
        <v>725</v>
      </c>
      <c r="L1598" s="1" t="s">
        <v>10482</v>
      </c>
      <c r="M1598" s="1"/>
      <c r="N1598" s="1" t="s">
        <v>10483</v>
      </c>
      <c r="O1598" s="1"/>
      <c r="P1598" s="1" t="s">
        <v>595</v>
      </c>
      <c r="Q1598" s="1">
        <v>49</v>
      </c>
      <c r="R1598" s="5">
        <v>4.8</v>
      </c>
      <c r="S1598" s="1">
        <v>64.2</v>
      </c>
      <c r="T1598" s="1"/>
      <c r="U1598" s="1">
        <v>4638</v>
      </c>
      <c r="V1598" s="1" t="s">
        <v>728</v>
      </c>
      <c r="W1598" s="1" t="s">
        <v>10484</v>
      </c>
      <c r="X1598" s="1" t="e">
        <v>#N/A</v>
      </c>
      <c r="Y1598" s="1" t="e">
        <v>#N/A</v>
      </c>
      <c r="Z1598" s="1"/>
      <c r="AA1598" s="1" t="s">
        <v>707</v>
      </c>
    </row>
    <row r="1599" spans="1:27" x14ac:dyDescent="0.35">
      <c r="A1599" s="1" t="s">
        <v>10485</v>
      </c>
      <c r="B1599" s="1" t="s">
        <v>42</v>
      </c>
      <c r="C1599" s="1" t="s">
        <v>10486</v>
      </c>
      <c r="D1599" s="1" t="s">
        <v>338</v>
      </c>
      <c r="E1599" s="1" t="s">
        <v>7772</v>
      </c>
      <c r="F1599" s="1" t="s">
        <v>601</v>
      </c>
      <c r="G1599" s="1">
        <v>33</v>
      </c>
      <c r="H1599" s="5">
        <v>98.7</v>
      </c>
      <c r="I1599" s="1" t="e">
        <v>#N/A</v>
      </c>
      <c r="J1599" s="1" t="s">
        <v>10487</v>
      </c>
      <c r="K1599" s="1" t="s">
        <v>624</v>
      </c>
      <c r="L1599" s="1" t="s">
        <v>10488</v>
      </c>
      <c r="M1599" s="1"/>
      <c r="N1599" s="1" t="s">
        <v>10489</v>
      </c>
      <c r="O1599" s="1"/>
      <c r="P1599" s="1" t="s">
        <v>595</v>
      </c>
      <c r="Q1599" s="1">
        <v>49</v>
      </c>
      <c r="R1599" s="5">
        <v>4.8</v>
      </c>
      <c r="S1599" s="1">
        <v>64.2</v>
      </c>
      <c r="T1599" s="1"/>
      <c r="U1599" s="1">
        <v>4662</v>
      </c>
      <c r="V1599" s="1" t="s">
        <v>2738</v>
      </c>
      <c r="W1599" s="1" t="s">
        <v>10490</v>
      </c>
      <c r="X1599" s="1" t="e">
        <v>#N/A</v>
      </c>
      <c r="Y1599" s="1" t="e">
        <v>#N/A</v>
      </c>
      <c r="Z1599" s="1"/>
      <c r="AA1599" s="1" t="e">
        <v>#N/A</v>
      </c>
    </row>
    <row r="1600" spans="1:27" x14ac:dyDescent="0.35">
      <c r="A1600" s="1" t="s">
        <v>10491</v>
      </c>
      <c r="B1600" s="1" t="s">
        <v>42</v>
      </c>
      <c r="C1600" s="1" t="s">
        <v>10492</v>
      </c>
      <c r="D1600" s="1" t="s">
        <v>338</v>
      </c>
      <c r="E1600" s="1" t="s">
        <v>7772</v>
      </c>
      <c r="F1600" s="1" t="s">
        <v>601</v>
      </c>
      <c r="G1600" s="1">
        <v>33</v>
      </c>
      <c r="H1600" s="5">
        <v>98.8</v>
      </c>
      <c r="I1600" s="1" t="e">
        <v>#N/A</v>
      </c>
      <c r="J1600" s="1" t="s">
        <v>10493</v>
      </c>
      <c r="K1600" s="1" t="s">
        <v>624</v>
      </c>
      <c r="L1600" s="1" t="s">
        <v>10494</v>
      </c>
      <c r="M1600" s="1"/>
      <c r="N1600" s="1" t="s">
        <v>10495</v>
      </c>
      <c r="O1600" s="1"/>
      <c r="P1600" s="1" t="s">
        <v>595</v>
      </c>
      <c r="Q1600" s="1">
        <v>49</v>
      </c>
      <c r="R1600" s="5">
        <v>4.8</v>
      </c>
      <c r="S1600" s="1">
        <v>64.2</v>
      </c>
      <c r="T1600" s="1"/>
      <c r="U1600" s="1">
        <v>4681</v>
      </c>
      <c r="V1600" s="1" t="s">
        <v>2738</v>
      </c>
      <c r="W1600" s="1" t="s">
        <v>10496</v>
      </c>
      <c r="X1600" s="1" t="e">
        <v>#N/A</v>
      </c>
      <c r="Y1600" s="1" t="s">
        <v>52</v>
      </c>
      <c r="Z1600" s="1"/>
      <c r="AA1600" s="1" t="e">
        <v>#N/A</v>
      </c>
    </row>
    <row r="1601" spans="1:27" x14ac:dyDescent="0.35">
      <c r="A1601" s="1" t="s">
        <v>10497</v>
      </c>
      <c r="B1601" s="1" t="s">
        <v>42</v>
      </c>
      <c r="C1601" s="1" t="s">
        <v>10498</v>
      </c>
      <c r="D1601" s="1" t="s">
        <v>338</v>
      </c>
      <c r="E1601" s="1" t="s">
        <v>7772</v>
      </c>
      <c r="F1601" s="1" t="s">
        <v>601</v>
      </c>
      <c r="G1601" s="1">
        <v>33</v>
      </c>
      <c r="H1601" s="5">
        <v>98.8</v>
      </c>
      <c r="I1601" s="1" t="e">
        <v>#N/A</v>
      </c>
      <c r="J1601" s="1" t="s">
        <v>10499</v>
      </c>
      <c r="K1601" s="1" t="s">
        <v>624</v>
      </c>
      <c r="L1601" s="1" t="s">
        <v>10500</v>
      </c>
      <c r="M1601" s="1"/>
      <c r="N1601" s="1" t="s">
        <v>10501</v>
      </c>
      <c r="O1601" s="1"/>
      <c r="P1601" s="1" t="s">
        <v>595</v>
      </c>
      <c r="Q1601" s="1">
        <v>49</v>
      </c>
      <c r="R1601" s="5">
        <v>4.8</v>
      </c>
      <c r="S1601" s="1">
        <v>64.2</v>
      </c>
      <c r="T1601" s="1"/>
      <c r="U1601" s="1">
        <v>4688</v>
      </c>
      <c r="V1601" s="1" t="s">
        <v>2738</v>
      </c>
      <c r="W1601" s="1" t="s">
        <v>10502</v>
      </c>
      <c r="X1601" s="1" t="e">
        <v>#N/A</v>
      </c>
      <c r="Y1601" s="1" t="e">
        <v>#N/A</v>
      </c>
      <c r="Z1601" s="1"/>
      <c r="AA1601" s="1" t="e">
        <v>#N/A</v>
      </c>
    </row>
    <row r="1602" spans="1:27" x14ac:dyDescent="0.35">
      <c r="A1602" s="1" t="s">
        <v>10503</v>
      </c>
      <c r="B1602" s="1" t="s">
        <v>42</v>
      </c>
      <c r="C1602" s="1" t="s">
        <v>10504</v>
      </c>
      <c r="D1602" s="1" t="s">
        <v>338</v>
      </c>
      <c r="E1602" s="1" t="s">
        <v>7772</v>
      </c>
      <c r="F1602" s="1" t="s">
        <v>601</v>
      </c>
      <c r="G1602" s="1">
        <v>33</v>
      </c>
      <c r="H1602" s="5">
        <v>98.8</v>
      </c>
      <c r="I1602" s="1" t="e">
        <v>#N/A</v>
      </c>
      <c r="J1602" s="1" t="s">
        <v>10505</v>
      </c>
      <c r="K1602" s="1" t="s">
        <v>624</v>
      </c>
      <c r="L1602" s="1" t="s">
        <v>10506</v>
      </c>
      <c r="M1602" s="1"/>
      <c r="N1602" s="1" t="s">
        <v>10507</v>
      </c>
      <c r="O1602" s="1"/>
      <c r="P1602" s="1" t="s">
        <v>595</v>
      </c>
      <c r="Q1602" s="1">
        <v>49</v>
      </c>
      <c r="R1602" s="5">
        <v>4.8</v>
      </c>
      <c r="S1602" s="1">
        <v>64.2</v>
      </c>
      <c r="T1602" s="1"/>
      <c r="U1602" s="1">
        <v>4691</v>
      </c>
      <c r="V1602" s="1" t="s">
        <v>2738</v>
      </c>
      <c r="W1602" s="1" t="s">
        <v>10508</v>
      </c>
      <c r="X1602" s="1" t="e">
        <v>#N/A</v>
      </c>
      <c r="Y1602" s="1" t="e">
        <v>#N/A</v>
      </c>
      <c r="Z1602" s="1"/>
      <c r="AA1602" s="1" t="e">
        <v>#N/A</v>
      </c>
    </row>
    <row r="1603" spans="1:27" x14ac:dyDescent="0.35">
      <c r="A1603" s="1" t="s">
        <v>10509</v>
      </c>
      <c r="B1603" s="1" t="s">
        <v>29</v>
      </c>
      <c r="C1603" s="1" t="s">
        <v>10510</v>
      </c>
      <c r="D1603" s="1" t="s">
        <v>271</v>
      </c>
      <c r="E1603" s="1" t="s">
        <v>31</v>
      </c>
      <c r="F1603" s="1" t="s">
        <v>32</v>
      </c>
      <c r="G1603" s="1">
        <v>38</v>
      </c>
      <c r="H1603" s="5">
        <v>99.6</v>
      </c>
      <c r="I1603" s="1" t="e">
        <v>#N/A</v>
      </c>
      <c r="J1603" s="1" t="s">
        <v>10511</v>
      </c>
      <c r="K1603" s="1" t="s">
        <v>725</v>
      </c>
      <c r="L1603" s="1" t="s">
        <v>10512</v>
      </c>
      <c r="M1603" s="1"/>
      <c r="N1603" s="1" t="s">
        <v>10513</v>
      </c>
      <c r="O1603" s="1"/>
      <c r="P1603" s="1" t="s">
        <v>595</v>
      </c>
      <c r="Q1603" s="1">
        <v>49</v>
      </c>
      <c r="R1603" s="5">
        <v>5</v>
      </c>
      <c r="S1603" s="1">
        <v>64.2</v>
      </c>
      <c r="T1603" s="1"/>
      <c r="U1603" s="1">
        <v>4814</v>
      </c>
      <c r="V1603" s="1" t="s">
        <v>728</v>
      </c>
      <c r="W1603" s="1" t="s">
        <v>10514</v>
      </c>
      <c r="X1603" s="1" t="e">
        <v>#N/A</v>
      </c>
      <c r="Y1603" s="1" t="e">
        <v>#N/A</v>
      </c>
      <c r="Z1603" s="1"/>
      <c r="AA1603" s="1" t="s">
        <v>707</v>
      </c>
    </row>
    <row r="1604" spans="1:27" x14ac:dyDescent="0.35">
      <c r="A1604" s="1" t="s">
        <v>10515</v>
      </c>
      <c r="B1604" s="1" t="s">
        <v>29</v>
      </c>
      <c r="C1604" s="1" t="s">
        <v>10516</v>
      </c>
      <c r="D1604" s="1" t="s">
        <v>271</v>
      </c>
      <c r="E1604" s="1" t="s">
        <v>31</v>
      </c>
      <c r="F1604" s="1" t="s">
        <v>32</v>
      </c>
      <c r="G1604" s="1">
        <v>53</v>
      </c>
      <c r="H1604" s="5">
        <v>99.1</v>
      </c>
      <c r="I1604" s="1" t="e">
        <v>#N/A</v>
      </c>
      <c r="J1604" s="1" t="s">
        <v>10517</v>
      </c>
      <c r="K1604" s="1" t="s">
        <v>725</v>
      </c>
      <c r="L1604" s="1" t="s">
        <v>10518</v>
      </c>
      <c r="M1604" s="1"/>
      <c r="N1604" s="1" t="s">
        <v>10519</v>
      </c>
      <c r="O1604" s="1"/>
      <c r="P1604" s="1" t="s">
        <v>595</v>
      </c>
      <c r="Q1604" s="1">
        <v>49</v>
      </c>
      <c r="R1604" s="5">
        <v>5</v>
      </c>
      <c r="S1604" s="1">
        <v>64.2</v>
      </c>
      <c r="T1604" s="1"/>
      <c r="U1604" s="1">
        <v>4805</v>
      </c>
      <c r="V1604" s="1" t="s">
        <v>728</v>
      </c>
      <c r="W1604" s="1" t="s">
        <v>10520</v>
      </c>
      <c r="X1604" s="1" t="e">
        <v>#N/A</v>
      </c>
      <c r="Y1604" s="1" t="e">
        <v>#N/A</v>
      </c>
      <c r="Z1604" s="1"/>
      <c r="AA1604" s="1" t="s">
        <v>707</v>
      </c>
    </row>
    <row r="1605" spans="1:27" x14ac:dyDescent="0.35">
      <c r="A1605" s="1" t="s">
        <v>10521</v>
      </c>
      <c r="B1605" s="1" t="s">
        <v>29</v>
      </c>
      <c r="C1605" s="1">
        <v>3374</v>
      </c>
      <c r="D1605" s="1" t="s">
        <v>271</v>
      </c>
      <c r="E1605" s="1" t="s">
        <v>10522</v>
      </c>
      <c r="F1605" s="1" t="s">
        <v>3496</v>
      </c>
      <c r="G1605" s="1">
        <v>53</v>
      </c>
      <c r="H1605" s="5">
        <v>99.3</v>
      </c>
      <c r="I1605" s="1" t="s">
        <v>2156</v>
      </c>
      <c r="J1605" s="1" t="s">
        <v>10523</v>
      </c>
      <c r="K1605" s="1" t="s">
        <v>2158</v>
      </c>
      <c r="L1605" s="1" t="s">
        <v>10524</v>
      </c>
      <c r="M1605" s="1"/>
      <c r="N1605" s="1" t="s">
        <v>10525</v>
      </c>
      <c r="O1605" s="1"/>
      <c r="P1605" s="1" t="s">
        <v>618</v>
      </c>
      <c r="Q1605" s="1">
        <v>49</v>
      </c>
      <c r="R1605" s="5">
        <v>5</v>
      </c>
      <c r="S1605" s="1">
        <v>64.3</v>
      </c>
      <c r="T1605" s="1"/>
      <c r="U1605" s="1">
        <v>4838</v>
      </c>
      <c r="V1605" s="1" t="s">
        <v>2161</v>
      </c>
      <c r="W1605" s="1" t="s">
        <v>10526</v>
      </c>
      <c r="X1605" s="1" t="e">
        <v>#N/A</v>
      </c>
      <c r="Y1605" s="1" t="e">
        <v>#N/A</v>
      </c>
      <c r="Z1605" s="1"/>
      <c r="AA1605" s="1" t="s">
        <v>2163</v>
      </c>
    </row>
    <row r="1606" spans="1:27" x14ac:dyDescent="0.35">
      <c r="A1606" s="1" t="s">
        <v>10527</v>
      </c>
      <c r="B1606" s="1" t="s">
        <v>29</v>
      </c>
      <c r="C1606" s="1" t="s">
        <v>10528</v>
      </c>
      <c r="D1606" s="1" t="s">
        <v>8687</v>
      </c>
      <c r="E1606" s="1" t="s">
        <v>10529</v>
      </c>
      <c r="F1606" s="1" t="s">
        <v>32</v>
      </c>
      <c r="G1606" s="1">
        <v>34</v>
      </c>
      <c r="H1606" s="5">
        <v>99.3</v>
      </c>
      <c r="I1606" s="1" t="e">
        <v>#N/A</v>
      </c>
      <c r="J1606" s="1" t="s">
        <v>10530</v>
      </c>
      <c r="K1606" s="1" t="s">
        <v>8690</v>
      </c>
      <c r="L1606" s="1" t="s">
        <v>10531</v>
      </c>
      <c r="M1606" s="1"/>
      <c r="N1606" s="1" t="s">
        <v>10532</v>
      </c>
      <c r="O1606" s="1"/>
      <c r="P1606" s="1" t="s">
        <v>618</v>
      </c>
      <c r="Q1606" s="1">
        <v>49</v>
      </c>
      <c r="R1606" s="5">
        <v>5.0999999999999996</v>
      </c>
      <c r="S1606" s="1">
        <v>64.099999999999994</v>
      </c>
      <c r="T1606" s="1"/>
      <c r="U1606" s="1">
        <v>5006</v>
      </c>
      <c r="V1606" s="1" t="s">
        <v>8693</v>
      </c>
      <c r="W1606" s="1" t="s">
        <v>10533</v>
      </c>
      <c r="X1606" s="1" t="e">
        <v>#N/A</v>
      </c>
      <c r="Y1606" s="1" t="e">
        <v>#N/A</v>
      </c>
      <c r="Z1606" s="1"/>
      <c r="AA1606" s="1" t="s">
        <v>8695</v>
      </c>
    </row>
    <row r="1607" spans="1:27" x14ac:dyDescent="0.35">
      <c r="A1607" s="1" t="s">
        <v>10534</v>
      </c>
      <c r="B1607" s="1" t="s">
        <v>29</v>
      </c>
      <c r="C1607" s="1">
        <v>288</v>
      </c>
      <c r="D1607" s="1" t="s">
        <v>271</v>
      </c>
      <c r="E1607" s="1" t="s">
        <v>10535</v>
      </c>
      <c r="F1607" s="1" t="s">
        <v>6255</v>
      </c>
      <c r="G1607" s="1">
        <v>139</v>
      </c>
      <c r="H1607" s="5">
        <v>99.7</v>
      </c>
      <c r="I1607" s="1" t="s">
        <v>2156</v>
      </c>
      <c r="J1607" s="1" t="s">
        <v>10536</v>
      </c>
      <c r="K1607" s="1" t="s">
        <v>2158</v>
      </c>
      <c r="L1607" s="1" t="s">
        <v>10537</v>
      </c>
      <c r="M1607" s="1"/>
      <c r="N1607" s="1" t="s">
        <v>10538</v>
      </c>
      <c r="O1607" s="1"/>
      <c r="P1607" s="1" t="s">
        <v>618</v>
      </c>
      <c r="Q1607" s="1">
        <v>49</v>
      </c>
      <c r="R1607" s="5">
        <v>5.2</v>
      </c>
      <c r="S1607" s="1">
        <v>64</v>
      </c>
      <c r="T1607" s="1"/>
      <c r="U1607" s="1">
        <v>5044</v>
      </c>
      <c r="V1607" s="1" t="s">
        <v>2161</v>
      </c>
      <c r="W1607" s="1" t="s">
        <v>10539</v>
      </c>
      <c r="X1607" s="1" t="e">
        <v>#N/A</v>
      </c>
      <c r="Y1607" s="1" t="e">
        <v>#N/A</v>
      </c>
      <c r="Z1607" s="1"/>
      <c r="AA1607" s="1" t="s">
        <v>2163</v>
      </c>
    </row>
    <row r="1608" spans="1:27" x14ac:dyDescent="0.35">
      <c r="A1608" s="1" t="s">
        <v>10540</v>
      </c>
      <c r="B1608" s="1" t="s">
        <v>29</v>
      </c>
      <c r="C1608" s="1">
        <v>723</v>
      </c>
      <c r="D1608" s="1" t="s">
        <v>113</v>
      </c>
      <c r="E1608" s="1" t="s">
        <v>10541</v>
      </c>
      <c r="F1608" s="1" t="s">
        <v>3496</v>
      </c>
      <c r="G1608" s="1">
        <v>107</v>
      </c>
      <c r="H1608" s="5">
        <v>99.6</v>
      </c>
      <c r="I1608" s="1" t="s">
        <v>10542</v>
      </c>
      <c r="J1608" s="1" t="s">
        <v>10543</v>
      </c>
      <c r="K1608" s="1" t="s">
        <v>624</v>
      </c>
      <c r="L1608" s="1" t="s">
        <v>10544</v>
      </c>
      <c r="M1608" s="1"/>
      <c r="N1608" s="1" t="s">
        <v>10545</v>
      </c>
      <c r="O1608" s="1"/>
      <c r="P1608" s="1" t="s">
        <v>595</v>
      </c>
      <c r="Q1608" s="1">
        <v>49</v>
      </c>
      <c r="R1608" s="5">
        <v>5.2</v>
      </c>
      <c r="S1608" s="1">
        <v>64.099999999999994</v>
      </c>
      <c r="T1608" s="1"/>
      <c r="U1608" s="1">
        <v>5032</v>
      </c>
      <c r="V1608" s="1" t="s">
        <v>1747</v>
      </c>
      <c r="W1608" s="1" t="s">
        <v>10546</v>
      </c>
      <c r="X1608" s="1" t="e">
        <v>#N/A</v>
      </c>
      <c r="Y1608" s="1" t="e">
        <v>#N/A</v>
      </c>
      <c r="Z1608" s="1"/>
      <c r="AA1608" s="1" t="s">
        <v>817</v>
      </c>
    </row>
    <row r="1609" spans="1:27" x14ac:dyDescent="0.35">
      <c r="A1609" s="1" t="s">
        <v>10547</v>
      </c>
      <c r="B1609" s="1" t="s">
        <v>29</v>
      </c>
      <c r="C1609" s="1">
        <v>425</v>
      </c>
      <c r="D1609" s="1" t="s">
        <v>338</v>
      </c>
      <c r="E1609" s="1" t="s">
        <v>3143</v>
      </c>
      <c r="F1609" s="1" t="s">
        <v>1004</v>
      </c>
      <c r="G1609" s="1">
        <v>5</v>
      </c>
      <c r="H1609" s="5">
        <v>100</v>
      </c>
      <c r="I1609" s="1" t="s">
        <v>10548</v>
      </c>
      <c r="J1609" s="1" t="s">
        <v>10549</v>
      </c>
      <c r="K1609" s="1" t="s">
        <v>624</v>
      </c>
      <c r="L1609" s="1" t="s">
        <v>10550</v>
      </c>
      <c r="M1609" s="1"/>
      <c r="N1609" s="1" t="s">
        <v>10551</v>
      </c>
      <c r="O1609" s="1"/>
      <c r="P1609" s="1" t="s">
        <v>595</v>
      </c>
      <c r="Q1609" s="1">
        <v>49</v>
      </c>
      <c r="R1609" s="5">
        <v>5.2</v>
      </c>
      <c r="S1609" s="1">
        <v>64</v>
      </c>
      <c r="T1609" s="1"/>
      <c r="U1609" s="1">
        <v>5127</v>
      </c>
      <c r="V1609" s="1" t="s">
        <v>1747</v>
      </c>
      <c r="W1609" s="1" t="s">
        <v>10552</v>
      </c>
      <c r="X1609" s="1" t="e">
        <v>#N/A</v>
      </c>
      <c r="Y1609" s="1" t="e">
        <v>#N/A</v>
      </c>
      <c r="Z1609" s="1"/>
      <c r="AA1609" s="1" t="s">
        <v>817</v>
      </c>
    </row>
    <row r="1610" spans="1:27" x14ac:dyDescent="0.35">
      <c r="A1610" s="1" t="s">
        <v>10553</v>
      </c>
      <c r="B1610" s="1" t="s">
        <v>29</v>
      </c>
      <c r="C1610" s="1">
        <v>2022</v>
      </c>
      <c r="D1610" s="1" t="s">
        <v>271</v>
      </c>
      <c r="E1610" s="1" t="s">
        <v>10554</v>
      </c>
      <c r="F1610" s="1" t="s">
        <v>1004</v>
      </c>
      <c r="G1610" s="1">
        <v>5</v>
      </c>
      <c r="H1610" s="5">
        <v>99.2</v>
      </c>
      <c r="I1610" s="1" t="s">
        <v>2156</v>
      </c>
      <c r="J1610" s="1" t="s">
        <v>10555</v>
      </c>
      <c r="K1610" s="1" t="s">
        <v>2158</v>
      </c>
      <c r="L1610" s="1" t="s">
        <v>10556</v>
      </c>
      <c r="M1610" s="1"/>
      <c r="N1610" s="1" t="s">
        <v>10557</v>
      </c>
      <c r="O1610" s="1"/>
      <c r="P1610" s="1" t="s">
        <v>618</v>
      </c>
      <c r="Q1610" s="1">
        <v>49</v>
      </c>
      <c r="R1610" s="5">
        <v>5.3</v>
      </c>
      <c r="S1610" s="1">
        <v>64.2</v>
      </c>
      <c r="T1610" s="1"/>
      <c r="U1610" s="1">
        <v>5183</v>
      </c>
      <c r="V1610" s="1" t="s">
        <v>2161</v>
      </c>
      <c r="W1610" s="1" t="s">
        <v>10558</v>
      </c>
      <c r="X1610" s="1" t="e">
        <v>#N/A</v>
      </c>
      <c r="Y1610" s="1" t="e">
        <v>#N/A</v>
      </c>
      <c r="Z1610" s="1"/>
      <c r="AA1610" s="1" t="s">
        <v>2163</v>
      </c>
    </row>
    <row r="1611" spans="1:27" x14ac:dyDescent="0.35">
      <c r="A1611" s="1" t="s">
        <v>10559</v>
      </c>
      <c r="B1611" s="1" t="s">
        <v>29</v>
      </c>
      <c r="C1611" s="1" t="s">
        <v>10560</v>
      </c>
      <c r="D1611" s="1" t="s">
        <v>271</v>
      </c>
      <c r="E1611" s="1" t="s">
        <v>31</v>
      </c>
      <c r="F1611" s="1" t="s">
        <v>32</v>
      </c>
      <c r="G1611" s="1">
        <v>78</v>
      </c>
      <c r="H1611" s="5">
        <v>98.8</v>
      </c>
      <c r="I1611" s="1" t="e">
        <v>#N/A</v>
      </c>
      <c r="J1611" s="1" t="s">
        <v>10561</v>
      </c>
      <c r="K1611" s="1" t="s">
        <v>725</v>
      </c>
      <c r="L1611" s="1" t="s">
        <v>10562</v>
      </c>
      <c r="M1611" s="1"/>
      <c r="N1611" s="1" t="s">
        <v>10563</v>
      </c>
      <c r="O1611" s="1"/>
      <c r="P1611" s="1" t="s">
        <v>618</v>
      </c>
      <c r="Q1611" s="1">
        <v>50</v>
      </c>
      <c r="R1611" s="5">
        <v>4.8</v>
      </c>
      <c r="S1611" s="1">
        <v>64.2</v>
      </c>
      <c r="T1611" s="1"/>
      <c r="U1611" s="1">
        <v>4589</v>
      </c>
      <c r="V1611" s="1" t="s">
        <v>728</v>
      </c>
      <c r="W1611" s="1" t="s">
        <v>10564</v>
      </c>
      <c r="X1611" s="1" t="e">
        <v>#N/A</v>
      </c>
      <c r="Y1611" s="1" t="e">
        <v>#N/A</v>
      </c>
      <c r="Z1611" s="1"/>
      <c r="AA1611" s="1" t="s">
        <v>707</v>
      </c>
    </row>
    <row r="1612" spans="1:27" x14ac:dyDescent="0.35">
      <c r="A1612" s="1" t="s">
        <v>10565</v>
      </c>
      <c r="B1612" s="1" t="s">
        <v>42</v>
      </c>
      <c r="C1612" s="1" t="s">
        <v>10566</v>
      </c>
      <c r="D1612" s="1" t="s">
        <v>338</v>
      </c>
      <c r="E1612" s="1" t="s">
        <v>7772</v>
      </c>
      <c r="F1612" s="1" t="s">
        <v>601</v>
      </c>
      <c r="G1612" s="1">
        <v>33</v>
      </c>
      <c r="H1612" s="5">
        <v>98.8</v>
      </c>
      <c r="I1612" s="1" t="e">
        <v>#N/A</v>
      </c>
      <c r="J1612" s="1" t="s">
        <v>10567</v>
      </c>
      <c r="K1612" s="1" t="s">
        <v>624</v>
      </c>
      <c r="L1612" s="1" t="s">
        <v>10568</v>
      </c>
      <c r="M1612" s="1"/>
      <c r="N1612" s="1" t="s">
        <v>10569</v>
      </c>
      <c r="O1612" s="1"/>
      <c r="P1612" s="1" t="s">
        <v>595</v>
      </c>
      <c r="Q1612" s="1">
        <v>50</v>
      </c>
      <c r="R1612" s="5">
        <v>4.8</v>
      </c>
      <c r="S1612" s="1">
        <v>64.2</v>
      </c>
      <c r="T1612" s="1"/>
      <c r="U1612" s="1">
        <v>4694</v>
      </c>
      <c r="V1612" s="1" t="s">
        <v>2738</v>
      </c>
      <c r="W1612" s="1" t="s">
        <v>10570</v>
      </c>
      <c r="X1612" s="1" t="e">
        <v>#N/A</v>
      </c>
      <c r="Y1612" s="1" t="e">
        <v>#N/A</v>
      </c>
      <c r="Z1612" s="1"/>
      <c r="AA1612" s="1" t="e">
        <v>#N/A</v>
      </c>
    </row>
    <row r="1613" spans="1:27" x14ac:dyDescent="0.35">
      <c r="A1613" s="1" t="s">
        <v>10571</v>
      </c>
      <c r="B1613" s="1" t="s">
        <v>29</v>
      </c>
      <c r="C1613" s="1">
        <v>1579</v>
      </c>
      <c r="D1613" s="1" t="s">
        <v>271</v>
      </c>
      <c r="E1613" s="1" t="s">
        <v>10572</v>
      </c>
      <c r="F1613" s="1" t="s">
        <v>3496</v>
      </c>
      <c r="G1613" s="1">
        <v>53</v>
      </c>
      <c r="H1613" s="5">
        <v>99</v>
      </c>
      <c r="I1613" s="1" t="s">
        <v>2156</v>
      </c>
      <c r="J1613" s="1" t="s">
        <v>10573</v>
      </c>
      <c r="K1613" s="1" t="s">
        <v>2158</v>
      </c>
      <c r="L1613" s="1" t="s">
        <v>10574</v>
      </c>
      <c r="M1613" s="1"/>
      <c r="N1613" s="1" t="s">
        <v>10575</v>
      </c>
      <c r="O1613" s="1"/>
      <c r="P1613" s="1" t="s">
        <v>618</v>
      </c>
      <c r="Q1613" s="1">
        <v>50</v>
      </c>
      <c r="R1613" s="5">
        <v>4.9000000000000004</v>
      </c>
      <c r="S1613" s="1">
        <v>64.3</v>
      </c>
      <c r="T1613" s="1"/>
      <c r="U1613" s="1">
        <v>4704</v>
      </c>
      <c r="V1613" s="1" t="s">
        <v>2161</v>
      </c>
      <c r="W1613" s="1" t="s">
        <v>10576</v>
      </c>
      <c r="X1613" s="1" t="e">
        <v>#N/A</v>
      </c>
      <c r="Y1613" s="1" t="e">
        <v>#N/A</v>
      </c>
      <c r="Z1613" s="1"/>
      <c r="AA1613" s="1" t="s">
        <v>2163</v>
      </c>
    </row>
    <row r="1614" spans="1:27" x14ac:dyDescent="0.35">
      <c r="A1614" s="1" t="s">
        <v>10577</v>
      </c>
      <c r="B1614" s="1" t="s">
        <v>42</v>
      </c>
      <c r="C1614" s="1" t="s">
        <v>10578</v>
      </c>
      <c r="D1614" s="1" t="s">
        <v>113</v>
      </c>
      <c r="E1614" s="1" t="s">
        <v>10578</v>
      </c>
      <c r="F1614" s="1" t="s">
        <v>32</v>
      </c>
      <c r="G1614" s="1">
        <v>33</v>
      </c>
      <c r="H1614" s="5">
        <v>98.8</v>
      </c>
      <c r="I1614" s="1" t="e">
        <v>#N/A</v>
      </c>
      <c r="J1614" s="1" t="s">
        <v>10579</v>
      </c>
      <c r="K1614" s="1" t="s">
        <v>433</v>
      </c>
      <c r="L1614" s="1" t="s">
        <v>10580</v>
      </c>
      <c r="M1614" s="1"/>
      <c r="N1614" s="1" t="s">
        <v>10581</v>
      </c>
      <c r="O1614" s="1"/>
      <c r="P1614" s="1" t="s">
        <v>618</v>
      </c>
      <c r="Q1614" s="1">
        <v>50</v>
      </c>
      <c r="R1614" s="5">
        <v>5</v>
      </c>
      <c r="S1614" s="1">
        <v>64.099999999999994</v>
      </c>
      <c r="T1614" s="1"/>
      <c r="U1614" s="1">
        <v>4932</v>
      </c>
      <c r="V1614" s="1" t="s">
        <v>427</v>
      </c>
      <c r="W1614" s="1" t="s">
        <v>10582</v>
      </c>
      <c r="X1614" s="1" t="e">
        <v>#N/A</v>
      </c>
      <c r="Y1614" s="1" t="e">
        <v>#N/A</v>
      </c>
      <c r="Z1614" s="1"/>
      <c r="AA1614" s="1" t="e">
        <v>#N/A</v>
      </c>
    </row>
    <row r="1615" spans="1:27" x14ac:dyDescent="0.35">
      <c r="A1615" s="1" t="s">
        <v>10583</v>
      </c>
      <c r="B1615" s="1" t="s">
        <v>74</v>
      </c>
      <c r="C1615" s="1" t="s">
        <v>10584</v>
      </c>
      <c r="D1615" s="1" t="s">
        <v>8687</v>
      </c>
      <c r="E1615" s="1" t="s">
        <v>10585</v>
      </c>
      <c r="F1615" s="1" t="s">
        <v>32</v>
      </c>
      <c r="G1615" s="1">
        <v>225</v>
      </c>
      <c r="H1615" s="5">
        <v>98.2</v>
      </c>
      <c r="I1615" s="1" t="e">
        <v>#N/A</v>
      </c>
      <c r="J1615" s="1" t="s">
        <v>10586</v>
      </c>
      <c r="K1615" s="1" t="s">
        <v>8690</v>
      </c>
      <c r="L1615" s="1" t="s">
        <v>10587</v>
      </c>
      <c r="M1615" s="1"/>
      <c r="N1615" s="1" t="s">
        <v>10588</v>
      </c>
      <c r="O1615" s="1"/>
      <c r="P1615" s="1" t="s">
        <v>618</v>
      </c>
      <c r="Q1615" s="1">
        <v>50</v>
      </c>
      <c r="R1615" s="5">
        <v>5</v>
      </c>
      <c r="S1615" s="1">
        <v>63.9</v>
      </c>
      <c r="T1615" s="1"/>
      <c r="U1615" s="1">
        <v>4928</v>
      </c>
      <c r="V1615" s="1" t="s">
        <v>8693</v>
      </c>
      <c r="W1615" s="1" t="s">
        <v>10589</v>
      </c>
      <c r="X1615" s="1" t="e">
        <v>#N/A</v>
      </c>
      <c r="Y1615" s="1" t="e">
        <v>#N/A</v>
      </c>
      <c r="Z1615" s="1"/>
      <c r="AA1615" s="1" t="s">
        <v>8695</v>
      </c>
    </row>
    <row r="1616" spans="1:27" x14ac:dyDescent="0.35">
      <c r="A1616" s="1" t="s">
        <v>10590</v>
      </c>
      <c r="B1616" s="1" t="s">
        <v>29</v>
      </c>
      <c r="C1616" s="1" t="s">
        <v>10591</v>
      </c>
      <c r="D1616" s="1" t="s">
        <v>113</v>
      </c>
      <c r="E1616" s="1" t="s">
        <v>10591</v>
      </c>
      <c r="F1616" s="1" t="s">
        <v>32</v>
      </c>
      <c r="G1616" s="1">
        <v>5</v>
      </c>
      <c r="H1616" s="5">
        <v>99.8</v>
      </c>
      <c r="I1616" s="1" t="e">
        <v>#N/A</v>
      </c>
      <c r="J1616" s="1" t="s">
        <v>10592</v>
      </c>
      <c r="K1616" s="1" t="s">
        <v>433</v>
      </c>
      <c r="L1616" s="1" t="s">
        <v>10593</v>
      </c>
      <c r="M1616" s="1"/>
      <c r="N1616" s="1" t="s">
        <v>10594</v>
      </c>
      <c r="O1616" s="1"/>
      <c r="P1616" s="1" t="s">
        <v>618</v>
      </c>
      <c r="Q1616" s="1">
        <v>50</v>
      </c>
      <c r="R1616" s="5">
        <v>5.0999999999999996</v>
      </c>
      <c r="S1616" s="1">
        <v>64.099999999999994</v>
      </c>
      <c r="T1616" s="1"/>
      <c r="U1616" s="1">
        <v>4972</v>
      </c>
      <c r="V1616" s="1" t="s">
        <v>427</v>
      </c>
      <c r="W1616" s="1" t="s">
        <v>10595</v>
      </c>
      <c r="X1616" s="1" t="e">
        <v>#N/A</v>
      </c>
      <c r="Y1616" s="1" t="e">
        <v>#N/A</v>
      </c>
      <c r="Z1616" s="1"/>
      <c r="AA1616" s="1" t="e">
        <v>#N/A</v>
      </c>
    </row>
    <row r="1617" spans="1:27" x14ac:dyDescent="0.35">
      <c r="A1617" s="1" t="s">
        <v>10596</v>
      </c>
      <c r="B1617" s="1" t="s">
        <v>29</v>
      </c>
      <c r="C1617" s="1">
        <v>975</v>
      </c>
      <c r="D1617" s="1" t="s">
        <v>338</v>
      </c>
      <c r="E1617" s="1" t="s">
        <v>31</v>
      </c>
      <c r="F1617" s="1" t="s">
        <v>32</v>
      </c>
      <c r="G1617" s="1">
        <v>9</v>
      </c>
      <c r="H1617" s="5">
        <v>99.6</v>
      </c>
      <c r="I1617" s="1" t="s">
        <v>10597</v>
      </c>
      <c r="J1617" s="1" t="s">
        <v>10598</v>
      </c>
      <c r="K1617" s="1" t="s">
        <v>624</v>
      </c>
      <c r="L1617" s="1" t="s">
        <v>10599</v>
      </c>
      <c r="M1617" s="1"/>
      <c r="N1617" s="1" t="s">
        <v>10600</v>
      </c>
      <c r="O1617" s="1"/>
      <c r="P1617" s="1" t="s">
        <v>595</v>
      </c>
      <c r="Q1617" s="1">
        <v>50</v>
      </c>
      <c r="R1617" s="5">
        <v>5.2</v>
      </c>
      <c r="S1617" s="1">
        <v>64.2</v>
      </c>
      <c r="T1617" s="1"/>
      <c r="U1617" s="1">
        <v>5011</v>
      </c>
      <c r="V1617" s="1" t="s">
        <v>627</v>
      </c>
      <c r="W1617" s="1" t="s">
        <v>10601</v>
      </c>
      <c r="X1617" s="1" t="e">
        <v>#N/A</v>
      </c>
      <c r="Y1617" s="1" t="e">
        <v>#N/A</v>
      </c>
      <c r="Z1617" s="1"/>
      <c r="AA1617" s="1" t="e">
        <v>#N/A</v>
      </c>
    </row>
    <row r="1618" spans="1:27" x14ac:dyDescent="0.35">
      <c r="A1618" s="1" t="s">
        <v>10602</v>
      </c>
      <c r="B1618" s="1" t="s">
        <v>29</v>
      </c>
      <c r="C1618" s="1">
        <v>143</v>
      </c>
      <c r="D1618" s="1" t="s">
        <v>338</v>
      </c>
      <c r="E1618" s="1" t="s">
        <v>31</v>
      </c>
      <c r="F1618" s="1" t="s">
        <v>32</v>
      </c>
      <c r="G1618" s="1">
        <v>107</v>
      </c>
      <c r="H1618" s="5">
        <v>99.6</v>
      </c>
      <c r="I1618" s="1" t="s">
        <v>10603</v>
      </c>
      <c r="J1618" s="1" t="s">
        <v>10604</v>
      </c>
      <c r="K1618" s="1" t="s">
        <v>624</v>
      </c>
      <c r="L1618" s="1" t="s">
        <v>10605</v>
      </c>
      <c r="M1618" s="1"/>
      <c r="N1618" s="1" t="s">
        <v>10606</v>
      </c>
      <c r="O1618" s="1"/>
      <c r="P1618" s="1" t="s">
        <v>595</v>
      </c>
      <c r="Q1618" s="1">
        <v>50</v>
      </c>
      <c r="R1618" s="5">
        <v>5.4</v>
      </c>
      <c r="S1618" s="1">
        <v>64</v>
      </c>
      <c r="T1618" s="1"/>
      <c r="U1618" s="1">
        <v>5221</v>
      </c>
      <c r="V1618" s="1" t="s">
        <v>1747</v>
      </c>
      <c r="W1618" s="1" t="s">
        <v>10607</v>
      </c>
      <c r="X1618" s="1" t="e">
        <v>#N/A</v>
      </c>
      <c r="Y1618" s="1" t="e">
        <v>#N/A</v>
      </c>
      <c r="Z1618" s="1"/>
      <c r="AA1618" s="1" t="e">
        <v>#N/A</v>
      </c>
    </row>
    <row r="1619" spans="1:27" x14ac:dyDescent="0.35">
      <c r="A1619" s="1" t="s">
        <v>10608</v>
      </c>
      <c r="B1619" s="1" t="s">
        <v>29</v>
      </c>
      <c r="C1619" s="1">
        <v>877</v>
      </c>
      <c r="D1619" s="1" t="s">
        <v>543</v>
      </c>
      <c r="E1619" s="1" t="s">
        <v>8661</v>
      </c>
      <c r="F1619" s="1" t="s">
        <v>4287</v>
      </c>
      <c r="G1619" s="1">
        <v>23</v>
      </c>
      <c r="H1619" s="5">
        <v>98.7</v>
      </c>
      <c r="I1619" s="1" t="s">
        <v>10609</v>
      </c>
      <c r="J1619" s="1" t="s">
        <v>10610</v>
      </c>
      <c r="K1619" s="1" t="s">
        <v>624</v>
      </c>
      <c r="L1619" s="1" t="s">
        <v>10611</v>
      </c>
      <c r="M1619" s="1"/>
      <c r="N1619" s="1" t="s">
        <v>10612</v>
      </c>
      <c r="O1619" s="1"/>
      <c r="P1619" s="1" t="s">
        <v>595</v>
      </c>
      <c r="Q1619" s="1">
        <v>50</v>
      </c>
      <c r="R1619" s="5">
        <v>5.5</v>
      </c>
      <c r="S1619" s="1">
        <v>64</v>
      </c>
      <c r="T1619" s="1"/>
      <c r="U1619" s="1">
        <v>5424</v>
      </c>
      <c r="V1619" s="1" t="s">
        <v>627</v>
      </c>
      <c r="W1619" s="1" t="s">
        <v>10613</v>
      </c>
      <c r="X1619" s="1" t="e">
        <v>#N/A</v>
      </c>
      <c r="Y1619" s="1" t="e">
        <v>#N/A</v>
      </c>
      <c r="Z1619" s="1"/>
      <c r="AA1619" s="1" t="s">
        <v>817</v>
      </c>
    </row>
    <row r="1620" spans="1:27" x14ac:dyDescent="0.35">
      <c r="A1620" s="1" t="s">
        <v>10614</v>
      </c>
      <c r="B1620" s="1" t="s">
        <v>42</v>
      </c>
      <c r="C1620" s="1">
        <v>241</v>
      </c>
      <c r="D1620" s="1" t="s">
        <v>271</v>
      </c>
      <c r="E1620" s="1" t="s">
        <v>31</v>
      </c>
      <c r="F1620" s="1" t="s">
        <v>32</v>
      </c>
      <c r="G1620" s="1">
        <v>39</v>
      </c>
      <c r="H1620" s="5">
        <v>98.4</v>
      </c>
      <c r="I1620" s="1" t="e">
        <v>#N/A</v>
      </c>
      <c r="J1620" s="1" t="s">
        <v>10615</v>
      </c>
      <c r="K1620" s="1" t="s">
        <v>1274</v>
      </c>
      <c r="L1620" s="1" t="s">
        <v>10616</v>
      </c>
      <c r="M1620" s="1"/>
      <c r="N1620" s="1" t="s">
        <v>10617</v>
      </c>
      <c r="O1620" s="1"/>
      <c r="P1620" s="1" t="s">
        <v>595</v>
      </c>
      <c r="Q1620" s="1">
        <v>51</v>
      </c>
      <c r="R1620" s="5">
        <v>5</v>
      </c>
      <c r="S1620" s="1">
        <v>64.2</v>
      </c>
      <c r="T1620" s="1"/>
      <c r="U1620" s="1">
        <v>4848</v>
      </c>
      <c r="V1620" s="1" t="s">
        <v>1277</v>
      </c>
      <c r="W1620" s="1" t="s">
        <v>10618</v>
      </c>
      <c r="X1620" s="1" t="e">
        <v>#N/A</v>
      </c>
      <c r="Y1620" s="1" t="e">
        <v>#N/A</v>
      </c>
      <c r="Z1620" s="1"/>
      <c r="AA1620" s="1" t="e">
        <v>#N/A</v>
      </c>
    </row>
    <row r="1621" spans="1:27" x14ac:dyDescent="0.35">
      <c r="A1621" s="1" t="s">
        <v>10619</v>
      </c>
      <c r="B1621" s="1" t="s">
        <v>42</v>
      </c>
      <c r="C1621" s="1">
        <v>171</v>
      </c>
      <c r="D1621" s="1" t="s">
        <v>271</v>
      </c>
      <c r="E1621" s="1" t="s">
        <v>31</v>
      </c>
      <c r="F1621" s="1" t="s">
        <v>32</v>
      </c>
      <c r="G1621" s="1">
        <v>39</v>
      </c>
      <c r="H1621" s="5">
        <v>98.4</v>
      </c>
      <c r="I1621" s="1" t="e">
        <v>#N/A</v>
      </c>
      <c r="J1621" s="1" t="s">
        <v>10620</v>
      </c>
      <c r="K1621" s="1" t="s">
        <v>1274</v>
      </c>
      <c r="L1621" s="1" t="s">
        <v>10621</v>
      </c>
      <c r="M1621" s="1"/>
      <c r="N1621" s="1" t="s">
        <v>10622</v>
      </c>
      <c r="O1621" s="1"/>
      <c r="P1621" s="1" t="s">
        <v>595</v>
      </c>
      <c r="Q1621" s="1">
        <v>51</v>
      </c>
      <c r="R1621" s="5">
        <v>5</v>
      </c>
      <c r="S1621" s="1">
        <v>64.2</v>
      </c>
      <c r="T1621" s="1"/>
      <c r="U1621" s="1">
        <v>4848</v>
      </c>
      <c r="V1621" s="1" t="s">
        <v>1277</v>
      </c>
      <c r="W1621" s="1" t="s">
        <v>10623</v>
      </c>
      <c r="X1621" s="1" t="e">
        <v>#N/A</v>
      </c>
      <c r="Y1621" s="1" t="e">
        <v>#N/A</v>
      </c>
      <c r="Z1621" s="1"/>
      <c r="AA1621" s="1" t="e">
        <v>#N/A</v>
      </c>
    </row>
    <row r="1622" spans="1:27" x14ac:dyDescent="0.35">
      <c r="A1622" s="1" t="s">
        <v>10624</v>
      </c>
      <c r="B1622" s="1" t="s">
        <v>29</v>
      </c>
      <c r="C1622" s="1">
        <v>21</v>
      </c>
      <c r="D1622" s="1" t="s">
        <v>271</v>
      </c>
      <c r="E1622" s="1" t="s">
        <v>10625</v>
      </c>
      <c r="F1622" s="1" t="s">
        <v>3496</v>
      </c>
      <c r="G1622" s="1">
        <v>107</v>
      </c>
      <c r="H1622" s="5">
        <v>99.4</v>
      </c>
      <c r="I1622" s="1" t="s">
        <v>2156</v>
      </c>
      <c r="J1622" s="1" t="s">
        <v>10626</v>
      </c>
      <c r="K1622" s="1" t="s">
        <v>2158</v>
      </c>
      <c r="L1622" s="1" t="s">
        <v>10627</v>
      </c>
      <c r="M1622" s="1"/>
      <c r="N1622" s="1" t="s">
        <v>10628</v>
      </c>
      <c r="O1622" s="1"/>
      <c r="P1622" s="1" t="s">
        <v>618</v>
      </c>
      <c r="Q1622" s="1">
        <v>51</v>
      </c>
      <c r="R1622" s="5">
        <v>5</v>
      </c>
      <c r="S1622" s="1">
        <v>64.2</v>
      </c>
      <c r="T1622" s="1"/>
      <c r="U1622" s="1">
        <v>4769</v>
      </c>
      <c r="V1622" s="1" t="s">
        <v>2161</v>
      </c>
      <c r="W1622" s="1" t="s">
        <v>10629</v>
      </c>
      <c r="X1622" s="1" t="e">
        <v>#N/A</v>
      </c>
      <c r="Y1622" s="1" t="e">
        <v>#N/A</v>
      </c>
      <c r="Z1622" s="1"/>
      <c r="AA1622" s="1" t="s">
        <v>2163</v>
      </c>
    </row>
    <row r="1623" spans="1:27" x14ac:dyDescent="0.35">
      <c r="A1623" s="1" t="s">
        <v>10630</v>
      </c>
      <c r="B1623" s="1" t="s">
        <v>29</v>
      </c>
      <c r="C1623" s="1" t="s">
        <v>10631</v>
      </c>
      <c r="D1623" s="1" t="s">
        <v>113</v>
      </c>
      <c r="E1623" s="1" t="s">
        <v>10631</v>
      </c>
      <c r="F1623" s="1" t="s">
        <v>32</v>
      </c>
      <c r="G1623" s="1">
        <v>238</v>
      </c>
      <c r="H1623" s="5">
        <v>99.3</v>
      </c>
      <c r="I1623" s="1" t="e">
        <v>#N/A</v>
      </c>
      <c r="J1623" s="1" t="s">
        <v>10632</v>
      </c>
      <c r="K1623" s="1" t="s">
        <v>433</v>
      </c>
      <c r="L1623" s="1" t="s">
        <v>10633</v>
      </c>
      <c r="M1623" s="1"/>
      <c r="N1623" s="1" t="s">
        <v>10634</v>
      </c>
      <c r="O1623" s="1"/>
      <c r="P1623" s="1" t="s">
        <v>618</v>
      </c>
      <c r="Q1623" s="1">
        <v>51</v>
      </c>
      <c r="R1623" s="5">
        <v>5.0999999999999996</v>
      </c>
      <c r="S1623" s="1">
        <v>64.2</v>
      </c>
      <c r="T1623" s="1"/>
      <c r="U1623" s="1">
        <v>4908</v>
      </c>
      <c r="V1623" s="1" t="s">
        <v>427</v>
      </c>
      <c r="W1623" s="1" t="s">
        <v>10635</v>
      </c>
      <c r="X1623" s="1" t="e">
        <v>#N/A</v>
      </c>
      <c r="Y1623" s="1" t="e">
        <v>#N/A</v>
      </c>
      <c r="Z1623" s="1"/>
      <c r="AA1623" s="1" t="e">
        <v>#N/A</v>
      </c>
    </row>
    <row r="1624" spans="1:27" x14ac:dyDescent="0.35">
      <c r="A1624" s="1" t="s">
        <v>10636</v>
      </c>
      <c r="B1624" s="1" t="s">
        <v>29</v>
      </c>
      <c r="C1624" s="1" t="s">
        <v>10637</v>
      </c>
      <c r="D1624" s="1" t="s">
        <v>10638</v>
      </c>
      <c r="E1624" s="1" t="s">
        <v>10637</v>
      </c>
      <c r="F1624" s="1" t="s">
        <v>32</v>
      </c>
      <c r="G1624" s="1">
        <v>9</v>
      </c>
      <c r="H1624" s="5">
        <v>99.7</v>
      </c>
      <c r="I1624" s="1" t="e">
        <v>#N/A</v>
      </c>
      <c r="J1624" s="1" t="s">
        <v>10639</v>
      </c>
      <c r="K1624" s="1" t="s">
        <v>433</v>
      </c>
      <c r="L1624" s="1" t="s">
        <v>10640</v>
      </c>
      <c r="M1624" s="1"/>
      <c r="N1624" s="1" t="s">
        <v>10641</v>
      </c>
      <c r="O1624" s="1"/>
      <c r="P1624" s="1" t="s">
        <v>618</v>
      </c>
      <c r="Q1624" s="1">
        <v>51</v>
      </c>
      <c r="R1624" s="5">
        <v>5.3</v>
      </c>
      <c r="S1624" s="1">
        <v>64.099999999999994</v>
      </c>
      <c r="T1624" s="1"/>
      <c r="U1624" s="1">
        <v>5122</v>
      </c>
      <c r="V1624" s="1" t="s">
        <v>427</v>
      </c>
      <c r="W1624" s="1" t="s">
        <v>10642</v>
      </c>
      <c r="X1624" s="1" t="e">
        <v>#N/A</v>
      </c>
      <c r="Y1624" s="1" t="e">
        <v>#N/A</v>
      </c>
      <c r="Z1624" s="1"/>
      <c r="AA1624" s="1" t="e">
        <v>#N/A</v>
      </c>
    </row>
    <row r="1625" spans="1:27" x14ac:dyDescent="0.35">
      <c r="A1625" s="1" t="s">
        <v>10643</v>
      </c>
      <c r="B1625" s="1" t="s">
        <v>29</v>
      </c>
      <c r="C1625" s="1">
        <v>5</v>
      </c>
      <c r="D1625" s="1" t="s">
        <v>338</v>
      </c>
      <c r="E1625" s="1" t="s">
        <v>31</v>
      </c>
      <c r="F1625" s="1" t="s">
        <v>32</v>
      </c>
      <c r="G1625" s="1">
        <v>35</v>
      </c>
      <c r="H1625" s="5">
        <v>99.4</v>
      </c>
      <c r="I1625" s="1" t="s">
        <v>10644</v>
      </c>
      <c r="J1625" s="1" t="s">
        <v>10645</v>
      </c>
      <c r="K1625" s="1" t="s">
        <v>624</v>
      </c>
      <c r="L1625" s="1" t="s">
        <v>10646</v>
      </c>
      <c r="M1625" s="1"/>
      <c r="N1625" s="1" t="s">
        <v>10647</v>
      </c>
      <c r="O1625" s="1"/>
      <c r="P1625" s="1" t="s">
        <v>618</v>
      </c>
      <c r="Q1625" s="1">
        <v>51</v>
      </c>
      <c r="R1625" s="5">
        <v>5.4</v>
      </c>
      <c r="S1625" s="1">
        <v>64.099999999999994</v>
      </c>
      <c r="T1625" s="1"/>
      <c r="U1625" s="1">
        <v>5220</v>
      </c>
      <c r="V1625" s="1" t="s">
        <v>1747</v>
      </c>
      <c r="W1625" s="1" t="s">
        <v>10648</v>
      </c>
      <c r="X1625" s="1" t="e">
        <v>#N/A</v>
      </c>
      <c r="Y1625" s="1" t="e">
        <v>#N/A</v>
      </c>
      <c r="Z1625" s="1"/>
      <c r="AA1625" s="1" t="e">
        <v>#N/A</v>
      </c>
    </row>
    <row r="1626" spans="1:27" x14ac:dyDescent="0.35">
      <c r="A1626" s="1" t="s">
        <v>10649</v>
      </c>
      <c r="B1626" s="1" t="s">
        <v>29</v>
      </c>
      <c r="C1626" s="1">
        <v>34</v>
      </c>
      <c r="D1626" s="1" t="s">
        <v>338</v>
      </c>
      <c r="E1626" s="1" t="s">
        <v>31</v>
      </c>
      <c r="F1626" s="1" t="s">
        <v>32</v>
      </c>
      <c r="G1626" s="1">
        <v>26</v>
      </c>
      <c r="H1626" s="5">
        <v>99.3</v>
      </c>
      <c r="I1626" s="1" t="s">
        <v>10650</v>
      </c>
      <c r="J1626" s="1" t="s">
        <v>10651</v>
      </c>
      <c r="K1626" s="1" t="s">
        <v>624</v>
      </c>
      <c r="L1626" s="1" t="s">
        <v>10652</v>
      </c>
      <c r="M1626" s="1"/>
      <c r="N1626" s="1" t="s">
        <v>10653</v>
      </c>
      <c r="O1626" s="1"/>
      <c r="P1626" s="1" t="s">
        <v>595</v>
      </c>
      <c r="Q1626" s="1">
        <v>51</v>
      </c>
      <c r="R1626" s="5">
        <v>5.6</v>
      </c>
      <c r="S1626" s="1">
        <v>64</v>
      </c>
      <c r="T1626" s="1"/>
      <c r="U1626" s="1">
        <v>5507</v>
      </c>
      <c r="V1626" s="1" t="s">
        <v>1747</v>
      </c>
      <c r="W1626" s="1" t="s">
        <v>10654</v>
      </c>
      <c r="X1626" s="1" t="e">
        <v>#N/A</v>
      </c>
      <c r="Y1626" s="1" t="e">
        <v>#N/A</v>
      </c>
      <c r="Z1626" s="1"/>
      <c r="AA1626" s="1" t="e">
        <v>#N/A</v>
      </c>
    </row>
    <row r="1627" spans="1:27" x14ac:dyDescent="0.35">
      <c r="A1627" s="1" t="s">
        <v>10655</v>
      </c>
      <c r="B1627" s="1" t="s">
        <v>74</v>
      </c>
      <c r="C1627" s="1">
        <v>752</v>
      </c>
      <c r="D1627" s="1" t="s">
        <v>543</v>
      </c>
      <c r="E1627" s="1" t="s">
        <v>31</v>
      </c>
      <c r="F1627" s="1" t="s">
        <v>32</v>
      </c>
      <c r="G1627" s="1">
        <v>65</v>
      </c>
      <c r="H1627" s="5">
        <v>98.3</v>
      </c>
      <c r="I1627" s="1" t="s">
        <v>10656</v>
      </c>
      <c r="J1627" s="1" t="s">
        <v>10657</v>
      </c>
      <c r="K1627" s="1" t="s">
        <v>624</v>
      </c>
      <c r="L1627" s="1" t="s">
        <v>10658</v>
      </c>
      <c r="M1627" s="1"/>
      <c r="N1627" s="1" t="s">
        <v>10659</v>
      </c>
      <c r="O1627" s="1"/>
      <c r="P1627" s="1" t="s">
        <v>595</v>
      </c>
      <c r="Q1627" s="1">
        <v>52</v>
      </c>
      <c r="R1627" s="5">
        <v>5.0999999999999996</v>
      </c>
      <c r="S1627" s="1">
        <v>64</v>
      </c>
      <c r="T1627" s="1"/>
      <c r="U1627" s="1">
        <v>4886</v>
      </c>
      <c r="V1627" s="1" t="s">
        <v>627</v>
      </c>
      <c r="W1627" s="1" t="s">
        <v>10660</v>
      </c>
      <c r="X1627" s="1" t="e">
        <v>#N/A</v>
      </c>
      <c r="Y1627" s="1" t="e">
        <v>#N/A</v>
      </c>
      <c r="Z1627" s="1"/>
      <c r="AA1627" s="1" t="e">
        <v>#N/A</v>
      </c>
    </row>
    <row r="1628" spans="1:27" x14ac:dyDescent="0.35">
      <c r="A1628" s="1" t="s">
        <v>10661</v>
      </c>
      <c r="B1628" s="1" t="s">
        <v>74</v>
      </c>
      <c r="C1628" s="1">
        <v>1008</v>
      </c>
      <c r="D1628" s="1" t="s">
        <v>338</v>
      </c>
      <c r="E1628" s="1" t="s">
        <v>31</v>
      </c>
      <c r="F1628" s="1" t="s">
        <v>32</v>
      </c>
      <c r="G1628" s="1">
        <v>67</v>
      </c>
      <c r="H1628" s="5">
        <v>98.5</v>
      </c>
      <c r="I1628" s="1" t="s">
        <v>10662</v>
      </c>
      <c r="J1628" s="1" t="s">
        <v>10663</v>
      </c>
      <c r="K1628" s="1" t="s">
        <v>624</v>
      </c>
      <c r="L1628" s="1" t="s">
        <v>10664</v>
      </c>
      <c r="M1628" s="1"/>
      <c r="N1628" s="1" t="s">
        <v>10665</v>
      </c>
      <c r="O1628" s="1"/>
      <c r="P1628" s="1" t="s">
        <v>595</v>
      </c>
      <c r="Q1628" s="1">
        <v>52</v>
      </c>
      <c r="R1628" s="5">
        <v>5.2</v>
      </c>
      <c r="S1628" s="1">
        <v>64.099999999999994</v>
      </c>
      <c r="T1628" s="1"/>
      <c r="U1628" s="1">
        <v>5024</v>
      </c>
      <c r="V1628" s="1" t="s">
        <v>627</v>
      </c>
      <c r="W1628" s="1" t="s">
        <v>10666</v>
      </c>
      <c r="X1628" s="1" t="e">
        <v>#N/A</v>
      </c>
      <c r="Y1628" s="1" t="e">
        <v>#N/A</v>
      </c>
      <c r="Z1628" s="1"/>
      <c r="AA1628" s="1" t="e">
        <v>#N/A</v>
      </c>
    </row>
    <row r="1629" spans="1:27" x14ac:dyDescent="0.35">
      <c r="A1629" s="1" t="s">
        <v>10667</v>
      </c>
      <c r="B1629" s="1" t="s">
        <v>74</v>
      </c>
      <c r="C1629" s="1" t="s">
        <v>10668</v>
      </c>
      <c r="D1629" s="1" t="s">
        <v>8687</v>
      </c>
      <c r="E1629" s="1" t="s">
        <v>10669</v>
      </c>
      <c r="F1629" s="1" t="s">
        <v>32</v>
      </c>
      <c r="G1629" s="1">
        <v>67</v>
      </c>
      <c r="H1629" s="5">
        <v>98.8</v>
      </c>
      <c r="I1629" s="1" t="e">
        <v>#N/A</v>
      </c>
      <c r="J1629" s="1" t="s">
        <v>10670</v>
      </c>
      <c r="K1629" s="1" t="s">
        <v>8690</v>
      </c>
      <c r="L1629" s="1" t="s">
        <v>10671</v>
      </c>
      <c r="M1629" s="1"/>
      <c r="N1629" s="1" t="s">
        <v>10672</v>
      </c>
      <c r="O1629" s="1"/>
      <c r="P1629" s="1" t="s">
        <v>618</v>
      </c>
      <c r="Q1629" s="1">
        <v>52</v>
      </c>
      <c r="R1629" s="5">
        <v>5.2</v>
      </c>
      <c r="S1629" s="1">
        <v>64.099999999999994</v>
      </c>
      <c r="T1629" s="1"/>
      <c r="U1629" s="1">
        <v>5088</v>
      </c>
      <c r="V1629" s="1" t="s">
        <v>8693</v>
      </c>
      <c r="W1629" s="1" t="s">
        <v>10673</v>
      </c>
      <c r="X1629" s="1" t="e">
        <v>#N/A</v>
      </c>
      <c r="Y1629" s="1" t="e">
        <v>#N/A</v>
      </c>
      <c r="Z1629" s="1"/>
      <c r="AA1629" s="1" t="s">
        <v>8695</v>
      </c>
    </row>
    <row r="1630" spans="1:27" x14ac:dyDescent="0.35">
      <c r="A1630" s="1" t="s">
        <v>10674</v>
      </c>
      <c r="B1630" s="1" t="s">
        <v>29</v>
      </c>
      <c r="C1630" s="1">
        <v>120</v>
      </c>
      <c r="D1630" s="1" t="s">
        <v>338</v>
      </c>
      <c r="E1630" s="1" t="s">
        <v>31</v>
      </c>
      <c r="F1630" s="1" t="s">
        <v>32</v>
      </c>
      <c r="G1630" s="1">
        <v>35</v>
      </c>
      <c r="H1630" s="5">
        <v>99.4</v>
      </c>
      <c r="I1630" s="1" t="s">
        <v>10675</v>
      </c>
      <c r="J1630" s="1" t="s">
        <v>10676</v>
      </c>
      <c r="K1630" s="1" t="s">
        <v>624</v>
      </c>
      <c r="L1630" s="1" t="s">
        <v>10677</v>
      </c>
      <c r="M1630" s="1"/>
      <c r="N1630" s="1" t="s">
        <v>10678</v>
      </c>
      <c r="O1630" s="1"/>
      <c r="P1630" s="1" t="s">
        <v>595</v>
      </c>
      <c r="Q1630" s="1">
        <v>52</v>
      </c>
      <c r="R1630" s="5">
        <v>5.5</v>
      </c>
      <c r="S1630" s="1">
        <v>64.099999999999994</v>
      </c>
      <c r="T1630" s="1"/>
      <c r="U1630" s="1">
        <v>5417</v>
      </c>
      <c r="V1630" s="1" t="s">
        <v>627</v>
      </c>
      <c r="W1630" s="1" t="s">
        <v>10679</v>
      </c>
      <c r="X1630" s="1" t="e">
        <v>#N/A</v>
      </c>
      <c r="Y1630" s="1" t="e">
        <v>#N/A</v>
      </c>
      <c r="Z1630" s="1"/>
      <c r="AA1630" s="1" t="e">
        <v>#N/A</v>
      </c>
    </row>
    <row r="1631" spans="1:27" x14ac:dyDescent="0.35">
      <c r="A1631" s="1" t="s">
        <v>10680</v>
      </c>
      <c r="B1631" s="1" t="s">
        <v>42</v>
      </c>
      <c r="C1631" s="1" t="s">
        <v>10681</v>
      </c>
      <c r="D1631" s="1" t="s">
        <v>271</v>
      </c>
      <c r="E1631" s="1" t="s">
        <v>10682</v>
      </c>
      <c r="F1631" s="1" t="s">
        <v>3644</v>
      </c>
      <c r="G1631" s="1">
        <v>46</v>
      </c>
      <c r="H1631" s="5">
        <v>98.1</v>
      </c>
      <c r="I1631" s="1" t="s">
        <v>2156</v>
      </c>
      <c r="J1631" s="1" t="s">
        <v>10683</v>
      </c>
      <c r="K1631" s="1" t="s">
        <v>2158</v>
      </c>
      <c r="L1631" s="1" t="s">
        <v>10684</v>
      </c>
      <c r="M1631" s="1"/>
      <c r="N1631" s="1" t="s">
        <v>10685</v>
      </c>
      <c r="O1631" s="1"/>
      <c r="P1631" s="1" t="s">
        <v>618</v>
      </c>
      <c r="Q1631" s="1">
        <v>53</v>
      </c>
      <c r="R1631" s="5">
        <v>4.8</v>
      </c>
      <c r="S1631" s="1">
        <v>64.3</v>
      </c>
      <c r="T1631" s="1"/>
      <c r="U1631" s="1">
        <v>4585</v>
      </c>
      <c r="V1631" s="1" t="s">
        <v>2161</v>
      </c>
      <c r="W1631" s="1" t="s">
        <v>10686</v>
      </c>
      <c r="X1631" s="1" t="e">
        <v>#N/A</v>
      </c>
      <c r="Y1631" s="1" t="e">
        <v>#N/A</v>
      </c>
      <c r="Z1631" s="1"/>
      <c r="AA1631" s="1" t="s">
        <v>2163</v>
      </c>
    </row>
    <row r="1632" spans="1:27" x14ac:dyDescent="0.35">
      <c r="A1632" s="1" t="s">
        <v>10687</v>
      </c>
      <c r="B1632" s="1" t="s">
        <v>42</v>
      </c>
      <c r="C1632" s="1" t="s">
        <v>10688</v>
      </c>
      <c r="D1632" s="1" t="s">
        <v>338</v>
      </c>
      <c r="E1632" s="1" t="s">
        <v>10474</v>
      </c>
      <c r="F1632" s="1" t="s">
        <v>601</v>
      </c>
      <c r="G1632" s="1">
        <v>33</v>
      </c>
      <c r="H1632" s="5">
        <v>98.8</v>
      </c>
      <c r="I1632" s="1" t="e">
        <v>#N/A</v>
      </c>
      <c r="J1632" s="1" t="s">
        <v>10689</v>
      </c>
      <c r="K1632" s="1" t="s">
        <v>624</v>
      </c>
      <c r="L1632" s="1" t="s">
        <v>10690</v>
      </c>
      <c r="M1632" s="1"/>
      <c r="N1632" s="1" t="s">
        <v>10691</v>
      </c>
      <c r="O1632" s="1"/>
      <c r="P1632" s="1" t="s">
        <v>595</v>
      </c>
      <c r="Q1632" s="1">
        <v>53</v>
      </c>
      <c r="R1632" s="5">
        <v>4.8</v>
      </c>
      <c r="S1632" s="1">
        <v>64.2</v>
      </c>
      <c r="T1632" s="1"/>
      <c r="U1632" s="1">
        <v>4674</v>
      </c>
      <c r="V1632" s="1" t="s">
        <v>2738</v>
      </c>
      <c r="W1632" s="1" t="s">
        <v>10692</v>
      </c>
      <c r="X1632" s="1" t="e">
        <v>#N/A</v>
      </c>
      <c r="Y1632" s="1" t="e">
        <v>#N/A</v>
      </c>
      <c r="Z1632" s="1"/>
      <c r="AA1632" s="1" t="e">
        <v>#N/A</v>
      </c>
    </row>
    <row r="1633" spans="1:27" x14ac:dyDescent="0.35">
      <c r="A1633" s="1" t="s">
        <v>10693</v>
      </c>
      <c r="B1633" s="1" t="s">
        <v>74</v>
      </c>
      <c r="C1633" s="1">
        <v>751</v>
      </c>
      <c r="D1633" s="1" t="s">
        <v>543</v>
      </c>
      <c r="E1633" s="1" t="s">
        <v>31</v>
      </c>
      <c r="F1633" s="1" t="s">
        <v>32</v>
      </c>
      <c r="G1633" s="1">
        <v>65</v>
      </c>
      <c r="H1633" s="5">
        <v>97.7</v>
      </c>
      <c r="I1633" s="1" t="s">
        <v>10694</v>
      </c>
      <c r="J1633" s="1" t="s">
        <v>10695</v>
      </c>
      <c r="K1633" s="1" t="s">
        <v>624</v>
      </c>
      <c r="L1633" s="1" t="s">
        <v>10696</v>
      </c>
      <c r="M1633" s="1"/>
      <c r="N1633" s="1" t="s">
        <v>10697</v>
      </c>
      <c r="O1633" s="1"/>
      <c r="P1633" s="1" t="s">
        <v>595</v>
      </c>
      <c r="Q1633" s="1">
        <v>53</v>
      </c>
      <c r="R1633" s="5">
        <v>5.0999999999999996</v>
      </c>
      <c r="S1633" s="1">
        <v>64</v>
      </c>
      <c r="T1633" s="1"/>
      <c r="U1633" s="1">
        <v>4883</v>
      </c>
      <c r="V1633" s="1" t="s">
        <v>627</v>
      </c>
      <c r="W1633" s="1" t="s">
        <v>10698</v>
      </c>
      <c r="X1633" s="1" t="e">
        <v>#N/A</v>
      </c>
      <c r="Y1633" s="1" t="e">
        <v>#N/A</v>
      </c>
      <c r="Z1633" s="1"/>
      <c r="AA1633" s="1" t="e">
        <v>#N/A</v>
      </c>
    </row>
    <row r="1634" spans="1:27" x14ac:dyDescent="0.35">
      <c r="A1634" s="1" t="s">
        <v>10699</v>
      </c>
      <c r="B1634" s="1" t="s">
        <v>74</v>
      </c>
      <c r="C1634" s="1">
        <v>749</v>
      </c>
      <c r="D1634" s="1" t="s">
        <v>543</v>
      </c>
      <c r="E1634" s="1" t="s">
        <v>31</v>
      </c>
      <c r="F1634" s="1" t="s">
        <v>32</v>
      </c>
      <c r="G1634" s="1">
        <v>65</v>
      </c>
      <c r="H1634" s="5">
        <v>98.1</v>
      </c>
      <c r="I1634" s="1" t="s">
        <v>10700</v>
      </c>
      <c r="J1634" s="1" t="s">
        <v>10701</v>
      </c>
      <c r="K1634" s="1" t="s">
        <v>624</v>
      </c>
      <c r="L1634" s="1" t="s">
        <v>10702</v>
      </c>
      <c r="M1634" s="1"/>
      <c r="N1634" s="1" t="s">
        <v>10703</v>
      </c>
      <c r="O1634" s="1"/>
      <c r="P1634" s="1" t="s">
        <v>595</v>
      </c>
      <c r="Q1634" s="1">
        <v>53</v>
      </c>
      <c r="R1634" s="5">
        <v>5.0999999999999996</v>
      </c>
      <c r="S1634" s="1">
        <v>64</v>
      </c>
      <c r="T1634" s="1"/>
      <c r="U1634" s="1">
        <v>4879</v>
      </c>
      <c r="V1634" s="1" t="s">
        <v>627</v>
      </c>
      <c r="W1634" s="1" t="s">
        <v>10704</v>
      </c>
      <c r="X1634" s="1" t="e">
        <v>#N/A</v>
      </c>
      <c r="Y1634" s="1" t="e">
        <v>#N/A</v>
      </c>
      <c r="Z1634" s="1"/>
      <c r="AA1634" s="1" t="e">
        <v>#N/A</v>
      </c>
    </row>
    <row r="1635" spans="1:27" x14ac:dyDescent="0.35">
      <c r="A1635" s="1" t="s">
        <v>10705</v>
      </c>
      <c r="B1635" s="1" t="s">
        <v>29</v>
      </c>
      <c r="C1635" s="1" t="s">
        <v>10706</v>
      </c>
      <c r="D1635" s="1" t="s">
        <v>338</v>
      </c>
      <c r="E1635" s="1" t="s">
        <v>9202</v>
      </c>
      <c r="F1635" s="1" t="s">
        <v>6203</v>
      </c>
      <c r="G1635" s="1">
        <v>9</v>
      </c>
      <c r="H1635" s="5">
        <v>99.5</v>
      </c>
      <c r="I1635" s="1" t="e">
        <v>#N/A</v>
      </c>
      <c r="J1635" s="1" t="s">
        <v>10707</v>
      </c>
      <c r="K1635" s="1" t="s">
        <v>624</v>
      </c>
      <c r="L1635" s="1" t="s">
        <v>10708</v>
      </c>
      <c r="M1635" s="1"/>
      <c r="N1635" s="1" t="s">
        <v>10709</v>
      </c>
      <c r="O1635" s="1"/>
      <c r="P1635" s="1" t="s">
        <v>595</v>
      </c>
      <c r="Q1635" s="1">
        <v>53</v>
      </c>
      <c r="R1635" s="5">
        <v>5.2</v>
      </c>
      <c r="S1635" s="1">
        <v>64.2</v>
      </c>
      <c r="T1635" s="1"/>
      <c r="U1635" s="1">
        <v>5013</v>
      </c>
      <c r="V1635" s="1" t="s">
        <v>2738</v>
      </c>
      <c r="W1635" s="1" t="s">
        <v>10710</v>
      </c>
      <c r="X1635" s="1" t="e">
        <v>#N/A</v>
      </c>
      <c r="Y1635" s="1" t="e">
        <v>#N/A</v>
      </c>
      <c r="Z1635" s="1"/>
      <c r="AA1635" s="1" t="e">
        <v>#N/A</v>
      </c>
    </row>
    <row r="1636" spans="1:27" x14ac:dyDescent="0.35">
      <c r="A1636" s="1" t="s">
        <v>10711</v>
      </c>
      <c r="B1636" s="1" t="s">
        <v>29</v>
      </c>
      <c r="C1636" s="1" t="s">
        <v>10712</v>
      </c>
      <c r="D1636" s="1" t="s">
        <v>271</v>
      </c>
      <c r="E1636" s="1" t="s">
        <v>31</v>
      </c>
      <c r="F1636" s="1" t="s">
        <v>32</v>
      </c>
      <c r="G1636" s="1">
        <v>139</v>
      </c>
      <c r="H1636" s="5">
        <v>99.5</v>
      </c>
      <c r="I1636" s="1" t="e">
        <v>#N/A</v>
      </c>
      <c r="J1636" s="1" t="s">
        <v>10713</v>
      </c>
      <c r="K1636" s="1" t="s">
        <v>725</v>
      </c>
      <c r="L1636" s="1" t="s">
        <v>10714</v>
      </c>
      <c r="M1636" s="1"/>
      <c r="N1636" s="1" t="s">
        <v>10715</v>
      </c>
      <c r="O1636" s="1"/>
      <c r="P1636" s="1" t="s">
        <v>595</v>
      </c>
      <c r="Q1636" s="1">
        <v>53</v>
      </c>
      <c r="R1636" s="5">
        <v>5.2</v>
      </c>
      <c r="S1636" s="1">
        <v>64</v>
      </c>
      <c r="T1636" s="1"/>
      <c r="U1636" s="1">
        <v>5040</v>
      </c>
      <c r="V1636" s="1" t="s">
        <v>728</v>
      </c>
      <c r="W1636" s="1" t="s">
        <v>10716</v>
      </c>
      <c r="X1636" s="1" t="e">
        <v>#N/A</v>
      </c>
      <c r="Y1636" s="1" t="e">
        <v>#N/A</v>
      </c>
      <c r="Z1636" s="1"/>
      <c r="AA1636" s="1" t="s">
        <v>707</v>
      </c>
    </row>
    <row r="1637" spans="1:27" x14ac:dyDescent="0.35">
      <c r="A1637" s="1" t="s">
        <v>10717</v>
      </c>
      <c r="B1637" s="1" t="s">
        <v>29</v>
      </c>
      <c r="C1637" s="1" t="s">
        <v>10718</v>
      </c>
      <c r="D1637" s="1" t="s">
        <v>113</v>
      </c>
      <c r="E1637" s="1" t="s">
        <v>31</v>
      </c>
      <c r="F1637" s="1" t="s">
        <v>32</v>
      </c>
      <c r="G1637" s="1">
        <v>23</v>
      </c>
      <c r="H1637" s="5">
        <v>99.4</v>
      </c>
      <c r="I1637" s="1" t="s">
        <v>10719</v>
      </c>
      <c r="J1637" s="1" t="s">
        <v>10720</v>
      </c>
      <c r="K1637" s="1" t="s">
        <v>9169</v>
      </c>
      <c r="L1637" s="1" t="s">
        <v>10721</v>
      </c>
      <c r="M1637" s="1"/>
      <c r="N1637" s="1" t="s">
        <v>10722</v>
      </c>
      <c r="O1637" s="1"/>
      <c r="P1637" s="1" t="s">
        <v>618</v>
      </c>
      <c r="Q1637" s="1">
        <v>53</v>
      </c>
      <c r="R1637" s="5">
        <v>5.3</v>
      </c>
      <c r="S1637" s="1">
        <v>64.2</v>
      </c>
      <c r="T1637" s="1"/>
      <c r="U1637" s="1">
        <v>5099</v>
      </c>
      <c r="V1637" s="1" t="s">
        <v>9172</v>
      </c>
      <c r="W1637" s="1" t="s">
        <v>10723</v>
      </c>
      <c r="X1637" s="1" t="e">
        <v>#N/A</v>
      </c>
      <c r="Y1637" s="1" t="e">
        <v>#N/A</v>
      </c>
      <c r="Z1637" s="1"/>
      <c r="AA1637" s="1" t="s">
        <v>9174</v>
      </c>
    </row>
    <row r="1638" spans="1:27" x14ac:dyDescent="0.35">
      <c r="A1638" s="1" t="s">
        <v>10724</v>
      </c>
      <c r="B1638" s="1" t="s">
        <v>29</v>
      </c>
      <c r="C1638" s="1">
        <v>904</v>
      </c>
      <c r="D1638" s="1" t="s">
        <v>338</v>
      </c>
      <c r="E1638" s="1" t="s">
        <v>10725</v>
      </c>
      <c r="F1638" s="1" t="s">
        <v>3824</v>
      </c>
      <c r="G1638" s="1">
        <v>35</v>
      </c>
      <c r="H1638" s="5">
        <v>99.4</v>
      </c>
      <c r="I1638" s="1" t="s">
        <v>10726</v>
      </c>
      <c r="J1638" s="1" t="s">
        <v>10727</v>
      </c>
      <c r="K1638" s="1" t="s">
        <v>624</v>
      </c>
      <c r="L1638" s="1" t="s">
        <v>10728</v>
      </c>
      <c r="M1638" s="1"/>
      <c r="N1638" s="1" t="s">
        <v>10729</v>
      </c>
      <c r="O1638" s="1"/>
      <c r="P1638" s="1" t="s">
        <v>595</v>
      </c>
      <c r="Q1638" s="1">
        <v>53</v>
      </c>
      <c r="R1638" s="5">
        <v>5.4</v>
      </c>
      <c r="S1638" s="1">
        <v>64.099999999999994</v>
      </c>
      <c r="T1638" s="1"/>
      <c r="U1638" s="1">
        <v>5208</v>
      </c>
      <c r="V1638" s="1" t="s">
        <v>627</v>
      </c>
      <c r="W1638" s="1" t="s">
        <v>10730</v>
      </c>
      <c r="X1638" s="1" t="e">
        <v>#N/A</v>
      </c>
      <c r="Y1638" s="1" t="e">
        <v>#N/A</v>
      </c>
      <c r="Z1638" s="1"/>
      <c r="AA1638" s="1" t="s">
        <v>817</v>
      </c>
    </row>
    <row r="1639" spans="1:27" x14ac:dyDescent="0.35">
      <c r="A1639" s="1" t="s">
        <v>10731</v>
      </c>
      <c r="B1639" s="1" t="s">
        <v>29</v>
      </c>
      <c r="C1639" s="1">
        <v>692</v>
      </c>
      <c r="D1639" s="1" t="s">
        <v>113</v>
      </c>
      <c r="E1639" s="1" t="s">
        <v>10732</v>
      </c>
      <c r="F1639" s="1" t="s">
        <v>5387</v>
      </c>
      <c r="G1639" s="1">
        <v>191</v>
      </c>
      <c r="H1639" s="5">
        <v>99.5</v>
      </c>
      <c r="I1639" s="1" t="s">
        <v>10733</v>
      </c>
      <c r="J1639" s="1" t="s">
        <v>10734</v>
      </c>
      <c r="K1639" s="1" t="s">
        <v>624</v>
      </c>
      <c r="L1639" s="1" t="s">
        <v>10735</v>
      </c>
      <c r="M1639" s="1"/>
      <c r="N1639" s="1" t="s">
        <v>10736</v>
      </c>
      <c r="O1639" s="1"/>
      <c r="P1639" s="1" t="s">
        <v>595</v>
      </c>
      <c r="Q1639" s="1">
        <v>53</v>
      </c>
      <c r="R1639" s="5">
        <v>5.4</v>
      </c>
      <c r="S1639" s="1">
        <v>64.099999999999994</v>
      </c>
      <c r="T1639" s="1"/>
      <c r="U1639" s="1">
        <v>5316</v>
      </c>
      <c r="V1639" s="1" t="s">
        <v>1747</v>
      </c>
      <c r="W1639" s="1" t="s">
        <v>10737</v>
      </c>
      <c r="X1639" s="1" t="e">
        <v>#N/A</v>
      </c>
      <c r="Y1639" s="1" t="e">
        <v>#N/A</v>
      </c>
      <c r="Z1639" s="1"/>
      <c r="AA1639" s="1" t="s">
        <v>817</v>
      </c>
    </row>
    <row r="1640" spans="1:27" x14ac:dyDescent="0.35">
      <c r="A1640" s="1" t="s">
        <v>10738</v>
      </c>
      <c r="B1640" s="1" t="s">
        <v>29</v>
      </c>
      <c r="C1640" s="1">
        <v>222</v>
      </c>
      <c r="D1640" s="1" t="s">
        <v>271</v>
      </c>
      <c r="E1640" s="1" t="s">
        <v>10739</v>
      </c>
      <c r="F1640" s="1" t="s">
        <v>3496</v>
      </c>
      <c r="G1640" s="1">
        <v>152</v>
      </c>
      <c r="H1640" s="5">
        <v>99.4</v>
      </c>
      <c r="I1640" s="1" t="s">
        <v>2156</v>
      </c>
      <c r="J1640" s="1" t="s">
        <v>10740</v>
      </c>
      <c r="K1640" s="1" t="s">
        <v>2158</v>
      </c>
      <c r="L1640" s="1" t="s">
        <v>10741</v>
      </c>
      <c r="M1640" s="1"/>
      <c r="N1640" s="1" t="s">
        <v>10742</v>
      </c>
      <c r="O1640" s="1"/>
      <c r="P1640" s="1" t="s">
        <v>618</v>
      </c>
      <c r="Q1640" s="1">
        <v>53</v>
      </c>
      <c r="R1640" s="5">
        <v>5.4</v>
      </c>
      <c r="S1640" s="1">
        <v>64.099999999999994</v>
      </c>
      <c r="T1640" s="1"/>
      <c r="U1640" s="1">
        <v>5257</v>
      </c>
      <c r="V1640" s="1" t="s">
        <v>2161</v>
      </c>
      <c r="W1640" s="1" t="s">
        <v>10743</v>
      </c>
      <c r="X1640" s="1" t="e">
        <v>#N/A</v>
      </c>
      <c r="Y1640" s="1" t="e">
        <v>#N/A</v>
      </c>
      <c r="Z1640" s="1"/>
      <c r="AA1640" s="1" t="s">
        <v>2163</v>
      </c>
    </row>
    <row r="1641" spans="1:27" x14ac:dyDescent="0.35">
      <c r="A1641" s="1" t="s">
        <v>10744</v>
      </c>
      <c r="B1641" s="1" t="s">
        <v>42</v>
      </c>
      <c r="C1641" s="1" t="s">
        <v>10745</v>
      </c>
      <c r="D1641" s="1" t="s">
        <v>338</v>
      </c>
      <c r="E1641" s="1" t="s">
        <v>10474</v>
      </c>
      <c r="F1641" s="1" t="s">
        <v>601</v>
      </c>
      <c r="G1641" s="1">
        <v>33</v>
      </c>
      <c r="H1641" s="5">
        <v>98.6</v>
      </c>
      <c r="I1641" s="1" t="e">
        <v>#N/A</v>
      </c>
      <c r="J1641" s="1" t="s">
        <v>10746</v>
      </c>
      <c r="K1641" s="1" t="s">
        <v>624</v>
      </c>
      <c r="L1641" s="1" t="s">
        <v>10747</v>
      </c>
      <c r="M1641" s="1"/>
      <c r="N1641" s="1" t="s">
        <v>10748</v>
      </c>
      <c r="O1641" s="1"/>
      <c r="P1641" s="1" t="s">
        <v>595</v>
      </c>
      <c r="Q1641" s="1">
        <v>54</v>
      </c>
      <c r="R1641" s="5">
        <v>4.8</v>
      </c>
      <c r="S1641" s="1">
        <v>64.2</v>
      </c>
      <c r="T1641" s="1"/>
      <c r="U1641" s="1">
        <v>4661</v>
      </c>
      <c r="V1641" s="1" t="s">
        <v>2738</v>
      </c>
      <c r="W1641" s="1" t="s">
        <v>10749</v>
      </c>
      <c r="X1641" s="1" t="e">
        <v>#N/A</v>
      </c>
      <c r="Y1641" s="1" t="e">
        <v>#N/A</v>
      </c>
      <c r="Z1641" s="1"/>
      <c r="AA1641" s="1" t="e">
        <v>#N/A</v>
      </c>
    </row>
    <row r="1642" spans="1:27" x14ac:dyDescent="0.35">
      <c r="A1642" s="1" t="s">
        <v>10750</v>
      </c>
      <c r="B1642" s="1" t="s">
        <v>42</v>
      </c>
      <c r="C1642" s="1" t="s">
        <v>10751</v>
      </c>
      <c r="D1642" s="1" t="s">
        <v>338</v>
      </c>
      <c r="E1642" s="1" t="s">
        <v>10474</v>
      </c>
      <c r="F1642" s="1" t="s">
        <v>601</v>
      </c>
      <c r="G1642" s="1">
        <v>33</v>
      </c>
      <c r="H1642" s="5">
        <v>98.7</v>
      </c>
      <c r="I1642" s="1" t="e">
        <v>#N/A</v>
      </c>
      <c r="J1642" s="1" t="s">
        <v>10752</v>
      </c>
      <c r="K1642" s="1" t="s">
        <v>624</v>
      </c>
      <c r="L1642" s="1" t="s">
        <v>10753</v>
      </c>
      <c r="M1642" s="1"/>
      <c r="N1642" s="1" t="s">
        <v>10754</v>
      </c>
      <c r="O1642" s="1"/>
      <c r="P1642" s="1" t="s">
        <v>595</v>
      </c>
      <c r="Q1642" s="1">
        <v>54</v>
      </c>
      <c r="R1642" s="5">
        <v>4.8</v>
      </c>
      <c r="S1642" s="1">
        <v>64.2</v>
      </c>
      <c r="T1642" s="1"/>
      <c r="U1642" s="1">
        <v>4671</v>
      </c>
      <c r="V1642" s="1" t="s">
        <v>2738</v>
      </c>
      <c r="W1642" s="1" t="s">
        <v>10755</v>
      </c>
      <c r="X1642" s="1" t="e">
        <v>#N/A</v>
      </c>
      <c r="Y1642" s="1" t="e">
        <v>#N/A</v>
      </c>
      <c r="Z1642" s="1"/>
      <c r="AA1642" s="1" t="e">
        <v>#N/A</v>
      </c>
    </row>
    <row r="1643" spans="1:27" x14ac:dyDescent="0.35">
      <c r="A1643" s="1" t="s">
        <v>10756</v>
      </c>
      <c r="B1643" s="1" t="s">
        <v>29</v>
      </c>
      <c r="C1643" s="1">
        <v>81</v>
      </c>
      <c r="D1643" s="1" t="s">
        <v>271</v>
      </c>
      <c r="E1643" s="1" t="s">
        <v>31</v>
      </c>
      <c r="F1643" s="1" t="s">
        <v>32</v>
      </c>
      <c r="G1643" s="1">
        <v>274</v>
      </c>
      <c r="H1643" s="5">
        <v>98.2</v>
      </c>
      <c r="I1643" s="1" t="e">
        <v>#N/A</v>
      </c>
      <c r="J1643" s="1" t="s">
        <v>10757</v>
      </c>
      <c r="K1643" s="1" t="s">
        <v>1274</v>
      </c>
      <c r="L1643" s="1" t="s">
        <v>10758</v>
      </c>
      <c r="M1643" s="1"/>
      <c r="N1643" s="1" t="s">
        <v>10759</v>
      </c>
      <c r="O1643" s="1"/>
      <c r="P1643" s="1" t="s">
        <v>595</v>
      </c>
      <c r="Q1643" s="1">
        <v>54</v>
      </c>
      <c r="R1643" s="5">
        <v>4.8</v>
      </c>
      <c r="S1643" s="1">
        <v>64.3</v>
      </c>
      <c r="T1643" s="1"/>
      <c r="U1643" s="1">
        <v>4706</v>
      </c>
      <c r="V1643" s="1" t="s">
        <v>1277</v>
      </c>
      <c r="W1643" s="1" t="s">
        <v>10760</v>
      </c>
      <c r="X1643" s="1" t="e">
        <v>#N/A</v>
      </c>
      <c r="Y1643" s="1" t="e">
        <v>#N/A</v>
      </c>
      <c r="Z1643" s="1"/>
      <c r="AA1643" s="1" t="e">
        <v>#N/A</v>
      </c>
    </row>
    <row r="1644" spans="1:27" x14ac:dyDescent="0.35">
      <c r="A1644" s="1" t="s">
        <v>10761</v>
      </c>
      <c r="B1644" s="1" t="s">
        <v>42</v>
      </c>
      <c r="C1644" s="1" t="s">
        <v>10762</v>
      </c>
      <c r="D1644" s="1" t="s">
        <v>338</v>
      </c>
      <c r="E1644" s="1" t="s">
        <v>7772</v>
      </c>
      <c r="F1644" s="1" t="s">
        <v>601</v>
      </c>
      <c r="G1644" s="1">
        <v>33</v>
      </c>
      <c r="H1644" s="5">
        <v>98.8</v>
      </c>
      <c r="I1644" s="1" t="e">
        <v>#N/A</v>
      </c>
      <c r="J1644" s="1" t="s">
        <v>10763</v>
      </c>
      <c r="K1644" s="1" t="s">
        <v>624</v>
      </c>
      <c r="L1644" s="1" t="s">
        <v>10764</v>
      </c>
      <c r="M1644" s="1"/>
      <c r="N1644" s="1" t="s">
        <v>10765</v>
      </c>
      <c r="O1644" s="1"/>
      <c r="P1644" s="1" t="s">
        <v>595</v>
      </c>
      <c r="Q1644" s="1">
        <v>54</v>
      </c>
      <c r="R1644" s="5">
        <v>4.8</v>
      </c>
      <c r="S1644" s="1">
        <v>64.099999999999994</v>
      </c>
      <c r="T1644" s="1"/>
      <c r="U1644" s="1">
        <v>4683</v>
      </c>
      <c r="V1644" s="1" t="s">
        <v>2738</v>
      </c>
      <c r="W1644" s="1" t="s">
        <v>10766</v>
      </c>
      <c r="X1644" s="1" t="e">
        <v>#N/A</v>
      </c>
      <c r="Y1644" s="1" t="e">
        <v>#N/A</v>
      </c>
      <c r="Z1644" s="1"/>
      <c r="AA1644" s="1" t="e">
        <v>#N/A</v>
      </c>
    </row>
    <row r="1645" spans="1:27" x14ac:dyDescent="0.35">
      <c r="A1645" s="1" t="s">
        <v>10767</v>
      </c>
      <c r="B1645" s="1" t="s">
        <v>42</v>
      </c>
      <c r="C1645" s="1" t="s">
        <v>10768</v>
      </c>
      <c r="D1645" s="1" t="s">
        <v>338</v>
      </c>
      <c r="E1645" s="1" t="s">
        <v>7772</v>
      </c>
      <c r="F1645" s="1" t="s">
        <v>601</v>
      </c>
      <c r="G1645" s="1">
        <v>33</v>
      </c>
      <c r="H1645" s="5">
        <v>98.8</v>
      </c>
      <c r="I1645" s="1" t="e">
        <v>#N/A</v>
      </c>
      <c r="J1645" s="1" t="s">
        <v>10769</v>
      </c>
      <c r="K1645" s="1" t="s">
        <v>624</v>
      </c>
      <c r="L1645" s="1" t="s">
        <v>10770</v>
      </c>
      <c r="M1645" s="1"/>
      <c r="N1645" s="1" t="s">
        <v>10771</v>
      </c>
      <c r="O1645" s="1"/>
      <c r="P1645" s="1" t="s">
        <v>595</v>
      </c>
      <c r="Q1645" s="1">
        <v>54</v>
      </c>
      <c r="R1645" s="5">
        <v>4.9000000000000004</v>
      </c>
      <c r="S1645" s="1">
        <v>64.099999999999994</v>
      </c>
      <c r="T1645" s="1"/>
      <c r="U1645" s="1">
        <v>4725</v>
      </c>
      <c r="V1645" s="1" t="s">
        <v>2738</v>
      </c>
      <c r="W1645" s="1" t="s">
        <v>10772</v>
      </c>
      <c r="X1645" s="1" t="e">
        <v>#N/A</v>
      </c>
      <c r="Y1645" s="1" t="e">
        <v>#N/A</v>
      </c>
      <c r="Z1645" s="1"/>
      <c r="AA1645" s="1" t="e">
        <v>#N/A</v>
      </c>
    </row>
    <row r="1646" spans="1:27" x14ac:dyDescent="0.35">
      <c r="A1646" s="1" t="s">
        <v>10773</v>
      </c>
      <c r="B1646" s="1" t="s">
        <v>42</v>
      </c>
      <c r="C1646" s="1" t="s">
        <v>10774</v>
      </c>
      <c r="D1646" s="1" t="s">
        <v>271</v>
      </c>
      <c r="E1646" s="1" t="s">
        <v>31</v>
      </c>
      <c r="F1646" s="1" t="s">
        <v>32</v>
      </c>
      <c r="G1646" s="1">
        <v>46</v>
      </c>
      <c r="H1646" s="5">
        <v>98.3</v>
      </c>
      <c r="I1646" s="1" t="e">
        <v>#N/A</v>
      </c>
      <c r="J1646" s="1" t="s">
        <v>10775</v>
      </c>
      <c r="K1646" s="1" t="s">
        <v>725</v>
      </c>
      <c r="L1646" s="1" t="s">
        <v>10776</v>
      </c>
      <c r="M1646" s="1"/>
      <c r="N1646" s="1" t="s">
        <v>10777</v>
      </c>
      <c r="O1646" s="1"/>
      <c r="P1646" s="1" t="s">
        <v>618</v>
      </c>
      <c r="Q1646" s="1">
        <v>54</v>
      </c>
      <c r="R1646" s="5">
        <v>5.2</v>
      </c>
      <c r="S1646" s="1">
        <v>64.099999999999994</v>
      </c>
      <c r="T1646" s="1"/>
      <c r="U1646" s="1">
        <v>5058</v>
      </c>
      <c r="V1646" s="1" t="s">
        <v>728</v>
      </c>
      <c r="W1646" s="1" t="s">
        <v>10778</v>
      </c>
      <c r="X1646" s="1" t="e">
        <v>#N/A</v>
      </c>
      <c r="Y1646" s="1" t="e">
        <v>#N/A</v>
      </c>
      <c r="Z1646" s="1"/>
      <c r="AA1646" s="1" t="s">
        <v>707</v>
      </c>
    </row>
    <row r="1647" spans="1:27" x14ac:dyDescent="0.35">
      <c r="A1647" s="1" t="s">
        <v>10779</v>
      </c>
      <c r="B1647" s="1" t="s">
        <v>29</v>
      </c>
      <c r="C1647" s="1">
        <v>671</v>
      </c>
      <c r="D1647" s="1" t="s">
        <v>113</v>
      </c>
      <c r="E1647" s="1" t="s">
        <v>10780</v>
      </c>
      <c r="F1647" s="1" t="s">
        <v>3496</v>
      </c>
      <c r="G1647" s="1">
        <v>107</v>
      </c>
      <c r="H1647" s="5">
        <v>99.6</v>
      </c>
      <c r="I1647" s="1" t="s">
        <v>10781</v>
      </c>
      <c r="J1647" s="1" t="s">
        <v>10782</v>
      </c>
      <c r="K1647" s="1" t="s">
        <v>624</v>
      </c>
      <c r="L1647" s="1" t="s">
        <v>10783</v>
      </c>
      <c r="M1647" s="1"/>
      <c r="N1647" s="1" t="s">
        <v>10784</v>
      </c>
      <c r="O1647" s="1"/>
      <c r="P1647" s="1" t="s">
        <v>595</v>
      </c>
      <c r="Q1647" s="1">
        <v>54</v>
      </c>
      <c r="R1647" s="5">
        <v>5.2</v>
      </c>
      <c r="S1647" s="1">
        <v>64.099999999999994</v>
      </c>
      <c r="T1647" s="1"/>
      <c r="U1647" s="1">
        <v>5093</v>
      </c>
      <c r="V1647" s="1" t="s">
        <v>1747</v>
      </c>
      <c r="W1647" s="1" t="s">
        <v>10785</v>
      </c>
      <c r="X1647" s="1" t="e">
        <v>#N/A</v>
      </c>
      <c r="Y1647" s="1" t="e">
        <v>#N/A</v>
      </c>
      <c r="Z1647" s="1"/>
      <c r="AA1647" s="1" t="s">
        <v>817</v>
      </c>
    </row>
    <row r="1648" spans="1:27" x14ac:dyDescent="0.35">
      <c r="A1648" s="1" t="s">
        <v>10786</v>
      </c>
      <c r="B1648" s="1" t="s">
        <v>29</v>
      </c>
      <c r="C1648" s="1">
        <v>1151</v>
      </c>
      <c r="D1648" s="1" t="s">
        <v>338</v>
      </c>
      <c r="E1648" s="1" t="s">
        <v>5469</v>
      </c>
      <c r="F1648" s="1" t="s">
        <v>1004</v>
      </c>
      <c r="G1648" s="1">
        <v>5</v>
      </c>
      <c r="H1648" s="5">
        <v>99.8</v>
      </c>
      <c r="I1648" s="1" t="s">
        <v>10787</v>
      </c>
      <c r="J1648" s="1" t="s">
        <v>10788</v>
      </c>
      <c r="K1648" s="1" t="s">
        <v>624</v>
      </c>
      <c r="L1648" s="1" t="s">
        <v>10789</v>
      </c>
      <c r="M1648" s="1"/>
      <c r="N1648" s="1" t="s">
        <v>10790</v>
      </c>
      <c r="O1648" s="1"/>
      <c r="P1648" s="1" t="s">
        <v>595</v>
      </c>
      <c r="Q1648" s="1">
        <v>54</v>
      </c>
      <c r="R1648" s="5">
        <v>5.3</v>
      </c>
      <c r="S1648" s="1">
        <v>64</v>
      </c>
      <c r="T1648" s="1"/>
      <c r="U1648" s="1">
        <v>5236</v>
      </c>
      <c r="V1648" s="1" t="s">
        <v>627</v>
      </c>
      <c r="W1648" s="1" t="s">
        <v>10791</v>
      </c>
      <c r="X1648" s="1" t="e">
        <v>#N/A</v>
      </c>
      <c r="Y1648" s="1" t="e">
        <v>#N/A</v>
      </c>
      <c r="Z1648" s="1"/>
      <c r="AA1648" s="1" t="s">
        <v>817</v>
      </c>
    </row>
    <row r="1649" spans="1:27" x14ac:dyDescent="0.35">
      <c r="A1649" s="1" t="s">
        <v>10792</v>
      </c>
      <c r="B1649" s="1" t="s">
        <v>29</v>
      </c>
      <c r="C1649" s="1">
        <v>1039</v>
      </c>
      <c r="D1649" s="1" t="s">
        <v>338</v>
      </c>
      <c r="E1649" s="1" t="s">
        <v>10793</v>
      </c>
      <c r="F1649" s="1" t="s">
        <v>3824</v>
      </c>
      <c r="G1649" s="1">
        <v>35</v>
      </c>
      <c r="H1649" s="5">
        <v>99.1</v>
      </c>
      <c r="I1649" s="1" t="s">
        <v>10794</v>
      </c>
      <c r="J1649" s="1" t="s">
        <v>10795</v>
      </c>
      <c r="K1649" s="1" t="s">
        <v>624</v>
      </c>
      <c r="L1649" s="1" t="s">
        <v>10796</v>
      </c>
      <c r="M1649" s="1"/>
      <c r="N1649" s="1" t="s">
        <v>10797</v>
      </c>
      <c r="O1649" s="1"/>
      <c r="P1649" s="1" t="s">
        <v>595</v>
      </c>
      <c r="Q1649" s="1">
        <v>54</v>
      </c>
      <c r="R1649" s="5">
        <v>5.4</v>
      </c>
      <c r="S1649" s="1">
        <v>64.099999999999994</v>
      </c>
      <c r="T1649" s="1"/>
      <c r="U1649" s="1">
        <v>5244</v>
      </c>
      <c r="V1649" s="1" t="s">
        <v>1747</v>
      </c>
      <c r="W1649" s="1" t="s">
        <v>10798</v>
      </c>
      <c r="X1649" s="1" t="e">
        <v>#N/A</v>
      </c>
      <c r="Y1649" s="1" t="e">
        <v>#N/A</v>
      </c>
      <c r="Z1649" s="1"/>
      <c r="AA1649" s="1" t="s">
        <v>817</v>
      </c>
    </row>
    <row r="1650" spans="1:27" x14ac:dyDescent="0.35">
      <c r="A1650" s="1" t="s">
        <v>10799</v>
      </c>
      <c r="B1650" s="1" t="s">
        <v>29</v>
      </c>
      <c r="C1650" s="1">
        <v>289</v>
      </c>
      <c r="D1650" s="1" t="s">
        <v>271</v>
      </c>
      <c r="E1650" s="1" t="s">
        <v>10800</v>
      </c>
      <c r="F1650" s="1" t="s">
        <v>3496</v>
      </c>
      <c r="G1650" s="1">
        <v>107</v>
      </c>
      <c r="H1650" s="5">
        <v>99.5</v>
      </c>
      <c r="I1650" s="1" t="s">
        <v>2156</v>
      </c>
      <c r="J1650" s="1" t="s">
        <v>10801</v>
      </c>
      <c r="K1650" s="1" t="s">
        <v>2158</v>
      </c>
      <c r="L1650" s="1" t="s">
        <v>10802</v>
      </c>
      <c r="M1650" s="1"/>
      <c r="N1650" s="1" t="s">
        <v>10803</v>
      </c>
      <c r="O1650" s="1"/>
      <c r="P1650" s="1" t="s">
        <v>618</v>
      </c>
      <c r="Q1650" s="1">
        <v>55</v>
      </c>
      <c r="R1650" s="5">
        <v>5</v>
      </c>
      <c r="S1650" s="1">
        <v>64.2</v>
      </c>
      <c r="T1650" s="1"/>
      <c r="U1650" s="1">
        <v>4854</v>
      </c>
      <c r="V1650" s="1" t="s">
        <v>2161</v>
      </c>
      <c r="W1650" s="1" t="s">
        <v>10804</v>
      </c>
      <c r="X1650" s="1" t="e">
        <v>#N/A</v>
      </c>
      <c r="Y1650" s="1" t="e">
        <v>#N/A</v>
      </c>
      <c r="Z1650" s="1"/>
      <c r="AA1650" s="1" t="s">
        <v>2163</v>
      </c>
    </row>
    <row r="1651" spans="1:27" x14ac:dyDescent="0.35">
      <c r="A1651" s="1" t="s">
        <v>10805</v>
      </c>
      <c r="B1651" s="1" t="s">
        <v>74</v>
      </c>
      <c r="C1651" s="1">
        <v>754</v>
      </c>
      <c r="D1651" s="1" t="s">
        <v>543</v>
      </c>
      <c r="E1651" s="1" t="s">
        <v>31</v>
      </c>
      <c r="F1651" s="1" t="s">
        <v>32</v>
      </c>
      <c r="G1651" s="1">
        <v>65</v>
      </c>
      <c r="H1651" s="5">
        <v>98.5</v>
      </c>
      <c r="I1651" s="1" t="s">
        <v>10806</v>
      </c>
      <c r="J1651" s="1" t="s">
        <v>10807</v>
      </c>
      <c r="K1651" s="1" t="s">
        <v>624</v>
      </c>
      <c r="L1651" s="1" t="s">
        <v>10808</v>
      </c>
      <c r="M1651" s="1"/>
      <c r="N1651" s="1" t="s">
        <v>10809</v>
      </c>
      <c r="O1651" s="1"/>
      <c r="P1651" s="1" t="s">
        <v>595</v>
      </c>
      <c r="Q1651" s="1">
        <v>55</v>
      </c>
      <c r="R1651" s="5">
        <v>5.0999999999999996</v>
      </c>
      <c r="S1651" s="1">
        <v>64</v>
      </c>
      <c r="T1651" s="1"/>
      <c r="U1651" s="1">
        <v>4885</v>
      </c>
      <c r="V1651" s="1" t="s">
        <v>627</v>
      </c>
      <c r="W1651" s="1" t="s">
        <v>10810</v>
      </c>
      <c r="X1651" s="1" t="e">
        <v>#N/A</v>
      </c>
      <c r="Y1651" s="1" t="e">
        <v>#N/A</v>
      </c>
      <c r="Z1651" s="1"/>
      <c r="AA1651" s="1" t="e">
        <v>#N/A</v>
      </c>
    </row>
    <row r="1652" spans="1:27" x14ac:dyDescent="0.35">
      <c r="A1652" s="1" t="s">
        <v>10811</v>
      </c>
      <c r="B1652" s="1" t="s">
        <v>29</v>
      </c>
      <c r="C1652" s="1" t="s">
        <v>10812</v>
      </c>
      <c r="D1652" s="1" t="s">
        <v>271</v>
      </c>
      <c r="E1652" s="1" t="s">
        <v>31</v>
      </c>
      <c r="F1652" s="1" t="s">
        <v>32</v>
      </c>
      <c r="G1652" s="1">
        <v>139</v>
      </c>
      <c r="H1652" s="5">
        <v>99.2</v>
      </c>
      <c r="I1652" s="1" t="e">
        <v>#N/A</v>
      </c>
      <c r="J1652" s="1" t="s">
        <v>10813</v>
      </c>
      <c r="K1652" s="1" t="s">
        <v>725</v>
      </c>
      <c r="L1652" s="1" t="s">
        <v>10814</v>
      </c>
      <c r="M1652" s="1"/>
      <c r="N1652" s="1" t="s">
        <v>10815</v>
      </c>
      <c r="O1652" s="1"/>
      <c r="P1652" s="1" t="s">
        <v>618</v>
      </c>
      <c r="Q1652" s="1">
        <v>55</v>
      </c>
      <c r="R1652" s="5">
        <v>5.0999999999999996</v>
      </c>
      <c r="S1652" s="1">
        <v>64.099999999999994</v>
      </c>
      <c r="T1652" s="1"/>
      <c r="U1652" s="1">
        <v>4957</v>
      </c>
      <c r="V1652" s="1" t="s">
        <v>728</v>
      </c>
      <c r="W1652" s="1" t="s">
        <v>10816</v>
      </c>
      <c r="X1652" s="1" t="e">
        <v>#N/A</v>
      </c>
      <c r="Y1652" s="1" t="e">
        <v>#N/A</v>
      </c>
      <c r="Z1652" s="1"/>
      <c r="AA1652" s="1" t="s">
        <v>707</v>
      </c>
    </row>
    <row r="1653" spans="1:27" x14ac:dyDescent="0.35">
      <c r="A1653" s="1" t="s">
        <v>10817</v>
      </c>
      <c r="B1653" s="1" t="s">
        <v>29</v>
      </c>
      <c r="C1653" s="1" t="s">
        <v>10818</v>
      </c>
      <c r="D1653" s="1" t="s">
        <v>338</v>
      </c>
      <c r="E1653" s="1" t="s">
        <v>9202</v>
      </c>
      <c r="F1653" s="1" t="s">
        <v>6203</v>
      </c>
      <c r="G1653" s="1">
        <v>9</v>
      </c>
      <c r="H1653" s="5">
        <v>99.4</v>
      </c>
      <c r="I1653" s="1" t="e">
        <v>#N/A</v>
      </c>
      <c r="J1653" s="1" t="s">
        <v>10819</v>
      </c>
      <c r="K1653" s="1" t="s">
        <v>624</v>
      </c>
      <c r="L1653" s="1" t="s">
        <v>10820</v>
      </c>
      <c r="M1653" s="1"/>
      <c r="N1653" s="1" t="s">
        <v>10821</v>
      </c>
      <c r="O1653" s="1"/>
      <c r="P1653" s="1" t="s">
        <v>595</v>
      </c>
      <c r="Q1653" s="1">
        <v>55</v>
      </c>
      <c r="R1653" s="5">
        <v>5.2</v>
      </c>
      <c r="S1653" s="1">
        <v>64.2</v>
      </c>
      <c r="T1653" s="1"/>
      <c r="U1653" s="1">
        <v>5008</v>
      </c>
      <c r="V1653" s="1" t="s">
        <v>2738</v>
      </c>
      <c r="W1653" s="1" t="s">
        <v>10822</v>
      </c>
      <c r="X1653" s="1" t="e">
        <v>#N/A</v>
      </c>
      <c r="Y1653" s="1" t="e">
        <v>#N/A</v>
      </c>
      <c r="Z1653" s="1"/>
      <c r="AA1653" s="1" t="e">
        <v>#N/A</v>
      </c>
    </row>
    <row r="1654" spans="1:27" x14ac:dyDescent="0.35">
      <c r="A1654" s="1" t="s">
        <v>10823</v>
      </c>
      <c r="B1654" s="1" t="s">
        <v>29</v>
      </c>
      <c r="C1654" s="1" t="s">
        <v>10824</v>
      </c>
      <c r="D1654" s="1" t="s">
        <v>271</v>
      </c>
      <c r="E1654" s="1" t="s">
        <v>31</v>
      </c>
      <c r="F1654" s="1" t="s">
        <v>32</v>
      </c>
      <c r="G1654" s="1">
        <v>5</v>
      </c>
      <c r="H1654" s="5">
        <v>99.3</v>
      </c>
      <c r="I1654" s="1" t="e">
        <v>#N/A</v>
      </c>
      <c r="J1654" s="1" t="s">
        <v>10825</v>
      </c>
      <c r="K1654" s="1" t="s">
        <v>725</v>
      </c>
      <c r="L1654" s="1" t="s">
        <v>10826</v>
      </c>
      <c r="M1654" s="1"/>
      <c r="N1654" s="1" t="s">
        <v>10827</v>
      </c>
      <c r="O1654" s="1"/>
      <c r="P1654" s="1" t="s">
        <v>595</v>
      </c>
      <c r="Q1654" s="1">
        <v>55</v>
      </c>
      <c r="R1654" s="5">
        <v>5.2</v>
      </c>
      <c r="S1654" s="1">
        <v>64.2</v>
      </c>
      <c r="T1654" s="1"/>
      <c r="U1654" s="1">
        <v>5083</v>
      </c>
      <c r="V1654" s="1" t="s">
        <v>728</v>
      </c>
      <c r="W1654" s="1" t="s">
        <v>10828</v>
      </c>
      <c r="X1654" s="1" t="e">
        <v>#N/A</v>
      </c>
      <c r="Y1654" s="1" t="e">
        <v>#N/A</v>
      </c>
      <c r="Z1654" s="1"/>
      <c r="AA1654" s="1" t="s">
        <v>707</v>
      </c>
    </row>
    <row r="1655" spans="1:27" x14ac:dyDescent="0.35">
      <c r="A1655" s="1" t="s">
        <v>10829</v>
      </c>
      <c r="B1655" s="1" t="s">
        <v>29</v>
      </c>
      <c r="C1655" s="1" t="s">
        <v>10830</v>
      </c>
      <c r="D1655" s="1" t="s">
        <v>8687</v>
      </c>
      <c r="E1655" s="1" t="s">
        <v>10831</v>
      </c>
      <c r="F1655" s="1" t="s">
        <v>32</v>
      </c>
      <c r="G1655" s="1">
        <v>139</v>
      </c>
      <c r="H1655" s="5">
        <v>99.6</v>
      </c>
      <c r="I1655" s="1" t="e">
        <v>#N/A</v>
      </c>
      <c r="J1655" s="1" t="s">
        <v>10832</v>
      </c>
      <c r="K1655" s="1" t="s">
        <v>8690</v>
      </c>
      <c r="L1655" s="1" t="s">
        <v>10833</v>
      </c>
      <c r="M1655" s="1"/>
      <c r="N1655" s="1" t="s">
        <v>10834</v>
      </c>
      <c r="O1655" s="1"/>
      <c r="P1655" s="1" t="s">
        <v>618</v>
      </c>
      <c r="Q1655" s="1">
        <v>55</v>
      </c>
      <c r="R1655" s="5">
        <v>5.2</v>
      </c>
      <c r="S1655" s="1">
        <v>64</v>
      </c>
      <c r="T1655" s="1"/>
      <c r="U1655" s="1">
        <v>5075</v>
      </c>
      <c r="V1655" s="1" t="s">
        <v>8693</v>
      </c>
      <c r="W1655" s="1" t="s">
        <v>10835</v>
      </c>
      <c r="X1655" s="1" t="e">
        <v>#N/A</v>
      </c>
      <c r="Y1655" s="1" t="e">
        <v>#N/A</v>
      </c>
      <c r="Z1655" s="1"/>
      <c r="AA1655" s="1" t="s">
        <v>8695</v>
      </c>
    </row>
    <row r="1656" spans="1:27" x14ac:dyDescent="0.35">
      <c r="A1656" s="1" t="s">
        <v>10836</v>
      </c>
      <c r="B1656" s="1" t="s">
        <v>29</v>
      </c>
      <c r="C1656" s="1">
        <v>1082</v>
      </c>
      <c r="D1656" s="1" t="s">
        <v>338</v>
      </c>
      <c r="E1656" s="1" t="s">
        <v>6532</v>
      </c>
      <c r="F1656" s="1" t="s">
        <v>1004</v>
      </c>
      <c r="G1656" s="1">
        <v>5</v>
      </c>
      <c r="H1656" s="5">
        <v>99.8</v>
      </c>
      <c r="I1656" s="1" t="s">
        <v>10837</v>
      </c>
      <c r="J1656" s="1" t="s">
        <v>10838</v>
      </c>
      <c r="K1656" s="1" t="s">
        <v>624</v>
      </c>
      <c r="L1656" s="1" t="s">
        <v>10839</v>
      </c>
      <c r="M1656" s="1"/>
      <c r="N1656" s="1" t="s">
        <v>10840</v>
      </c>
      <c r="O1656" s="1"/>
      <c r="P1656" s="1" t="s">
        <v>595</v>
      </c>
      <c r="Q1656" s="1">
        <v>55</v>
      </c>
      <c r="R1656" s="5">
        <v>5.2</v>
      </c>
      <c r="S1656" s="1">
        <v>63.8</v>
      </c>
      <c r="T1656" s="1"/>
      <c r="U1656" s="1">
        <v>5038</v>
      </c>
      <c r="V1656" s="1" t="s">
        <v>1747</v>
      </c>
      <c r="W1656" s="1" t="s">
        <v>10841</v>
      </c>
      <c r="X1656" s="1" t="e">
        <v>#N/A</v>
      </c>
      <c r="Y1656" s="1" t="e">
        <v>#N/A</v>
      </c>
      <c r="Z1656" s="1"/>
      <c r="AA1656" s="1" t="s">
        <v>817</v>
      </c>
    </row>
    <row r="1657" spans="1:27" x14ac:dyDescent="0.35">
      <c r="A1657" s="1" t="s">
        <v>10842</v>
      </c>
      <c r="B1657" s="1" t="s">
        <v>29</v>
      </c>
      <c r="C1657" s="1">
        <v>650</v>
      </c>
      <c r="D1657" s="1" t="s">
        <v>113</v>
      </c>
      <c r="E1657" s="1" t="s">
        <v>5412</v>
      </c>
      <c r="F1657" s="1" t="s">
        <v>5387</v>
      </c>
      <c r="G1657" s="1">
        <v>191</v>
      </c>
      <c r="H1657" s="5">
        <v>99.5</v>
      </c>
      <c r="I1657" s="1" t="s">
        <v>10843</v>
      </c>
      <c r="J1657" s="1" t="s">
        <v>10844</v>
      </c>
      <c r="K1657" s="1" t="s">
        <v>624</v>
      </c>
      <c r="L1657" s="1" t="s">
        <v>10845</v>
      </c>
      <c r="M1657" s="1"/>
      <c r="N1657" s="1" t="s">
        <v>10846</v>
      </c>
      <c r="O1657" s="1"/>
      <c r="P1657" s="1" t="s">
        <v>595</v>
      </c>
      <c r="Q1657" s="1">
        <v>55</v>
      </c>
      <c r="R1657" s="5">
        <v>5.4</v>
      </c>
      <c r="S1657" s="1">
        <v>64</v>
      </c>
      <c r="T1657" s="1"/>
      <c r="U1657" s="1">
        <v>5383</v>
      </c>
      <c r="V1657" s="1" t="s">
        <v>1747</v>
      </c>
      <c r="W1657" s="1" t="s">
        <v>10847</v>
      </c>
      <c r="X1657" s="1" t="e">
        <v>#N/A</v>
      </c>
      <c r="Y1657" s="1" t="e">
        <v>#N/A</v>
      </c>
      <c r="Z1657" s="1"/>
      <c r="AA1657" s="1" t="s">
        <v>817</v>
      </c>
    </row>
    <row r="1658" spans="1:27" x14ac:dyDescent="0.35">
      <c r="A1658" s="1" t="s">
        <v>10848</v>
      </c>
      <c r="B1658" s="1" t="s">
        <v>29</v>
      </c>
      <c r="C1658" s="1">
        <v>1791</v>
      </c>
      <c r="D1658" s="1" t="s">
        <v>271</v>
      </c>
      <c r="E1658" s="1" t="s">
        <v>10849</v>
      </c>
      <c r="F1658" s="1" t="s">
        <v>1092</v>
      </c>
      <c r="G1658" s="1">
        <v>201</v>
      </c>
      <c r="H1658" s="5">
        <v>98.9</v>
      </c>
      <c r="I1658" s="1" t="s">
        <v>2156</v>
      </c>
      <c r="J1658" s="1" t="s">
        <v>10850</v>
      </c>
      <c r="K1658" s="1" t="s">
        <v>2158</v>
      </c>
      <c r="L1658" s="1" t="s">
        <v>10851</v>
      </c>
      <c r="M1658" s="1"/>
      <c r="N1658" s="1" t="s">
        <v>10852</v>
      </c>
      <c r="O1658" s="1"/>
      <c r="P1658" s="1" t="s">
        <v>618</v>
      </c>
      <c r="Q1658" s="1">
        <v>56</v>
      </c>
      <c r="R1658" s="5">
        <v>4.9000000000000004</v>
      </c>
      <c r="S1658" s="1">
        <v>64</v>
      </c>
      <c r="T1658" s="1"/>
      <c r="U1658" s="1">
        <v>4636</v>
      </c>
      <c r="V1658" s="1" t="s">
        <v>2161</v>
      </c>
      <c r="W1658" s="1" t="s">
        <v>10853</v>
      </c>
      <c r="X1658" s="1" t="e">
        <v>#N/A</v>
      </c>
      <c r="Y1658" s="1" t="e">
        <v>#N/A</v>
      </c>
      <c r="Z1658" s="1"/>
      <c r="AA1658" s="1" t="s">
        <v>2163</v>
      </c>
    </row>
    <row r="1659" spans="1:27" x14ac:dyDescent="0.35">
      <c r="A1659" s="1" t="s">
        <v>10854</v>
      </c>
      <c r="B1659" s="1" t="s">
        <v>29</v>
      </c>
      <c r="C1659" s="1" t="s">
        <v>10855</v>
      </c>
      <c r="D1659" s="1" t="s">
        <v>271</v>
      </c>
      <c r="E1659" s="1" t="s">
        <v>31</v>
      </c>
      <c r="F1659" s="1" t="s">
        <v>32</v>
      </c>
      <c r="G1659" s="1">
        <v>156</v>
      </c>
      <c r="H1659" s="5">
        <v>98.5</v>
      </c>
      <c r="I1659" s="1" t="e">
        <v>#N/A</v>
      </c>
      <c r="J1659" s="1" t="s">
        <v>10856</v>
      </c>
      <c r="K1659" s="1" t="s">
        <v>725</v>
      </c>
      <c r="L1659" s="1" t="s">
        <v>10857</v>
      </c>
      <c r="M1659" s="1"/>
      <c r="N1659" s="1" t="s">
        <v>10858</v>
      </c>
      <c r="O1659" s="1"/>
      <c r="P1659" s="1" t="s">
        <v>595</v>
      </c>
      <c r="Q1659" s="1">
        <v>56</v>
      </c>
      <c r="R1659" s="5">
        <v>5</v>
      </c>
      <c r="S1659" s="1">
        <v>64.2</v>
      </c>
      <c r="T1659" s="1"/>
      <c r="U1659" s="1">
        <v>4855</v>
      </c>
      <c r="V1659" s="1" t="s">
        <v>728</v>
      </c>
      <c r="W1659" s="1" t="s">
        <v>10859</v>
      </c>
      <c r="X1659" s="1" t="e">
        <v>#N/A</v>
      </c>
      <c r="Y1659" s="1" t="e">
        <v>#N/A</v>
      </c>
      <c r="Z1659" s="1"/>
      <c r="AA1659" s="1" t="s">
        <v>707</v>
      </c>
    </row>
    <row r="1660" spans="1:27" x14ac:dyDescent="0.35">
      <c r="A1660" s="1" t="s">
        <v>10860</v>
      </c>
      <c r="B1660" s="1" t="s">
        <v>29</v>
      </c>
      <c r="C1660" s="1" t="s">
        <v>10861</v>
      </c>
      <c r="D1660" s="1" t="s">
        <v>113</v>
      </c>
      <c r="E1660" s="1" t="s">
        <v>10861</v>
      </c>
      <c r="F1660" s="1" t="s">
        <v>32</v>
      </c>
      <c r="G1660" s="1">
        <v>238</v>
      </c>
      <c r="H1660" s="5">
        <v>99</v>
      </c>
      <c r="I1660" s="1" t="e">
        <v>#N/A</v>
      </c>
      <c r="J1660" s="1" t="s">
        <v>10862</v>
      </c>
      <c r="K1660" s="1" t="s">
        <v>433</v>
      </c>
      <c r="L1660" s="1" t="s">
        <v>10863</v>
      </c>
      <c r="M1660" s="1"/>
      <c r="N1660" s="1" t="s">
        <v>10864</v>
      </c>
      <c r="O1660" s="1"/>
      <c r="P1660" s="1" t="s">
        <v>618</v>
      </c>
      <c r="Q1660" s="1">
        <v>56</v>
      </c>
      <c r="R1660" s="5">
        <v>5.0999999999999996</v>
      </c>
      <c r="S1660" s="1">
        <v>64.2</v>
      </c>
      <c r="T1660" s="1"/>
      <c r="U1660" s="1">
        <v>4906</v>
      </c>
      <c r="V1660" s="1" t="s">
        <v>427</v>
      </c>
      <c r="W1660" s="1" t="s">
        <v>10865</v>
      </c>
      <c r="X1660" s="1" t="e">
        <v>#N/A</v>
      </c>
      <c r="Y1660" s="1" t="e">
        <v>#N/A</v>
      </c>
      <c r="Z1660" s="1"/>
      <c r="AA1660" s="1" t="e">
        <v>#N/A</v>
      </c>
    </row>
    <row r="1661" spans="1:27" x14ac:dyDescent="0.35">
      <c r="A1661" s="1" t="s">
        <v>10866</v>
      </c>
      <c r="B1661" s="1" t="s">
        <v>74</v>
      </c>
      <c r="C1661" s="1">
        <v>753</v>
      </c>
      <c r="D1661" s="1" t="s">
        <v>543</v>
      </c>
      <c r="E1661" s="1" t="s">
        <v>31</v>
      </c>
      <c r="F1661" s="1" t="s">
        <v>32</v>
      </c>
      <c r="G1661" s="1">
        <v>65</v>
      </c>
      <c r="H1661" s="5">
        <v>98.2</v>
      </c>
      <c r="I1661" s="1" t="s">
        <v>10867</v>
      </c>
      <c r="J1661" s="1" t="s">
        <v>10868</v>
      </c>
      <c r="K1661" s="1" t="s">
        <v>624</v>
      </c>
      <c r="L1661" s="1" t="s">
        <v>10869</v>
      </c>
      <c r="M1661" s="1"/>
      <c r="N1661" s="1" t="s">
        <v>10870</v>
      </c>
      <c r="O1661" s="1"/>
      <c r="P1661" s="1" t="s">
        <v>595</v>
      </c>
      <c r="Q1661" s="1">
        <v>56</v>
      </c>
      <c r="R1661" s="5">
        <v>5.0999999999999996</v>
      </c>
      <c r="S1661" s="1">
        <v>64</v>
      </c>
      <c r="T1661" s="1"/>
      <c r="U1661" s="1">
        <v>4883</v>
      </c>
      <c r="V1661" s="1" t="s">
        <v>627</v>
      </c>
      <c r="W1661" s="1" t="s">
        <v>10871</v>
      </c>
      <c r="X1661" s="1" t="e">
        <v>#N/A</v>
      </c>
      <c r="Y1661" s="1" t="e">
        <v>#N/A</v>
      </c>
      <c r="Z1661" s="1"/>
      <c r="AA1661" s="1" t="e">
        <v>#N/A</v>
      </c>
    </row>
    <row r="1662" spans="1:27" x14ac:dyDescent="0.35">
      <c r="A1662" s="1" t="s">
        <v>10872</v>
      </c>
      <c r="B1662" s="1" t="s">
        <v>74</v>
      </c>
      <c r="C1662" s="1">
        <v>750</v>
      </c>
      <c r="D1662" s="1" t="s">
        <v>543</v>
      </c>
      <c r="E1662" s="1" t="s">
        <v>31</v>
      </c>
      <c r="F1662" s="1" t="s">
        <v>32</v>
      </c>
      <c r="G1662" s="1">
        <v>65</v>
      </c>
      <c r="H1662" s="5">
        <v>97.8</v>
      </c>
      <c r="I1662" s="1" t="s">
        <v>10873</v>
      </c>
      <c r="J1662" s="1" t="s">
        <v>10874</v>
      </c>
      <c r="K1662" s="1" t="s">
        <v>624</v>
      </c>
      <c r="L1662" s="1" t="s">
        <v>10875</v>
      </c>
      <c r="M1662" s="1"/>
      <c r="N1662" s="1" t="s">
        <v>10876</v>
      </c>
      <c r="O1662" s="1"/>
      <c r="P1662" s="1" t="s">
        <v>595</v>
      </c>
      <c r="Q1662" s="1">
        <v>56</v>
      </c>
      <c r="R1662" s="5">
        <v>5.0999999999999996</v>
      </c>
      <c r="S1662" s="1">
        <v>64</v>
      </c>
      <c r="T1662" s="1"/>
      <c r="U1662" s="1">
        <v>4885</v>
      </c>
      <c r="V1662" s="1" t="s">
        <v>627</v>
      </c>
      <c r="W1662" s="1" t="s">
        <v>10877</v>
      </c>
      <c r="X1662" s="1" t="e">
        <v>#N/A</v>
      </c>
      <c r="Y1662" s="1" t="e">
        <v>#N/A</v>
      </c>
      <c r="Z1662" s="1"/>
      <c r="AA1662" s="1" t="e">
        <v>#N/A</v>
      </c>
    </row>
    <row r="1663" spans="1:27" x14ac:dyDescent="0.35">
      <c r="A1663" s="1" t="s">
        <v>10878</v>
      </c>
      <c r="B1663" s="1" t="s">
        <v>29</v>
      </c>
      <c r="C1663" s="1" t="s">
        <v>10879</v>
      </c>
      <c r="D1663" s="1" t="s">
        <v>535</v>
      </c>
      <c r="E1663" s="1" t="s">
        <v>10879</v>
      </c>
      <c r="F1663" s="1" t="s">
        <v>32</v>
      </c>
      <c r="G1663" s="1">
        <v>239</v>
      </c>
      <c r="H1663" s="5">
        <v>99.4</v>
      </c>
      <c r="I1663" s="1" t="e">
        <v>#N/A</v>
      </c>
      <c r="J1663" s="1" t="s">
        <v>10880</v>
      </c>
      <c r="K1663" s="1" t="s">
        <v>433</v>
      </c>
      <c r="L1663" s="1" t="s">
        <v>10881</v>
      </c>
      <c r="M1663" s="1"/>
      <c r="N1663" s="1" t="s">
        <v>10882</v>
      </c>
      <c r="O1663" s="1"/>
      <c r="P1663" s="1" t="s">
        <v>618</v>
      </c>
      <c r="Q1663" s="1">
        <v>56</v>
      </c>
      <c r="R1663" s="5">
        <v>5.0999999999999996</v>
      </c>
      <c r="S1663" s="1">
        <v>64</v>
      </c>
      <c r="T1663" s="1"/>
      <c r="U1663" s="1">
        <v>4939</v>
      </c>
      <c r="V1663" s="1" t="s">
        <v>427</v>
      </c>
      <c r="W1663" s="1" t="s">
        <v>10883</v>
      </c>
      <c r="X1663" s="1" t="e">
        <v>#N/A</v>
      </c>
      <c r="Y1663" s="1" t="e">
        <v>#N/A</v>
      </c>
      <c r="Z1663" s="1"/>
      <c r="AA1663" s="1" t="e">
        <v>#N/A</v>
      </c>
    </row>
    <row r="1664" spans="1:27" x14ac:dyDescent="0.35">
      <c r="A1664" s="1" t="s">
        <v>10884</v>
      </c>
      <c r="B1664" s="1" t="s">
        <v>29</v>
      </c>
      <c r="C1664" s="1" t="s">
        <v>10885</v>
      </c>
      <c r="D1664" s="1" t="s">
        <v>271</v>
      </c>
      <c r="E1664" s="1" t="s">
        <v>31</v>
      </c>
      <c r="F1664" s="1" t="s">
        <v>32</v>
      </c>
      <c r="G1664" s="1">
        <v>139</v>
      </c>
      <c r="H1664" s="5">
        <v>99.1</v>
      </c>
      <c r="I1664" s="1" t="e">
        <v>#N/A</v>
      </c>
      <c r="J1664" s="1" t="s">
        <v>10886</v>
      </c>
      <c r="K1664" s="1" t="s">
        <v>725</v>
      </c>
      <c r="L1664" s="1" t="s">
        <v>10887</v>
      </c>
      <c r="M1664" s="1"/>
      <c r="N1664" s="1" t="s">
        <v>10888</v>
      </c>
      <c r="O1664" s="1"/>
      <c r="P1664" s="1" t="s">
        <v>595</v>
      </c>
      <c r="Q1664" s="1">
        <v>56</v>
      </c>
      <c r="R1664" s="5">
        <v>5.2</v>
      </c>
      <c r="S1664" s="1">
        <v>64</v>
      </c>
      <c r="T1664" s="1"/>
      <c r="U1664" s="1">
        <v>5102</v>
      </c>
      <c r="V1664" s="1" t="s">
        <v>728</v>
      </c>
      <c r="W1664" s="1" t="s">
        <v>10889</v>
      </c>
      <c r="X1664" s="1" t="e">
        <v>#N/A</v>
      </c>
      <c r="Y1664" s="1" t="e">
        <v>#N/A</v>
      </c>
      <c r="Z1664" s="1"/>
      <c r="AA1664" s="1" t="s">
        <v>707</v>
      </c>
    </row>
    <row r="1665" spans="1:27" x14ac:dyDescent="0.35">
      <c r="A1665" s="1" t="s">
        <v>10890</v>
      </c>
      <c r="B1665" s="1" t="s">
        <v>29</v>
      </c>
      <c r="C1665" s="1" t="s">
        <v>10891</v>
      </c>
      <c r="D1665" s="1" t="s">
        <v>271</v>
      </c>
      <c r="E1665" s="1" t="s">
        <v>10892</v>
      </c>
      <c r="F1665" s="1" t="s">
        <v>1004</v>
      </c>
      <c r="G1665" s="1">
        <v>5</v>
      </c>
      <c r="H1665" s="5">
        <v>99.9</v>
      </c>
      <c r="I1665" s="1" t="s">
        <v>2156</v>
      </c>
      <c r="J1665" s="1" t="s">
        <v>10893</v>
      </c>
      <c r="K1665" s="1" t="s">
        <v>2158</v>
      </c>
      <c r="L1665" s="1" t="s">
        <v>10894</v>
      </c>
      <c r="M1665" s="1"/>
      <c r="N1665" s="1" t="s">
        <v>10895</v>
      </c>
      <c r="O1665" s="1"/>
      <c r="P1665" s="1" t="s">
        <v>618</v>
      </c>
      <c r="Q1665" s="1">
        <v>56</v>
      </c>
      <c r="R1665" s="5">
        <v>5.3</v>
      </c>
      <c r="S1665" s="1">
        <v>64.2</v>
      </c>
      <c r="T1665" s="1"/>
      <c r="U1665" s="1">
        <v>5192</v>
      </c>
      <c r="V1665" s="1" t="s">
        <v>2161</v>
      </c>
      <c r="W1665" s="1" t="s">
        <v>10896</v>
      </c>
      <c r="X1665" s="1" t="e">
        <v>#N/A</v>
      </c>
      <c r="Y1665" s="1" t="e">
        <v>#N/A</v>
      </c>
      <c r="Z1665" s="1"/>
      <c r="AA1665" s="1" t="s">
        <v>2163</v>
      </c>
    </row>
    <row r="1666" spans="1:27" x14ac:dyDescent="0.35">
      <c r="A1666" s="1" t="s">
        <v>10897</v>
      </c>
      <c r="B1666" s="1" t="s">
        <v>29</v>
      </c>
      <c r="C1666" s="1">
        <v>1040</v>
      </c>
      <c r="D1666" s="1" t="s">
        <v>338</v>
      </c>
      <c r="E1666" s="1" t="s">
        <v>10898</v>
      </c>
      <c r="F1666" s="1" t="s">
        <v>3824</v>
      </c>
      <c r="G1666" s="1">
        <v>35</v>
      </c>
      <c r="H1666" s="5">
        <v>99.2</v>
      </c>
      <c r="I1666" s="1" t="s">
        <v>10899</v>
      </c>
      <c r="J1666" s="1" t="s">
        <v>10900</v>
      </c>
      <c r="K1666" s="1" t="s">
        <v>624</v>
      </c>
      <c r="L1666" s="1" t="s">
        <v>10901</v>
      </c>
      <c r="M1666" s="1"/>
      <c r="N1666" s="1" t="s">
        <v>10902</v>
      </c>
      <c r="O1666" s="1"/>
      <c r="P1666" s="1" t="s">
        <v>595</v>
      </c>
      <c r="Q1666" s="1">
        <v>56</v>
      </c>
      <c r="R1666" s="5">
        <v>5.5</v>
      </c>
      <c r="S1666" s="1">
        <v>64</v>
      </c>
      <c r="T1666" s="1"/>
      <c r="U1666" s="1">
        <v>5341</v>
      </c>
      <c r="V1666" s="1" t="s">
        <v>1747</v>
      </c>
      <c r="W1666" s="1" t="s">
        <v>10903</v>
      </c>
      <c r="X1666" s="1" t="e">
        <v>#N/A</v>
      </c>
      <c r="Y1666" s="1" t="e">
        <v>#N/A</v>
      </c>
      <c r="Z1666" s="1"/>
      <c r="AA1666" s="1" t="s">
        <v>817</v>
      </c>
    </row>
    <row r="1667" spans="1:27" x14ac:dyDescent="0.35">
      <c r="A1667" s="1" t="s">
        <v>10904</v>
      </c>
      <c r="B1667" s="1" t="s">
        <v>29</v>
      </c>
      <c r="C1667" s="1" t="s">
        <v>10905</v>
      </c>
      <c r="D1667" s="1" t="s">
        <v>8687</v>
      </c>
      <c r="E1667" s="1" t="s">
        <v>10906</v>
      </c>
      <c r="F1667" s="1" t="s">
        <v>32</v>
      </c>
      <c r="G1667" s="1">
        <v>5</v>
      </c>
      <c r="H1667" s="5">
        <v>99.8</v>
      </c>
      <c r="I1667" s="1" t="e">
        <v>#N/A</v>
      </c>
      <c r="J1667" s="1" t="s">
        <v>10907</v>
      </c>
      <c r="K1667" s="1" t="s">
        <v>8690</v>
      </c>
      <c r="L1667" s="1" t="s">
        <v>10908</v>
      </c>
      <c r="M1667" s="1"/>
      <c r="N1667" s="1" t="s">
        <v>10909</v>
      </c>
      <c r="O1667" s="1"/>
      <c r="P1667" s="1" t="s">
        <v>618</v>
      </c>
      <c r="Q1667" s="1">
        <v>57</v>
      </c>
      <c r="R1667" s="5">
        <v>5.0999999999999996</v>
      </c>
      <c r="S1667" s="1">
        <v>64.099999999999994</v>
      </c>
      <c r="T1667" s="1"/>
      <c r="U1667" s="1">
        <v>4940</v>
      </c>
      <c r="V1667" s="1" t="s">
        <v>8693</v>
      </c>
      <c r="W1667" s="1" t="s">
        <v>10910</v>
      </c>
      <c r="X1667" s="1" t="e">
        <v>#N/A</v>
      </c>
      <c r="Y1667" s="1" t="e">
        <v>#N/A</v>
      </c>
      <c r="Z1667" s="1"/>
      <c r="AA1667" s="1" t="s">
        <v>8695</v>
      </c>
    </row>
    <row r="1668" spans="1:27" x14ac:dyDescent="0.35">
      <c r="A1668" s="1" t="s">
        <v>10911</v>
      </c>
      <c r="B1668" s="1" t="s">
        <v>29</v>
      </c>
      <c r="C1668" s="1">
        <v>22</v>
      </c>
      <c r="D1668" s="1" t="s">
        <v>338</v>
      </c>
      <c r="E1668" s="1" t="s">
        <v>31</v>
      </c>
      <c r="F1668" s="1" t="s">
        <v>32</v>
      </c>
      <c r="G1668" s="1">
        <v>9</v>
      </c>
      <c r="H1668" s="5">
        <v>99.8</v>
      </c>
      <c r="I1668" s="1" t="s">
        <v>10912</v>
      </c>
      <c r="J1668" s="1" t="s">
        <v>10913</v>
      </c>
      <c r="K1668" s="1" t="s">
        <v>624</v>
      </c>
      <c r="L1668" s="1" t="s">
        <v>10914</v>
      </c>
      <c r="M1668" s="1"/>
      <c r="N1668" s="1" t="s">
        <v>10915</v>
      </c>
      <c r="O1668" s="1"/>
      <c r="P1668" s="1" t="s">
        <v>618</v>
      </c>
      <c r="Q1668" s="1">
        <v>57</v>
      </c>
      <c r="R1668" s="5">
        <v>5.7</v>
      </c>
      <c r="S1668" s="1">
        <v>64.099999999999994</v>
      </c>
      <c r="T1668" s="1"/>
      <c r="U1668" s="1">
        <v>5718</v>
      </c>
      <c r="V1668" s="1" t="s">
        <v>627</v>
      </c>
      <c r="W1668" s="1" t="s">
        <v>10916</v>
      </c>
      <c r="X1668" s="1" t="e">
        <v>#N/A</v>
      </c>
      <c r="Y1668" s="1" t="e">
        <v>#N/A</v>
      </c>
      <c r="Z1668" s="1"/>
      <c r="AA1668" s="1" t="e">
        <v>#N/A</v>
      </c>
    </row>
    <row r="1669" spans="1:27" x14ac:dyDescent="0.35">
      <c r="A1669" s="1" t="s">
        <v>10917</v>
      </c>
      <c r="B1669" s="1" t="s">
        <v>42</v>
      </c>
      <c r="C1669" s="1" t="s">
        <v>10918</v>
      </c>
      <c r="D1669" s="1" t="s">
        <v>338</v>
      </c>
      <c r="E1669" s="1" t="s">
        <v>10474</v>
      </c>
      <c r="F1669" s="1" t="s">
        <v>601</v>
      </c>
      <c r="G1669" s="1">
        <v>33</v>
      </c>
      <c r="H1669" s="5">
        <v>98.4</v>
      </c>
      <c r="I1669" s="1" t="e">
        <v>#N/A</v>
      </c>
      <c r="J1669" s="1" t="s">
        <v>10919</v>
      </c>
      <c r="K1669" s="1" t="s">
        <v>624</v>
      </c>
      <c r="L1669" s="1" t="s">
        <v>10920</v>
      </c>
      <c r="M1669" s="1"/>
      <c r="N1669" s="1" t="s">
        <v>10921</v>
      </c>
      <c r="O1669" s="1"/>
      <c r="P1669" s="1" t="s">
        <v>595</v>
      </c>
      <c r="Q1669" s="1">
        <v>58</v>
      </c>
      <c r="R1669" s="5">
        <v>4.8</v>
      </c>
      <c r="S1669" s="1">
        <v>64.2</v>
      </c>
      <c r="T1669" s="1"/>
      <c r="U1669" s="1">
        <v>4660</v>
      </c>
      <c r="V1669" s="1" t="s">
        <v>2738</v>
      </c>
      <c r="W1669" s="1" t="s">
        <v>10922</v>
      </c>
      <c r="X1669" s="1" t="e">
        <v>#N/A</v>
      </c>
      <c r="Y1669" s="1" t="e">
        <v>#N/A</v>
      </c>
      <c r="Z1669" s="1"/>
      <c r="AA1669" s="1" t="e">
        <v>#N/A</v>
      </c>
    </row>
    <row r="1670" spans="1:27" x14ac:dyDescent="0.35">
      <c r="A1670" s="1" t="s">
        <v>10923</v>
      </c>
      <c r="B1670" s="1" t="s">
        <v>29</v>
      </c>
      <c r="C1670" s="1">
        <v>1162</v>
      </c>
      <c r="D1670" s="1" t="s">
        <v>338</v>
      </c>
      <c r="E1670" s="1" t="s">
        <v>31</v>
      </c>
      <c r="F1670" s="1" t="s">
        <v>32</v>
      </c>
      <c r="G1670" s="1">
        <v>34</v>
      </c>
      <c r="H1670" s="5">
        <v>99</v>
      </c>
      <c r="I1670" s="1" t="s">
        <v>10924</v>
      </c>
      <c r="J1670" s="1" t="s">
        <v>10925</v>
      </c>
      <c r="K1670" s="1" t="s">
        <v>624</v>
      </c>
      <c r="L1670" s="1" t="s">
        <v>10926</v>
      </c>
      <c r="M1670" s="1"/>
      <c r="N1670" s="1" t="s">
        <v>10927</v>
      </c>
      <c r="O1670" s="1"/>
      <c r="P1670" s="1" t="s">
        <v>595</v>
      </c>
      <c r="Q1670" s="1">
        <v>58</v>
      </c>
      <c r="R1670" s="5">
        <v>4.9000000000000004</v>
      </c>
      <c r="S1670" s="1">
        <v>64.3</v>
      </c>
      <c r="T1670" s="1"/>
      <c r="U1670" s="1">
        <v>4720</v>
      </c>
      <c r="V1670" s="1" t="s">
        <v>627</v>
      </c>
      <c r="W1670" s="1" t="s">
        <v>10928</v>
      </c>
      <c r="X1670" s="1" t="e">
        <v>#N/A</v>
      </c>
      <c r="Y1670" s="1" t="e">
        <v>#N/A</v>
      </c>
      <c r="Z1670" s="1"/>
      <c r="AA1670" s="1" t="e">
        <v>#N/A</v>
      </c>
    </row>
    <row r="1671" spans="1:27" x14ac:dyDescent="0.35">
      <c r="A1671" s="1" t="s">
        <v>10929</v>
      </c>
      <c r="B1671" s="1" t="s">
        <v>29</v>
      </c>
      <c r="C1671" s="1">
        <v>717</v>
      </c>
      <c r="D1671" s="1" t="s">
        <v>113</v>
      </c>
      <c r="E1671" s="1" t="s">
        <v>4356</v>
      </c>
      <c r="F1671" s="1" t="s">
        <v>1004</v>
      </c>
      <c r="G1671" s="1">
        <v>5</v>
      </c>
      <c r="H1671" s="5">
        <v>99.9</v>
      </c>
      <c r="I1671" s="1" t="s">
        <v>10930</v>
      </c>
      <c r="J1671" s="1" t="s">
        <v>10931</v>
      </c>
      <c r="K1671" s="1" t="s">
        <v>624</v>
      </c>
      <c r="L1671" s="1" t="s">
        <v>10932</v>
      </c>
      <c r="M1671" s="1"/>
      <c r="N1671" s="1" t="s">
        <v>10933</v>
      </c>
      <c r="O1671" s="1"/>
      <c r="P1671" s="1" t="s">
        <v>595</v>
      </c>
      <c r="Q1671" s="1">
        <v>58</v>
      </c>
      <c r="R1671" s="5">
        <v>5.3</v>
      </c>
      <c r="S1671" s="1">
        <v>64</v>
      </c>
      <c r="T1671" s="1"/>
      <c r="U1671" s="1">
        <v>5235</v>
      </c>
      <c r="V1671" s="1" t="s">
        <v>627</v>
      </c>
      <c r="W1671" s="1" t="s">
        <v>10934</v>
      </c>
      <c r="X1671" s="1" t="e">
        <v>#N/A</v>
      </c>
      <c r="Y1671" s="1" t="e">
        <v>#N/A</v>
      </c>
      <c r="Z1671" s="1"/>
      <c r="AA1671" s="1" t="s">
        <v>817</v>
      </c>
    </row>
    <row r="1672" spans="1:27" x14ac:dyDescent="0.35">
      <c r="A1672" s="1" t="s">
        <v>10935</v>
      </c>
      <c r="B1672" s="1" t="s">
        <v>42</v>
      </c>
      <c r="C1672" s="1" t="s">
        <v>10936</v>
      </c>
      <c r="D1672" s="1" t="s">
        <v>338</v>
      </c>
      <c r="E1672" s="1" t="s">
        <v>7772</v>
      </c>
      <c r="F1672" s="1" t="s">
        <v>601</v>
      </c>
      <c r="G1672" s="1">
        <v>33</v>
      </c>
      <c r="H1672" s="5">
        <v>98.5</v>
      </c>
      <c r="I1672" s="1" t="e">
        <v>#N/A</v>
      </c>
      <c r="J1672" s="1" t="s">
        <v>10937</v>
      </c>
      <c r="K1672" s="1" t="s">
        <v>624</v>
      </c>
      <c r="L1672" s="1" t="s">
        <v>10938</v>
      </c>
      <c r="M1672" s="1"/>
      <c r="N1672" s="1" t="s">
        <v>10939</v>
      </c>
      <c r="O1672" s="1"/>
      <c r="P1672" s="1" t="s">
        <v>595</v>
      </c>
      <c r="Q1672" s="1">
        <v>59</v>
      </c>
      <c r="R1672" s="5">
        <v>4.8</v>
      </c>
      <c r="S1672" s="1">
        <v>64.2</v>
      </c>
      <c r="T1672" s="1"/>
      <c r="U1672" s="1">
        <v>4669</v>
      </c>
      <c r="V1672" s="1" t="s">
        <v>2738</v>
      </c>
      <c r="W1672" s="1" t="s">
        <v>10940</v>
      </c>
      <c r="X1672" s="1" t="e">
        <v>#N/A</v>
      </c>
      <c r="Y1672" s="1" t="e">
        <v>#N/A</v>
      </c>
      <c r="Z1672" s="1"/>
      <c r="AA1672" s="1" t="e">
        <v>#N/A</v>
      </c>
    </row>
    <row r="1673" spans="1:27" x14ac:dyDescent="0.35">
      <c r="A1673" s="1" t="s">
        <v>10941</v>
      </c>
      <c r="B1673" s="1" t="s">
        <v>29</v>
      </c>
      <c r="C1673" s="1" t="s">
        <v>10942</v>
      </c>
      <c r="D1673" s="1" t="s">
        <v>8687</v>
      </c>
      <c r="E1673" s="1" t="s">
        <v>10943</v>
      </c>
      <c r="F1673" s="1" t="s">
        <v>32</v>
      </c>
      <c r="G1673" s="1">
        <v>3</v>
      </c>
      <c r="H1673" s="5">
        <v>98.9</v>
      </c>
      <c r="I1673" s="1" t="e">
        <v>#N/A</v>
      </c>
      <c r="J1673" s="1" t="s">
        <v>10944</v>
      </c>
      <c r="K1673" s="1" t="s">
        <v>8690</v>
      </c>
      <c r="L1673" s="1" t="s">
        <v>10945</v>
      </c>
      <c r="M1673" s="1"/>
      <c r="N1673" s="1" t="s">
        <v>10946</v>
      </c>
      <c r="O1673" s="1"/>
      <c r="P1673" s="1" t="s">
        <v>618</v>
      </c>
      <c r="Q1673" s="1">
        <v>59</v>
      </c>
      <c r="R1673" s="5">
        <v>4.8</v>
      </c>
      <c r="S1673" s="1">
        <v>64</v>
      </c>
      <c r="T1673" s="1"/>
      <c r="U1673" s="1">
        <v>4592</v>
      </c>
      <c r="V1673" s="1" t="s">
        <v>8693</v>
      </c>
      <c r="W1673" s="1" t="s">
        <v>10947</v>
      </c>
      <c r="X1673" s="1" t="e">
        <v>#N/A</v>
      </c>
      <c r="Y1673" s="1" t="e">
        <v>#N/A</v>
      </c>
      <c r="Z1673" s="1"/>
      <c r="AA1673" s="1" t="s">
        <v>8695</v>
      </c>
    </row>
    <row r="1674" spans="1:27" x14ac:dyDescent="0.35">
      <c r="A1674" s="1" t="s">
        <v>10948</v>
      </c>
      <c r="B1674" s="1" t="s">
        <v>29</v>
      </c>
      <c r="C1674" s="1">
        <v>3</v>
      </c>
      <c r="D1674" s="1" t="s">
        <v>271</v>
      </c>
      <c r="E1674" s="1" t="s">
        <v>10949</v>
      </c>
      <c r="F1674" s="1" t="s">
        <v>1092</v>
      </c>
      <c r="G1674" s="1">
        <v>118</v>
      </c>
      <c r="H1674" s="5">
        <v>98.1</v>
      </c>
      <c r="I1674" s="1" t="s">
        <v>2156</v>
      </c>
      <c r="J1674" s="1" t="s">
        <v>10950</v>
      </c>
      <c r="K1674" s="1" t="s">
        <v>2158</v>
      </c>
      <c r="L1674" s="1" t="s">
        <v>10951</v>
      </c>
      <c r="M1674" s="1"/>
      <c r="N1674" s="1" t="s">
        <v>10952</v>
      </c>
      <c r="O1674" s="1"/>
      <c r="P1674" s="1" t="s">
        <v>618</v>
      </c>
      <c r="Q1674" s="1">
        <v>59</v>
      </c>
      <c r="R1674" s="5">
        <v>4.9000000000000004</v>
      </c>
      <c r="S1674" s="1">
        <v>63.9</v>
      </c>
      <c r="T1674" s="1"/>
      <c r="U1674" s="1">
        <v>4702</v>
      </c>
      <c r="V1674" s="1" t="s">
        <v>2161</v>
      </c>
      <c r="W1674" s="1" t="s">
        <v>10953</v>
      </c>
      <c r="X1674" s="1" t="e">
        <v>#N/A</v>
      </c>
      <c r="Y1674" s="1" t="e">
        <v>#N/A</v>
      </c>
      <c r="Z1674" s="1"/>
      <c r="AA1674" s="1" t="s">
        <v>2163</v>
      </c>
    </row>
    <row r="1675" spans="1:27" x14ac:dyDescent="0.35">
      <c r="A1675" s="1" t="s">
        <v>10954</v>
      </c>
      <c r="B1675" s="1" t="s">
        <v>29</v>
      </c>
      <c r="C1675" s="1">
        <v>280</v>
      </c>
      <c r="D1675" s="1" t="s">
        <v>271</v>
      </c>
      <c r="E1675" s="1" t="s">
        <v>10955</v>
      </c>
      <c r="F1675" s="1" t="s">
        <v>3496</v>
      </c>
      <c r="G1675" s="1">
        <v>24</v>
      </c>
      <c r="H1675" s="5">
        <v>99.1</v>
      </c>
      <c r="I1675" s="1" t="s">
        <v>2156</v>
      </c>
      <c r="J1675" s="1" t="s">
        <v>10956</v>
      </c>
      <c r="K1675" s="1" t="s">
        <v>2158</v>
      </c>
      <c r="L1675" s="1" t="s">
        <v>10957</v>
      </c>
      <c r="M1675" s="1"/>
      <c r="N1675" s="1" t="s">
        <v>10958</v>
      </c>
      <c r="O1675" s="1"/>
      <c r="P1675" s="1" t="s">
        <v>618</v>
      </c>
      <c r="Q1675" s="1">
        <v>59</v>
      </c>
      <c r="R1675" s="5">
        <v>4.9000000000000004</v>
      </c>
      <c r="S1675" s="1">
        <v>64.2</v>
      </c>
      <c r="T1675" s="1"/>
      <c r="U1675" s="1">
        <v>4748</v>
      </c>
      <c r="V1675" s="1" t="s">
        <v>2161</v>
      </c>
      <c r="W1675" s="1" t="s">
        <v>10959</v>
      </c>
      <c r="X1675" s="1" t="e">
        <v>#N/A</v>
      </c>
      <c r="Y1675" s="1" t="e">
        <v>#N/A</v>
      </c>
      <c r="Z1675" s="1"/>
      <c r="AA1675" s="1" t="s">
        <v>2163</v>
      </c>
    </row>
    <row r="1676" spans="1:27" x14ac:dyDescent="0.35">
      <c r="A1676" s="1" t="s">
        <v>10960</v>
      </c>
      <c r="B1676" s="1" t="s">
        <v>42</v>
      </c>
      <c r="C1676" s="1">
        <v>443</v>
      </c>
      <c r="D1676" s="1" t="s">
        <v>338</v>
      </c>
      <c r="E1676" s="1" t="s">
        <v>3874</v>
      </c>
      <c r="F1676" s="1" t="s">
        <v>3644</v>
      </c>
      <c r="G1676" s="1">
        <v>46</v>
      </c>
      <c r="H1676" s="5">
        <v>98.6</v>
      </c>
      <c r="I1676" s="1" t="s">
        <v>10961</v>
      </c>
      <c r="J1676" s="1" t="s">
        <v>10962</v>
      </c>
      <c r="K1676" s="1" t="s">
        <v>624</v>
      </c>
      <c r="L1676" s="1" t="s">
        <v>10963</v>
      </c>
      <c r="M1676" s="1"/>
      <c r="N1676" s="1" t="s">
        <v>10964</v>
      </c>
      <c r="O1676" s="1"/>
      <c r="P1676" s="1" t="s">
        <v>595</v>
      </c>
      <c r="Q1676" s="1">
        <v>59</v>
      </c>
      <c r="R1676" s="5">
        <v>5.0999999999999996</v>
      </c>
      <c r="S1676" s="1">
        <v>64</v>
      </c>
      <c r="T1676" s="1"/>
      <c r="U1676" s="1">
        <v>4981</v>
      </c>
      <c r="V1676" s="1" t="s">
        <v>627</v>
      </c>
      <c r="W1676" s="1" t="s">
        <v>10965</v>
      </c>
      <c r="X1676" s="1" t="e">
        <v>#N/A</v>
      </c>
      <c r="Y1676" s="1" t="e">
        <v>#N/A</v>
      </c>
      <c r="Z1676" s="1"/>
      <c r="AA1676" s="1" t="s">
        <v>817</v>
      </c>
    </row>
    <row r="1677" spans="1:27" x14ac:dyDescent="0.35">
      <c r="A1677" s="1" t="s">
        <v>10966</v>
      </c>
      <c r="B1677" s="1" t="s">
        <v>29</v>
      </c>
      <c r="C1677" s="1">
        <v>724</v>
      </c>
      <c r="D1677" s="1" t="s">
        <v>113</v>
      </c>
      <c r="E1677" s="1" t="s">
        <v>10541</v>
      </c>
      <c r="F1677" s="1" t="s">
        <v>3496</v>
      </c>
      <c r="G1677" s="1">
        <v>107</v>
      </c>
      <c r="H1677" s="5">
        <v>99.6</v>
      </c>
      <c r="I1677" s="1" t="s">
        <v>10967</v>
      </c>
      <c r="J1677" s="1" t="s">
        <v>10968</v>
      </c>
      <c r="K1677" s="1" t="s">
        <v>624</v>
      </c>
      <c r="L1677" s="1" t="s">
        <v>10969</v>
      </c>
      <c r="M1677" s="1"/>
      <c r="N1677" s="1" t="s">
        <v>10970</v>
      </c>
      <c r="O1677" s="1"/>
      <c r="P1677" s="1" t="s">
        <v>595</v>
      </c>
      <c r="Q1677" s="1">
        <v>59</v>
      </c>
      <c r="R1677" s="5">
        <v>5.2</v>
      </c>
      <c r="S1677" s="1">
        <v>64.099999999999994</v>
      </c>
      <c r="T1677" s="1"/>
      <c r="U1677" s="1">
        <v>5037</v>
      </c>
      <c r="V1677" s="1" t="s">
        <v>1747</v>
      </c>
      <c r="W1677" s="1" t="s">
        <v>10971</v>
      </c>
      <c r="X1677" s="1" t="e">
        <v>#N/A</v>
      </c>
      <c r="Y1677" s="1" t="e">
        <v>#N/A</v>
      </c>
      <c r="Z1677" s="1"/>
      <c r="AA1677" s="1" t="s">
        <v>817</v>
      </c>
    </row>
    <row r="1678" spans="1:27" x14ac:dyDescent="0.35">
      <c r="A1678" s="1" t="s">
        <v>10972</v>
      </c>
      <c r="B1678" s="1" t="s">
        <v>29</v>
      </c>
      <c r="C1678" s="1">
        <v>97</v>
      </c>
      <c r="D1678" s="1" t="s">
        <v>338</v>
      </c>
      <c r="E1678" s="1" t="s">
        <v>31</v>
      </c>
      <c r="F1678" s="1" t="s">
        <v>32</v>
      </c>
      <c r="G1678" s="1">
        <v>51</v>
      </c>
      <c r="H1678" s="5">
        <v>99.5</v>
      </c>
      <c r="I1678" s="1" t="s">
        <v>10973</v>
      </c>
      <c r="J1678" s="1" t="s">
        <v>10974</v>
      </c>
      <c r="K1678" s="1" t="s">
        <v>624</v>
      </c>
      <c r="L1678" s="1" t="s">
        <v>10975</v>
      </c>
      <c r="M1678" s="1"/>
      <c r="N1678" s="1" t="s">
        <v>10976</v>
      </c>
      <c r="O1678" s="1"/>
      <c r="P1678" s="1" t="s">
        <v>595</v>
      </c>
      <c r="Q1678" s="1">
        <v>59</v>
      </c>
      <c r="R1678" s="5">
        <v>5.2</v>
      </c>
      <c r="S1678" s="1">
        <v>64.2</v>
      </c>
      <c r="T1678" s="1"/>
      <c r="U1678" s="1">
        <v>5051</v>
      </c>
      <c r="V1678" s="1" t="s">
        <v>1747</v>
      </c>
      <c r="W1678" s="1" t="s">
        <v>10977</v>
      </c>
      <c r="X1678" s="1" t="e">
        <v>#N/A</v>
      </c>
      <c r="Y1678" s="1" t="e">
        <v>#N/A</v>
      </c>
      <c r="Z1678" s="1"/>
      <c r="AA1678" s="1" t="e">
        <v>#N/A</v>
      </c>
    </row>
    <row r="1679" spans="1:27" x14ac:dyDescent="0.35">
      <c r="A1679" s="1" t="s">
        <v>10978</v>
      </c>
      <c r="B1679" s="1" t="s">
        <v>29</v>
      </c>
      <c r="C1679" s="1">
        <v>242</v>
      </c>
      <c r="D1679" s="1" t="s">
        <v>338</v>
      </c>
      <c r="E1679" s="1" t="s">
        <v>31</v>
      </c>
      <c r="F1679" s="1" t="s">
        <v>32</v>
      </c>
      <c r="G1679" s="1">
        <v>24</v>
      </c>
      <c r="H1679" s="5">
        <v>99.3</v>
      </c>
      <c r="I1679" s="1" t="s">
        <v>10979</v>
      </c>
      <c r="J1679" s="1" t="s">
        <v>10980</v>
      </c>
      <c r="K1679" s="1" t="s">
        <v>624</v>
      </c>
      <c r="L1679" s="1" t="s">
        <v>10981</v>
      </c>
      <c r="M1679" s="1"/>
      <c r="N1679" s="1" t="s">
        <v>10982</v>
      </c>
      <c r="O1679" s="1"/>
      <c r="P1679" s="1" t="s">
        <v>618</v>
      </c>
      <c r="Q1679" s="1">
        <v>59</v>
      </c>
      <c r="R1679" s="5">
        <v>5.4</v>
      </c>
      <c r="S1679" s="1">
        <v>64.099999999999994</v>
      </c>
      <c r="T1679" s="1"/>
      <c r="U1679" s="1">
        <v>5278</v>
      </c>
      <c r="V1679" s="1" t="s">
        <v>627</v>
      </c>
      <c r="W1679" s="1" t="s">
        <v>10983</v>
      </c>
      <c r="X1679" s="1" t="e">
        <v>#N/A</v>
      </c>
      <c r="Y1679" s="1" t="e">
        <v>#N/A</v>
      </c>
      <c r="Z1679" s="1"/>
      <c r="AA1679" s="1" t="e">
        <v>#N/A</v>
      </c>
    </row>
    <row r="1680" spans="1:27" x14ac:dyDescent="0.35">
      <c r="A1680" s="1" t="s">
        <v>10984</v>
      </c>
      <c r="B1680" s="1" t="s">
        <v>42</v>
      </c>
      <c r="C1680" s="1" t="s">
        <v>10985</v>
      </c>
      <c r="D1680" s="1" t="s">
        <v>338</v>
      </c>
      <c r="E1680" s="1" t="s">
        <v>10474</v>
      </c>
      <c r="F1680" s="1" t="s">
        <v>601</v>
      </c>
      <c r="G1680" s="1">
        <v>33</v>
      </c>
      <c r="H1680" s="5">
        <v>98.7</v>
      </c>
      <c r="I1680" s="1" t="e">
        <v>#N/A</v>
      </c>
      <c r="J1680" s="1" t="s">
        <v>10986</v>
      </c>
      <c r="K1680" s="1" t="s">
        <v>624</v>
      </c>
      <c r="L1680" s="1" t="s">
        <v>10987</v>
      </c>
      <c r="M1680" s="1"/>
      <c r="N1680" s="1" t="s">
        <v>10988</v>
      </c>
      <c r="O1680" s="1"/>
      <c r="P1680" s="1" t="s">
        <v>595</v>
      </c>
      <c r="Q1680" s="1">
        <v>60</v>
      </c>
      <c r="R1680" s="5">
        <v>4.8</v>
      </c>
      <c r="S1680" s="1">
        <v>64.2</v>
      </c>
      <c r="T1680" s="1"/>
      <c r="U1680" s="1">
        <v>4683</v>
      </c>
      <c r="V1680" s="1" t="s">
        <v>2738</v>
      </c>
      <c r="W1680" s="1" t="s">
        <v>10989</v>
      </c>
      <c r="X1680" s="1" t="e">
        <v>#N/A</v>
      </c>
      <c r="Y1680" s="1" t="e">
        <v>#N/A</v>
      </c>
      <c r="Z1680" s="1"/>
      <c r="AA1680" s="1" t="e">
        <v>#N/A</v>
      </c>
    </row>
    <row r="1681" spans="1:27" x14ac:dyDescent="0.35">
      <c r="A1681" s="1" t="s">
        <v>10990</v>
      </c>
      <c r="B1681" s="1" t="s">
        <v>74</v>
      </c>
      <c r="C1681" s="1">
        <v>1022</v>
      </c>
      <c r="D1681" s="1" t="s">
        <v>338</v>
      </c>
      <c r="E1681" s="1" t="s">
        <v>31</v>
      </c>
      <c r="F1681" s="1" t="s">
        <v>32</v>
      </c>
      <c r="G1681" s="1">
        <v>41</v>
      </c>
      <c r="H1681" s="5">
        <v>98.7</v>
      </c>
      <c r="I1681" s="1" t="s">
        <v>10991</v>
      </c>
      <c r="J1681" s="1" t="s">
        <v>10992</v>
      </c>
      <c r="K1681" s="1" t="s">
        <v>624</v>
      </c>
      <c r="L1681" s="1" t="s">
        <v>10993</v>
      </c>
      <c r="M1681" s="1"/>
      <c r="N1681" s="1" t="s">
        <v>10994</v>
      </c>
      <c r="O1681" s="1"/>
      <c r="P1681" s="1" t="s">
        <v>595</v>
      </c>
      <c r="Q1681" s="1">
        <v>60</v>
      </c>
      <c r="R1681" s="5">
        <v>4.9000000000000004</v>
      </c>
      <c r="S1681" s="1">
        <v>64.099999999999994</v>
      </c>
      <c r="T1681" s="1"/>
      <c r="U1681" s="1">
        <v>4641</v>
      </c>
      <c r="V1681" s="1" t="s">
        <v>627</v>
      </c>
      <c r="W1681" s="1" t="s">
        <v>10995</v>
      </c>
      <c r="X1681" s="1" t="e">
        <v>#N/A</v>
      </c>
      <c r="Y1681" s="1" t="e">
        <v>#N/A</v>
      </c>
      <c r="Z1681" s="1"/>
      <c r="AA1681" s="1" t="e">
        <v>#N/A</v>
      </c>
    </row>
    <row r="1682" spans="1:27" x14ac:dyDescent="0.35">
      <c r="A1682" s="1" t="s">
        <v>10996</v>
      </c>
      <c r="B1682" s="1" t="s">
        <v>29</v>
      </c>
      <c r="C1682" s="1">
        <v>573</v>
      </c>
      <c r="D1682" s="1" t="s">
        <v>113</v>
      </c>
      <c r="E1682" s="1" t="s">
        <v>10997</v>
      </c>
      <c r="F1682" s="1" t="s">
        <v>6203</v>
      </c>
      <c r="G1682" s="1">
        <v>9</v>
      </c>
      <c r="H1682" s="5">
        <v>99.6</v>
      </c>
      <c r="I1682" s="1" t="s">
        <v>10998</v>
      </c>
      <c r="J1682" s="1" t="s">
        <v>10999</v>
      </c>
      <c r="K1682" s="1" t="s">
        <v>624</v>
      </c>
      <c r="L1682" s="1" t="s">
        <v>11000</v>
      </c>
      <c r="M1682" s="1"/>
      <c r="N1682" s="1" t="s">
        <v>11001</v>
      </c>
      <c r="O1682" s="1"/>
      <c r="P1682" s="1" t="s">
        <v>618</v>
      </c>
      <c r="Q1682" s="1">
        <v>60</v>
      </c>
      <c r="R1682" s="5">
        <v>5.4</v>
      </c>
      <c r="S1682" s="1">
        <v>64.2</v>
      </c>
      <c r="T1682" s="1"/>
      <c r="U1682" s="1">
        <v>5276</v>
      </c>
      <c r="V1682" s="1" t="s">
        <v>627</v>
      </c>
      <c r="W1682" s="1" t="s">
        <v>11002</v>
      </c>
      <c r="X1682" s="1" t="e">
        <v>#N/A</v>
      </c>
      <c r="Y1682" s="1" t="e">
        <v>#N/A</v>
      </c>
      <c r="Z1682" s="1"/>
      <c r="AA1682" s="1" t="s">
        <v>817</v>
      </c>
    </row>
    <row r="1683" spans="1:27" x14ac:dyDescent="0.35">
      <c r="A1683" s="1" t="s">
        <v>11003</v>
      </c>
      <c r="B1683" s="1" t="s">
        <v>29</v>
      </c>
      <c r="C1683" s="1" t="s">
        <v>11004</v>
      </c>
      <c r="D1683" s="1" t="s">
        <v>271</v>
      </c>
      <c r="E1683" s="1" t="s">
        <v>11005</v>
      </c>
      <c r="F1683" s="1" t="s">
        <v>1092</v>
      </c>
      <c r="G1683" s="1">
        <v>209</v>
      </c>
      <c r="H1683" s="5">
        <v>99</v>
      </c>
      <c r="I1683" s="1" t="s">
        <v>2156</v>
      </c>
      <c r="J1683" s="1" t="s">
        <v>11006</v>
      </c>
      <c r="K1683" s="1" t="s">
        <v>2158</v>
      </c>
      <c r="L1683" s="1" t="s">
        <v>11007</v>
      </c>
      <c r="M1683" s="1"/>
      <c r="N1683" s="1" t="s">
        <v>11008</v>
      </c>
      <c r="O1683" s="1"/>
      <c r="P1683" s="1" t="s">
        <v>618</v>
      </c>
      <c r="Q1683" s="1">
        <v>61</v>
      </c>
      <c r="R1683" s="5">
        <v>5</v>
      </c>
      <c r="S1683" s="1">
        <v>64.099999999999994</v>
      </c>
      <c r="T1683" s="1"/>
      <c r="U1683" s="1">
        <v>4802</v>
      </c>
      <c r="V1683" s="1" t="s">
        <v>2161</v>
      </c>
      <c r="W1683" s="1" t="s">
        <v>11009</v>
      </c>
      <c r="X1683" s="1" t="e">
        <v>#N/A</v>
      </c>
      <c r="Y1683" s="1" t="e">
        <v>#N/A</v>
      </c>
      <c r="Z1683" s="1"/>
      <c r="AA1683" s="1" t="s">
        <v>2163</v>
      </c>
    </row>
    <row r="1684" spans="1:27" x14ac:dyDescent="0.35">
      <c r="A1684" s="1" t="s">
        <v>11010</v>
      </c>
      <c r="B1684" s="1" t="s">
        <v>29</v>
      </c>
      <c r="C1684" s="1">
        <v>402</v>
      </c>
      <c r="D1684" s="1" t="s">
        <v>338</v>
      </c>
      <c r="E1684" s="1" t="s">
        <v>6826</v>
      </c>
      <c r="F1684" s="1" t="s">
        <v>6203</v>
      </c>
      <c r="G1684" s="1">
        <v>9</v>
      </c>
      <c r="H1684" s="5">
        <v>99.8</v>
      </c>
      <c r="I1684" s="1" t="s">
        <v>11011</v>
      </c>
      <c r="J1684" s="1" t="s">
        <v>11012</v>
      </c>
      <c r="K1684" s="1" t="s">
        <v>624</v>
      </c>
      <c r="L1684" s="1" t="s">
        <v>11013</v>
      </c>
      <c r="M1684" s="1"/>
      <c r="N1684" s="1" t="s">
        <v>11014</v>
      </c>
      <c r="O1684" s="1"/>
      <c r="P1684" s="1" t="s">
        <v>618</v>
      </c>
      <c r="Q1684" s="1">
        <v>61</v>
      </c>
      <c r="R1684" s="5">
        <v>5.2</v>
      </c>
      <c r="S1684" s="1">
        <v>64.2</v>
      </c>
      <c r="T1684" s="1"/>
      <c r="U1684" s="1">
        <v>5029</v>
      </c>
      <c r="V1684" s="1" t="s">
        <v>1747</v>
      </c>
      <c r="W1684" s="1" t="s">
        <v>11015</v>
      </c>
      <c r="X1684" s="1" t="e">
        <v>#N/A</v>
      </c>
      <c r="Y1684" s="1" t="e">
        <v>#N/A</v>
      </c>
      <c r="Z1684" s="1"/>
      <c r="AA1684" s="1" t="s">
        <v>817</v>
      </c>
    </row>
    <row r="1685" spans="1:27" x14ac:dyDescent="0.35">
      <c r="A1685" s="1" t="s">
        <v>11016</v>
      </c>
      <c r="B1685" s="1" t="s">
        <v>74</v>
      </c>
      <c r="C1685" s="1" t="s">
        <v>11017</v>
      </c>
      <c r="D1685" s="1" t="s">
        <v>8687</v>
      </c>
      <c r="E1685" s="1" t="s">
        <v>11018</v>
      </c>
      <c r="F1685" s="1" t="s">
        <v>32</v>
      </c>
      <c r="G1685" s="1">
        <v>67</v>
      </c>
      <c r="H1685" s="5">
        <v>98.8</v>
      </c>
      <c r="I1685" s="1" t="e">
        <v>#N/A</v>
      </c>
      <c r="J1685" s="1" t="s">
        <v>11019</v>
      </c>
      <c r="K1685" s="1" t="s">
        <v>8690</v>
      </c>
      <c r="L1685" s="1" t="s">
        <v>11020</v>
      </c>
      <c r="M1685" s="1"/>
      <c r="N1685" s="1" t="s">
        <v>11021</v>
      </c>
      <c r="O1685" s="1"/>
      <c r="P1685" s="1" t="s">
        <v>618</v>
      </c>
      <c r="Q1685" s="1">
        <v>61</v>
      </c>
      <c r="R1685" s="5">
        <v>5.4</v>
      </c>
      <c r="S1685" s="1">
        <v>64</v>
      </c>
      <c r="T1685" s="1"/>
      <c r="U1685" s="1">
        <v>5232</v>
      </c>
      <c r="V1685" s="1" t="s">
        <v>8693</v>
      </c>
      <c r="W1685" s="1" t="s">
        <v>11022</v>
      </c>
      <c r="X1685" s="1" t="e">
        <v>#N/A</v>
      </c>
      <c r="Y1685" s="1" t="e">
        <v>#N/A</v>
      </c>
      <c r="Z1685" s="1"/>
      <c r="AA1685" s="1" t="s">
        <v>8695</v>
      </c>
    </row>
    <row r="1686" spans="1:27" x14ac:dyDescent="0.35">
      <c r="A1686" s="1" t="s">
        <v>11023</v>
      </c>
      <c r="B1686" s="1" t="s">
        <v>42</v>
      </c>
      <c r="C1686" s="1" t="s">
        <v>11024</v>
      </c>
      <c r="D1686" s="1" t="s">
        <v>338</v>
      </c>
      <c r="E1686" s="1" t="s">
        <v>7772</v>
      </c>
      <c r="F1686" s="1" t="s">
        <v>601</v>
      </c>
      <c r="G1686" s="1">
        <v>33</v>
      </c>
      <c r="H1686" s="5">
        <v>98.8</v>
      </c>
      <c r="I1686" s="1" t="e">
        <v>#N/A</v>
      </c>
      <c r="J1686" s="1" t="s">
        <v>11025</v>
      </c>
      <c r="K1686" s="1" t="s">
        <v>624</v>
      </c>
      <c r="L1686" s="1" t="s">
        <v>11026</v>
      </c>
      <c r="M1686" s="1"/>
      <c r="N1686" s="1" t="s">
        <v>11027</v>
      </c>
      <c r="O1686" s="1"/>
      <c r="P1686" s="1" t="s">
        <v>595</v>
      </c>
      <c r="Q1686" s="1">
        <v>62</v>
      </c>
      <c r="R1686" s="5">
        <v>4.9000000000000004</v>
      </c>
      <c r="S1686" s="1">
        <v>64.099999999999994</v>
      </c>
      <c r="T1686" s="1"/>
      <c r="U1686" s="1">
        <v>4723</v>
      </c>
      <c r="V1686" s="1" t="s">
        <v>2738</v>
      </c>
      <c r="W1686" s="1" t="s">
        <v>11028</v>
      </c>
      <c r="X1686" s="1" t="e">
        <v>#N/A</v>
      </c>
      <c r="Y1686" s="1" t="e">
        <v>#N/A</v>
      </c>
      <c r="Z1686" s="1"/>
      <c r="AA1686" s="1" t="e">
        <v>#N/A</v>
      </c>
    </row>
    <row r="1687" spans="1:27" x14ac:dyDescent="0.35">
      <c r="A1687" s="1" t="s">
        <v>11029</v>
      </c>
      <c r="B1687" s="1" t="s">
        <v>29</v>
      </c>
      <c r="C1687" s="1" t="s">
        <v>11030</v>
      </c>
      <c r="D1687" s="1" t="s">
        <v>113</v>
      </c>
      <c r="E1687" s="1" t="s">
        <v>11030</v>
      </c>
      <c r="F1687" s="1" t="s">
        <v>32</v>
      </c>
      <c r="G1687" s="1">
        <v>107</v>
      </c>
      <c r="H1687" s="5">
        <v>99.4</v>
      </c>
      <c r="I1687" s="1" t="e">
        <v>#N/A</v>
      </c>
      <c r="J1687" s="1" t="s">
        <v>11031</v>
      </c>
      <c r="K1687" s="1" t="s">
        <v>433</v>
      </c>
      <c r="L1687" s="1" t="s">
        <v>11032</v>
      </c>
      <c r="M1687" s="1"/>
      <c r="N1687" s="1" t="s">
        <v>11033</v>
      </c>
      <c r="O1687" s="1"/>
      <c r="P1687" s="1" t="s">
        <v>618</v>
      </c>
      <c r="Q1687" s="1">
        <v>62</v>
      </c>
      <c r="R1687" s="5">
        <v>5</v>
      </c>
      <c r="S1687" s="1">
        <v>64.2</v>
      </c>
      <c r="T1687" s="1"/>
      <c r="U1687" s="1">
        <v>4818</v>
      </c>
      <c r="V1687" s="1" t="s">
        <v>427</v>
      </c>
      <c r="W1687" s="1" t="s">
        <v>11034</v>
      </c>
      <c r="X1687" s="1" t="e">
        <v>#N/A</v>
      </c>
      <c r="Y1687" s="1" t="e">
        <v>#N/A</v>
      </c>
      <c r="Z1687" s="1"/>
      <c r="AA1687" s="1" t="e">
        <v>#N/A</v>
      </c>
    </row>
    <row r="1688" spans="1:27" x14ac:dyDescent="0.35">
      <c r="A1688" s="1" t="s">
        <v>11035</v>
      </c>
      <c r="B1688" s="1" t="s">
        <v>42</v>
      </c>
      <c r="C1688" s="1" t="s">
        <v>11036</v>
      </c>
      <c r="D1688" s="1" t="s">
        <v>8687</v>
      </c>
      <c r="E1688" s="1" t="s">
        <v>10064</v>
      </c>
      <c r="F1688" s="1" t="s">
        <v>32</v>
      </c>
      <c r="G1688" s="1">
        <v>39</v>
      </c>
      <c r="H1688" s="5">
        <v>98.6</v>
      </c>
      <c r="I1688" s="1" t="e">
        <v>#N/A</v>
      </c>
      <c r="J1688" s="1" t="s">
        <v>11037</v>
      </c>
      <c r="K1688" s="1" t="s">
        <v>8690</v>
      </c>
      <c r="L1688" s="1" t="s">
        <v>11038</v>
      </c>
      <c r="M1688" s="1"/>
      <c r="N1688" s="1" t="s">
        <v>11039</v>
      </c>
      <c r="O1688" s="1"/>
      <c r="P1688" s="1" t="s">
        <v>618</v>
      </c>
      <c r="Q1688" s="1">
        <v>62</v>
      </c>
      <c r="R1688" s="5">
        <v>5.0999999999999996</v>
      </c>
      <c r="S1688" s="1">
        <v>64.2</v>
      </c>
      <c r="T1688" s="1"/>
      <c r="U1688" s="1">
        <v>4937</v>
      </c>
      <c r="V1688" s="1" t="s">
        <v>8693</v>
      </c>
      <c r="W1688" s="1" t="s">
        <v>11040</v>
      </c>
      <c r="X1688" s="1" t="e">
        <v>#N/A</v>
      </c>
      <c r="Y1688" s="1" t="e">
        <v>#N/A</v>
      </c>
      <c r="Z1688" s="1"/>
      <c r="AA1688" s="1" t="s">
        <v>8695</v>
      </c>
    </row>
    <row r="1689" spans="1:27" x14ac:dyDescent="0.35">
      <c r="A1689" s="1" t="s">
        <v>11041</v>
      </c>
      <c r="B1689" s="1" t="s">
        <v>29</v>
      </c>
      <c r="C1689" s="1">
        <v>652</v>
      </c>
      <c r="D1689" s="1" t="s">
        <v>113</v>
      </c>
      <c r="E1689" s="1" t="s">
        <v>11042</v>
      </c>
      <c r="F1689" s="1" t="s">
        <v>3496</v>
      </c>
      <c r="G1689" s="1">
        <v>95</v>
      </c>
      <c r="H1689" s="5">
        <v>99.4</v>
      </c>
      <c r="I1689" s="1" t="s">
        <v>11043</v>
      </c>
      <c r="J1689" s="1" t="s">
        <v>11044</v>
      </c>
      <c r="K1689" s="1" t="s">
        <v>624</v>
      </c>
      <c r="L1689" s="1" t="s">
        <v>11045</v>
      </c>
      <c r="M1689" s="1"/>
      <c r="N1689" s="1" t="s">
        <v>11046</v>
      </c>
      <c r="O1689" s="1"/>
      <c r="P1689" s="1" t="s">
        <v>595</v>
      </c>
      <c r="Q1689" s="1">
        <v>62</v>
      </c>
      <c r="R1689" s="5">
        <v>5.0999999999999996</v>
      </c>
      <c r="S1689" s="1">
        <v>64.099999999999994</v>
      </c>
      <c r="T1689" s="1"/>
      <c r="U1689" s="1">
        <v>4937</v>
      </c>
      <c r="V1689" s="1" t="s">
        <v>627</v>
      </c>
      <c r="W1689" s="1" t="s">
        <v>11047</v>
      </c>
      <c r="X1689" s="1" t="e">
        <v>#N/A</v>
      </c>
      <c r="Y1689" s="1" t="e">
        <v>#N/A</v>
      </c>
      <c r="Z1689" s="1"/>
      <c r="AA1689" s="1" t="s">
        <v>817</v>
      </c>
    </row>
    <row r="1690" spans="1:27" x14ac:dyDescent="0.35">
      <c r="A1690" s="1" t="s">
        <v>11048</v>
      </c>
      <c r="B1690" s="1" t="s">
        <v>29</v>
      </c>
      <c r="C1690" s="1">
        <v>94</v>
      </c>
      <c r="D1690" s="1" t="s">
        <v>338</v>
      </c>
      <c r="E1690" s="1" t="s">
        <v>31</v>
      </c>
      <c r="F1690" s="1" t="s">
        <v>32</v>
      </c>
      <c r="G1690" s="1">
        <v>9</v>
      </c>
      <c r="H1690" s="5">
        <v>99.7</v>
      </c>
      <c r="I1690" s="1" t="s">
        <v>11049</v>
      </c>
      <c r="J1690" s="1" t="s">
        <v>11050</v>
      </c>
      <c r="K1690" s="1" t="s">
        <v>624</v>
      </c>
      <c r="L1690" s="1" t="s">
        <v>11051</v>
      </c>
      <c r="M1690" s="1"/>
      <c r="N1690" s="1" t="s">
        <v>11052</v>
      </c>
      <c r="O1690" s="1"/>
      <c r="P1690" s="1" t="s">
        <v>595</v>
      </c>
      <c r="Q1690" s="1">
        <v>62</v>
      </c>
      <c r="R1690" s="5">
        <v>5.5</v>
      </c>
      <c r="S1690" s="1">
        <v>64.099999999999994</v>
      </c>
      <c r="T1690" s="1"/>
      <c r="U1690" s="1">
        <v>5342</v>
      </c>
      <c r="V1690" s="1" t="s">
        <v>627</v>
      </c>
      <c r="W1690" s="1" t="s">
        <v>11053</v>
      </c>
      <c r="X1690" s="1" t="e">
        <v>#N/A</v>
      </c>
      <c r="Y1690" s="1" t="e">
        <v>#N/A</v>
      </c>
      <c r="Z1690" s="1"/>
      <c r="AA1690" s="1" t="e">
        <v>#N/A</v>
      </c>
    </row>
    <row r="1691" spans="1:27" x14ac:dyDescent="0.35">
      <c r="A1691" s="1" t="s">
        <v>11054</v>
      </c>
      <c r="B1691" s="1" t="s">
        <v>42</v>
      </c>
      <c r="C1691" s="1" t="s">
        <v>11055</v>
      </c>
      <c r="D1691" s="1" t="s">
        <v>338</v>
      </c>
      <c r="E1691" s="1" t="s">
        <v>7772</v>
      </c>
      <c r="F1691" s="1" t="s">
        <v>601</v>
      </c>
      <c r="G1691" s="1">
        <v>33</v>
      </c>
      <c r="H1691" s="5">
        <v>98.5</v>
      </c>
      <c r="I1691" s="1" t="e">
        <v>#N/A</v>
      </c>
      <c r="J1691" s="1" t="s">
        <v>11056</v>
      </c>
      <c r="K1691" s="1" t="s">
        <v>624</v>
      </c>
      <c r="L1691" s="1" t="s">
        <v>11057</v>
      </c>
      <c r="M1691" s="1"/>
      <c r="N1691" s="1" t="s">
        <v>11058</v>
      </c>
      <c r="O1691" s="1"/>
      <c r="P1691" s="1" t="s">
        <v>595</v>
      </c>
      <c r="Q1691" s="1">
        <v>63</v>
      </c>
      <c r="R1691" s="5">
        <v>4.8</v>
      </c>
      <c r="S1691" s="1">
        <v>64.2</v>
      </c>
      <c r="T1691" s="1"/>
      <c r="U1691" s="1">
        <v>4669</v>
      </c>
      <c r="V1691" s="1" t="s">
        <v>2738</v>
      </c>
      <c r="W1691" s="1" t="s">
        <v>11059</v>
      </c>
      <c r="X1691" s="1" t="e">
        <v>#N/A</v>
      </c>
      <c r="Y1691" s="1" t="e">
        <v>#N/A</v>
      </c>
      <c r="Z1691" s="1"/>
      <c r="AA1691" s="1" t="e">
        <v>#N/A</v>
      </c>
    </row>
    <row r="1692" spans="1:27" x14ac:dyDescent="0.35">
      <c r="A1692" s="1" t="s">
        <v>11060</v>
      </c>
      <c r="B1692" s="1" t="s">
        <v>42</v>
      </c>
      <c r="C1692" s="1" t="s">
        <v>11061</v>
      </c>
      <c r="D1692" s="1" t="s">
        <v>338</v>
      </c>
      <c r="E1692" s="1" t="s">
        <v>7772</v>
      </c>
      <c r="F1692" s="1" t="s">
        <v>601</v>
      </c>
      <c r="G1692" s="1">
        <v>33</v>
      </c>
      <c r="H1692" s="5">
        <v>98.6</v>
      </c>
      <c r="I1692" s="1" t="e">
        <v>#N/A</v>
      </c>
      <c r="J1692" s="1" t="s">
        <v>11062</v>
      </c>
      <c r="K1692" s="1" t="s">
        <v>624</v>
      </c>
      <c r="L1692" s="1" t="s">
        <v>11063</v>
      </c>
      <c r="M1692" s="1"/>
      <c r="N1692" s="1" t="s">
        <v>11064</v>
      </c>
      <c r="O1692" s="1"/>
      <c r="P1692" s="1" t="s">
        <v>618</v>
      </c>
      <c r="Q1692" s="1">
        <v>63</v>
      </c>
      <c r="R1692" s="5">
        <v>4.8</v>
      </c>
      <c r="S1692" s="1">
        <v>64.099999999999994</v>
      </c>
      <c r="T1692" s="1"/>
      <c r="U1692" s="1">
        <v>4673</v>
      </c>
      <c r="V1692" s="1" t="s">
        <v>2738</v>
      </c>
      <c r="W1692" s="1" t="s">
        <v>11065</v>
      </c>
      <c r="X1692" s="1" t="e">
        <v>#N/A</v>
      </c>
      <c r="Y1692" s="1" t="e">
        <v>#N/A</v>
      </c>
      <c r="Z1692" s="1"/>
      <c r="AA1692" s="1" t="e">
        <v>#N/A</v>
      </c>
    </row>
    <row r="1693" spans="1:27" x14ac:dyDescent="0.35">
      <c r="A1693" s="1" t="s">
        <v>11066</v>
      </c>
      <c r="B1693" s="1" t="s">
        <v>29</v>
      </c>
      <c r="C1693" s="1">
        <v>427</v>
      </c>
      <c r="D1693" s="1" t="s">
        <v>338</v>
      </c>
      <c r="E1693" s="1" t="s">
        <v>11067</v>
      </c>
      <c r="F1693" s="1" t="s">
        <v>3496</v>
      </c>
      <c r="G1693" s="1">
        <v>24</v>
      </c>
      <c r="H1693" s="5">
        <v>99.5</v>
      </c>
      <c r="I1693" s="1" t="s">
        <v>11068</v>
      </c>
      <c r="J1693" s="1" t="s">
        <v>11069</v>
      </c>
      <c r="K1693" s="1" t="s">
        <v>624</v>
      </c>
      <c r="L1693" s="1" t="s">
        <v>11070</v>
      </c>
      <c r="M1693" s="1"/>
      <c r="N1693" s="1" t="s">
        <v>11071</v>
      </c>
      <c r="O1693" s="1"/>
      <c r="P1693" s="1" t="s">
        <v>618</v>
      </c>
      <c r="Q1693" s="1">
        <v>63</v>
      </c>
      <c r="R1693" s="5">
        <v>5.2</v>
      </c>
      <c r="S1693" s="1">
        <v>64.2</v>
      </c>
      <c r="T1693" s="1"/>
      <c r="U1693" s="1">
        <v>4989</v>
      </c>
      <c r="V1693" s="1" t="s">
        <v>627</v>
      </c>
      <c r="W1693" s="1" t="s">
        <v>11072</v>
      </c>
      <c r="X1693" s="1" t="e">
        <v>#N/A</v>
      </c>
      <c r="Y1693" s="1" t="e">
        <v>#N/A</v>
      </c>
      <c r="Z1693" s="1"/>
      <c r="AA1693" s="1" t="s">
        <v>817</v>
      </c>
    </row>
    <row r="1694" spans="1:27" x14ac:dyDescent="0.35">
      <c r="A1694" s="1" t="s">
        <v>11073</v>
      </c>
      <c r="B1694" s="1" t="s">
        <v>29</v>
      </c>
      <c r="C1694" s="1">
        <v>446</v>
      </c>
      <c r="D1694" s="1" t="s">
        <v>338</v>
      </c>
      <c r="E1694" s="1" t="s">
        <v>11074</v>
      </c>
      <c r="F1694" s="1" t="s">
        <v>3496</v>
      </c>
      <c r="G1694" s="1">
        <v>51</v>
      </c>
      <c r="H1694" s="5">
        <v>99.4</v>
      </c>
      <c r="I1694" s="1" t="s">
        <v>11075</v>
      </c>
      <c r="J1694" s="1" t="s">
        <v>11076</v>
      </c>
      <c r="K1694" s="1" t="s">
        <v>624</v>
      </c>
      <c r="L1694" s="1" t="s">
        <v>11077</v>
      </c>
      <c r="M1694" s="1"/>
      <c r="N1694" s="1" t="s">
        <v>11078</v>
      </c>
      <c r="O1694" s="1"/>
      <c r="P1694" s="1" t="s">
        <v>618</v>
      </c>
      <c r="Q1694" s="1">
        <v>63</v>
      </c>
      <c r="R1694" s="5">
        <v>5.2</v>
      </c>
      <c r="S1694" s="1">
        <v>64.2</v>
      </c>
      <c r="T1694" s="1"/>
      <c r="U1694" s="1">
        <v>5021</v>
      </c>
      <c r="V1694" s="1" t="s">
        <v>627</v>
      </c>
      <c r="W1694" s="1" t="s">
        <v>11079</v>
      </c>
      <c r="X1694" s="1" t="e">
        <v>#N/A</v>
      </c>
      <c r="Y1694" s="1" t="e">
        <v>#N/A</v>
      </c>
      <c r="Z1694" s="1"/>
      <c r="AA1694" s="1" t="s">
        <v>817</v>
      </c>
    </row>
    <row r="1695" spans="1:27" x14ac:dyDescent="0.35">
      <c r="A1695" s="1" t="s">
        <v>11080</v>
      </c>
      <c r="B1695" s="1" t="s">
        <v>29</v>
      </c>
      <c r="C1695" s="1" t="s">
        <v>11081</v>
      </c>
      <c r="D1695" s="1" t="s">
        <v>271</v>
      </c>
      <c r="E1695" s="1" t="s">
        <v>31</v>
      </c>
      <c r="F1695" s="1" t="s">
        <v>32</v>
      </c>
      <c r="G1695" s="1">
        <v>92</v>
      </c>
      <c r="H1695" s="5">
        <v>99</v>
      </c>
      <c r="I1695" s="1" t="e">
        <v>#N/A</v>
      </c>
      <c r="J1695" s="1" t="s">
        <v>11082</v>
      </c>
      <c r="K1695" s="1" t="s">
        <v>11083</v>
      </c>
      <c r="L1695" s="1" t="s">
        <v>11084</v>
      </c>
      <c r="M1695" s="1"/>
      <c r="N1695" s="1" t="s">
        <v>11085</v>
      </c>
      <c r="O1695" s="1"/>
      <c r="P1695" s="1" t="s">
        <v>618</v>
      </c>
      <c r="Q1695" s="1">
        <v>65</v>
      </c>
      <c r="R1695" s="5">
        <v>4.7</v>
      </c>
      <c r="S1695" s="1">
        <v>64.3</v>
      </c>
      <c r="T1695" s="1"/>
      <c r="U1695" s="1">
        <v>4546</v>
      </c>
      <c r="V1695" s="1" t="s">
        <v>11086</v>
      </c>
      <c r="W1695" s="1" t="s">
        <v>11087</v>
      </c>
      <c r="X1695" s="1" t="e">
        <v>#N/A</v>
      </c>
      <c r="Y1695" s="1" t="e">
        <v>#N/A</v>
      </c>
      <c r="Z1695" s="1"/>
      <c r="AA1695" s="1" t="e">
        <v>#N/A</v>
      </c>
    </row>
    <row r="1696" spans="1:27" x14ac:dyDescent="0.35">
      <c r="A1696" s="1" t="s">
        <v>11088</v>
      </c>
      <c r="B1696" s="1" t="s">
        <v>29</v>
      </c>
      <c r="C1696" s="1">
        <v>472</v>
      </c>
      <c r="D1696" s="1" t="s">
        <v>338</v>
      </c>
      <c r="E1696" s="1" t="s">
        <v>11089</v>
      </c>
      <c r="F1696" s="1" t="s">
        <v>3824</v>
      </c>
      <c r="G1696" s="1">
        <v>167</v>
      </c>
      <c r="H1696" s="5">
        <v>99.3</v>
      </c>
      <c r="I1696" s="1" t="s">
        <v>11090</v>
      </c>
      <c r="J1696" s="1" t="s">
        <v>11091</v>
      </c>
      <c r="K1696" s="1" t="s">
        <v>624</v>
      </c>
      <c r="L1696" s="1" t="s">
        <v>11092</v>
      </c>
      <c r="M1696" s="1"/>
      <c r="N1696" s="1" t="s">
        <v>11093</v>
      </c>
      <c r="O1696" s="1"/>
      <c r="P1696" s="1" t="s">
        <v>618</v>
      </c>
      <c r="Q1696" s="1">
        <v>65</v>
      </c>
      <c r="R1696" s="5">
        <v>5.0999999999999996</v>
      </c>
      <c r="S1696" s="1">
        <v>64.099999999999994</v>
      </c>
      <c r="T1696" s="1"/>
      <c r="U1696" s="1">
        <v>4954</v>
      </c>
      <c r="V1696" s="1" t="s">
        <v>627</v>
      </c>
      <c r="W1696" s="1" t="s">
        <v>11094</v>
      </c>
      <c r="X1696" s="1" t="e">
        <v>#N/A</v>
      </c>
      <c r="Y1696" s="1" t="e">
        <v>#N/A</v>
      </c>
      <c r="Z1696" s="1"/>
      <c r="AA1696" s="1" t="s">
        <v>817</v>
      </c>
    </row>
    <row r="1697" spans="1:27" x14ac:dyDescent="0.35">
      <c r="A1697" s="1" t="s">
        <v>11095</v>
      </c>
      <c r="B1697" s="1" t="s">
        <v>29</v>
      </c>
      <c r="C1697" s="1">
        <v>28</v>
      </c>
      <c r="D1697" s="1" t="s">
        <v>338</v>
      </c>
      <c r="E1697" s="1" t="s">
        <v>31</v>
      </c>
      <c r="F1697" s="1" t="s">
        <v>32</v>
      </c>
      <c r="G1697" s="1">
        <v>35</v>
      </c>
      <c r="H1697" s="5">
        <v>99.3</v>
      </c>
      <c r="I1697" s="1" t="s">
        <v>11096</v>
      </c>
      <c r="J1697" s="1" t="s">
        <v>11097</v>
      </c>
      <c r="K1697" s="1" t="s">
        <v>624</v>
      </c>
      <c r="L1697" s="1" t="s">
        <v>11098</v>
      </c>
      <c r="M1697" s="1"/>
      <c r="N1697" s="1" t="s">
        <v>11099</v>
      </c>
      <c r="O1697" s="1"/>
      <c r="P1697" s="1" t="s">
        <v>618</v>
      </c>
      <c r="Q1697" s="1">
        <v>65</v>
      </c>
      <c r="R1697" s="5">
        <v>5.5</v>
      </c>
      <c r="S1697" s="1">
        <v>64.099999999999994</v>
      </c>
      <c r="T1697" s="1"/>
      <c r="U1697" s="1">
        <v>5302</v>
      </c>
      <c r="V1697" s="1" t="s">
        <v>1747</v>
      </c>
      <c r="W1697" s="1" t="s">
        <v>11100</v>
      </c>
      <c r="X1697" s="1" t="e">
        <v>#N/A</v>
      </c>
      <c r="Y1697" s="1" t="e">
        <v>#N/A</v>
      </c>
      <c r="Z1697" s="1"/>
      <c r="AA1697" s="1" t="e">
        <v>#N/A</v>
      </c>
    </row>
    <row r="1698" spans="1:27" x14ac:dyDescent="0.35">
      <c r="A1698" s="1" t="s">
        <v>11101</v>
      </c>
      <c r="B1698" s="1" t="s">
        <v>42</v>
      </c>
      <c r="C1698" s="1" t="s">
        <v>11102</v>
      </c>
      <c r="D1698" s="1" t="s">
        <v>338</v>
      </c>
      <c r="E1698" s="1" t="s">
        <v>7772</v>
      </c>
      <c r="F1698" s="1" t="s">
        <v>601</v>
      </c>
      <c r="G1698" s="1">
        <v>33</v>
      </c>
      <c r="H1698" s="5">
        <v>98.5</v>
      </c>
      <c r="I1698" s="1" t="e">
        <v>#N/A</v>
      </c>
      <c r="J1698" s="1" t="s">
        <v>11103</v>
      </c>
      <c r="K1698" s="1" t="s">
        <v>624</v>
      </c>
      <c r="L1698" s="1" t="s">
        <v>11104</v>
      </c>
      <c r="M1698" s="1"/>
      <c r="N1698" s="1" t="s">
        <v>11105</v>
      </c>
      <c r="O1698" s="1"/>
      <c r="P1698" s="1" t="s">
        <v>595</v>
      </c>
      <c r="Q1698" s="1">
        <v>66</v>
      </c>
      <c r="R1698" s="5">
        <v>4.9000000000000004</v>
      </c>
      <c r="S1698" s="1">
        <v>64.2</v>
      </c>
      <c r="T1698" s="1"/>
      <c r="U1698" s="1">
        <v>4676</v>
      </c>
      <c r="V1698" s="1" t="s">
        <v>2738</v>
      </c>
      <c r="W1698" s="1" t="s">
        <v>11106</v>
      </c>
      <c r="X1698" s="1" t="e">
        <v>#N/A</v>
      </c>
      <c r="Y1698" s="1" t="e">
        <v>#N/A</v>
      </c>
      <c r="Z1698" s="1"/>
      <c r="AA1698" s="1" t="e">
        <v>#N/A</v>
      </c>
    </row>
    <row r="1699" spans="1:27" x14ac:dyDescent="0.35">
      <c r="A1699" s="1" t="s">
        <v>11107</v>
      </c>
      <c r="B1699" s="1" t="s">
        <v>29</v>
      </c>
      <c r="C1699" s="1" t="s">
        <v>11108</v>
      </c>
      <c r="D1699" s="1" t="s">
        <v>271</v>
      </c>
      <c r="E1699" s="1" t="s">
        <v>31</v>
      </c>
      <c r="F1699" s="1" t="s">
        <v>32</v>
      </c>
      <c r="G1699" s="1">
        <v>101</v>
      </c>
      <c r="H1699" s="5">
        <v>98.4</v>
      </c>
      <c r="I1699" s="1" t="e">
        <v>#N/A</v>
      </c>
      <c r="J1699" s="1" t="s">
        <v>11109</v>
      </c>
      <c r="K1699" s="1" t="s">
        <v>725</v>
      </c>
      <c r="L1699" s="1" t="s">
        <v>11110</v>
      </c>
      <c r="M1699" s="1"/>
      <c r="N1699" s="1" t="s">
        <v>11111</v>
      </c>
      <c r="O1699" s="1"/>
      <c r="P1699" s="1" t="s">
        <v>618</v>
      </c>
      <c r="Q1699" s="1">
        <v>66</v>
      </c>
      <c r="R1699" s="5">
        <v>4.9000000000000004</v>
      </c>
      <c r="S1699" s="1">
        <v>64.3</v>
      </c>
      <c r="T1699" s="1"/>
      <c r="U1699" s="1">
        <v>4650</v>
      </c>
      <c r="V1699" s="1" t="s">
        <v>728</v>
      </c>
      <c r="W1699" s="1" t="s">
        <v>11112</v>
      </c>
      <c r="X1699" s="1" t="e">
        <v>#N/A</v>
      </c>
      <c r="Y1699" s="1" t="e">
        <v>#N/A</v>
      </c>
      <c r="Z1699" s="1"/>
      <c r="AA1699" s="1" t="s">
        <v>707</v>
      </c>
    </row>
    <row r="1700" spans="1:27" x14ac:dyDescent="0.35">
      <c r="A1700" s="1" t="s">
        <v>11113</v>
      </c>
      <c r="B1700" s="1" t="s">
        <v>29</v>
      </c>
      <c r="C1700" s="1" t="s">
        <v>11114</v>
      </c>
      <c r="D1700" s="1" t="s">
        <v>271</v>
      </c>
      <c r="E1700" s="1" t="s">
        <v>11115</v>
      </c>
      <c r="F1700" s="1" t="s">
        <v>3496</v>
      </c>
      <c r="G1700" s="1">
        <v>62</v>
      </c>
      <c r="H1700" s="5">
        <v>99.3</v>
      </c>
      <c r="I1700" s="1" t="s">
        <v>2156</v>
      </c>
      <c r="J1700" s="1" t="s">
        <v>11116</v>
      </c>
      <c r="K1700" s="1" t="s">
        <v>2158</v>
      </c>
      <c r="L1700" s="1" t="s">
        <v>11117</v>
      </c>
      <c r="M1700" s="1"/>
      <c r="N1700" s="1" t="s">
        <v>11118</v>
      </c>
      <c r="O1700" s="1"/>
      <c r="P1700" s="1" t="s">
        <v>618</v>
      </c>
      <c r="Q1700" s="1">
        <v>66</v>
      </c>
      <c r="R1700" s="5">
        <v>5.0999999999999996</v>
      </c>
      <c r="S1700" s="1">
        <v>64.2</v>
      </c>
      <c r="T1700" s="1"/>
      <c r="U1700" s="1">
        <v>4872</v>
      </c>
      <c r="V1700" s="1" t="s">
        <v>2161</v>
      </c>
      <c r="W1700" s="1" t="s">
        <v>11119</v>
      </c>
      <c r="X1700" s="1" t="e">
        <v>#N/A</v>
      </c>
      <c r="Y1700" s="1" t="e">
        <v>#N/A</v>
      </c>
      <c r="Z1700" s="1"/>
      <c r="AA1700" s="1" t="s">
        <v>2163</v>
      </c>
    </row>
    <row r="1701" spans="1:27" x14ac:dyDescent="0.35">
      <c r="A1701" s="1" t="s">
        <v>11120</v>
      </c>
      <c r="B1701" s="1" t="s">
        <v>74</v>
      </c>
      <c r="C1701" s="1">
        <v>17</v>
      </c>
      <c r="D1701" s="1" t="s">
        <v>338</v>
      </c>
      <c r="E1701" s="1" t="s">
        <v>31</v>
      </c>
      <c r="F1701" s="1" t="s">
        <v>32</v>
      </c>
      <c r="G1701" s="1">
        <v>67</v>
      </c>
      <c r="H1701" s="5">
        <v>98.8</v>
      </c>
      <c r="I1701" s="1" t="s">
        <v>11121</v>
      </c>
      <c r="J1701" s="1" t="s">
        <v>11122</v>
      </c>
      <c r="K1701" s="1" t="s">
        <v>624</v>
      </c>
      <c r="L1701" s="1" t="s">
        <v>11123</v>
      </c>
      <c r="M1701" s="1"/>
      <c r="N1701" s="1" t="s">
        <v>11124</v>
      </c>
      <c r="O1701" s="1"/>
      <c r="P1701" s="1" t="s">
        <v>618</v>
      </c>
      <c r="Q1701" s="1">
        <v>66</v>
      </c>
      <c r="R1701" s="5">
        <v>5.6</v>
      </c>
      <c r="S1701" s="1">
        <v>63.8</v>
      </c>
      <c r="T1701" s="1"/>
      <c r="U1701" s="1">
        <v>5459</v>
      </c>
      <c r="V1701" s="1" t="s">
        <v>627</v>
      </c>
      <c r="W1701" s="1" t="s">
        <v>11125</v>
      </c>
      <c r="X1701" s="1" t="e">
        <v>#N/A</v>
      </c>
      <c r="Y1701" s="1" t="e">
        <v>#N/A</v>
      </c>
      <c r="Z1701" s="1"/>
      <c r="AA1701" s="1" t="e">
        <v>#N/A</v>
      </c>
    </row>
    <row r="1702" spans="1:27" x14ac:dyDescent="0.35">
      <c r="A1702" s="1" t="s">
        <v>11126</v>
      </c>
      <c r="B1702" s="1" t="s">
        <v>29</v>
      </c>
      <c r="C1702" s="1" t="s">
        <v>11127</v>
      </c>
      <c r="D1702" s="1" t="s">
        <v>9770</v>
      </c>
      <c r="E1702" s="1" t="s">
        <v>11127</v>
      </c>
      <c r="F1702" s="1" t="s">
        <v>32</v>
      </c>
      <c r="G1702" s="1">
        <v>234</v>
      </c>
      <c r="H1702" s="5">
        <v>97.8</v>
      </c>
      <c r="I1702" s="1" t="e">
        <v>#N/A</v>
      </c>
      <c r="J1702" s="1" t="s">
        <v>11128</v>
      </c>
      <c r="K1702" s="1" t="s">
        <v>433</v>
      </c>
      <c r="L1702" s="1" t="s">
        <v>11129</v>
      </c>
      <c r="M1702" s="1"/>
      <c r="N1702" s="1" t="s">
        <v>11130</v>
      </c>
      <c r="O1702" s="1"/>
      <c r="P1702" s="1" t="s">
        <v>618</v>
      </c>
      <c r="Q1702" s="1">
        <v>67</v>
      </c>
      <c r="R1702" s="5">
        <v>4.8</v>
      </c>
      <c r="S1702" s="1">
        <v>64.2</v>
      </c>
      <c r="T1702" s="1"/>
      <c r="U1702" s="1">
        <v>4618</v>
      </c>
      <c r="V1702" s="1" t="s">
        <v>427</v>
      </c>
      <c r="W1702" s="1" t="s">
        <v>11131</v>
      </c>
      <c r="X1702" s="1" t="e">
        <v>#N/A</v>
      </c>
      <c r="Y1702" s="1" t="e">
        <v>#N/A</v>
      </c>
      <c r="Z1702" s="1"/>
      <c r="AA1702" s="1" t="e">
        <v>#N/A</v>
      </c>
    </row>
    <row r="1703" spans="1:27" x14ac:dyDescent="0.35">
      <c r="A1703" s="1" t="s">
        <v>11132</v>
      </c>
      <c r="B1703" s="1" t="s">
        <v>42</v>
      </c>
      <c r="C1703" s="1" t="s">
        <v>11133</v>
      </c>
      <c r="D1703" s="1" t="s">
        <v>113</v>
      </c>
      <c r="E1703" s="1" t="s">
        <v>11133</v>
      </c>
      <c r="F1703" s="1" t="s">
        <v>32</v>
      </c>
      <c r="G1703" s="1">
        <v>33</v>
      </c>
      <c r="H1703" s="5">
        <v>98.8</v>
      </c>
      <c r="I1703" s="1" t="e">
        <v>#N/A</v>
      </c>
      <c r="J1703" s="1" t="s">
        <v>11134</v>
      </c>
      <c r="K1703" s="1" t="s">
        <v>433</v>
      </c>
      <c r="L1703" s="1" t="s">
        <v>11135</v>
      </c>
      <c r="M1703" s="1"/>
      <c r="N1703" s="1" t="s">
        <v>11136</v>
      </c>
      <c r="O1703" s="1"/>
      <c r="P1703" s="1" t="s">
        <v>618</v>
      </c>
      <c r="Q1703" s="1">
        <v>67</v>
      </c>
      <c r="R1703" s="5">
        <v>5.0999999999999996</v>
      </c>
      <c r="S1703" s="1">
        <v>64.099999999999994</v>
      </c>
      <c r="T1703" s="1"/>
      <c r="U1703" s="1">
        <v>4999</v>
      </c>
      <c r="V1703" s="1" t="s">
        <v>427</v>
      </c>
      <c r="W1703" s="1" t="s">
        <v>11137</v>
      </c>
      <c r="X1703" s="1" t="e">
        <v>#N/A</v>
      </c>
      <c r="Y1703" s="1" t="e">
        <v>#N/A</v>
      </c>
      <c r="Z1703" s="1"/>
      <c r="AA1703" s="1" t="e">
        <v>#N/A</v>
      </c>
    </row>
    <row r="1704" spans="1:27" x14ac:dyDescent="0.35">
      <c r="A1704" s="1" t="s">
        <v>11138</v>
      </c>
      <c r="B1704" s="1" t="s">
        <v>29</v>
      </c>
      <c r="C1704" s="1">
        <v>413</v>
      </c>
      <c r="D1704" s="1" t="s">
        <v>338</v>
      </c>
      <c r="E1704" s="1" t="s">
        <v>11139</v>
      </c>
      <c r="F1704" s="1" t="s">
        <v>6203</v>
      </c>
      <c r="G1704" s="1">
        <v>9</v>
      </c>
      <c r="H1704" s="5">
        <v>99.8</v>
      </c>
      <c r="I1704" s="1" t="s">
        <v>11140</v>
      </c>
      <c r="J1704" s="1" t="s">
        <v>11141</v>
      </c>
      <c r="K1704" s="1" t="s">
        <v>624</v>
      </c>
      <c r="L1704" s="1" t="s">
        <v>11142</v>
      </c>
      <c r="M1704" s="1"/>
      <c r="N1704" s="1" t="s">
        <v>11143</v>
      </c>
      <c r="O1704" s="1"/>
      <c r="P1704" s="1" t="s">
        <v>618</v>
      </c>
      <c r="Q1704" s="1">
        <v>67</v>
      </c>
      <c r="R1704" s="5">
        <v>5.2</v>
      </c>
      <c r="S1704" s="1">
        <v>64.2</v>
      </c>
      <c r="T1704" s="1"/>
      <c r="U1704" s="1">
        <v>4990</v>
      </c>
      <c r="V1704" s="1" t="s">
        <v>1747</v>
      </c>
      <c r="W1704" s="1" t="s">
        <v>11144</v>
      </c>
      <c r="X1704" s="1" t="e">
        <v>#N/A</v>
      </c>
      <c r="Y1704" s="1" t="e">
        <v>#N/A</v>
      </c>
      <c r="Z1704" s="1"/>
      <c r="AA1704" s="1" t="s">
        <v>817</v>
      </c>
    </row>
    <row r="1705" spans="1:27" x14ac:dyDescent="0.35">
      <c r="A1705" s="1" t="s">
        <v>11145</v>
      </c>
      <c r="B1705" s="1" t="s">
        <v>29</v>
      </c>
      <c r="C1705" s="1">
        <v>98</v>
      </c>
      <c r="D1705" s="1" t="s">
        <v>338</v>
      </c>
      <c r="E1705" s="1" t="s">
        <v>31</v>
      </c>
      <c r="F1705" s="1" t="s">
        <v>32</v>
      </c>
      <c r="G1705" s="1">
        <v>35</v>
      </c>
      <c r="H1705" s="5">
        <v>99.4</v>
      </c>
      <c r="I1705" s="1" t="s">
        <v>11146</v>
      </c>
      <c r="J1705" s="1" t="s">
        <v>11147</v>
      </c>
      <c r="K1705" s="1" t="s">
        <v>624</v>
      </c>
      <c r="L1705" s="1" t="s">
        <v>11148</v>
      </c>
      <c r="M1705" s="1"/>
      <c r="N1705" s="1" t="s">
        <v>11149</v>
      </c>
      <c r="O1705" s="1"/>
      <c r="P1705" s="1" t="s">
        <v>595</v>
      </c>
      <c r="Q1705" s="1">
        <v>67</v>
      </c>
      <c r="R1705" s="5">
        <v>5.4</v>
      </c>
      <c r="S1705" s="1">
        <v>64</v>
      </c>
      <c r="T1705" s="1"/>
      <c r="U1705" s="1">
        <v>5262</v>
      </c>
      <c r="V1705" s="1" t="s">
        <v>1747</v>
      </c>
      <c r="W1705" s="1" t="s">
        <v>11150</v>
      </c>
      <c r="X1705" s="1" t="e">
        <v>#N/A</v>
      </c>
      <c r="Y1705" s="1" t="e">
        <v>#N/A</v>
      </c>
      <c r="Z1705" s="1"/>
      <c r="AA1705" s="1" t="e">
        <v>#N/A</v>
      </c>
    </row>
    <row r="1706" spans="1:27" x14ac:dyDescent="0.35">
      <c r="A1706" s="1" t="s">
        <v>11151</v>
      </c>
      <c r="B1706" s="1" t="s">
        <v>42</v>
      </c>
      <c r="C1706" s="1">
        <v>1015</v>
      </c>
      <c r="D1706" s="1" t="s">
        <v>338</v>
      </c>
      <c r="E1706" s="1" t="s">
        <v>31</v>
      </c>
      <c r="F1706" s="1" t="s">
        <v>32</v>
      </c>
      <c r="G1706" s="1">
        <v>80</v>
      </c>
      <c r="H1706" s="5">
        <v>98.4</v>
      </c>
      <c r="I1706" s="1" t="s">
        <v>11152</v>
      </c>
      <c r="J1706" s="1" t="s">
        <v>11153</v>
      </c>
      <c r="K1706" s="1" t="s">
        <v>624</v>
      </c>
      <c r="L1706" s="1" t="s">
        <v>11154</v>
      </c>
      <c r="M1706" s="1"/>
      <c r="N1706" s="1" t="s">
        <v>11155</v>
      </c>
      <c r="O1706" s="1"/>
      <c r="P1706" s="1" t="s">
        <v>595</v>
      </c>
      <c r="Q1706" s="1">
        <v>67</v>
      </c>
      <c r="R1706" s="5">
        <v>5.4</v>
      </c>
      <c r="S1706" s="1">
        <v>64</v>
      </c>
      <c r="T1706" s="1"/>
      <c r="U1706" s="1">
        <v>5269</v>
      </c>
      <c r="V1706" s="1" t="s">
        <v>627</v>
      </c>
      <c r="W1706" s="1" t="s">
        <v>11156</v>
      </c>
      <c r="X1706" s="1" t="e">
        <v>#N/A</v>
      </c>
      <c r="Y1706" s="1" t="e">
        <v>#N/A</v>
      </c>
      <c r="Z1706" s="1"/>
      <c r="AA1706" s="1" t="e">
        <v>#N/A</v>
      </c>
    </row>
    <row r="1707" spans="1:27" x14ac:dyDescent="0.35">
      <c r="A1707" s="1" t="s">
        <v>11157</v>
      </c>
      <c r="B1707" s="1" t="s">
        <v>74</v>
      </c>
      <c r="C1707" s="1" t="s">
        <v>11158</v>
      </c>
      <c r="D1707" s="1" t="s">
        <v>309</v>
      </c>
      <c r="E1707" s="1" t="s">
        <v>31</v>
      </c>
      <c r="F1707" s="1" t="s">
        <v>32</v>
      </c>
      <c r="G1707" s="1">
        <v>173</v>
      </c>
      <c r="H1707" s="5">
        <v>98.2</v>
      </c>
      <c r="I1707" s="1" t="e">
        <v>#N/A</v>
      </c>
      <c r="J1707" s="1" t="s">
        <v>11159</v>
      </c>
      <c r="K1707" s="1" t="s">
        <v>11160</v>
      </c>
      <c r="L1707" s="1" t="s">
        <v>11161</v>
      </c>
      <c r="M1707" s="1"/>
      <c r="N1707" s="1" t="s">
        <v>11162</v>
      </c>
      <c r="O1707" s="1"/>
      <c r="P1707" s="1" t="s">
        <v>618</v>
      </c>
      <c r="Q1707" s="1">
        <v>67</v>
      </c>
      <c r="R1707" s="5">
        <v>5.5</v>
      </c>
      <c r="S1707" s="1">
        <v>63.9</v>
      </c>
      <c r="T1707" s="1"/>
      <c r="U1707" s="1">
        <v>5380</v>
      </c>
      <c r="V1707" s="1" t="s">
        <v>9537</v>
      </c>
      <c r="W1707" s="1" t="s">
        <v>11163</v>
      </c>
      <c r="X1707" s="1" t="e">
        <v>#N/A</v>
      </c>
      <c r="Y1707" s="1" t="e">
        <v>#N/A</v>
      </c>
      <c r="Z1707" s="1"/>
      <c r="AA1707" s="1" t="e">
        <v>#N/A</v>
      </c>
    </row>
    <row r="1708" spans="1:27" x14ac:dyDescent="0.35">
      <c r="A1708" s="1" t="s">
        <v>11164</v>
      </c>
      <c r="B1708" s="1" t="s">
        <v>42</v>
      </c>
      <c r="C1708" s="1">
        <v>938</v>
      </c>
      <c r="D1708" s="1" t="s">
        <v>338</v>
      </c>
      <c r="E1708" s="1" t="s">
        <v>5173</v>
      </c>
      <c r="F1708" s="1" t="s">
        <v>601</v>
      </c>
      <c r="G1708" s="1">
        <v>33</v>
      </c>
      <c r="H1708" s="5">
        <v>98.6</v>
      </c>
      <c r="I1708" s="1" t="s">
        <v>11165</v>
      </c>
      <c r="J1708" s="1" t="s">
        <v>11166</v>
      </c>
      <c r="K1708" s="1" t="s">
        <v>624</v>
      </c>
      <c r="L1708" s="1" t="s">
        <v>11167</v>
      </c>
      <c r="M1708" s="1"/>
      <c r="N1708" s="1" t="s">
        <v>11168</v>
      </c>
      <c r="O1708" s="1"/>
      <c r="P1708" s="1" t="s">
        <v>595</v>
      </c>
      <c r="Q1708" s="1">
        <v>67</v>
      </c>
      <c r="R1708" s="5">
        <v>5.5</v>
      </c>
      <c r="S1708" s="1">
        <v>64</v>
      </c>
      <c r="T1708" s="1"/>
      <c r="U1708" s="1">
        <v>5470</v>
      </c>
      <c r="V1708" s="1" t="s">
        <v>627</v>
      </c>
      <c r="W1708" s="1" t="s">
        <v>11169</v>
      </c>
      <c r="X1708" s="1" t="e">
        <v>#N/A</v>
      </c>
      <c r="Y1708" s="1" t="e">
        <v>#N/A</v>
      </c>
      <c r="Z1708" s="1"/>
      <c r="AA1708" s="1" t="s">
        <v>817</v>
      </c>
    </row>
    <row r="1709" spans="1:27" x14ac:dyDescent="0.35">
      <c r="A1709" s="1" t="s">
        <v>11170</v>
      </c>
      <c r="B1709" s="1" t="s">
        <v>74</v>
      </c>
      <c r="C1709" s="1">
        <v>411</v>
      </c>
      <c r="D1709" s="1" t="s">
        <v>338</v>
      </c>
      <c r="E1709" s="1" t="s">
        <v>31</v>
      </c>
      <c r="F1709" s="1" t="s">
        <v>32</v>
      </c>
      <c r="G1709" s="1" t="s">
        <v>8291</v>
      </c>
      <c r="H1709" s="5">
        <v>98</v>
      </c>
      <c r="I1709" s="1" t="s">
        <v>11171</v>
      </c>
      <c r="J1709" s="1" t="s">
        <v>11172</v>
      </c>
      <c r="K1709" s="1" t="s">
        <v>624</v>
      </c>
      <c r="L1709" s="1" t="s">
        <v>11173</v>
      </c>
      <c r="M1709" s="1"/>
      <c r="N1709" s="1" t="s">
        <v>11174</v>
      </c>
      <c r="O1709" s="1"/>
      <c r="P1709" s="1" t="s">
        <v>595</v>
      </c>
      <c r="Q1709" s="1">
        <v>68</v>
      </c>
      <c r="R1709" s="5">
        <v>5</v>
      </c>
      <c r="S1709" s="1">
        <v>64.099999999999994</v>
      </c>
      <c r="T1709" s="1"/>
      <c r="U1709" s="1">
        <v>4771</v>
      </c>
      <c r="V1709" s="1" t="s">
        <v>627</v>
      </c>
      <c r="W1709" s="1" t="s">
        <v>11175</v>
      </c>
      <c r="X1709" s="1" t="e">
        <v>#N/A</v>
      </c>
      <c r="Y1709" s="1" t="e">
        <v>#N/A</v>
      </c>
      <c r="Z1709" s="1"/>
      <c r="AA1709" s="1" t="e">
        <v>#N/A</v>
      </c>
    </row>
    <row r="1710" spans="1:27" x14ac:dyDescent="0.35">
      <c r="A1710" s="1" t="s">
        <v>11176</v>
      </c>
      <c r="B1710" s="1" t="s">
        <v>42</v>
      </c>
      <c r="C1710" s="1" t="s">
        <v>11177</v>
      </c>
      <c r="D1710" s="1" t="s">
        <v>338</v>
      </c>
      <c r="E1710" s="1" t="e">
        <v>#N/A</v>
      </c>
      <c r="F1710" s="1" t="s">
        <v>32</v>
      </c>
      <c r="G1710" s="1">
        <v>68</v>
      </c>
      <c r="H1710" s="5">
        <v>98.6</v>
      </c>
      <c r="I1710" s="1" t="e">
        <v>#N/A</v>
      </c>
      <c r="J1710" s="1" t="s">
        <v>11178</v>
      </c>
      <c r="K1710" s="1" t="s">
        <v>624</v>
      </c>
      <c r="L1710" s="1" t="s">
        <v>11179</v>
      </c>
      <c r="M1710" s="1"/>
      <c r="N1710" s="1" t="s">
        <v>11180</v>
      </c>
      <c r="O1710" s="1"/>
      <c r="P1710" s="1" t="s">
        <v>595</v>
      </c>
      <c r="Q1710" s="1">
        <v>68</v>
      </c>
      <c r="R1710" s="5">
        <v>5</v>
      </c>
      <c r="S1710" s="1">
        <v>64.3</v>
      </c>
      <c r="T1710" s="1"/>
      <c r="U1710" s="1">
        <v>4740</v>
      </c>
      <c r="V1710" s="1" t="s">
        <v>2738</v>
      </c>
      <c r="W1710" s="1" t="s">
        <v>11181</v>
      </c>
      <c r="X1710" s="1" t="e">
        <v>#N/A</v>
      </c>
      <c r="Y1710" s="1" t="e">
        <v>#N/A</v>
      </c>
      <c r="Z1710" s="1"/>
      <c r="AA1710" s="1" t="e">
        <v>#N/A</v>
      </c>
    </row>
    <row r="1711" spans="1:27" x14ac:dyDescent="0.35">
      <c r="A1711" s="1" t="s">
        <v>11182</v>
      </c>
      <c r="B1711" s="1" t="s">
        <v>29</v>
      </c>
      <c r="C1711" s="1" t="s">
        <v>11183</v>
      </c>
      <c r="D1711" s="1" t="s">
        <v>492</v>
      </c>
      <c r="E1711" s="1" t="s">
        <v>31</v>
      </c>
      <c r="F1711" s="1" t="s">
        <v>32</v>
      </c>
      <c r="G1711" s="1">
        <v>29</v>
      </c>
      <c r="H1711" s="5">
        <v>99.1</v>
      </c>
      <c r="I1711" s="1" t="e">
        <v>#N/A</v>
      </c>
      <c r="J1711" s="1" t="s">
        <v>11184</v>
      </c>
      <c r="K1711" s="1" t="s">
        <v>8347</v>
      </c>
      <c r="L1711" s="1" t="s">
        <v>11185</v>
      </c>
      <c r="M1711" s="1"/>
      <c r="N1711" s="1" t="s">
        <v>11186</v>
      </c>
      <c r="O1711" s="1"/>
      <c r="P1711" s="1" t="s">
        <v>595</v>
      </c>
      <c r="Q1711" s="1">
        <v>68</v>
      </c>
      <c r="R1711" s="5">
        <v>5</v>
      </c>
      <c r="S1711" s="1">
        <v>64.2</v>
      </c>
      <c r="T1711" s="1"/>
      <c r="U1711" s="1">
        <v>4784</v>
      </c>
      <c r="V1711" s="1" t="s">
        <v>6748</v>
      </c>
      <c r="W1711" s="1" t="s">
        <v>11187</v>
      </c>
      <c r="X1711" s="1" t="e">
        <v>#N/A</v>
      </c>
      <c r="Y1711" s="1" t="e">
        <v>#N/A</v>
      </c>
      <c r="Z1711" s="1"/>
      <c r="AA1711" s="1" t="e">
        <v>#N/A</v>
      </c>
    </row>
    <row r="1712" spans="1:27" x14ac:dyDescent="0.35">
      <c r="A1712" s="1" t="s">
        <v>11188</v>
      </c>
      <c r="B1712" s="1" t="s">
        <v>42</v>
      </c>
      <c r="C1712" s="1" t="s">
        <v>11189</v>
      </c>
      <c r="D1712" s="1" t="s">
        <v>309</v>
      </c>
      <c r="E1712" s="1" t="s">
        <v>31</v>
      </c>
      <c r="F1712" s="1" t="s">
        <v>32</v>
      </c>
      <c r="G1712" s="1">
        <v>39</v>
      </c>
      <c r="H1712" s="5">
        <v>97.1</v>
      </c>
      <c r="I1712" s="1" t="e">
        <v>#N/A</v>
      </c>
      <c r="J1712" s="1" t="s">
        <v>11190</v>
      </c>
      <c r="K1712" s="1" t="s">
        <v>11191</v>
      </c>
      <c r="L1712" s="1" t="s">
        <v>11192</v>
      </c>
      <c r="M1712" s="1"/>
      <c r="N1712" s="1" t="s">
        <v>11193</v>
      </c>
      <c r="O1712" s="1"/>
      <c r="P1712" s="1" t="s">
        <v>618</v>
      </c>
      <c r="Q1712" s="1">
        <v>68</v>
      </c>
      <c r="R1712" s="5">
        <v>5</v>
      </c>
      <c r="S1712" s="1">
        <v>64.099999999999994</v>
      </c>
      <c r="T1712" s="1"/>
      <c r="U1712" s="1">
        <v>4807</v>
      </c>
      <c r="V1712" s="1" t="s">
        <v>9766</v>
      </c>
      <c r="W1712" s="1" t="s">
        <v>11194</v>
      </c>
      <c r="X1712" s="1" t="e">
        <v>#N/A</v>
      </c>
      <c r="Y1712" s="1" t="e">
        <v>#N/A</v>
      </c>
      <c r="Z1712" s="1"/>
      <c r="AA1712" s="1" t="e">
        <v>#N/A</v>
      </c>
    </row>
    <row r="1713" spans="1:27" x14ac:dyDescent="0.35">
      <c r="A1713" s="1" t="s">
        <v>11195</v>
      </c>
      <c r="B1713" s="1" t="s">
        <v>29</v>
      </c>
      <c r="C1713" s="1">
        <v>9808</v>
      </c>
      <c r="D1713" s="1" t="s">
        <v>271</v>
      </c>
      <c r="E1713" s="1" t="s">
        <v>11196</v>
      </c>
      <c r="F1713" s="1" t="s">
        <v>4287</v>
      </c>
      <c r="G1713" s="1">
        <v>23</v>
      </c>
      <c r="H1713" s="5">
        <v>99</v>
      </c>
      <c r="I1713" s="1" t="e">
        <v>#N/A</v>
      </c>
      <c r="J1713" s="1" t="s">
        <v>11197</v>
      </c>
      <c r="K1713" s="1" t="s">
        <v>11198</v>
      </c>
      <c r="L1713" s="1" t="s">
        <v>11199</v>
      </c>
      <c r="M1713" s="1"/>
      <c r="N1713" s="1" t="s">
        <v>11200</v>
      </c>
      <c r="O1713" s="1"/>
      <c r="P1713" s="1" t="s">
        <v>595</v>
      </c>
      <c r="Q1713" s="1">
        <v>68</v>
      </c>
      <c r="R1713" s="5">
        <v>5.2</v>
      </c>
      <c r="S1713" s="1">
        <v>64.099999999999994</v>
      </c>
      <c r="T1713" s="1"/>
      <c r="U1713" s="1">
        <v>5067</v>
      </c>
      <c r="V1713" s="1" t="s">
        <v>11201</v>
      </c>
      <c r="W1713" s="1" t="s">
        <v>11202</v>
      </c>
      <c r="X1713" s="1" t="e">
        <v>#N/A</v>
      </c>
      <c r="Y1713" s="1" t="e">
        <v>#N/A</v>
      </c>
      <c r="Z1713" s="1"/>
      <c r="AA1713" s="1" t="s">
        <v>11203</v>
      </c>
    </row>
    <row r="1714" spans="1:27" x14ac:dyDescent="0.35">
      <c r="A1714" s="1" t="s">
        <v>11204</v>
      </c>
      <c r="B1714" s="1" t="s">
        <v>29</v>
      </c>
      <c r="C1714" s="1">
        <v>1060</v>
      </c>
      <c r="D1714" s="1" t="s">
        <v>338</v>
      </c>
      <c r="E1714" s="1" t="s">
        <v>10793</v>
      </c>
      <c r="F1714" s="1" t="s">
        <v>3824</v>
      </c>
      <c r="G1714" s="1">
        <v>35</v>
      </c>
      <c r="H1714" s="5">
        <v>99.4</v>
      </c>
      <c r="I1714" s="1" t="s">
        <v>11205</v>
      </c>
      <c r="J1714" s="1" t="s">
        <v>11206</v>
      </c>
      <c r="K1714" s="1" t="s">
        <v>624</v>
      </c>
      <c r="L1714" s="1" t="s">
        <v>11207</v>
      </c>
      <c r="M1714" s="1"/>
      <c r="N1714" s="1" t="s">
        <v>11208</v>
      </c>
      <c r="O1714" s="1"/>
      <c r="P1714" s="1" t="s">
        <v>595</v>
      </c>
      <c r="Q1714" s="1">
        <v>68</v>
      </c>
      <c r="R1714" s="5">
        <v>5.5</v>
      </c>
      <c r="S1714" s="1">
        <v>64.099999999999994</v>
      </c>
      <c r="T1714" s="1"/>
      <c r="U1714" s="1">
        <v>5333</v>
      </c>
      <c r="V1714" s="1" t="s">
        <v>1747</v>
      </c>
      <c r="W1714" s="1" t="s">
        <v>11209</v>
      </c>
      <c r="X1714" s="1" t="e">
        <v>#N/A</v>
      </c>
      <c r="Y1714" s="1" t="e">
        <v>#N/A</v>
      </c>
      <c r="Z1714" s="1"/>
      <c r="AA1714" s="1" t="s">
        <v>817</v>
      </c>
    </row>
    <row r="1715" spans="1:27" x14ac:dyDescent="0.35">
      <c r="A1715" s="1" t="s">
        <v>11210</v>
      </c>
      <c r="B1715" s="1" t="s">
        <v>29</v>
      </c>
      <c r="C1715" s="1">
        <v>1016</v>
      </c>
      <c r="D1715" s="1" t="s">
        <v>338</v>
      </c>
      <c r="E1715" s="1" t="s">
        <v>11211</v>
      </c>
      <c r="F1715" s="1" t="s">
        <v>6203</v>
      </c>
      <c r="G1715" s="1">
        <v>9</v>
      </c>
      <c r="H1715" s="5">
        <v>99.7</v>
      </c>
      <c r="I1715" s="1" t="s">
        <v>11212</v>
      </c>
      <c r="J1715" s="1" t="s">
        <v>11213</v>
      </c>
      <c r="K1715" s="1" t="s">
        <v>624</v>
      </c>
      <c r="L1715" s="1" t="s">
        <v>11214</v>
      </c>
      <c r="M1715" s="1"/>
      <c r="N1715" s="1" t="s">
        <v>11215</v>
      </c>
      <c r="O1715" s="1"/>
      <c r="P1715" s="1" t="s">
        <v>595</v>
      </c>
      <c r="Q1715" s="1">
        <v>68</v>
      </c>
      <c r="R1715" s="5">
        <v>5.7</v>
      </c>
      <c r="S1715" s="1">
        <v>64</v>
      </c>
      <c r="T1715" s="1"/>
      <c r="U1715" s="1">
        <v>5610</v>
      </c>
      <c r="V1715" s="1" t="s">
        <v>627</v>
      </c>
      <c r="W1715" s="1" t="s">
        <v>11216</v>
      </c>
      <c r="X1715" s="1" t="e">
        <v>#N/A</v>
      </c>
      <c r="Y1715" s="1" t="e">
        <v>#N/A</v>
      </c>
      <c r="Z1715" s="1"/>
      <c r="AA1715" s="1" t="s">
        <v>817</v>
      </c>
    </row>
    <row r="1716" spans="1:27" x14ac:dyDescent="0.35">
      <c r="A1716" s="1" t="s">
        <v>11217</v>
      </c>
      <c r="B1716" s="1" t="s">
        <v>42</v>
      </c>
      <c r="C1716" s="1" t="s">
        <v>11218</v>
      </c>
      <c r="D1716" s="1" t="s">
        <v>338</v>
      </c>
      <c r="E1716" s="1" t="s">
        <v>7772</v>
      </c>
      <c r="F1716" s="1" t="s">
        <v>601</v>
      </c>
      <c r="G1716" s="1">
        <v>33</v>
      </c>
      <c r="H1716" s="5">
        <v>98.5</v>
      </c>
      <c r="I1716" s="1" t="e">
        <v>#N/A</v>
      </c>
      <c r="J1716" s="1" t="s">
        <v>11219</v>
      </c>
      <c r="K1716" s="1" t="s">
        <v>624</v>
      </c>
      <c r="L1716" s="1" t="s">
        <v>11220</v>
      </c>
      <c r="M1716" s="1"/>
      <c r="N1716" s="1" t="s">
        <v>11221</v>
      </c>
      <c r="O1716" s="1"/>
      <c r="P1716" s="1" t="s">
        <v>595</v>
      </c>
      <c r="Q1716" s="1">
        <v>69</v>
      </c>
      <c r="R1716" s="5">
        <v>4.8</v>
      </c>
      <c r="S1716" s="1">
        <v>64.2</v>
      </c>
      <c r="T1716" s="1"/>
      <c r="U1716" s="1">
        <v>4657</v>
      </c>
      <c r="V1716" s="1" t="s">
        <v>2738</v>
      </c>
      <c r="W1716" s="1" t="s">
        <v>11222</v>
      </c>
      <c r="X1716" s="1" t="e">
        <v>#N/A</v>
      </c>
      <c r="Y1716" s="1" t="e">
        <v>#N/A</v>
      </c>
      <c r="Z1716" s="1"/>
      <c r="AA1716" s="1" t="e">
        <v>#N/A</v>
      </c>
    </row>
    <row r="1717" spans="1:27" x14ac:dyDescent="0.35">
      <c r="A1717" s="1" t="s">
        <v>11223</v>
      </c>
      <c r="B1717" s="1" t="s">
        <v>42</v>
      </c>
      <c r="C1717" s="1" t="s">
        <v>11224</v>
      </c>
      <c r="D1717" s="1" t="s">
        <v>338</v>
      </c>
      <c r="E1717" s="1" t="s">
        <v>7772</v>
      </c>
      <c r="F1717" s="1" t="s">
        <v>601</v>
      </c>
      <c r="G1717" s="1">
        <v>33</v>
      </c>
      <c r="H1717" s="5">
        <v>98.7</v>
      </c>
      <c r="I1717" s="1" t="e">
        <v>#N/A</v>
      </c>
      <c r="J1717" s="1" t="s">
        <v>11225</v>
      </c>
      <c r="K1717" s="1" t="s">
        <v>624</v>
      </c>
      <c r="L1717" s="1" t="s">
        <v>11226</v>
      </c>
      <c r="M1717" s="1"/>
      <c r="N1717" s="1" t="s">
        <v>11227</v>
      </c>
      <c r="O1717" s="1"/>
      <c r="P1717" s="1" t="s">
        <v>595</v>
      </c>
      <c r="Q1717" s="1">
        <v>69</v>
      </c>
      <c r="R1717" s="5">
        <v>4.8</v>
      </c>
      <c r="S1717" s="1">
        <v>64.099999999999994</v>
      </c>
      <c r="T1717" s="1"/>
      <c r="U1717" s="1">
        <v>4684</v>
      </c>
      <c r="V1717" s="1" t="s">
        <v>2738</v>
      </c>
      <c r="W1717" s="1" t="s">
        <v>11228</v>
      </c>
      <c r="X1717" s="1" t="e">
        <v>#N/A</v>
      </c>
      <c r="Y1717" s="1" t="e">
        <v>#N/A</v>
      </c>
      <c r="Z1717" s="1"/>
      <c r="AA1717" s="1" t="e">
        <v>#N/A</v>
      </c>
    </row>
    <row r="1718" spans="1:27" x14ac:dyDescent="0.35">
      <c r="A1718" s="1" t="s">
        <v>11229</v>
      </c>
      <c r="B1718" s="1" t="s">
        <v>42</v>
      </c>
      <c r="C1718" s="1" t="s">
        <v>11230</v>
      </c>
      <c r="D1718" s="1" t="s">
        <v>8687</v>
      </c>
      <c r="E1718" s="1" t="s">
        <v>11231</v>
      </c>
      <c r="F1718" s="1" t="s">
        <v>32</v>
      </c>
      <c r="G1718" s="1">
        <v>46</v>
      </c>
      <c r="H1718" s="5">
        <v>98.6</v>
      </c>
      <c r="I1718" s="1" t="e">
        <v>#N/A</v>
      </c>
      <c r="J1718" s="1" t="s">
        <v>11232</v>
      </c>
      <c r="K1718" s="1" t="s">
        <v>8690</v>
      </c>
      <c r="L1718" s="1" t="s">
        <v>11233</v>
      </c>
      <c r="M1718" s="1"/>
      <c r="N1718" s="1" t="s">
        <v>11234</v>
      </c>
      <c r="O1718" s="1"/>
      <c r="P1718" s="1" t="s">
        <v>618</v>
      </c>
      <c r="Q1718" s="1">
        <v>69</v>
      </c>
      <c r="R1718" s="5">
        <v>4.9000000000000004</v>
      </c>
      <c r="S1718" s="1">
        <v>64.2</v>
      </c>
      <c r="T1718" s="1"/>
      <c r="U1718" s="1">
        <v>4729</v>
      </c>
      <c r="V1718" s="1" t="s">
        <v>8693</v>
      </c>
      <c r="W1718" s="1" t="s">
        <v>11235</v>
      </c>
      <c r="X1718" s="1" t="e">
        <v>#N/A</v>
      </c>
      <c r="Y1718" s="1" t="e">
        <v>#N/A</v>
      </c>
      <c r="Z1718" s="1"/>
      <c r="AA1718" s="1" t="s">
        <v>8695</v>
      </c>
    </row>
    <row r="1719" spans="1:27" x14ac:dyDescent="0.35">
      <c r="A1719" s="1" t="s">
        <v>11236</v>
      </c>
      <c r="B1719" s="1" t="s">
        <v>29</v>
      </c>
      <c r="C1719" s="1">
        <v>952</v>
      </c>
      <c r="D1719" s="1" t="s">
        <v>338</v>
      </c>
      <c r="E1719" s="1" t="s">
        <v>8221</v>
      </c>
      <c r="F1719" s="1" t="s">
        <v>3496</v>
      </c>
      <c r="G1719" s="1">
        <v>36</v>
      </c>
      <c r="H1719" s="5">
        <v>99.3</v>
      </c>
      <c r="I1719" s="1" t="s">
        <v>11237</v>
      </c>
      <c r="J1719" s="1" t="s">
        <v>11238</v>
      </c>
      <c r="K1719" s="1" t="s">
        <v>624</v>
      </c>
      <c r="L1719" s="1" t="s">
        <v>11239</v>
      </c>
      <c r="M1719" s="1"/>
      <c r="N1719" s="1" t="s">
        <v>11240</v>
      </c>
      <c r="O1719" s="1"/>
      <c r="P1719" s="1" t="s">
        <v>595</v>
      </c>
      <c r="Q1719" s="1">
        <v>69</v>
      </c>
      <c r="R1719" s="5">
        <v>5.2</v>
      </c>
      <c r="S1719" s="1">
        <v>63.9</v>
      </c>
      <c r="T1719" s="1"/>
      <c r="U1719" s="1">
        <v>4979</v>
      </c>
      <c r="V1719" s="1" t="s">
        <v>1747</v>
      </c>
      <c r="W1719" s="1" t="s">
        <v>11241</v>
      </c>
      <c r="X1719" s="1" t="e">
        <v>#N/A</v>
      </c>
      <c r="Y1719" s="1" t="e">
        <v>#N/A</v>
      </c>
      <c r="Z1719" s="1"/>
      <c r="AA1719" s="1" t="s">
        <v>817</v>
      </c>
    </row>
    <row r="1720" spans="1:27" x14ac:dyDescent="0.35">
      <c r="A1720" s="1" t="s">
        <v>11242</v>
      </c>
      <c r="B1720" s="1" t="s">
        <v>29</v>
      </c>
      <c r="C1720" s="1">
        <v>521</v>
      </c>
      <c r="D1720" s="1" t="s">
        <v>971</v>
      </c>
      <c r="E1720" s="1" t="s">
        <v>11243</v>
      </c>
      <c r="F1720" s="1" t="s">
        <v>6203</v>
      </c>
      <c r="G1720" s="1">
        <v>9</v>
      </c>
      <c r="H1720" s="5">
        <v>98.8</v>
      </c>
      <c r="I1720" s="1" t="s">
        <v>11244</v>
      </c>
      <c r="J1720" s="1" t="s">
        <v>11245</v>
      </c>
      <c r="K1720" s="1" t="s">
        <v>624</v>
      </c>
      <c r="L1720" s="1" t="s">
        <v>11246</v>
      </c>
      <c r="M1720" s="1"/>
      <c r="N1720" s="1" t="s">
        <v>11247</v>
      </c>
      <c r="O1720" s="1"/>
      <c r="P1720" s="1" t="s">
        <v>618</v>
      </c>
      <c r="Q1720" s="1">
        <v>69</v>
      </c>
      <c r="R1720" s="5">
        <v>5.4</v>
      </c>
      <c r="S1720" s="1">
        <v>64.099999999999994</v>
      </c>
      <c r="T1720" s="1"/>
      <c r="U1720" s="1">
        <v>5317</v>
      </c>
      <c r="V1720" s="1" t="s">
        <v>1747</v>
      </c>
      <c r="W1720" s="1" t="s">
        <v>11248</v>
      </c>
      <c r="X1720" s="1" t="e">
        <v>#N/A</v>
      </c>
      <c r="Y1720" s="1" t="e">
        <v>#N/A</v>
      </c>
      <c r="Z1720" s="1"/>
      <c r="AA1720" s="1" t="s">
        <v>817</v>
      </c>
    </row>
    <row r="1721" spans="1:27" x14ac:dyDescent="0.35">
      <c r="A1721" s="1" t="s">
        <v>11249</v>
      </c>
      <c r="B1721" s="1" t="s">
        <v>42</v>
      </c>
      <c r="C1721" s="1">
        <v>356</v>
      </c>
      <c r="D1721" s="1" t="s">
        <v>338</v>
      </c>
      <c r="E1721" s="1" t="s">
        <v>11250</v>
      </c>
      <c r="F1721" s="1" t="s">
        <v>11251</v>
      </c>
      <c r="G1721" s="1">
        <v>68</v>
      </c>
      <c r="H1721" s="5">
        <v>98.5</v>
      </c>
      <c r="I1721" s="1" t="s">
        <v>11252</v>
      </c>
      <c r="J1721" s="1" t="s">
        <v>11253</v>
      </c>
      <c r="K1721" s="1" t="s">
        <v>624</v>
      </c>
      <c r="L1721" s="1" t="s">
        <v>11254</v>
      </c>
      <c r="M1721" s="1"/>
      <c r="N1721" s="1" t="s">
        <v>11255</v>
      </c>
      <c r="O1721" s="1"/>
      <c r="P1721" s="1" t="s">
        <v>618</v>
      </c>
      <c r="Q1721" s="1">
        <v>70</v>
      </c>
      <c r="R1721" s="5">
        <v>4.9000000000000004</v>
      </c>
      <c r="S1721" s="1">
        <v>64.3</v>
      </c>
      <c r="T1721" s="1"/>
      <c r="U1721" s="1">
        <v>4680</v>
      </c>
      <c r="V1721" s="1" t="s">
        <v>627</v>
      </c>
      <c r="W1721" s="1" t="s">
        <v>11256</v>
      </c>
      <c r="X1721" s="1" t="e">
        <v>#N/A</v>
      </c>
      <c r="Y1721" s="1" t="e">
        <v>#N/A</v>
      </c>
      <c r="Z1721" s="1"/>
      <c r="AA1721" s="1" t="s">
        <v>817</v>
      </c>
    </row>
    <row r="1722" spans="1:27" x14ac:dyDescent="0.35">
      <c r="A1722" s="1" t="s">
        <v>11257</v>
      </c>
      <c r="B1722" s="1" t="s">
        <v>42</v>
      </c>
      <c r="C1722" s="1">
        <v>911</v>
      </c>
      <c r="D1722" s="1" t="s">
        <v>338</v>
      </c>
      <c r="E1722" s="1" t="s">
        <v>3982</v>
      </c>
      <c r="F1722" s="1" t="s">
        <v>1034</v>
      </c>
      <c r="G1722" s="1">
        <v>63</v>
      </c>
      <c r="H1722" s="5">
        <v>98</v>
      </c>
      <c r="I1722" s="1" t="s">
        <v>11258</v>
      </c>
      <c r="J1722" s="1" t="s">
        <v>11259</v>
      </c>
      <c r="K1722" s="1" t="s">
        <v>624</v>
      </c>
      <c r="L1722" s="1" t="s">
        <v>11260</v>
      </c>
      <c r="M1722" s="1"/>
      <c r="N1722" s="1" t="s">
        <v>11261</v>
      </c>
      <c r="O1722" s="1"/>
      <c r="P1722" s="1" t="s">
        <v>595</v>
      </c>
      <c r="Q1722" s="1">
        <v>70</v>
      </c>
      <c r="R1722" s="5">
        <v>5.7</v>
      </c>
      <c r="S1722" s="1">
        <v>63.8</v>
      </c>
      <c r="T1722" s="1"/>
      <c r="U1722" s="1">
        <v>5621</v>
      </c>
      <c r="V1722" s="1" t="s">
        <v>627</v>
      </c>
      <c r="W1722" s="1" t="s">
        <v>11262</v>
      </c>
      <c r="X1722" s="1" t="e">
        <v>#N/A</v>
      </c>
      <c r="Y1722" s="1" t="e">
        <v>#N/A</v>
      </c>
      <c r="Z1722" s="1"/>
      <c r="AA1722" s="1" t="s">
        <v>817</v>
      </c>
    </row>
    <row r="1723" spans="1:27" x14ac:dyDescent="0.35">
      <c r="A1723" s="1" t="s">
        <v>11263</v>
      </c>
      <c r="B1723" s="1" t="s">
        <v>42</v>
      </c>
      <c r="C1723" s="1" t="s">
        <v>11264</v>
      </c>
      <c r="D1723" s="1" t="s">
        <v>261</v>
      </c>
      <c r="E1723" s="1" t="s">
        <v>31</v>
      </c>
      <c r="F1723" s="1" t="s">
        <v>32</v>
      </c>
      <c r="G1723" s="1">
        <v>39</v>
      </c>
      <c r="H1723" s="5">
        <v>98.5</v>
      </c>
      <c r="I1723" s="1" t="s">
        <v>11265</v>
      </c>
      <c r="J1723" s="1" t="s">
        <v>11266</v>
      </c>
      <c r="K1723" s="1" t="s">
        <v>11267</v>
      </c>
      <c r="L1723" s="1" t="s">
        <v>11268</v>
      </c>
      <c r="M1723" s="1"/>
      <c r="N1723" s="1" t="s">
        <v>11269</v>
      </c>
      <c r="O1723" s="1"/>
      <c r="P1723" s="1" t="s">
        <v>618</v>
      </c>
      <c r="Q1723" s="1">
        <v>71</v>
      </c>
      <c r="R1723" s="5">
        <v>5</v>
      </c>
      <c r="S1723" s="1">
        <v>64.2</v>
      </c>
      <c r="T1723" s="1"/>
      <c r="U1723" s="1">
        <v>4625</v>
      </c>
      <c r="V1723" s="1" t="s">
        <v>11270</v>
      </c>
      <c r="W1723" s="1" t="s">
        <v>11271</v>
      </c>
      <c r="X1723" s="1" t="e">
        <v>#N/A</v>
      </c>
      <c r="Y1723" s="1" t="e">
        <v>#N/A</v>
      </c>
      <c r="Z1723" s="1"/>
      <c r="AA1723" s="1" t="s">
        <v>11272</v>
      </c>
    </row>
    <row r="1724" spans="1:27" x14ac:dyDescent="0.35">
      <c r="A1724" s="1" t="s">
        <v>11273</v>
      </c>
      <c r="B1724" s="1" t="s">
        <v>29</v>
      </c>
      <c r="C1724" s="1" t="s">
        <v>11274</v>
      </c>
      <c r="D1724" s="1" t="s">
        <v>2262</v>
      </c>
      <c r="E1724" s="1" t="s">
        <v>11274</v>
      </c>
      <c r="F1724" s="1" t="s">
        <v>32</v>
      </c>
      <c r="G1724" s="1">
        <v>9</v>
      </c>
      <c r="H1724" s="5">
        <v>98.6</v>
      </c>
      <c r="I1724" s="1" t="e">
        <v>#N/A</v>
      </c>
      <c r="J1724" s="1" t="s">
        <v>11275</v>
      </c>
      <c r="K1724" s="1" t="s">
        <v>433</v>
      </c>
      <c r="L1724" s="1" t="s">
        <v>11276</v>
      </c>
      <c r="M1724" s="1"/>
      <c r="N1724" s="1" t="s">
        <v>11277</v>
      </c>
      <c r="O1724" s="1"/>
      <c r="P1724" s="1" t="s">
        <v>618</v>
      </c>
      <c r="Q1724" s="1">
        <v>71</v>
      </c>
      <c r="R1724" s="5">
        <v>5</v>
      </c>
      <c r="S1724" s="1">
        <v>64.2</v>
      </c>
      <c r="T1724" s="1"/>
      <c r="U1724" s="1">
        <v>4891</v>
      </c>
      <c r="V1724" s="1" t="s">
        <v>427</v>
      </c>
      <c r="W1724" s="1" t="s">
        <v>11278</v>
      </c>
      <c r="X1724" s="1" t="e">
        <v>#N/A</v>
      </c>
      <c r="Y1724" s="1" t="e">
        <v>#N/A</v>
      </c>
      <c r="Z1724" s="1"/>
      <c r="AA1724" s="1" t="e">
        <v>#N/A</v>
      </c>
    </row>
    <row r="1725" spans="1:27" x14ac:dyDescent="0.35">
      <c r="A1725" s="1" t="s">
        <v>11279</v>
      </c>
      <c r="B1725" s="1" t="s">
        <v>42</v>
      </c>
      <c r="C1725" s="1" t="s">
        <v>11280</v>
      </c>
      <c r="D1725" s="1" t="s">
        <v>338</v>
      </c>
      <c r="E1725" s="1" t="s">
        <v>7772</v>
      </c>
      <c r="F1725" s="1" t="s">
        <v>601</v>
      </c>
      <c r="G1725" s="1">
        <v>33</v>
      </c>
      <c r="H1725" s="5">
        <v>95.5</v>
      </c>
      <c r="I1725" s="1" t="e">
        <v>#N/A</v>
      </c>
      <c r="J1725" s="1" t="s">
        <v>11281</v>
      </c>
      <c r="K1725" s="1" t="s">
        <v>624</v>
      </c>
      <c r="L1725" s="1" t="s">
        <v>11282</v>
      </c>
      <c r="M1725" s="1"/>
      <c r="N1725" s="1" t="s">
        <v>11283</v>
      </c>
      <c r="O1725" s="1"/>
      <c r="P1725" s="1" t="s">
        <v>595</v>
      </c>
      <c r="Q1725" s="1">
        <v>72</v>
      </c>
      <c r="R1725" s="5">
        <v>4.9000000000000004</v>
      </c>
      <c r="S1725" s="1">
        <v>64.099999999999994</v>
      </c>
      <c r="T1725" s="1"/>
      <c r="U1725" s="1">
        <v>4578</v>
      </c>
      <c r="V1725" s="1" t="s">
        <v>2738</v>
      </c>
      <c r="W1725" s="1" t="s">
        <v>11284</v>
      </c>
      <c r="X1725" s="1" t="e">
        <v>#N/A</v>
      </c>
      <c r="Y1725" s="1" t="e">
        <v>#N/A</v>
      </c>
      <c r="Z1725" s="1"/>
      <c r="AA1725" s="1" t="e">
        <v>#N/A</v>
      </c>
    </row>
    <row r="1726" spans="1:27" x14ac:dyDescent="0.35">
      <c r="A1726" s="1" t="s">
        <v>11285</v>
      </c>
      <c r="B1726" s="1" t="s">
        <v>29</v>
      </c>
      <c r="C1726" s="1">
        <v>254</v>
      </c>
      <c r="D1726" s="1" t="s">
        <v>271</v>
      </c>
      <c r="E1726" s="1" t="s">
        <v>11286</v>
      </c>
      <c r="F1726" s="1" t="s">
        <v>3496</v>
      </c>
      <c r="G1726" s="1">
        <v>53</v>
      </c>
      <c r="H1726" s="5">
        <v>99.3</v>
      </c>
      <c r="I1726" s="1" t="s">
        <v>2156</v>
      </c>
      <c r="J1726" s="1" t="s">
        <v>11287</v>
      </c>
      <c r="K1726" s="1" t="s">
        <v>2158</v>
      </c>
      <c r="L1726" s="1" t="s">
        <v>11288</v>
      </c>
      <c r="M1726" s="1"/>
      <c r="N1726" s="1" t="s">
        <v>11289</v>
      </c>
      <c r="O1726" s="1"/>
      <c r="P1726" s="1" t="s">
        <v>618</v>
      </c>
      <c r="Q1726" s="1">
        <v>72</v>
      </c>
      <c r="R1726" s="5">
        <v>4.9000000000000004</v>
      </c>
      <c r="S1726" s="1">
        <v>64.3</v>
      </c>
      <c r="T1726" s="1"/>
      <c r="U1726" s="1">
        <v>4724</v>
      </c>
      <c r="V1726" s="1" t="s">
        <v>2161</v>
      </c>
      <c r="W1726" s="1" t="s">
        <v>11290</v>
      </c>
      <c r="X1726" s="1" t="e">
        <v>#N/A</v>
      </c>
      <c r="Y1726" s="1" t="e">
        <v>#N/A</v>
      </c>
      <c r="Z1726" s="1"/>
      <c r="AA1726" s="1" t="s">
        <v>2163</v>
      </c>
    </row>
    <row r="1727" spans="1:27" x14ac:dyDescent="0.35">
      <c r="A1727" s="1" t="s">
        <v>11291</v>
      </c>
      <c r="B1727" s="1" t="s">
        <v>29</v>
      </c>
      <c r="C1727" s="1">
        <v>477</v>
      </c>
      <c r="D1727" s="1" t="s">
        <v>338</v>
      </c>
      <c r="E1727" s="1" t="s">
        <v>11292</v>
      </c>
      <c r="F1727" s="1" t="s">
        <v>3496</v>
      </c>
      <c r="G1727" s="1">
        <v>51</v>
      </c>
      <c r="H1727" s="5">
        <v>99.5</v>
      </c>
      <c r="I1727" s="1" t="s">
        <v>11293</v>
      </c>
      <c r="J1727" s="1" t="s">
        <v>11294</v>
      </c>
      <c r="K1727" s="1" t="s">
        <v>624</v>
      </c>
      <c r="L1727" s="1" t="s">
        <v>11295</v>
      </c>
      <c r="M1727" s="1"/>
      <c r="N1727" s="1" t="s">
        <v>11296</v>
      </c>
      <c r="O1727" s="1"/>
      <c r="P1727" s="1" t="s">
        <v>595</v>
      </c>
      <c r="Q1727" s="1">
        <v>72</v>
      </c>
      <c r="R1727" s="5">
        <v>5.3</v>
      </c>
      <c r="S1727" s="1">
        <v>64.2</v>
      </c>
      <c r="T1727" s="1"/>
      <c r="U1727" s="1">
        <v>5151</v>
      </c>
      <c r="V1727" s="1" t="s">
        <v>1747</v>
      </c>
      <c r="W1727" s="1" t="s">
        <v>11297</v>
      </c>
      <c r="X1727" s="1" t="e">
        <v>#N/A</v>
      </c>
      <c r="Y1727" s="1" t="e">
        <v>#N/A</v>
      </c>
      <c r="Z1727" s="1"/>
      <c r="AA1727" s="1" t="s">
        <v>817</v>
      </c>
    </row>
    <row r="1728" spans="1:27" x14ac:dyDescent="0.35">
      <c r="A1728" s="1" t="s">
        <v>11298</v>
      </c>
      <c r="B1728" s="1" t="s">
        <v>29</v>
      </c>
      <c r="C1728" s="1" t="s">
        <v>11299</v>
      </c>
      <c r="D1728" s="1" t="s">
        <v>8687</v>
      </c>
      <c r="E1728" s="1" t="s">
        <v>11300</v>
      </c>
      <c r="F1728" s="1" t="s">
        <v>32</v>
      </c>
      <c r="G1728" s="1">
        <v>24</v>
      </c>
      <c r="H1728" s="5">
        <v>99.2</v>
      </c>
      <c r="I1728" s="1" t="e">
        <v>#N/A</v>
      </c>
      <c r="J1728" s="1" t="s">
        <v>11301</v>
      </c>
      <c r="K1728" s="1" t="s">
        <v>8690</v>
      </c>
      <c r="L1728" s="1" t="s">
        <v>11302</v>
      </c>
      <c r="M1728" s="1"/>
      <c r="N1728" s="1" t="s">
        <v>11303</v>
      </c>
      <c r="O1728" s="1"/>
      <c r="P1728" s="1" t="s">
        <v>618</v>
      </c>
      <c r="Q1728" s="1">
        <v>73</v>
      </c>
      <c r="R1728" s="5">
        <v>5.0999999999999996</v>
      </c>
      <c r="S1728" s="1">
        <v>64.099999999999994</v>
      </c>
      <c r="T1728" s="1"/>
      <c r="U1728" s="1">
        <v>4928</v>
      </c>
      <c r="V1728" s="1" t="s">
        <v>8693</v>
      </c>
      <c r="W1728" s="1" t="s">
        <v>11304</v>
      </c>
      <c r="X1728" s="1" t="e">
        <v>#N/A</v>
      </c>
      <c r="Y1728" s="1" t="e">
        <v>#N/A</v>
      </c>
      <c r="Z1728" s="1"/>
      <c r="AA1728" s="1" t="s">
        <v>8695</v>
      </c>
    </row>
    <row r="1729" spans="1:27" x14ac:dyDescent="0.35">
      <c r="A1729" s="1" t="s">
        <v>11305</v>
      </c>
      <c r="B1729" s="1" t="s">
        <v>42</v>
      </c>
      <c r="C1729" s="1" t="s">
        <v>11306</v>
      </c>
      <c r="D1729" s="1" t="s">
        <v>338</v>
      </c>
      <c r="E1729" s="1" t="s">
        <v>7772</v>
      </c>
      <c r="F1729" s="1" t="s">
        <v>601</v>
      </c>
      <c r="G1729" s="1">
        <v>33</v>
      </c>
      <c r="H1729" s="5">
        <v>98.3</v>
      </c>
      <c r="I1729" s="1" t="e">
        <v>#N/A</v>
      </c>
      <c r="J1729" s="1" t="s">
        <v>11307</v>
      </c>
      <c r="K1729" s="1" t="s">
        <v>624</v>
      </c>
      <c r="L1729" s="1" t="s">
        <v>11308</v>
      </c>
      <c r="M1729" s="1"/>
      <c r="N1729" s="1" t="s">
        <v>11309</v>
      </c>
      <c r="O1729" s="1"/>
      <c r="P1729" s="1" t="s">
        <v>595</v>
      </c>
      <c r="Q1729" s="1">
        <v>74</v>
      </c>
      <c r="R1729" s="5">
        <v>4.8</v>
      </c>
      <c r="S1729" s="1">
        <v>64.2</v>
      </c>
      <c r="T1729" s="1"/>
      <c r="U1729" s="1">
        <v>4641</v>
      </c>
      <c r="V1729" s="1" t="s">
        <v>2738</v>
      </c>
      <c r="W1729" s="1" t="s">
        <v>11310</v>
      </c>
      <c r="X1729" s="1" t="e">
        <v>#N/A</v>
      </c>
      <c r="Y1729" s="1" t="e">
        <v>#N/A</v>
      </c>
      <c r="Z1729" s="1"/>
      <c r="AA1729" s="1" t="e">
        <v>#N/A</v>
      </c>
    </row>
    <row r="1730" spans="1:27" x14ac:dyDescent="0.35">
      <c r="A1730" s="1" t="s">
        <v>11311</v>
      </c>
      <c r="B1730" s="1" t="s">
        <v>42</v>
      </c>
      <c r="C1730" s="1" t="s">
        <v>11312</v>
      </c>
      <c r="D1730" s="1" t="s">
        <v>338</v>
      </c>
      <c r="E1730" s="1" t="e">
        <v>#N/A</v>
      </c>
      <c r="F1730" s="1" t="s">
        <v>32</v>
      </c>
      <c r="G1730" s="1">
        <v>68</v>
      </c>
      <c r="H1730" s="5">
        <v>98.5</v>
      </c>
      <c r="I1730" s="1" t="e">
        <v>#N/A</v>
      </c>
      <c r="J1730" s="1" t="s">
        <v>11313</v>
      </c>
      <c r="K1730" s="1" t="s">
        <v>624</v>
      </c>
      <c r="L1730" s="1" t="s">
        <v>11314</v>
      </c>
      <c r="M1730" s="1"/>
      <c r="N1730" s="1" t="s">
        <v>11315</v>
      </c>
      <c r="O1730" s="1"/>
      <c r="P1730" s="1" t="s">
        <v>595</v>
      </c>
      <c r="Q1730" s="1">
        <v>74</v>
      </c>
      <c r="R1730" s="5">
        <v>5</v>
      </c>
      <c r="S1730" s="1">
        <v>64.3</v>
      </c>
      <c r="T1730" s="1"/>
      <c r="U1730" s="1">
        <v>4738</v>
      </c>
      <c r="V1730" s="1" t="s">
        <v>2738</v>
      </c>
      <c r="W1730" s="1" t="s">
        <v>11316</v>
      </c>
      <c r="X1730" s="1" t="e">
        <v>#N/A</v>
      </c>
      <c r="Y1730" s="1" t="e">
        <v>#N/A</v>
      </c>
      <c r="Z1730" s="1"/>
      <c r="AA1730" s="1" t="e">
        <v>#N/A</v>
      </c>
    </row>
    <row r="1731" spans="1:27" x14ac:dyDescent="0.35">
      <c r="A1731" s="1" t="s">
        <v>11317</v>
      </c>
      <c r="B1731" s="1" t="s">
        <v>29</v>
      </c>
      <c r="C1731" s="1">
        <v>1062</v>
      </c>
      <c r="D1731" s="1" t="s">
        <v>338</v>
      </c>
      <c r="E1731" s="1" t="s">
        <v>11318</v>
      </c>
      <c r="F1731" s="1" t="s">
        <v>6203</v>
      </c>
      <c r="G1731" s="1">
        <v>9</v>
      </c>
      <c r="H1731" s="5">
        <v>99.3</v>
      </c>
      <c r="I1731" s="1" t="s">
        <v>11319</v>
      </c>
      <c r="J1731" s="1" t="s">
        <v>11320</v>
      </c>
      <c r="K1731" s="1" t="s">
        <v>624</v>
      </c>
      <c r="L1731" s="1" t="s">
        <v>11321</v>
      </c>
      <c r="M1731" s="1"/>
      <c r="N1731" s="1" t="s">
        <v>11322</v>
      </c>
      <c r="O1731" s="1"/>
      <c r="P1731" s="1" t="s">
        <v>595</v>
      </c>
      <c r="Q1731" s="1">
        <v>74</v>
      </c>
      <c r="R1731" s="5">
        <v>5.3</v>
      </c>
      <c r="S1731" s="1">
        <v>64.2</v>
      </c>
      <c r="T1731" s="1"/>
      <c r="U1731" s="1">
        <v>5118</v>
      </c>
      <c r="V1731" s="1" t="s">
        <v>1747</v>
      </c>
      <c r="W1731" s="1" t="s">
        <v>11323</v>
      </c>
      <c r="X1731" s="1" t="e">
        <v>#N/A</v>
      </c>
      <c r="Y1731" s="1" t="e">
        <v>#N/A</v>
      </c>
      <c r="Z1731" s="1"/>
      <c r="AA1731" s="1" t="s">
        <v>817</v>
      </c>
    </row>
    <row r="1732" spans="1:27" x14ac:dyDescent="0.35">
      <c r="A1732" s="1" t="s">
        <v>11324</v>
      </c>
      <c r="B1732" s="1" t="s">
        <v>42</v>
      </c>
      <c r="C1732" s="1" t="s">
        <v>11325</v>
      </c>
      <c r="D1732" s="1" t="s">
        <v>8687</v>
      </c>
      <c r="E1732" s="1" t="s">
        <v>11326</v>
      </c>
      <c r="F1732" s="1" t="s">
        <v>32</v>
      </c>
      <c r="G1732" s="1">
        <v>130</v>
      </c>
      <c r="H1732" s="5">
        <v>98.8</v>
      </c>
      <c r="I1732" s="1" t="e">
        <v>#N/A</v>
      </c>
      <c r="J1732" s="1" t="s">
        <v>11327</v>
      </c>
      <c r="K1732" s="1" t="s">
        <v>8690</v>
      </c>
      <c r="L1732" s="1" t="s">
        <v>11328</v>
      </c>
      <c r="M1732" s="1"/>
      <c r="N1732" s="1" t="s">
        <v>11329</v>
      </c>
      <c r="O1732" s="1"/>
      <c r="P1732" s="1" t="s">
        <v>618</v>
      </c>
      <c r="Q1732" s="1">
        <v>75</v>
      </c>
      <c r="R1732" s="5">
        <v>4.9000000000000004</v>
      </c>
      <c r="S1732" s="1">
        <v>64.2</v>
      </c>
      <c r="T1732" s="1"/>
      <c r="U1732" s="1">
        <v>4716</v>
      </c>
      <c r="V1732" s="1" t="s">
        <v>8693</v>
      </c>
      <c r="W1732" s="1" t="s">
        <v>11330</v>
      </c>
      <c r="X1732" s="1" t="e">
        <v>#N/A</v>
      </c>
      <c r="Y1732" s="1" t="e">
        <v>#N/A</v>
      </c>
      <c r="Z1732" s="1"/>
      <c r="AA1732" s="1" t="s">
        <v>8695</v>
      </c>
    </row>
    <row r="1733" spans="1:27" x14ac:dyDescent="0.35">
      <c r="A1733" s="1" t="s">
        <v>11331</v>
      </c>
      <c r="B1733" s="1" t="s">
        <v>74</v>
      </c>
      <c r="C1733" s="1">
        <v>432</v>
      </c>
      <c r="D1733" s="1" t="s">
        <v>338</v>
      </c>
      <c r="E1733" s="1" t="s">
        <v>31</v>
      </c>
      <c r="F1733" s="1" t="s">
        <v>32</v>
      </c>
      <c r="G1733" s="1">
        <v>41</v>
      </c>
      <c r="H1733" s="5">
        <v>98.7</v>
      </c>
      <c r="I1733" s="1" t="s">
        <v>11332</v>
      </c>
      <c r="J1733" s="1" t="s">
        <v>11333</v>
      </c>
      <c r="K1733" s="1" t="s">
        <v>624</v>
      </c>
      <c r="L1733" s="1" t="s">
        <v>11334</v>
      </c>
      <c r="M1733" s="1"/>
      <c r="N1733" s="1" t="s">
        <v>11335</v>
      </c>
      <c r="O1733" s="1"/>
      <c r="P1733" s="1" t="s">
        <v>595</v>
      </c>
      <c r="Q1733" s="1">
        <v>75</v>
      </c>
      <c r="R1733" s="5">
        <v>5</v>
      </c>
      <c r="S1733" s="1">
        <v>64.099999999999994</v>
      </c>
      <c r="T1733" s="1"/>
      <c r="U1733" s="1">
        <v>4801</v>
      </c>
      <c r="V1733" s="1" t="s">
        <v>1747</v>
      </c>
      <c r="W1733" s="1" t="s">
        <v>11336</v>
      </c>
      <c r="X1733" s="1" t="e">
        <v>#N/A</v>
      </c>
      <c r="Y1733" s="1" t="e">
        <v>#N/A</v>
      </c>
      <c r="Z1733" s="1"/>
      <c r="AA1733" s="1" t="e">
        <v>#N/A</v>
      </c>
    </row>
    <row r="1734" spans="1:27" x14ac:dyDescent="0.35">
      <c r="A1734" s="1" t="s">
        <v>11337</v>
      </c>
      <c r="B1734" s="1" t="s">
        <v>74</v>
      </c>
      <c r="C1734" s="1" t="s">
        <v>11338</v>
      </c>
      <c r="D1734" s="1" t="s">
        <v>492</v>
      </c>
      <c r="E1734" s="1" t="s">
        <v>31</v>
      </c>
      <c r="F1734" s="1" t="s">
        <v>32</v>
      </c>
      <c r="G1734" s="1">
        <v>71</v>
      </c>
      <c r="H1734" s="5">
        <v>98.7</v>
      </c>
      <c r="I1734" s="1" t="e">
        <v>#N/A</v>
      </c>
      <c r="J1734" s="1" t="s">
        <v>11339</v>
      </c>
      <c r="K1734" s="1" t="s">
        <v>11340</v>
      </c>
      <c r="L1734" s="1" t="s">
        <v>11341</v>
      </c>
      <c r="M1734" s="1"/>
      <c r="N1734" s="1" t="s">
        <v>11342</v>
      </c>
      <c r="O1734" s="1"/>
      <c r="P1734" s="1" t="s">
        <v>618</v>
      </c>
      <c r="Q1734" s="1">
        <v>76</v>
      </c>
      <c r="R1734" s="5">
        <v>5</v>
      </c>
      <c r="S1734" s="1">
        <v>64.099999999999994</v>
      </c>
      <c r="T1734" s="1"/>
      <c r="U1734" s="1">
        <v>4822</v>
      </c>
      <c r="V1734" s="1" t="s">
        <v>11343</v>
      </c>
      <c r="W1734" s="1" t="s">
        <v>11344</v>
      </c>
      <c r="X1734" s="1" t="e">
        <v>#N/A</v>
      </c>
      <c r="Y1734" s="1" t="e">
        <v>#N/A</v>
      </c>
      <c r="Z1734" s="1"/>
      <c r="AA1734" s="1" t="e">
        <v>#N/A</v>
      </c>
    </row>
    <row r="1735" spans="1:27" x14ac:dyDescent="0.35">
      <c r="A1735" s="1" t="s">
        <v>11345</v>
      </c>
      <c r="B1735" s="1" t="s">
        <v>29</v>
      </c>
      <c r="C1735" s="1" t="s">
        <v>11346</v>
      </c>
      <c r="D1735" s="1" t="s">
        <v>431</v>
      </c>
      <c r="E1735" s="1" t="s">
        <v>11347</v>
      </c>
      <c r="F1735" s="1" t="s">
        <v>32</v>
      </c>
      <c r="G1735" s="1">
        <v>222</v>
      </c>
      <c r="H1735" s="5">
        <v>99.4</v>
      </c>
      <c r="I1735" s="1" t="s">
        <v>11348</v>
      </c>
      <c r="J1735" s="1" t="s">
        <v>11349</v>
      </c>
      <c r="K1735" s="1" t="s">
        <v>11350</v>
      </c>
      <c r="L1735" s="1" t="s">
        <v>11351</v>
      </c>
      <c r="M1735" s="1"/>
      <c r="N1735" s="1" t="s">
        <v>11352</v>
      </c>
      <c r="O1735" s="1"/>
      <c r="P1735" s="1" t="s">
        <v>618</v>
      </c>
      <c r="Q1735" s="1">
        <v>76</v>
      </c>
      <c r="R1735" s="5">
        <v>5</v>
      </c>
      <c r="S1735" s="1">
        <v>64.099999999999994</v>
      </c>
      <c r="T1735" s="1"/>
      <c r="U1735" s="1">
        <v>4870</v>
      </c>
      <c r="V1735" s="1" t="s">
        <v>11353</v>
      </c>
      <c r="W1735" s="1" t="s">
        <v>11354</v>
      </c>
      <c r="X1735" s="1" t="e">
        <v>#N/A</v>
      </c>
      <c r="Y1735" s="1" t="e">
        <v>#N/A</v>
      </c>
      <c r="Z1735" s="1"/>
      <c r="AA1735" s="1" t="s">
        <v>11355</v>
      </c>
    </row>
    <row r="1736" spans="1:27" x14ac:dyDescent="0.35">
      <c r="A1736" s="1" t="s">
        <v>11356</v>
      </c>
      <c r="B1736" s="1" t="s">
        <v>42</v>
      </c>
      <c r="C1736" s="1">
        <v>960</v>
      </c>
      <c r="D1736" s="1" t="s">
        <v>338</v>
      </c>
      <c r="E1736" s="1" t="s">
        <v>2686</v>
      </c>
      <c r="F1736" s="1" t="s">
        <v>2687</v>
      </c>
      <c r="G1736" s="1">
        <v>56</v>
      </c>
      <c r="H1736" s="5">
        <v>98.4</v>
      </c>
      <c r="I1736" s="1" t="s">
        <v>11357</v>
      </c>
      <c r="J1736" s="1" t="s">
        <v>11358</v>
      </c>
      <c r="K1736" s="1" t="s">
        <v>624</v>
      </c>
      <c r="L1736" s="1" t="s">
        <v>11359</v>
      </c>
      <c r="M1736" s="1"/>
      <c r="N1736" s="1" t="s">
        <v>11360</v>
      </c>
      <c r="O1736" s="1"/>
      <c r="P1736" s="1" t="s">
        <v>595</v>
      </c>
      <c r="Q1736" s="1">
        <v>76</v>
      </c>
      <c r="R1736" s="5">
        <v>5.0999999999999996</v>
      </c>
      <c r="S1736" s="1">
        <v>63.9</v>
      </c>
      <c r="T1736" s="1"/>
      <c r="U1736" s="1">
        <v>4913</v>
      </c>
      <c r="V1736" s="1" t="s">
        <v>627</v>
      </c>
      <c r="W1736" s="1" t="s">
        <v>11361</v>
      </c>
      <c r="X1736" s="1" t="e">
        <v>#N/A</v>
      </c>
      <c r="Y1736" s="1" t="e">
        <v>#N/A</v>
      </c>
      <c r="Z1736" s="1"/>
      <c r="AA1736" s="1" t="s">
        <v>817</v>
      </c>
    </row>
    <row r="1737" spans="1:27" x14ac:dyDescent="0.35">
      <c r="A1737" s="1" t="s">
        <v>11362</v>
      </c>
      <c r="B1737" s="1" t="s">
        <v>42</v>
      </c>
      <c r="C1737" s="1">
        <v>260</v>
      </c>
      <c r="D1737" s="1" t="s">
        <v>271</v>
      </c>
      <c r="E1737" s="1" t="s">
        <v>11363</v>
      </c>
      <c r="F1737" s="1" t="s">
        <v>11251</v>
      </c>
      <c r="G1737" s="1">
        <v>68</v>
      </c>
      <c r="H1737" s="5">
        <v>98.7</v>
      </c>
      <c r="I1737" s="1" t="s">
        <v>2156</v>
      </c>
      <c r="J1737" s="1" t="s">
        <v>11364</v>
      </c>
      <c r="K1737" s="1" t="s">
        <v>2158</v>
      </c>
      <c r="L1737" s="1" t="s">
        <v>11365</v>
      </c>
      <c r="M1737" s="1"/>
      <c r="N1737" s="1" t="s">
        <v>11366</v>
      </c>
      <c r="O1737" s="1"/>
      <c r="P1737" s="1" t="s">
        <v>618</v>
      </c>
      <c r="Q1737" s="1">
        <v>77</v>
      </c>
      <c r="R1737" s="5">
        <v>4.8</v>
      </c>
      <c r="S1737" s="1">
        <v>64.3</v>
      </c>
      <c r="T1737" s="1"/>
      <c r="U1737" s="1">
        <v>4520</v>
      </c>
      <c r="V1737" s="1" t="s">
        <v>2161</v>
      </c>
      <c r="W1737" s="1" t="s">
        <v>11367</v>
      </c>
      <c r="X1737" s="1" t="e">
        <v>#N/A</v>
      </c>
      <c r="Y1737" s="1" t="e">
        <v>#N/A</v>
      </c>
      <c r="Z1737" s="1"/>
      <c r="AA1737" s="1" t="s">
        <v>2163</v>
      </c>
    </row>
    <row r="1738" spans="1:27" x14ac:dyDescent="0.35">
      <c r="A1738" s="1" t="s">
        <v>11368</v>
      </c>
      <c r="B1738" s="1" t="s">
        <v>29</v>
      </c>
      <c r="C1738" s="1">
        <v>5725</v>
      </c>
      <c r="D1738" s="1" t="s">
        <v>271</v>
      </c>
      <c r="E1738" s="1" t="s">
        <v>11369</v>
      </c>
      <c r="F1738" s="1" t="s">
        <v>1092</v>
      </c>
      <c r="G1738" s="1">
        <v>3</v>
      </c>
      <c r="H1738" s="5">
        <v>99.1</v>
      </c>
      <c r="I1738" s="1" t="s">
        <v>2156</v>
      </c>
      <c r="J1738" s="1" t="s">
        <v>11370</v>
      </c>
      <c r="K1738" s="1" t="s">
        <v>2158</v>
      </c>
      <c r="L1738" s="1" t="s">
        <v>11371</v>
      </c>
      <c r="M1738" s="1"/>
      <c r="N1738" s="1" t="s">
        <v>11372</v>
      </c>
      <c r="O1738" s="1"/>
      <c r="P1738" s="1" t="s">
        <v>618</v>
      </c>
      <c r="Q1738" s="1">
        <v>77</v>
      </c>
      <c r="R1738" s="5">
        <v>4.9000000000000004</v>
      </c>
      <c r="S1738" s="1">
        <v>64</v>
      </c>
      <c r="T1738" s="1"/>
      <c r="U1738" s="1">
        <v>4654</v>
      </c>
      <c r="V1738" s="1" t="s">
        <v>2161</v>
      </c>
      <c r="W1738" s="1" t="s">
        <v>11373</v>
      </c>
      <c r="X1738" s="1" t="e">
        <v>#N/A</v>
      </c>
      <c r="Y1738" s="1" t="e">
        <v>#N/A</v>
      </c>
      <c r="Z1738" s="1"/>
      <c r="AA1738" s="1" t="s">
        <v>2163</v>
      </c>
    </row>
    <row r="1739" spans="1:27" x14ac:dyDescent="0.35">
      <c r="A1739" s="1" t="s">
        <v>11374</v>
      </c>
      <c r="B1739" s="1" t="s">
        <v>29</v>
      </c>
      <c r="C1739" s="1" t="s">
        <v>11375</v>
      </c>
      <c r="D1739" s="1" t="s">
        <v>271</v>
      </c>
      <c r="E1739" s="1" t="s">
        <v>31</v>
      </c>
      <c r="F1739" s="1" t="s">
        <v>32</v>
      </c>
      <c r="G1739" s="1">
        <v>19</v>
      </c>
      <c r="H1739" s="5">
        <v>98.3</v>
      </c>
      <c r="I1739" s="1" t="e">
        <v>#N/A</v>
      </c>
      <c r="J1739" s="1" t="s">
        <v>11376</v>
      </c>
      <c r="K1739" s="1" t="s">
        <v>725</v>
      </c>
      <c r="L1739" s="1" t="s">
        <v>11377</v>
      </c>
      <c r="M1739" s="1"/>
      <c r="N1739" s="1" t="s">
        <v>11378</v>
      </c>
      <c r="O1739" s="1"/>
      <c r="P1739" s="1" t="s">
        <v>595</v>
      </c>
      <c r="Q1739" s="1">
        <v>77</v>
      </c>
      <c r="R1739" s="5">
        <v>5.0999999999999996</v>
      </c>
      <c r="S1739" s="1">
        <v>64</v>
      </c>
      <c r="T1739" s="1"/>
      <c r="U1739" s="1">
        <v>4895</v>
      </c>
      <c r="V1739" s="1" t="s">
        <v>728</v>
      </c>
      <c r="W1739" s="1" t="s">
        <v>11379</v>
      </c>
      <c r="X1739" s="1" t="e">
        <v>#N/A</v>
      </c>
      <c r="Y1739" s="1" t="e">
        <v>#N/A</v>
      </c>
      <c r="Z1739" s="1"/>
      <c r="AA1739" s="1" t="s">
        <v>707</v>
      </c>
    </row>
    <row r="1740" spans="1:27" x14ac:dyDescent="0.35">
      <c r="A1740" s="1" t="s">
        <v>11380</v>
      </c>
      <c r="B1740" s="1" t="s">
        <v>29</v>
      </c>
      <c r="C1740" s="1" t="s">
        <v>11381</v>
      </c>
      <c r="D1740" s="1" t="s">
        <v>11382</v>
      </c>
      <c r="E1740" s="1" t="s">
        <v>11381</v>
      </c>
      <c r="F1740" s="1" t="s">
        <v>32</v>
      </c>
      <c r="G1740" s="1">
        <v>236</v>
      </c>
      <c r="H1740" s="5">
        <v>98.9</v>
      </c>
      <c r="I1740" s="1" t="e">
        <v>#N/A</v>
      </c>
      <c r="J1740" s="1" t="s">
        <v>11383</v>
      </c>
      <c r="K1740" s="1" t="s">
        <v>433</v>
      </c>
      <c r="L1740" s="1" t="s">
        <v>11384</v>
      </c>
      <c r="M1740" s="1"/>
      <c r="N1740" s="1" t="s">
        <v>11385</v>
      </c>
      <c r="O1740" s="1"/>
      <c r="P1740" s="1" t="s">
        <v>618</v>
      </c>
      <c r="Q1740" s="1">
        <v>78</v>
      </c>
      <c r="R1740" s="5">
        <v>5</v>
      </c>
      <c r="S1740" s="1">
        <v>64.2</v>
      </c>
      <c r="T1740" s="1"/>
      <c r="U1740" s="1">
        <v>4778</v>
      </c>
      <c r="V1740" s="1" t="s">
        <v>427</v>
      </c>
      <c r="W1740" s="1" t="s">
        <v>11386</v>
      </c>
      <c r="X1740" s="1" t="e">
        <v>#N/A</v>
      </c>
      <c r="Y1740" s="1" t="e">
        <v>#N/A</v>
      </c>
      <c r="Z1740" s="1"/>
      <c r="AA1740" s="1" t="e">
        <v>#N/A</v>
      </c>
    </row>
    <row r="1741" spans="1:27" x14ac:dyDescent="0.35">
      <c r="A1741" s="1" t="s">
        <v>11387</v>
      </c>
      <c r="B1741" s="1" t="s">
        <v>29</v>
      </c>
      <c r="C1741" s="1">
        <v>1071</v>
      </c>
      <c r="D1741" s="1" t="s">
        <v>338</v>
      </c>
      <c r="E1741" s="1" t="s">
        <v>11318</v>
      </c>
      <c r="F1741" s="1" t="s">
        <v>6203</v>
      </c>
      <c r="G1741" s="1">
        <v>9</v>
      </c>
      <c r="H1741" s="5">
        <v>99.3</v>
      </c>
      <c r="I1741" s="1" t="s">
        <v>11388</v>
      </c>
      <c r="J1741" s="1" t="s">
        <v>11389</v>
      </c>
      <c r="K1741" s="1" t="s">
        <v>624</v>
      </c>
      <c r="L1741" s="1" t="s">
        <v>11390</v>
      </c>
      <c r="M1741" s="1"/>
      <c r="N1741" s="1" t="s">
        <v>11391</v>
      </c>
      <c r="O1741" s="1"/>
      <c r="P1741" s="1" t="s">
        <v>595</v>
      </c>
      <c r="Q1741" s="1">
        <v>78</v>
      </c>
      <c r="R1741" s="5">
        <v>5.3</v>
      </c>
      <c r="S1741" s="1">
        <v>64.2</v>
      </c>
      <c r="T1741" s="1"/>
      <c r="U1741" s="1">
        <v>5109</v>
      </c>
      <c r="V1741" s="1" t="s">
        <v>1747</v>
      </c>
      <c r="W1741" s="1" t="s">
        <v>11392</v>
      </c>
      <c r="X1741" s="1" t="e">
        <v>#N/A</v>
      </c>
      <c r="Y1741" s="1" t="e">
        <v>#N/A</v>
      </c>
      <c r="Z1741" s="1"/>
      <c r="AA1741" s="1" t="s">
        <v>817</v>
      </c>
    </row>
    <row r="1742" spans="1:27" x14ac:dyDescent="0.35">
      <c r="A1742" s="1" t="s">
        <v>11393</v>
      </c>
      <c r="B1742" s="1" t="s">
        <v>42</v>
      </c>
      <c r="C1742" s="1">
        <v>974</v>
      </c>
      <c r="D1742" s="1" t="s">
        <v>338</v>
      </c>
      <c r="E1742" s="1" t="s">
        <v>11394</v>
      </c>
      <c r="F1742" s="1" t="s">
        <v>11251</v>
      </c>
      <c r="G1742" s="1">
        <v>68</v>
      </c>
      <c r="H1742" s="5">
        <v>98.6</v>
      </c>
      <c r="I1742" s="1" t="s">
        <v>11395</v>
      </c>
      <c r="J1742" s="1" t="s">
        <v>11396</v>
      </c>
      <c r="K1742" s="1" t="s">
        <v>624</v>
      </c>
      <c r="L1742" s="1" t="s">
        <v>11397</v>
      </c>
      <c r="M1742" s="1"/>
      <c r="N1742" s="1" t="s">
        <v>11398</v>
      </c>
      <c r="O1742" s="1"/>
      <c r="P1742" s="1" t="s">
        <v>595</v>
      </c>
      <c r="Q1742" s="1">
        <v>79</v>
      </c>
      <c r="R1742" s="5">
        <v>5</v>
      </c>
      <c r="S1742" s="1">
        <v>64.3</v>
      </c>
      <c r="T1742" s="1"/>
      <c r="U1742" s="1">
        <v>4730</v>
      </c>
      <c r="V1742" s="1" t="s">
        <v>627</v>
      </c>
      <c r="W1742" s="1" t="s">
        <v>11399</v>
      </c>
      <c r="X1742" s="1" t="e">
        <v>#N/A</v>
      </c>
      <c r="Y1742" s="1" t="e">
        <v>#N/A</v>
      </c>
      <c r="Z1742" s="1"/>
      <c r="AA1742" s="1" t="s">
        <v>817</v>
      </c>
    </row>
    <row r="1743" spans="1:27" x14ac:dyDescent="0.35">
      <c r="A1743" s="1" t="s">
        <v>11400</v>
      </c>
      <c r="B1743" s="1" t="s">
        <v>42</v>
      </c>
      <c r="C1743" s="1" t="s">
        <v>11401</v>
      </c>
      <c r="D1743" s="1" t="s">
        <v>261</v>
      </c>
      <c r="E1743" s="1" t="s">
        <v>31</v>
      </c>
      <c r="F1743" s="1" t="s">
        <v>32</v>
      </c>
      <c r="G1743" s="1">
        <v>39</v>
      </c>
      <c r="H1743" s="5">
        <v>98.5</v>
      </c>
      <c r="I1743" s="1" t="s">
        <v>11402</v>
      </c>
      <c r="J1743" s="1" t="s">
        <v>11403</v>
      </c>
      <c r="K1743" s="1" t="s">
        <v>11267</v>
      </c>
      <c r="L1743" s="1" t="s">
        <v>11404</v>
      </c>
      <c r="M1743" s="1"/>
      <c r="N1743" s="1" t="s">
        <v>11405</v>
      </c>
      <c r="O1743" s="1"/>
      <c r="P1743" s="1" t="s">
        <v>618</v>
      </c>
      <c r="Q1743" s="1">
        <v>79</v>
      </c>
      <c r="R1743" s="5">
        <v>5</v>
      </c>
      <c r="S1743" s="1">
        <v>64.2</v>
      </c>
      <c r="T1743" s="1"/>
      <c r="U1743" s="1">
        <v>4635</v>
      </c>
      <c r="V1743" s="1" t="s">
        <v>11270</v>
      </c>
      <c r="W1743" s="1" t="s">
        <v>11406</v>
      </c>
      <c r="X1743" s="1" t="e">
        <v>#N/A</v>
      </c>
      <c r="Y1743" s="1" t="e">
        <v>#N/A</v>
      </c>
      <c r="Z1743" s="1"/>
      <c r="AA1743" s="1" t="s">
        <v>11272</v>
      </c>
    </row>
    <row r="1744" spans="1:27" x14ac:dyDescent="0.35">
      <c r="A1744" s="1" t="s">
        <v>11407</v>
      </c>
      <c r="B1744" s="1" t="s">
        <v>29</v>
      </c>
      <c r="C1744" s="1">
        <v>373</v>
      </c>
      <c r="D1744" s="1" t="s">
        <v>338</v>
      </c>
      <c r="E1744" s="1" t="s">
        <v>8284</v>
      </c>
      <c r="F1744" s="1" t="s">
        <v>3496</v>
      </c>
      <c r="G1744" s="1">
        <v>36</v>
      </c>
      <c r="H1744" s="5">
        <v>99.6</v>
      </c>
      <c r="I1744" s="1" t="s">
        <v>11408</v>
      </c>
      <c r="J1744" s="1" t="s">
        <v>11409</v>
      </c>
      <c r="K1744" s="1" t="s">
        <v>624</v>
      </c>
      <c r="L1744" s="1" t="s">
        <v>11410</v>
      </c>
      <c r="M1744" s="1"/>
      <c r="N1744" s="1" t="s">
        <v>11411</v>
      </c>
      <c r="O1744" s="1"/>
      <c r="P1744" s="1" t="s">
        <v>618</v>
      </c>
      <c r="Q1744" s="1">
        <v>79</v>
      </c>
      <c r="R1744" s="5">
        <v>5.3</v>
      </c>
      <c r="S1744" s="1">
        <v>64.099999999999994</v>
      </c>
      <c r="T1744" s="1"/>
      <c r="U1744" s="1">
        <v>5083</v>
      </c>
      <c r="V1744" s="1" t="s">
        <v>1747</v>
      </c>
      <c r="W1744" s="1" t="s">
        <v>11412</v>
      </c>
      <c r="X1744" s="1" t="e">
        <v>#N/A</v>
      </c>
      <c r="Y1744" s="1" t="e">
        <v>#N/A</v>
      </c>
      <c r="Z1744" s="1"/>
      <c r="AA1744" s="1" t="s">
        <v>817</v>
      </c>
    </row>
    <row r="1745" spans="1:27" x14ac:dyDescent="0.35">
      <c r="A1745" s="1" t="s">
        <v>11413</v>
      </c>
      <c r="B1745" s="1" t="s">
        <v>42</v>
      </c>
      <c r="C1745" s="1" t="s">
        <v>11414</v>
      </c>
      <c r="D1745" s="1" t="s">
        <v>9770</v>
      </c>
      <c r="E1745" s="1" t="s">
        <v>11414</v>
      </c>
      <c r="F1745" s="1" t="s">
        <v>32</v>
      </c>
      <c r="G1745" s="1">
        <v>33</v>
      </c>
      <c r="H1745" s="5">
        <v>98.5</v>
      </c>
      <c r="I1745" s="1" t="e">
        <v>#N/A</v>
      </c>
      <c r="J1745" s="1" t="s">
        <v>11415</v>
      </c>
      <c r="K1745" s="1" t="s">
        <v>433</v>
      </c>
      <c r="L1745" s="1" t="s">
        <v>11416</v>
      </c>
      <c r="M1745" s="1"/>
      <c r="N1745" s="1" t="s">
        <v>11417</v>
      </c>
      <c r="O1745" s="1"/>
      <c r="P1745" s="1" t="s">
        <v>618</v>
      </c>
      <c r="Q1745" s="1">
        <v>80</v>
      </c>
      <c r="R1745" s="5">
        <v>4.8</v>
      </c>
      <c r="S1745" s="1">
        <v>64.2</v>
      </c>
      <c r="T1745" s="1"/>
      <c r="U1745" s="1">
        <v>4704</v>
      </c>
      <c r="V1745" s="1" t="s">
        <v>427</v>
      </c>
      <c r="W1745" s="1" t="s">
        <v>11418</v>
      </c>
      <c r="X1745" s="1" t="e">
        <v>#N/A</v>
      </c>
      <c r="Y1745" s="1" t="e">
        <v>#N/A</v>
      </c>
      <c r="Z1745" s="1"/>
      <c r="AA1745" s="1" t="e">
        <v>#N/A</v>
      </c>
    </row>
    <row r="1746" spans="1:27" x14ac:dyDescent="0.35">
      <c r="A1746" s="1" t="s">
        <v>11419</v>
      </c>
      <c r="B1746" s="1" t="s">
        <v>42</v>
      </c>
      <c r="C1746" s="1" t="s">
        <v>11420</v>
      </c>
      <c r="D1746" s="1" t="s">
        <v>492</v>
      </c>
      <c r="E1746" s="1" t="s">
        <v>31</v>
      </c>
      <c r="F1746" s="1" t="s">
        <v>32</v>
      </c>
      <c r="G1746" s="1">
        <v>63</v>
      </c>
      <c r="H1746" s="5">
        <v>98</v>
      </c>
      <c r="I1746" s="1" t="e">
        <v>#N/A</v>
      </c>
      <c r="J1746" s="1" t="s">
        <v>11421</v>
      </c>
      <c r="K1746" s="1" t="s">
        <v>11340</v>
      </c>
      <c r="L1746" s="1" t="s">
        <v>11422</v>
      </c>
      <c r="M1746" s="1"/>
      <c r="N1746" s="1" t="s">
        <v>11423</v>
      </c>
      <c r="O1746" s="1"/>
      <c r="P1746" s="1" t="s">
        <v>618</v>
      </c>
      <c r="Q1746" s="1">
        <v>80</v>
      </c>
      <c r="R1746" s="5">
        <v>4.9000000000000004</v>
      </c>
      <c r="S1746" s="1">
        <v>64.099999999999994</v>
      </c>
      <c r="T1746" s="1"/>
      <c r="U1746" s="1">
        <v>4756</v>
      </c>
      <c r="V1746" s="1" t="s">
        <v>11343</v>
      </c>
      <c r="W1746" s="1" t="s">
        <v>11424</v>
      </c>
      <c r="X1746" s="1" t="e">
        <v>#N/A</v>
      </c>
      <c r="Y1746" s="1" t="e">
        <v>#N/A</v>
      </c>
      <c r="Z1746" s="1"/>
      <c r="AA1746" s="1" t="e">
        <v>#N/A</v>
      </c>
    </row>
    <row r="1747" spans="1:27" x14ac:dyDescent="0.35">
      <c r="A1747" s="1" t="s">
        <v>11425</v>
      </c>
      <c r="B1747" s="1" t="s">
        <v>29</v>
      </c>
      <c r="C1747" s="1" t="s">
        <v>11426</v>
      </c>
      <c r="D1747" s="1" t="s">
        <v>338</v>
      </c>
      <c r="E1747" s="1" t="s">
        <v>31</v>
      </c>
      <c r="F1747" s="1" t="s">
        <v>32</v>
      </c>
      <c r="G1747" s="1">
        <v>9</v>
      </c>
      <c r="H1747" s="5">
        <v>99.3</v>
      </c>
      <c r="I1747" s="1" t="e">
        <v>#N/A</v>
      </c>
      <c r="J1747" s="1" t="s">
        <v>11427</v>
      </c>
      <c r="K1747" s="1" t="s">
        <v>11428</v>
      </c>
      <c r="L1747" s="1" t="s">
        <v>11429</v>
      </c>
      <c r="M1747" s="1"/>
      <c r="N1747" s="1" t="s">
        <v>11430</v>
      </c>
      <c r="O1747" s="1"/>
      <c r="P1747" s="1" t="s">
        <v>618</v>
      </c>
      <c r="Q1747" s="1">
        <v>80</v>
      </c>
      <c r="R1747" s="5">
        <v>5.2</v>
      </c>
      <c r="S1747" s="1">
        <v>64.2</v>
      </c>
      <c r="T1747" s="1"/>
      <c r="U1747" s="1">
        <v>4993</v>
      </c>
      <c r="V1747" s="1" t="s">
        <v>11431</v>
      </c>
      <c r="W1747" s="1" t="s">
        <v>11432</v>
      </c>
      <c r="X1747" s="1" t="e">
        <v>#N/A</v>
      </c>
      <c r="Y1747" s="1" t="e">
        <v>#N/A</v>
      </c>
      <c r="Z1747" s="1"/>
      <c r="AA1747" s="1" t="e">
        <v>#N/A</v>
      </c>
    </row>
    <row r="1748" spans="1:27" x14ac:dyDescent="0.35">
      <c r="A1748" s="1" t="s">
        <v>11433</v>
      </c>
      <c r="B1748" s="1" t="s">
        <v>29</v>
      </c>
      <c r="C1748" s="1">
        <v>1054</v>
      </c>
      <c r="D1748" s="1" t="s">
        <v>338</v>
      </c>
      <c r="E1748" s="1" t="s">
        <v>11318</v>
      </c>
      <c r="F1748" s="1" t="s">
        <v>6203</v>
      </c>
      <c r="G1748" s="1">
        <v>9</v>
      </c>
      <c r="H1748" s="5">
        <v>99.1</v>
      </c>
      <c r="I1748" s="1" t="s">
        <v>11434</v>
      </c>
      <c r="J1748" s="1" t="s">
        <v>11435</v>
      </c>
      <c r="K1748" s="1" t="s">
        <v>624</v>
      </c>
      <c r="L1748" s="1" t="s">
        <v>11436</v>
      </c>
      <c r="M1748" s="1"/>
      <c r="N1748" s="1" t="s">
        <v>11437</v>
      </c>
      <c r="O1748" s="1"/>
      <c r="P1748" s="1" t="s">
        <v>595</v>
      </c>
      <c r="Q1748" s="1">
        <v>80</v>
      </c>
      <c r="R1748" s="5">
        <v>5.2</v>
      </c>
      <c r="S1748" s="1">
        <v>64.2</v>
      </c>
      <c r="T1748" s="1"/>
      <c r="U1748" s="1">
        <v>5027</v>
      </c>
      <c r="V1748" s="1" t="s">
        <v>1747</v>
      </c>
      <c r="W1748" s="1" t="s">
        <v>11438</v>
      </c>
      <c r="X1748" s="1" t="e">
        <v>#N/A</v>
      </c>
      <c r="Y1748" s="1" t="e">
        <v>#N/A</v>
      </c>
      <c r="Z1748" s="1"/>
      <c r="AA1748" s="1" t="s">
        <v>817</v>
      </c>
    </row>
    <row r="1749" spans="1:27" x14ac:dyDescent="0.35">
      <c r="A1749" s="1" t="s">
        <v>11439</v>
      </c>
      <c r="B1749" s="1" t="s">
        <v>29</v>
      </c>
      <c r="C1749" s="1" t="s">
        <v>11440</v>
      </c>
      <c r="D1749" s="1" t="s">
        <v>113</v>
      </c>
      <c r="E1749" s="1" t="s">
        <v>11440</v>
      </c>
      <c r="F1749" s="1" t="s">
        <v>32</v>
      </c>
      <c r="G1749" s="1">
        <v>235</v>
      </c>
      <c r="H1749" s="5">
        <v>99.2</v>
      </c>
      <c r="I1749" s="1" t="e">
        <v>#N/A</v>
      </c>
      <c r="J1749" s="1" t="s">
        <v>11441</v>
      </c>
      <c r="K1749" s="1" t="s">
        <v>433</v>
      </c>
      <c r="L1749" s="1" t="s">
        <v>11442</v>
      </c>
      <c r="M1749" s="1"/>
      <c r="N1749" s="1" t="s">
        <v>11443</v>
      </c>
      <c r="O1749" s="1"/>
      <c r="P1749" s="1" t="s">
        <v>618</v>
      </c>
      <c r="Q1749" s="1">
        <v>81</v>
      </c>
      <c r="R1749" s="5">
        <v>5</v>
      </c>
      <c r="S1749" s="1">
        <v>64.2</v>
      </c>
      <c r="T1749" s="1"/>
      <c r="U1749" s="1">
        <v>4834</v>
      </c>
      <c r="V1749" s="1" t="s">
        <v>427</v>
      </c>
      <c r="W1749" s="1" t="s">
        <v>11444</v>
      </c>
      <c r="X1749" s="1" t="e">
        <v>#N/A</v>
      </c>
      <c r="Y1749" s="1" t="e">
        <v>#N/A</v>
      </c>
      <c r="Z1749" s="1"/>
      <c r="AA1749" s="1" t="e">
        <v>#N/A</v>
      </c>
    </row>
    <row r="1750" spans="1:27" x14ac:dyDescent="0.35">
      <c r="A1750" s="1" t="s">
        <v>11445</v>
      </c>
      <c r="B1750" s="1" t="s">
        <v>42</v>
      </c>
      <c r="C1750" s="1" t="s">
        <v>11446</v>
      </c>
      <c r="D1750" s="1" t="s">
        <v>271</v>
      </c>
      <c r="E1750" s="1" t="s">
        <v>31</v>
      </c>
      <c r="F1750" s="1" t="s">
        <v>32</v>
      </c>
      <c r="G1750" s="1">
        <v>33</v>
      </c>
      <c r="H1750" s="5">
        <v>97.5</v>
      </c>
      <c r="I1750" s="1" t="e">
        <v>#N/A</v>
      </c>
      <c r="J1750" s="1" t="s">
        <v>11447</v>
      </c>
      <c r="K1750" s="1" t="s">
        <v>725</v>
      </c>
      <c r="L1750" s="1" t="s">
        <v>11448</v>
      </c>
      <c r="M1750" s="1"/>
      <c r="N1750" s="1" t="s">
        <v>11449</v>
      </c>
      <c r="O1750" s="1"/>
      <c r="P1750" s="1" t="s">
        <v>618</v>
      </c>
      <c r="Q1750" s="1">
        <v>81</v>
      </c>
      <c r="R1750" s="5">
        <v>5.2</v>
      </c>
      <c r="S1750" s="1">
        <v>64.099999999999994</v>
      </c>
      <c r="T1750" s="1"/>
      <c r="U1750" s="1">
        <v>5180</v>
      </c>
      <c r="V1750" s="1" t="s">
        <v>728</v>
      </c>
      <c r="W1750" s="1" t="s">
        <v>11450</v>
      </c>
      <c r="X1750" s="1" t="e">
        <v>#N/A</v>
      </c>
      <c r="Y1750" s="1" t="e">
        <v>#N/A</v>
      </c>
      <c r="Z1750" s="1"/>
      <c r="AA1750" s="1" t="s">
        <v>707</v>
      </c>
    </row>
    <row r="1751" spans="1:27" x14ac:dyDescent="0.35">
      <c r="A1751" s="1" t="s">
        <v>11451</v>
      </c>
      <c r="B1751" s="1" t="s">
        <v>29</v>
      </c>
      <c r="C1751" s="1">
        <v>980</v>
      </c>
      <c r="D1751" s="1" t="s">
        <v>338</v>
      </c>
      <c r="E1751" s="1" t="s">
        <v>11452</v>
      </c>
      <c r="F1751" s="1" t="s">
        <v>6203</v>
      </c>
      <c r="G1751" s="1">
        <v>9</v>
      </c>
      <c r="H1751" s="5">
        <v>99.5</v>
      </c>
      <c r="I1751" s="1" t="s">
        <v>11453</v>
      </c>
      <c r="J1751" s="1" t="s">
        <v>11454</v>
      </c>
      <c r="K1751" s="1" t="s">
        <v>624</v>
      </c>
      <c r="L1751" s="1" t="s">
        <v>11455</v>
      </c>
      <c r="M1751" s="1"/>
      <c r="N1751" s="1" t="s">
        <v>11456</v>
      </c>
      <c r="O1751" s="1"/>
      <c r="P1751" s="1" t="s">
        <v>595</v>
      </c>
      <c r="Q1751" s="1">
        <v>81</v>
      </c>
      <c r="R1751" s="5">
        <v>5.5</v>
      </c>
      <c r="S1751" s="1">
        <v>64.099999999999994</v>
      </c>
      <c r="T1751" s="1"/>
      <c r="U1751" s="1">
        <v>5330</v>
      </c>
      <c r="V1751" s="1" t="s">
        <v>627</v>
      </c>
      <c r="W1751" s="1" t="s">
        <v>11457</v>
      </c>
      <c r="X1751" s="1" t="e">
        <v>#N/A</v>
      </c>
      <c r="Y1751" s="1" t="e">
        <v>#N/A</v>
      </c>
      <c r="Z1751" s="1"/>
      <c r="AA1751" s="1" t="s">
        <v>817</v>
      </c>
    </row>
    <row r="1752" spans="1:27" x14ac:dyDescent="0.35">
      <c r="A1752" s="1" t="s">
        <v>11458</v>
      </c>
      <c r="B1752" s="1" t="s">
        <v>29</v>
      </c>
      <c r="C1752" s="1" t="s">
        <v>11459</v>
      </c>
      <c r="D1752" s="1" t="s">
        <v>31</v>
      </c>
      <c r="E1752" s="1" t="s">
        <v>31</v>
      </c>
      <c r="F1752" s="1" t="s">
        <v>32</v>
      </c>
      <c r="G1752" s="1">
        <v>23</v>
      </c>
      <c r="H1752" s="5">
        <v>95.7</v>
      </c>
      <c r="I1752" s="1" t="e">
        <v>#N/A</v>
      </c>
      <c r="J1752" s="1" t="s">
        <v>11460</v>
      </c>
      <c r="K1752" s="1" t="s">
        <v>11461</v>
      </c>
      <c r="L1752" s="1" t="s">
        <v>11462</v>
      </c>
      <c r="M1752" s="1"/>
      <c r="N1752" s="1" t="s">
        <v>11463</v>
      </c>
      <c r="O1752" s="1"/>
      <c r="P1752" s="1" t="s">
        <v>618</v>
      </c>
      <c r="Q1752" s="1">
        <v>82</v>
      </c>
      <c r="R1752" s="5">
        <v>5.0999999999999996</v>
      </c>
      <c r="S1752" s="1">
        <v>64.099999999999994</v>
      </c>
      <c r="T1752" s="1"/>
      <c r="U1752" s="1">
        <v>4792</v>
      </c>
      <c r="V1752" s="1" t="s">
        <v>9675</v>
      </c>
      <c r="W1752" s="1" t="s">
        <v>11464</v>
      </c>
      <c r="X1752" s="1" t="e">
        <v>#N/A</v>
      </c>
      <c r="Y1752" s="1" t="e">
        <v>#N/A</v>
      </c>
      <c r="Z1752" s="1"/>
      <c r="AA1752" s="1" t="e">
        <v>#N/A</v>
      </c>
    </row>
    <row r="1753" spans="1:27" x14ac:dyDescent="0.35">
      <c r="A1753" s="1" t="s">
        <v>11465</v>
      </c>
      <c r="B1753" s="1" t="s">
        <v>29</v>
      </c>
      <c r="C1753" s="1" t="s">
        <v>11466</v>
      </c>
      <c r="D1753" s="1" t="s">
        <v>271</v>
      </c>
      <c r="E1753" s="1" t="s">
        <v>31</v>
      </c>
      <c r="F1753" s="1" t="s">
        <v>32</v>
      </c>
      <c r="G1753" s="1">
        <v>20</v>
      </c>
      <c r="H1753" s="5">
        <v>98.3</v>
      </c>
      <c r="I1753" s="1" t="e">
        <v>#N/A</v>
      </c>
      <c r="J1753" s="1" t="s">
        <v>11467</v>
      </c>
      <c r="K1753" s="1" t="s">
        <v>725</v>
      </c>
      <c r="L1753" s="1" t="s">
        <v>11468</v>
      </c>
      <c r="M1753" s="1"/>
      <c r="N1753" s="1" t="s">
        <v>11469</v>
      </c>
      <c r="O1753" s="1"/>
      <c r="P1753" s="1" t="s">
        <v>595</v>
      </c>
      <c r="Q1753" s="1">
        <v>83</v>
      </c>
      <c r="R1753" s="5">
        <v>5</v>
      </c>
      <c r="S1753" s="1">
        <v>64.099999999999994</v>
      </c>
      <c r="T1753" s="1"/>
      <c r="U1753" s="1">
        <v>4776</v>
      </c>
      <c r="V1753" s="1" t="s">
        <v>728</v>
      </c>
      <c r="W1753" s="1" t="s">
        <v>11470</v>
      </c>
      <c r="X1753" s="1" t="e">
        <v>#N/A</v>
      </c>
      <c r="Y1753" s="1" t="e">
        <v>#N/A</v>
      </c>
      <c r="Z1753" s="1"/>
      <c r="AA1753" s="1" t="s">
        <v>707</v>
      </c>
    </row>
    <row r="1754" spans="1:27" x14ac:dyDescent="0.35">
      <c r="A1754" s="1" t="s">
        <v>11471</v>
      </c>
      <c r="B1754" s="1" t="s">
        <v>42</v>
      </c>
      <c r="C1754" s="1">
        <v>1038</v>
      </c>
      <c r="D1754" s="1" t="s">
        <v>338</v>
      </c>
      <c r="E1754" s="1" t="s">
        <v>31</v>
      </c>
      <c r="F1754" s="1" t="s">
        <v>32</v>
      </c>
      <c r="G1754" s="1">
        <v>68</v>
      </c>
      <c r="H1754" s="5">
        <v>98.5</v>
      </c>
      <c r="I1754" s="1" t="s">
        <v>11472</v>
      </c>
      <c r="J1754" s="1" t="s">
        <v>11473</v>
      </c>
      <c r="K1754" s="1" t="s">
        <v>624</v>
      </c>
      <c r="L1754" s="1" t="s">
        <v>11474</v>
      </c>
      <c r="M1754" s="1"/>
      <c r="N1754" s="1" t="s">
        <v>11475</v>
      </c>
      <c r="O1754" s="1"/>
      <c r="P1754" s="1" t="s">
        <v>595</v>
      </c>
      <c r="Q1754" s="1">
        <v>83</v>
      </c>
      <c r="R1754" s="5">
        <v>5.0999999999999996</v>
      </c>
      <c r="S1754" s="1">
        <v>64.2</v>
      </c>
      <c r="T1754" s="1"/>
      <c r="U1754" s="1">
        <v>4864</v>
      </c>
      <c r="V1754" s="1" t="s">
        <v>627</v>
      </c>
      <c r="W1754" s="1" t="s">
        <v>11476</v>
      </c>
      <c r="X1754" s="1" t="e">
        <v>#N/A</v>
      </c>
      <c r="Y1754" s="1" t="e">
        <v>#N/A</v>
      </c>
      <c r="Z1754" s="1"/>
      <c r="AA1754" s="1" t="e">
        <v>#N/A</v>
      </c>
    </row>
    <row r="1755" spans="1:27" x14ac:dyDescent="0.35">
      <c r="A1755" s="1" t="s">
        <v>11477</v>
      </c>
      <c r="B1755" s="1" t="s">
        <v>42</v>
      </c>
      <c r="C1755" s="1" t="s">
        <v>11478</v>
      </c>
      <c r="D1755" s="1" t="s">
        <v>338</v>
      </c>
      <c r="E1755" s="1" t="s">
        <v>7772</v>
      </c>
      <c r="F1755" s="1" t="s">
        <v>601</v>
      </c>
      <c r="G1755" s="1">
        <v>197</v>
      </c>
      <c r="H1755" s="5">
        <v>94.2</v>
      </c>
      <c r="I1755" s="1" t="e">
        <v>#N/A</v>
      </c>
      <c r="J1755" s="1" t="s">
        <v>11479</v>
      </c>
      <c r="K1755" s="1" t="s">
        <v>624</v>
      </c>
      <c r="L1755" s="1" t="s">
        <v>11480</v>
      </c>
      <c r="M1755" s="1"/>
      <c r="N1755" s="1" t="s">
        <v>11481</v>
      </c>
      <c r="O1755" s="1"/>
      <c r="P1755" s="1" t="s">
        <v>618</v>
      </c>
      <c r="Q1755" s="1">
        <v>84</v>
      </c>
      <c r="R1755" s="5">
        <v>4.8</v>
      </c>
      <c r="S1755" s="1">
        <v>64.2</v>
      </c>
      <c r="T1755" s="1"/>
      <c r="U1755" s="1">
        <v>4473</v>
      </c>
      <c r="V1755" s="1" t="s">
        <v>2738</v>
      </c>
      <c r="W1755" s="1" t="s">
        <v>11482</v>
      </c>
      <c r="X1755" s="1" t="e">
        <v>#N/A</v>
      </c>
      <c r="Y1755" s="1" t="e">
        <v>#N/A</v>
      </c>
      <c r="Z1755" s="1"/>
      <c r="AA1755" s="1" t="e">
        <v>#N/A</v>
      </c>
    </row>
    <row r="1756" spans="1:27" x14ac:dyDescent="0.35">
      <c r="A1756" s="1" t="s">
        <v>11483</v>
      </c>
      <c r="B1756" s="1" t="s">
        <v>42</v>
      </c>
      <c r="C1756" s="1" t="s">
        <v>11484</v>
      </c>
      <c r="D1756" s="1" t="s">
        <v>261</v>
      </c>
      <c r="E1756" s="1" t="s">
        <v>11485</v>
      </c>
      <c r="F1756" s="1" t="s">
        <v>601</v>
      </c>
      <c r="G1756" s="1">
        <v>33</v>
      </c>
      <c r="H1756" s="5">
        <v>98.1</v>
      </c>
      <c r="I1756" s="1" t="s">
        <v>2156</v>
      </c>
      <c r="J1756" s="1" t="s">
        <v>11486</v>
      </c>
      <c r="K1756" s="1" t="s">
        <v>11487</v>
      </c>
      <c r="L1756" s="1" t="s">
        <v>11488</v>
      </c>
      <c r="M1756" s="1"/>
      <c r="N1756" s="1" t="s">
        <v>11489</v>
      </c>
      <c r="O1756" s="1" t="s">
        <v>11490</v>
      </c>
      <c r="P1756" s="1" t="s">
        <v>618</v>
      </c>
      <c r="Q1756" s="1">
        <v>84</v>
      </c>
      <c r="R1756" s="5">
        <v>4.9000000000000004</v>
      </c>
      <c r="S1756" s="1">
        <v>64.201099999999997</v>
      </c>
      <c r="T1756" s="1" t="s">
        <v>51</v>
      </c>
      <c r="U1756" s="1">
        <v>4786</v>
      </c>
      <c r="V1756" s="1" t="s">
        <v>11491</v>
      </c>
      <c r="W1756" s="1" t="s">
        <v>11492</v>
      </c>
      <c r="X1756" s="1" t="e">
        <v>#N/A</v>
      </c>
      <c r="Y1756" s="1" t="e">
        <v>#N/A</v>
      </c>
      <c r="Z1756" s="1"/>
      <c r="AA1756" s="1" t="s">
        <v>11493</v>
      </c>
    </row>
    <row r="1757" spans="1:27" x14ac:dyDescent="0.35">
      <c r="A1757" s="1" t="s">
        <v>11494</v>
      </c>
      <c r="B1757" s="1" t="s">
        <v>29</v>
      </c>
      <c r="C1757" s="1">
        <v>505</v>
      </c>
      <c r="D1757" s="1" t="s">
        <v>338</v>
      </c>
      <c r="E1757" s="1" t="s">
        <v>11318</v>
      </c>
      <c r="F1757" s="1" t="s">
        <v>6203</v>
      </c>
      <c r="G1757" s="1">
        <v>9</v>
      </c>
      <c r="H1757" s="5">
        <v>99</v>
      </c>
      <c r="I1757" s="1" t="s">
        <v>11495</v>
      </c>
      <c r="J1757" s="1" t="s">
        <v>11496</v>
      </c>
      <c r="K1757" s="1" t="s">
        <v>624</v>
      </c>
      <c r="L1757" s="1" t="s">
        <v>11497</v>
      </c>
      <c r="M1757" s="1"/>
      <c r="N1757" s="1" t="s">
        <v>11498</v>
      </c>
      <c r="O1757" s="1"/>
      <c r="P1757" s="1" t="s">
        <v>618</v>
      </c>
      <c r="Q1757" s="1">
        <v>84</v>
      </c>
      <c r="R1757" s="5">
        <v>5.3</v>
      </c>
      <c r="S1757" s="1">
        <v>64.2</v>
      </c>
      <c r="T1757" s="1"/>
      <c r="U1757" s="1">
        <v>5086</v>
      </c>
      <c r="V1757" s="1" t="s">
        <v>1747</v>
      </c>
      <c r="W1757" s="1" t="s">
        <v>11499</v>
      </c>
      <c r="X1757" s="1" t="e">
        <v>#N/A</v>
      </c>
      <c r="Y1757" s="1" t="e">
        <v>#N/A</v>
      </c>
      <c r="Z1757" s="1"/>
      <c r="AA1757" s="1" t="s">
        <v>817</v>
      </c>
    </row>
    <row r="1758" spans="1:27" x14ac:dyDescent="0.35">
      <c r="A1758" s="1" t="s">
        <v>11500</v>
      </c>
      <c r="B1758" s="1" t="s">
        <v>29</v>
      </c>
      <c r="C1758" s="1" t="s">
        <v>11501</v>
      </c>
      <c r="D1758" s="1" t="s">
        <v>271</v>
      </c>
      <c r="E1758" s="1" t="s">
        <v>31</v>
      </c>
      <c r="F1758" s="1" t="s">
        <v>32</v>
      </c>
      <c r="G1758" s="1">
        <v>5</v>
      </c>
      <c r="H1758" s="5">
        <v>98.2</v>
      </c>
      <c r="I1758" s="1" t="e">
        <v>#N/A</v>
      </c>
      <c r="J1758" s="1" t="s">
        <v>11502</v>
      </c>
      <c r="K1758" s="1" t="s">
        <v>725</v>
      </c>
      <c r="L1758" s="1" t="s">
        <v>11503</v>
      </c>
      <c r="M1758" s="1"/>
      <c r="N1758" s="1" t="s">
        <v>11504</v>
      </c>
      <c r="O1758" s="1"/>
      <c r="P1758" s="1" t="s">
        <v>595</v>
      </c>
      <c r="Q1758" s="1">
        <v>88</v>
      </c>
      <c r="R1758" s="5">
        <v>5.2</v>
      </c>
      <c r="S1758" s="1">
        <v>64.2</v>
      </c>
      <c r="T1758" s="1"/>
      <c r="U1758" s="1">
        <v>5116</v>
      </c>
      <c r="V1758" s="1" t="s">
        <v>728</v>
      </c>
      <c r="W1758" s="1" t="s">
        <v>11505</v>
      </c>
      <c r="X1758" s="1" t="e">
        <v>#N/A</v>
      </c>
      <c r="Y1758" s="1" t="e">
        <v>#N/A</v>
      </c>
      <c r="Z1758" s="1"/>
      <c r="AA1758" s="1" t="s">
        <v>707</v>
      </c>
    </row>
    <row r="1759" spans="1:27" x14ac:dyDescent="0.35">
      <c r="A1759" s="1" t="s">
        <v>11506</v>
      </c>
      <c r="B1759" s="1" t="s">
        <v>42</v>
      </c>
      <c r="C1759" s="1">
        <v>485</v>
      </c>
      <c r="D1759" s="1" t="s">
        <v>338</v>
      </c>
      <c r="E1759" s="1" t="s">
        <v>11507</v>
      </c>
      <c r="F1759" s="1" t="s">
        <v>3365</v>
      </c>
      <c r="G1759" s="1">
        <v>42</v>
      </c>
      <c r="H1759" s="5">
        <v>98.5</v>
      </c>
      <c r="I1759" s="1" t="s">
        <v>11508</v>
      </c>
      <c r="J1759" s="1" t="s">
        <v>11509</v>
      </c>
      <c r="K1759" s="1" t="s">
        <v>624</v>
      </c>
      <c r="L1759" s="1" t="s">
        <v>11510</v>
      </c>
      <c r="M1759" s="1"/>
      <c r="N1759" s="1" t="s">
        <v>11511</v>
      </c>
      <c r="O1759" s="1"/>
      <c r="P1759" s="1" t="s">
        <v>618</v>
      </c>
      <c r="Q1759" s="1">
        <v>88</v>
      </c>
      <c r="R1759" s="5">
        <v>5.4</v>
      </c>
      <c r="S1759" s="1">
        <v>63.9</v>
      </c>
      <c r="T1759" s="1"/>
      <c r="U1759" s="1">
        <v>5284</v>
      </c>
      <c r="V1759" s="1" t="s">
        <v>627</v>
      </c>
      <c r="W1759" s="1" t="s">
        <v>11512</v>
      </c>
      <c r="X1759" s="1" t="e">
        <v>#N/A</v>
      </c>
      <c r="Y1759" s="1" t="e">
        <v>#N/A</v>
      </c>
      <c r="Z1759" s="1"/>
      <c r="AA1759" s="1" t="s">
        <v>817</v>
      </c>
    </row>
    <row r="1760" spans="1:27" x14ac:dyDescent="0.35">
      <c r="A1760" s="1" t="s">
        <v>11513</v>
      </c>
      <c r="B1760" s="1" t="s">
        <v>29</v>
      </c>
      <c r="C1760" s="1">
        <v>95</v>
      </c>
      <c r="D1760" s="1" t="s">
        <v>338</v>
      </c>
      <c r="E1760" s="1" t="s">
        <v>31</v>
      </c>
      <c r="F1760" s="1" t="s">
        <v>32</v>
      </c>
      <c r="G1760" s="1">
        <v>9</v>
      </c>
      <c r="H1760" s="5">
        <v>99.5</v>
      </c>
      <c r="I1760" s="1" t="s">
        <v>11514</v>
      </c>
      <c r="J1760" s="1" t="s">
        <v>11515</v>
      </c>
      <c r="K1760" s="1" t="s">
        <v>624</v>
      </c>
      <c r="L1760" s="1" t="s">
        <v>11516</v>
      </c>
      <c r="M1760" s="1"/>
      <c r="N1760" s="1" t="s">
        <v>11517</v>
      </c>
      <c r="O1760" s="1"/>
      <c r="P1760" s="1" t="s">
        <v>618</v>
      </c>
      <c r="Q1760" s="1">
        <v>89</v>
      </c>
      <c r="R1760" s="5">
        <v>5.5</v>
      </c>
      <c r="S1760" s="1">
        <v>64.099999999999994</v>
      </c>
      <c r="T1760" s="1"/>
      <c r="U1760" s="1">
        <v>5330</v>
      </c>
      <c r="V1760" s="1" t="s">
        <v>627</v>
      </c>
      <c r="W1760" s="1" t="s">
        <v>11518</v>
      </c>
      <c r="X1760" s="1" t="e">
        <v>#N/A</v>
      </c>
      <c r="Y1760" s="1" t="e">
        <v>#N/A</v>
      </c>
      <c r="Z1760" s="1"/>
      <c r="AA1760" s="1" t="e">
        <v>#N/A</v>
      </c>
    </row>
    <row r="1761" spans="1:27" x14ac:dyDescent="0.35">
      <c r="A1761" s="1" t="s">
        <v>11519</v>
      </c>
      <c r="B1761" s="1" t="s">
        <v>29</v>
      </c>
      <c r="C1761" s="1" t="s">
        <v>11520</v>
      </c>
      <c r="D1761" s="1" t="s">
        <v>492</v>
      </c>
      <c r="E1761" s="1" t="s">
        <v>11521</v>
      </c>
      <c r="F1761" s="1" t="s">
        <v>1004</v>
      </c>
      <c r="G1761" s="1">
        <v>5</v>
      </c>
      <c r="H1761" s="5">
        <v>99.2</v>
      </c>
      <c r="I1761" s="1" t="s">
        <v>11522</v>
      </c>
      <c r="J1761" s="1" t="s">
        <v>11523</v>
      </c>
      <c r="K1761" s="1" t="s">
        <v>11524</v>
      </c>
      <c r="L1761" s="1" t="s">
        <v>11525</v>
      </c>
      <c r="M1761" s="1"/>
      <c r="N1761" s="1" t="s">
        <v>11526</v>
      </c>
      <c r="O1761" s="1"/>
      <c r="P1761" s="1" t="s">
        <v>595</v>
      </c>
      <c r="Q1761" s="1">
        <v>90</v>
      </c>
      <c r="R1761" s="5">
        <v>5.3</v>
      </c>
      <c r="S1761" s="1">
        <v>64</v>
      </c>
      <c r="T1761" s="1"/>
      <c r="U1761" s="1">
        <v>5091</v>
      </c>
      <c r="V1761" s="1" t="s">
        <v>11527</v>
      </c>
      <c r="W1761" s="1" t="s">
        <v>11528</v>
      </c>
      <c r="X1761" s="1" t="e">
        <v>#N/A</v>
      </c>
      <c r="Y1761" s="1" t="e">
        <v>#N/A</v>
      </c>
      <c r="Z1761" s="1"/>
      <c r="AA1761" s="1" t="e">
        <v>#N/A</v>
      </c>
    </row>
    <row r="1762" spans="1:27" x14ac:dyDescent="0.35">
      <c r="A1762" s="1" t="s">
        <v>11529</v>
      </c>
      <c r="B1762" s="1" t="s">
        <v>29</v>
      </c>
      <c r="C1762" s="1">
        <v>121</v>
      </c>
      <c r="D1762" s="1" t="s">
        <v>338</v>
      </c>
      <c r="E1762" s="1" t="s">
        <v>31</v>
      </c>
      <c r="F1762" s="1" t="s">
        <v>32</v>
      </c>
      <c r="G1762" s="1">
        <v>50</v>
      </c>
      <c r="H1762" s="5">
        <v>98.9</v>
      </c>
      <c r="I1762" s="1" t="s">
        <v>11530</v>
      </c>
      <c r="J1762" s="1" t="s">
        <v>11531</v>
      </c>
      <c r="K1762" s="1" t="s">
        <v>624</v>
      </c>
      <c r="L1762" s="1" t="s">
        <v>11532</v>
      </c>
      <c r="M1762" s="1"/>
      <c r="N1762" s="1" t="s">
        <v>11533</v>
      </c>
      <c r="O1762" s="1"/>
      <c r="P1762" s="1" t="s">
        <v>595</v>
      </c>
      <c r="Q1762" s="1">
        <v>90</v>
      </c>
      <c r="R1762" s="5">
        <v>5.4</v>
      </c>
      <c r="S1762" s="1">
        <v>64.099999999999994</v>
      </c>
      <c r="T1762" s="1"/>
      <c r="U1762" s="1">
        <v>5260</v>
      </c>
      <c r="V1762" s="1" t="s">
        <v>1747</v>
      </c>
      <c r="W1762" s="1" t="s">
        <v>11534</v>
      </c>
      <c r="X1762" s="1" t="e">
        <v>#N/A</v>
      </c>
      <c r="Y1762" s="1" t="e">
        <v>#N/A</v>
      </c>
      <c r="Z1762" s="1"/>
      <c r="AA1762" s="1" t="e">
        <v>#N/A</v>
      </c>
    </row>
    <row r="1763" spans="1:27" x14ac:dyDescent="0.35">
      <c r="A1763" s="1" t="s">
        <v>11535</v>
      </c>
      <c r="B1763" s="1" t="s">
        <v>42</v>
      </c>
      <c r="C1763" s="1" t="s">
        <v>11536</v>
      </c>
      <c r="D1763" s="1" t="s">
        <v>271</v>
      </c>
      <c r="E1763" s="1" t="s">
        <v>31</v>
      </c>
      <c r="F1763" s="1" t="s">
        <v>32</v>
      </c>
      <c r="G1763" s="1">
        <v>39</v>
      </c>
      <c r="H1763" s="5">
        <v>97.3</v>
      </c>
      <c r="I1763" s="1" t="e">
        <v>#N/A</v>
      </c>
      <c r="J1763" s="1" t="s">
        <v>11537</v>
      </c>
      <c r="K1763" s="1" t="s">
        <v>725</v>
      </c>
      <c r="L1763" s="1" t="s">
        <v>11538</v>
      </c>
      <c r="M1763" s="1"/>
      <c r="N1763" s="1" t="s">
        <v>11539</v>
      </c>
      <c r="O1763" s="1"/>
      <c r="P1763" s="1" t="s">
        <v>618</v>
      </c>
      <c r="Q1763" s="1">
        <v>91</v>
      </c>
      <c r="R1763" s="5">
        <v>5</v>
      </c>
      <c r="S1763" s="1">
        <v>64.2</v>
      </c>
      <c r="T1763" s="1"/>
      <c r="U1763" s="1">
        <v>4924</v>
      </c>
      <c r="V1763" s="1" t="s">
        <v>728</v>
      </c>
      <c r="W1763" s="1" t="s">
        <v>11540</v>
      </c>
      <c r="X1763" s="1" t="e">
        <v>#N/A</v>
      </c>
      <c r="Y1763" s="1" t="e">
        <v>#N/A</v>
      </c>
      <c r="Z1763" s="1"/>
      <c r="AA1763" s="1" t="s">
        <v>707</v>
      </c>
    </row>
    <row r="1764" spans="1:27" x14ac:dyDescent="0.35">
      <c r="A1764" s="1" t="s">
        <v>11541</v>
      </c>
      <c r="B1764" s="1" t="s">
        <v>29</v>
      </c>
      <c r="C1764" s="1" t="s">
        <v>11542</v>
      </c>
      <c r="D1764" s="1" t="s">
        <v>271</v>
      </c>
      <c r="E1764" s="1" t="s">
        <v>31</v>
      </c>
      <c r="F1764" s="1" t="s">
        <v>32</v>
      </c>
      <c r="G1764" s="1">
        <v>92</v>
      </c>
      <c r="H1764" s="5">
        <v>98.9</v>
      </c>
      <c r="I1764" s="1" t="e">
        <v>#N/A</v>
      </c>
      <c r="J1764" s="1" t="s">
        <v>11543</v>
      </c>
      <c r="K1764" s="1" t="s">
        <v>11544</v>
      </c>
      <c r="L1764" s="1" t="s">
        <v>11545</v>
      </c>
      <c r="M1764" s="1"/>
      <c r="N1764" s="1" t="s">
        <v>11546</v>
      </c>
      <c r="O1764" s="1"/>
      <c r="P1764" s="1" t="s">
        <v>618</v>
      </c>
      <c r="Q1764" s="1">
        <v>92</v>
      </c>
      <c r="R1764" s="5">
        <v>4.8</v>
      </c>
      <c r="S1764" s="1">
        <v>64.099999999999994</v>
      </c>
      <c r="T1764" s="1"/>
      <c r="U1764" s="1">
        <v>4662</v>
      </c>
      <c r="V1764" s="1" t="s">
        <v>11086</v>
      </c>
      <c r="W1764" s="1" t="s">
        <v>11547</v>
      </c>
      <c r="X1764" s="1" t="e">
        <v>#N/A</v>
      </c>
      <c r="Y1764" s="1" t="e">
        <v>#N/A</v>
      </c>
      <c r="Z1764" s="1"/>
      <c r="AA1764" s="1" t="e">
        <v>#N/A</v>
      </c>
    </row>
    <row r="1765" spans="1:27" x14ac:dyDescent="0.35">
      <c r="A1765" s="1" t="s">
        <v>11548</v>
      </c>
      <c r="B1765" s="1" t="s">
        <v>29</v>
      </c>
      <c r="C1765" s="1" t="s">
        <v>11549</v>
      </c>
      <c r="D1765" s="1" t="s">
        <v>113</v>
      </c>
      <c r="E1765" s="1" t="s">
        <v>11549</v>
      </c>
      <c r="F1765" s="1" t="s">
        <v>32</v>
      </c>
      <c r="G1765" s="1">
        <v>5</v>
      </c>
      <c r="H1765" s="5">
        <v>96.4</v>
      </c>
      <c r="I1765" s="1" t="e">
        <v>#N/A</v>
      </c>
      <c r="J1765" s="1" t="s">
        <v>11550</v>
      </c>
      <c r="K1765" s="1" t="s">
        <v>433</v>
      </c>
      <c r="L1765" s="1" t="s">
        <v>11551</v>
      </c>
      <c r="M1765" s="1"/>
      <c r="N1765" s="1" t="s">
        <v>11552</v>
      </c>
      <c r="O1765" s="1"/>
      <c r="P1765" s="1" t="s">
        <v>618</v>
      </c>
      <c r="Q1765" s="1">
        <v>92</v>
      </c>
      <c r="R1765" s="5">
        <v>5</v>
      </c>
      <c r="S1765" s="1">
        <v>64.099999999999994</v>
      </c>
      <c r="T1765" s="1"/>
      <c r="U1765" s="1">
        <v>4882</v>
      </c>
      <c r="V1765" s="1" t="s">
        <v>427</v>
      </c>
      <c r="W1765" s="1" t="s">
        <v>11553</v>
      </c>
      <c r="X1765" s="1" t="e">
        <v>#N/A</v>
      </c>
      <c r="Y1765" s="1" t="e">
        <v>#N/A</v>
      </c>
      <c r="Z1765" s="1"/>
      <c r="AA1765" s="1" t="e">
        <v>#N/A</v>
      </c>
    </row>
    <row r="1766" spans="1:27" x14ac:dyDescent="0.35">
      <c r="A1766" s="1" t="s">
        <v>11554</v>
      </c>
      <c r="B1766" s="1" t="s">
        <v>29</v>
      </c>
      <c r="C1766" s="1">
        <v>122</v>
      </c>
      <c r="D1766" s="1" t="s">
        <v>338</v>
      </c>
      <c r="E1766" s="1" t="s">
        <v>31</v>
      </c>
      <c r="F1766" s="1" t="s">
        <v>32</v>
      </c>
      <c r="G1766" s="1">
        <v>50</v>
      </c>
      <c r="H1766" s="5">
        <v>99</v>
      </c>
      <c r="I1766" s="1" t="s">
        <v>11555</v>
      </c>
      <c r="J1766" s="1" t="s">
        <v>11556</v>
      </c>
      <c r="K1766" s="1" t="s">
        <v>624</v>
      </c>
      <c r="L1766" s="1" t="s">
        <v>11557</v>
      </c>
      <c r="M1766" s="1"/>
      <c r="N1766" s="1" t="s">
        <v>11558</v>
      </c>
      <c r="O1766" s="1"/>
      <c r="P1766" s="1" t="s">
        <v>618</v>
      </c>
      <c r="Q1766" s="1">
        <v>93</v>
      </c>
      <c r="R1766" s="5">
        <v>5.4</v>
      </c>
      <c r="S1766" s="1">
        <v>64.099999999999994</v>
      </c>
      <c r="T1766" s="1"/>
      <c r="U1766" s="1">
        <v>5281</v>
      </c>
      <c r="V1766" s="1" t="s">
        <v>627</v>
      </c>
      <c r="W1766" s="1" t="s">
        <v>11559</v>
      </c>
      <c r="X1766" s="1" t="e">
        <v>#N/A</v>
      </c>
      <c r="Y1766" s="1" t="e">
        <v>#N/A</v>
      </c>
      <c r="Z1766" s="1"/>
      <c r="AA1766" s="1" t="e">
        <v>#N/A</v>
      </c>
    </row>
    <row r="1767" spans="1:27" x14ac:dyDescent="0.35">
      <c r="A1767" s="1" t="s">
        <v>11560</v>
      </c>
      <c r="B1767" s="1" t="s">
        <v>29</v>
      </c>
      <c r="C1767" s="1" t="s">
        <v>11561</v>
      </c>
      <c r="D1767" s="1" t="s">
        <v>113</v>
      </c>
      <c r="E1767" s="1" t="s">
        <v>11561</v>
      </c>
      <c r="F1767" s="1" t="s">
        <v>32</v>
      </c>
      <c r="G1767" s="1">
        <v>194</v>
      </c>
      <c r="H1767" s="5">
        <v>98.4</v>
      </c>
      <c r="I1767" s="1" t="e">
        <v>#N/A</v>
      </c>
      <c r="J1767" s="1" t="s">
        <v>11562</v>
      </c>
      <c r="K1767" s="1" t="s">
        <v>433</v>
      </c>
      <c r="L1767" s="1" t="s">
        <v>11563</v>
      </c>
      <c r="M1767" s="1"/>
      <c r="N1767" s="1" t="s">
        <v>11564</v>
      </c>
      <c r="O1767" s="1"/>
      <c r="P1767" s="1" t="s">
        <v>618</v>
      </c>
      <c r="Q1767" s="1">
        <v>94</v>
      </c>
      <c r="R1767" s="5">
        <v>4.7</v>
      </c>
      <c r="S1767" s="1">
        <v>64.2</v>
      </c>
      <c r="T1767" s="1"/>
      <c r="U1767" s="1">
        <v>4552</v>
      </c>
      <c r="V1767" s="1" t="s">
        <v>427</v>
      </c>
      <c r="W1767" s="1" t="s">
        <v>11565</v>
      </c>
      <c r="X1767" s="1" t="e">
        <v>#N/A</v>
      </c>
      <c r="Y1767" s="1" t="e">
        <v>#N/A</v>
      </c>
      <c r="Z1767" s="1"/>
      <c r="AA1767" s="1" t="e">
        <v>#N/A</v>
      </c>
    </row>
    <row r="1768" spans="1:27" x14ac:dyDescent="0.35">
      <c r="A1768" s="1" t="s">
        <v>11566</v>
      </c>
      <c r="B1768" s="1" t="s">
        <v>29</v>
      </c>
      <c r="C1768" s="1" t="s">
        <v>11567</v>
      </c>
      <c r="D1768" s="1" t="s">
        <v>492</v>
      </c>
      <c r="E1768" s="1" t="s">
        <v>31</v>
      </c>
      <c r="F1768" s="1" t="s">
        <v>32</v>
      </c>
      <c r="G1768" s="1">
        <v>28</v>
      </c>
      <c r="H1768" s="5">
        <v>99.4</v>
      </c>
      <c r="I1768" s="1" t="e">
        <v>#N/A</v>
      </c>
      <c r="J1768" s="1" t="s">
        <v>11568</v>
      </c>
      <c r="K1768" s="1" t="s">
        <v>8347</v>
      </c>
      <c r="L1768" s="1" t="s">
        <v>11569</v>
      </c>
      <c r="M1768" s="1"/>
      <c r="N1768" s="1" t="s">
        <v>11570</v>
      </c>
      <c r="O1768" s="1"/>
      <c r="P1768" s="1" t="s">
        <v>595</v>
      </c>
      <c r="Q1768" s="1">
        <v>94</v>
      </c>
      <c r="R1768" s="5">
        <v>5.4</v>
      </c>
      <c r="S1768" s="1">
        <v>64</v>
      </c>
      <c r="T1768" s="1"/>
      <c r="U1768" s="1">
        <v>5214</v>
      </c>
      <c r="V1768" s="1" t="s">
        <v>6748</v>
      </c>
      <c r="W1768" s="1" t="s">
        <v>11571</v>
      </c>
      <c r="X1768" s="1" t="e">
        <v>#N/A</v>
      </c>
      <c r="Y1768" s="1" t="e">
        <v>#N/A</v>
      </c>
      <c r="Z1768" s="1"/>
      <c r="AA1768" s="1" t="e">
        <v>#N/A</v>
      </c>
    </row>
    <row r="1769" spans="1:27" x14ac:dyDescent="0.35">
      <c r="A1769" s="1" t="s">
        <v>11572</v>
      </c>
      <c r="B1769" s="1" t="s">
        <v>42</v>
      </c>
      <c r="C1769" s="1">
        <v>151</v>
      </c>
      <c r="D1769" s="1" t="s">
        <v>271</v>
      </c>
      <c r="E1769" s="1" t="s">
        <v>31</v>
      </c>
      <c r="F1769" s="1" t="s">
        <v>32</v>
      </c>
      <c r="G1769" s="1">
        <v>33</v>
      </c>
      <c r="H1769" s="5">
        <v>97.6</v>
      </c>
      <c r="I1769" s="1" t="e">
        <v>#N/A</v>
      </c>
      <c r="J1769" s="1" t="s">
        <v>11573</v>
      </c>
      <c r="K1769" s="1" t="s">
        <v>1274</v>
      </c>
      <c r="L1769" s="1" t="s">
        <v>11574</v>
      </c>
      <c r="M1769" s="1"/>
      <c r="N1769" s="1" t="s">
        <v>11575</v>
      </c>
      <c r="O1769" s="1"/>
      <c r="P1769" s="1" t="s">
        <v>595</v>
      </c>
      <c r="Q1769" s="1">
        <v>95</v>
      </c>
      <c r="R1769" s="5">
        <v>5.0999999999999996</v>
      </c>
      <c r="S1769" s="1">
        <v>64.099999999999994</v>
      </c>
      <c r="T1769" s="1"/>
      <c r="U1769" s="1">
        <v>4989</v>
      </c>
      <c r="V1769" s="1" t="s">
        <v>1277</v>
      </c>
      <c r="W1769" s="1" t="s">
        <v>11576</v>
      </c>
      <c r="X1769" s="1" t="e">
        <v>#N/A</v>
      </c>
      <c r="Y1769" s="1" t="e">
        <v>#N/A</v>
      </c>
      <c r="Z1769" s="1"/>
      <c r="AA1769" s="1" t="e">
        <v>#N/A</v>
      </c>
    </row>
    <row r="1770" spans="1:27" x14ac:dyDescent="0.35">
      <c r="A1770" s="1" t="s">
        <v>11577</v>
      </c>
      <c r="B1770" s="1" t="s">
        <v>42</v>
      </c>
      <c r="C1770" s="1" t="s">
        <v>11578</v>
      </c>
      <c r="D1770" s="1" t="s">
        <v>113</v>
      </c>
      <c r="E1770" s="1" t="s">
        <v>11578</v>
      </c>
      <c r="F1770" s="1" t="s">
        <v>32</v>
      </c>
      <c r="G1770" s="1">
        <v>39</v>
      </c>
      <c r="H1770" s="5">
        <v>98.6</v>
      </c>
      <c r="I1770" s="1" t="e">
        <v>#N/A</v>
      </c>
      <c r="J1770" s="1" t="s">
        <v>11579</v>
      </c>
      <c r="K1770" s="1" t="s">
        <v>433</v>
      </c>
      <c r="L1770" s="1" t="s">
        <v>11580</v>
      </c>
      <c r="M1770" s="1"/>
      <c r="N1770" s="1" t="s">
        <v>11581</v>
      </c>
      <c r="O1770" s="1"/>
      <c r="P1770" s="1" t="s">
        <v>618</v>
      </c>
      <c r="Q1770" s="1">
        <v>95</v>
      </c>
      <c r="R1770" s="5">
        <v>5.2</v>
      </c>
      <c r="S1770" s="1">
        <v>64.099999999999994</v>
      </c>
      <c r="T1770" s="1"/>
      <c r="U1770" s="1">
        <v>5038</v>
      </c>
      <c r="V1770" s="1" t="s">
        <v>427</v>
      </c>
      <c r="W1770" s="1" t="s">
        <v>11582</v>
      </c>
      <c r="X1770" s="1" t="e">
        <v>#N/A</v>
      </c>
      <c r="Y1770" s="1" t="e">
        <v>#N/A</v>
      </c>
      <c r="Z1770" s="1"/>
      <c r="AA1770" s="1" t="e">
        <v>#N/A</v>
      </c>
    </row>
    <row r="1771" spans="1:27" x14ac:dyDescent="0.35">
      <c r="A1771" s="1" t="s">
        <v>11583</v>
      </c>
      <c r="B1771" s="1" t="s">
        <v>29</v>
      </c>
      <c r="C1771" s="1">
        <v>549</v>
      </c>
      <c r="D1771" s="1" t="s">
        <v>338</v>
      </c>
      <c r="E1771" s="1" t="s">
        <v>11318</v>
      </c>
      <c r="F1771" s="1" t="s">
        <v>6203</v>
      </c>
      <c r="G1771" s="1">
        <v>9</v>
      </c>
      <c r="H1771" s="5">
        <v>99.4</v>
      </c>
      <c r="I1771" s="1" t="s">
        <v>11584</v>
      </c>
      <c r="J1771" s="1" t="s">
        <v>11585</v>
      </c>
      <c r="K1771" s="1" t="s">
        <v>624</v>
      </c>
      <c r="L1771" s="1" t="s">
        <v>11586</v>
      </c>
      <c r="M1771" s="1"/>
      <c r="N1771" s="1" t="s">
        <v>11587</v>
      </c>
      <c r="O1771" s="1"/>
      <c r="P1771" s="1" t="s">
        <v>618</v>
      </c>
      <c r="Q1771" s="1">
        <v>95</v>
      </c>
      <c r="R1771" s="5">
        <v>5.3</v>
      </c>
      <c r="S1771" s="1">
        <v>64.099999999999994</v>
      </c>
      <c r="T1771" s="1"/>
      <c r="U1771" s="1">
        <v>5167</v>
      </c>
      <c r="V1771" s="1" t="s">
        <v>1747</v>
      </c>
      <c r="W1771" s="1" t="s">
        <v>11588</v>
      </c>
      <c r="X1771" s="1" t="e">
        <v>#N/A</v>
      </c>
      <c r="Y1771" s="1" t="e">
        <v>#N/A</v>
      </c>
      <c r="Z1771" s="1"/>
      <c r="AA1771" s="1" t="s">
        <v>817</v>
      </c>
    </row>
    <row r="1772" spans="1:27" x14ac:dyDescent="0.35">
      <c r="A1772" s="1" t="s">
        <v>11589</v>
      </c>
      <c r="B1772" s="1" t="s">
        <v>29</v>
      </c>
      <c r="C1772" s="1">
        <v>713</v>
      </c>
      <c r="D1772" s="1" t="s">
        <v>113</v>
      </c>
      <c r="E1772" s="1" t="s">
        <v>4768</v>
      </c>
      <c r="F1772" s="1" t="s">
        <v>6203</v>
      </c>
      <c r="G1772" s="1">
        <v>9</v>
      </c>
      <c r="H1772" s="5">
        <v>99.8</v>
      </c>
      <c r="I1772" s="1" t="s">
        <v>11590</v>
      </c>
      <c r="J1772" s="1" t="s">
        <v>11591</v>
      </c>
      <c r="K1772" s="1" t="s">
        <v>624</v>
      </c>
      <c r="L1772" s="1" t="s">
        <v>11592</v>
      </c>
      <c r="M1772" s="1"/>
      <c r="N1772" s="1" t="s">
        <v>11593</v>
      </c>
      <c r="O1772" s="1"/>
      <c r="P1772" s="1" t="s">
        <v>595</v>
      </c>
      <c r="Q1772" s="1">
        <v>96</v>
      </c>
      <c r="R1772" s="5">
        <v>5.3</v>
      </c>
      <c r="S1772" s="1">
        <v>64.099999999999994</v>
      </c>
      <c r="T1772" s="1"/>
      <c r="U1772" s="1">
        <v>5163</v>
      </c>
      <c r="V1772" s="1" t="s">
        <v>627</v>
      </c>
      <c r="W1772" s="1" t="s">
        <v>11594</v>
      </c>
      <c r="X1772" s="1" t="e">
        <v>#N/A</v>
      </c>
      <c r="Y1772" s="1" t="e">
        <v>#N/A</v>
      </c>
      <c r="Z1772" s="1"/>
      <c r="AA1772" s="1" t="s">
        <v>817</v>
      </c>
    </row>
    <row r="1773" spans="1:27" x14ac:dyDescent="0.35">
      <c r="A1773" s="1" t="s">
        <v>11595</v>
      </c>
      <c r="B1773" s="1" t="s">
        <v>42</v>
      </c>
      <c r="C1773" s="1">
        <v>1057</v>
      </c>
      <c r="D1773" s="1" t="s">
        <v>338</v>
      </c>
      <c r="E1773" s="1" t="s">
        <v>3982</v>
      </c>
      <c r="F1773" s="1" t="s">
        <v>1034</v>
      </c>
      <c r="G1773" s="1">
        <v>63</v>
      </c>
      <c r="H1773" s="5">
        <v>98.1</v>
      </c>
      <c r="I1773" s="1" t="s">
        <v>11596</v>
      </c>
      <c r="J1773" s="1" t="s">
        <v>11597</v>
      </c>
      <c r="K1773" s="1" t="s">
        <v>624</v>
      </c>
      <c r="L1773" s="1" t="s">
        <v>11598</v>
      </c>
      <c r="M1773" s="1"/>
      <c r="N1773" s="1" t="s">
        <v>11599</v>
      </c>
      <c r="O1773" s="1"/>
      <c r="P1773" s="1" t="s">
        <v>595</v>
      </c>
      <c r="Q1773" s="1">
        <v>97</v>
      </c>
      <c r="R1773" s="5">
        <v>5.5</v>
      </c>
      <c r="S1773" s="1">
        <v>63.9</v>
      </c>
      <c r="T1773" s="1"/>
      <c r="U1773" s="1">
        <v>5463</v>
      </c>
      <c r="V1773" s="1" t="s">
        <v>627</v>
      </c>
      <c r="W1773" s="1" t="s">
        <v>11600</v>
      </c>
      <c r="X1773" s="1" t="e">
        <v>#N/A</v>
      </c>
      <c r="Y1773" s="1" t="e">
        <v>#N/A</v>
      </c>
      <c r="Z1773" s="1"/>
      <c r="AA1773" s="1" t="s">
        <v>817</v>
      </c>
    </row>
    <row r="1774" spans="1:27" x14ac:dyDescent="0.35">
      <c r="A1774" s="1" t="s">
        <v>11601</v>
      </c>
      <c r="B1774" s="1" t="s">
        <v>29</v>
      </c>
      <c r="C1774" s="1">
        <v>27</v>
      </c>
      <c r="D1774" s="1" t="s">
        <v>271</v>
      </c>
      <c r="E1774" s="1" t="s">
        <v>11602</v>
      </c>
      <c r="F1774" s="1" t="s">
        <v>2641</v>
      </c>
      <c r="G1774" s="1">
        <v>101</v>
      </c>
      <c r="H1774" s="5">
        <v>99.3</v>
      </c>
      <c r="I1774" s="1" t="s">
        <v>2156</v>
      </c>
      <c r="J1774" s="1" t="s">
        <v>11603</v>
      </c>
      <c r="K1774" s="1" t="s">
        <v>2158</v>
      </c>
      <c r="L1774" s="1" t="s">
        <v>11604</v>
      </c>
      <c r="M1774" s="1"/>
      <c r="N1774" s="1" t="s">
        <v>11605</v>
      </c>
      <c r="O1774" s="1"/>
      <c r="P1774" s="1" t="s">
        <v>618</v>
      </c>
      <c r="Q1774" s="1">
        <v>99</v>
      </c>
      <c r="R1774" s="5">
        <v>5</v>
      </c>
      <c r="S1774" s="1">
        <v>64.099999999999994</v>
      </c>
      <c r="T1774" s="1"/>
      <c r="U1774" s="1">
        <v>4795</v>
      </c>
      <c r="V1774" s="1" t="s">
        <v>2161</v>
      </c>
      <c r="W1774" s="1" t="s">
        <v>11606</v>
      </c>
      <c r="X1774" s="1" t="e">
        <v>#N/A</v>
      </c>
      <c r="Y1774" s="1" t="e">
        <v>#N/A</v>
      </c>
      <c r="Z1774" s="1"/>
      <c r="AA1774" s="1" t="s">
        <v>2163</v>
      </c>
    </row>
    <row r="1775" spans="1:27" x14ac:dyDescent="0.35">
      <c r="A1775" s="1" t="s">
        <v>11607</v>
      </c>
      <c r="B1775" s="1" t="s">
        <v>29</v>
      </c>
      <c r="C1775" s="1" t="s">
        <v>11608</v>
      </c>
      <c r="D1775" s="1" t="s">
        <v>113</v>
      </c>
      <c r="E1775" s="1" t="s">
        <v>11608</v>
      </c>
      <c r="F1775" s="1" t="s">
        <v>32</v>
      </c>
      <c r="G1775" s="1">
        <v>35</v>
      </c>
      <c r="H1775" s="5">
        <v>98.5</v>
      </c>
      <c r="I1775" s="1" t="e">
        <v>#N/A</v>
      </c>
      <c r="J1775" s="1" t="s">
        <v>11609</v>
      </c>
      <c r="K1775" s="1" t="s">
        <v>433</v>
      </c>
      <c r="L1775" s="1" t="s">
        <v>11610</v>
      </c>
      <c r="M1775" s="1"/>
      <c r="N1775" s="1" t="s">
        <v>11611</v>
      </c>
      <c r="O1775" s="1"/>
      <c r="P1775" s="1" t="s">
        <v>618</v>
      </c>
      <c r="Q1775" s="1">
        <v>102</v>
      </c>
      <c r="R1775" s="5">
        <v>5.0999999999999996</v>
      </c>
      <c r="S1775" s="1">
        <v>64.2</v>
      </c>
      <c r="T1775" s="1"/>
      <c r="U1775" s="1">
        <v>5003</v>
      </c>
      <c r="V1775" s="1" t="s">
        <v>427</v>
      </c>
      <c r="W1775" s="1" t="s">
        <v>11612</v>
      </c>
      <c r="X1775" s="1" t="e">
        <v>#N/A</v>
      </c>
      <c r="Y1775" s="1" t="e">
        <v>#N/A</v>
      </c>
      <c r="Z1775" s="1"/>
      <c r="AA1775" s="1" t="e">
        <v>#N/A</v>
      </c>
    </row>
    <row r="1776" spans="1:27" x14ac:dyDescent="0.35">
      <c r="A1776" s="1" t="s">
        <v>11613</v>
      </c>
      <c r="B1776" s="1" t="s">
        <v>42</v>
      </c>
      <c r="C1776" s="1" t="s">
        <v>11614</v>
      </c>
      <c r="D1776" s="1" t="s">
        <v>431</v>
      </c>
      <c r="E1776" s="1" t="s">
        <v>11615</v>
      </c>
      <c r="F1776" s="1" t="s">
        <v>32</v>
      </c>
      <c r="G1776" s="1">
        <v>223</v>
      </c>
      <c r="H1776" s="5">
        <v>98.6</v>
      </c>
      <c r="I1776" s="1" t="s">
        <v>11616</v>
      </c>
      <c r="J1776" s="1" t="s">
        <v>11617</v>
      </c>
      <c r="K1776" s="1" t="s">
        <v>11350</v>
      </c>
      <c r="L1776" s="1" t="s">
        <v>11618</v>
      </c>
      <c r="M1776" s="1"/>
      <c r="N1776" s="1" t="s">
        <v>11619</v>
      </c>
      <c r="O1776" s="1"/>
      <c r="P1776" s="1" t="s">
        <v>618</v>
      </c>
      <c r="Q1776" s="1">
        <v>102</v>
      </c>
      <c r="R1776" s="5">
        <v>5.2</v>
      </c>
      <c r="S1776" s="1">
        <v>64.099999999999994</v>
      </c>
      <c r="T1776" s="1"/>
      <c r="U1776" s="1">
        <v>5113</v>
      </c>
      <c r="V1776" s="1" t="s">
        <v>11353</v>
      </c>
      <c r="W1776" s="1" t="s">
        <v>11620</v>
      </c>
      <c r="X1776" s="1" t="e">
        <v>#N/A</v>
      </c>
      <c r="Y1776" s="1" t="e">
        <v>#N/A</v>
      </c>
      <c r="Z1776" s="1"/>
      <c r="AA1776" s="1" t="s">
        <v>11355</v>
      </c>
    </row>
    <row r="1777" spans="1:27" x14ac:dyDescent="0.35">
      <c r="A1777" s="1" t="s">
        <v>11621</v>
      </c>
      <c r="B1777" s="1" t="s">
        <v>29</v>
      </c>
      <c r="C1777" s="1" t="s">
        <v>11622</v>
      </c>
      <c r="D1777" s="1" t="s">
        <v>431</v>
      </c>
      <c r="E1777" s="1" t="s">
        <v>11622</v>
      </c>
      <c r="F1777" s="1" t="s">
        <v>32</v>
      </c>
      <c r="G1777" s="1">
        <v>5</v>
      </c>
      <c r="H1777" s="5">
        <v>99.6</v>
      </c>
      <c r="I1777" s="1" t="e">
        <v>#N/A</v>
      </c>
      <c r="J1777" s="1" t="s">
        <v>11623</v>
      </c>
      <c r="K1777" s="1" t="s">
        <v>433</v>
      </c>
      <c r="L1777" s="1" t="s">
        <v>11624</v>
      </c>
      <c r="M1777" s="1"/>
      <c r="N1777" s="1" t="s">
        <v>11625</v>
      </c>
      <c r="O1777" s="1"/>
      <c r="P1777" s="1" t="s">
        <v>618</v>
      </c>
      <c r="Q1777" s="1">
        <v>102</v>
      </c>
      <c r="R1777" s="5">
        <v>5.4</v>
      </c>
      <c r="S1777" s="1">
        <v>64.099999999999994</v>
      </c>
      <c r="T1777" s="1"/>
      <c r="U1777" s="1">
        <v>5371</v>
      </c>
      <c r="V1777" s="1" t="s">
        <v>427</v>
      </c>
      <c r="W1777" s="1" t="s">
        <v>11626</v>
      </c>
      <c r="X1777" s="1" t="e">
        <v>#N/A</v>
      </c>
      <c r="Y1777" s="1" t="e">
        <v>#N/A</v>
      </c>
      <c r="Z1777" s="1"/>
      <c r="AA1777" s="1" t="e">
        <v>#N/A</v>
      </c>
    </row>
    <row r="1778" spans="1:27" x14ac:dyDescent="0.35">
      <c r="A1778" s="1" t="s">
        <v>11627</v>
      </c>
      <c r="B1778" s="1" t="s">
        <v>29</v>
      </c>
      <c r="C1778" s="1" t="s">
        <v>11628</v>
      </c>
      <c r="D1778" s="1" t="s">
        <v>271</v>
      </c>
      <c r="E1778" s="1" t="s">
        <v>31</v>
      </c>
      <c r="F1778" s="1" t="s">
        <v>32</v>
      </c>
      <c r="G1778" s="1">
        <v>78</v>
      </c>
      <c r="H1778" s="5">
        <v>98.8</v>
      </c>
      <c r="I1778" s="1" t="e">
        <v>#N/A</v>
      </c>
      <c r="J1778" s="1" t="s">
        <v>11629</v>
      </c>
      <c r="K1778" s="1" t="s">
        <v>725</v>
      </c>
      <c r="L1778" s="1" t="s">
        <v>11630</v>
      </c>
      <c r="M1778" s="1"/>
      <c r="N1778" s="1" t="s">
        <v>11631</v>
      </c>
      <c r="O1778" s="1"/>
      <c r="P1778" s="1" t="s">
        <v>618</v>
      </c>
      <c r="Q1778" s="1">
        <v>109</v>
      </c>
      <c r="R1778" s="5">
        <v>4.9000000000000004</v>
      </c>
      <c r="S1778" s="1">
        <v>64.099999999999994</v>
      </c>
      <c r="T1778" s="1"/>
      <c r="U1778" s="1">
        <v>4631</v>
      </c>
      <c r="V1778" s="1" t="s">
        <v>728</v>
      </c>
      <c r="W1778" s="1" t="s">
        <v>11632</v>
      </c>
      <c r="X1778" s="1" t="e">
        <v>#N/A</v>
      </c>
      <c r="Y1778" s="1" t="e">
        <v>#N/A</v>
      </c>
      <c r="Z1778" s="1"/>
      <c r="AA1778" s="1" t="s">
        <v>707</v>
      </c>
    </row>
    <row r="1779" spans="1:27" x14ac:dyDescent="0.35">
      <c r="A1779" s="1" t="s">
        <v>11633</v>
      </c>
      <c r="B1779" s="1" t="s">
        <v>29</v>
      </c>
      <c r="C1779" s="1" t="s">
        <v>11634</v>
      </c>
      <c r="D1779" s="1" t="s">
        <v>271</v>
      </c>
      <c r="E1779" s="1" t="s">
        <v>31</v>
      </c>
      <c r="F1779" s="1" t="s">
        <v>32</v>
      </c>
      <c r="G1779" s="1">
        <v>107</v>
      </c>
      <c r="H1779" s="5">
        <v>98.3</v>
      </c>
      <c r="I1779" s="1" t="e">
        <v>#N/A</v>
      </c>
      <c r="J1779" s="1" t="s">
        <v>11635</v>
      </c>
      <c r="K1779" s="1" t="s">
        <v>725</v>
      </c>
      <c r="L1779" s="1" t="s">
        <v>11636</v>
      </c>
      <c r="M1779" s="1"/>
      <c r="N1779" s="1" t="s">
        <v>11637</v>
      </c>
      <c r="O1779" s="1"/>
      <c r="P1779" s="1" t="s">
        <v>618</v>
      </c>
      <c r="Q1779" s="1">
        <v>111</v>
      </c>
      <c r="R1779" s="5">
        <v>5.0999999999999996</v>
      </c>
      <c r="S1779" s="1">
        <v>64.2</v>
      </c>
      <c r="T1779" s="1"/>
      <c r="U1779" s="1">
        <v>4988</v>
      </c>
      <c r="V1779" s="1" t="s">
        <v>728</v>
      </c>
      <c r="W1779" s="1" t="s">
        <v>11638</v>
      </c>
      <c r="X1779" s="1" t="e">
        <v>#N/A</v>
      </c>
      <c r="Y1779" s="1" t="e">
        <v>#N/A</v>
      </c>
      <c r="Z1779" s="1"/>
      <c r="AA1779" s="1" t="s">
        <v>707</v>
      </c>
    </row>
    <row r="1780" spans="1:27" x14ac:dyDescent="0.35">
      <c r="A1780" s="1" t="s">
        <v>11639</v>
      </c>
      <c r="B1780" s="1" t="s">
        <v>42</v>
      </c>
      <c r="C1780" s="1" t="s">
        <v>11640</v>
      </c>
      <c r="D1780" s="1" t="s">
        <v>309</v>
      </c>
      <c r="E1780" s="1" t="s">
        <v>31</v>
      </c>
      <c r="F1780" s="1" t="s">
        <v>32</v>
      </c>
      <c r="G1780" s="1">
        <v>68</v>
      </c>
      <c r="H1780" s="5">
        <v>98.1</v>
      </c>
      <c r="I1780" s="1" t="e">
        <v>#N/A</v>
      </c>
      <c r="J1780" s="1" t="s">
        <v>11641</v>
      </c>
      <c r="K1780" s="1" t="s">
        <v>11642</v>
      </c>
      <c r="L1780" s="1" t="s">
        <v>11643</v>
      </c>
      <c r="M1780" s="1"/>
      <c r="N1780" s="1" t="s">
        <v>11644</v>
      </c>
      <c r="O1780" s="1"/>
      <c r="P1780" s="1" t="s">
        <v>618</v>
      </c>
      <c r="Q1780" s="1">
        <v>118</v>
      </c>
      <c r="R1780" s="5">
        <v>4.9000000000000004</v>
      </c>
      <c r="S1780" s="1">
        <v>64.3</v>
      </c>
      <c r="T1780" s="1"/>
      <c r="U1780" s="1">
        <v>4717</v>
      </c>
      <c r="V1780" s="1" t="s">
        <v>8598</v>
      </c>
      <c r="W1780" s="1" t="s">
        <v>11645</v>
      </c>
      <c r="X1780" s="1" t="e">
        <v>#N/A</v>
      </c>
      <c r="Y1780" s="1" t="e">
        <v>#N/A</v>
      </c>
      <c r="Z1780" s="1"/>
      <c r="AA1780" s="1" t="e">
        <v>#N/A</v>
      </c>
    </row>
    <row r="1781" spans="1:27" x14ac:dyDescent="0.35">
      <c r="A1781" s="1" t="s">
        <v>11646</v>
      </c>
      <c r="B1781" s="1" t="s">
        <v>29</v>
      </c>
      <c r="C1781" s="1" t="s">
        <v>11647</v>
      </c>
      <c r="D1781" s="1" t="s">
        <v>271</v>
      </c>
      <c r="E1781" s="1" t="s">
        <v>31</v>
      </c>
      <c r="F1781" s="1" t="s">
        <v>32</v>
      </c>
      <c r="G1781" s="1">
        <v>35</v>
      </c>
      <c r="H1781" s="5">
        <v>97.8</v>
      </c>
      <c r="I1781" s="1" t="e">
        <v>#N/A</v>
      </c>
      <c r="J1781" s="1" t="s">
        <v>11648</v>
      </c>
      <c r="K1781" s="1" t="s">
        <v>725</v>
      </c>
      <c r="L1781" s="1" t="s">
        <v>11649</v>
      </c>
      <c r="M1781" s="1"/>
      <c r="N1781" s="1" t="s">
        <v>11650</v>
      </c>
      <c r="O1781" s="1"/>
      <c r="P1781" s="1" t="s">
        <v>595</v>
      </c>
      <c r="Q1781" s="1">
        <v>120</v>
      </c>
      <c r="R1781" s="5">
        <v>5.0999999999999996</v>
      </c>
      <c r="S1781" s="1">
        <v>64.2</v>
      </c>
      <c r="T1781" s="1"/>
      <c r="U1781" s="1">
        <v>4965</v>
      </c>
      <c r="V1781" s="1" t="s">
        <v>728</v>
      </c>
      <c r="W1781" s="1" t="s">
        <v>11651</v>
      </c>
      <c r="X1781" s="1" t="e">
        <v>#N/A</v>
      </c>
      <c r="Y1781" s="1" t="e">
        <v>#N/A</v>
      </c>
      <c r="Z1781" s="1"/>
      <c r="AA1781" s="1" t="s">
        <v>707</v>
      </c>
    </row>
    <row r="1782" spans="1:27" x14ac:dyDescent="0.35">
      <c r="A1782" s="1" t="s">
        <v>11652</v>
      </c>
      <c r="B1782" s="1" t="s">
        <v>29</v>
      </c>
      <c r="C1782" s="1" t="s">
        <v>11653</v>
      </c>
      <c r="D1782" s="1" t="s">
        <v>338</v>
      </c>
      <c r="E1782" s="1" t="s">
        <v>11654</v>
      </c>
      <c r="F1782" s="1" t="s">
        <v>6203</v>
      </c>
      <c r="G1782" s="1">
        <v>9</v>
      </c>
      <c r="H1782" s="5">
        <v>99.3</v>
      </c>
      <c r="I1782" s="1" t="e">
        <v>#N/A</v>
      </c>
      <c r="J1782" s="1" t="s">
        <v>11655</v>
      </c>
      <c r="K1782" s="1" t="s">
        <v>624</v>
      </c>
      <c r="L1782" s="1" t="s">
        <v>11656</v>
      </c>
      <c r="M1782" s="1"/>
      <c r="N1782" s="1" t="s">
        <v>11657</v>
      </c>
      <c r="O1782" s="1"/>
      <c r="P1782" s="1" t="s">
        <v>595</v>
      </c>
      <c r="Q1782" s="1">
        <v>120</v>
      </c>
      <c r="R1782" s="5">
        <v>5.4</v>
      </c>
      <c r="S1782" s="1">
        <v>64</v>
      </c>
      <c r="T1782" s="1"/>
      <c r="U1782" s="1">
        <v>5240</v>
      </c>
      <c r="V1782" s="1" t="s">
        <v>2738</v>
      </c>
      <c r="W1782" s="1" t="s">
        <v>11658</v>
      </c>
      <c r="X1782" s="1" t="e">
        <v>#N/A</v>
      </c>
      <c r="Y1782" s="1" t="e">
        <v>#N/A</v>
      </c>
      <c r="Z1782" s="1"/>
      <c r="AA1782" s="1" t="e">
        <v>#N/A</v>
      </c>
    </row>
    <row r="1783" spans="1:27" x14ac:dyDescent="0.35">
      <c r="A1783" s="1" t="s">
        <v>11659</v>
      </c>
      <c r="B1783" s="1" t="s">
        <v>29</v>
      </c>
      <c r="C1783" s="1">
        <v>53</v>
      </c>
      <c r="D1783" s="1" t="s">
        <v>338</v>
      </c>
      <c r="E1783" s="1" t="s">
        <v>31</v>
      </c>
      <c r="F1783" s="1" t="s">
        <v>32</v>
      </c>
      <c r="G1783" s="1">
        <v>5</v>
      </c>
      <c r="H1783" s="5">
        <v>97.3</v>
      </c>
      <c r="I1783" s="1" t="s">
        <v>11660</v>
      </c>
      <c r="J1783" s="1" t="s">
        <v>11661</v>
      </c>
      <c r="K1783" s="1" t="s">
        <v>624</v>
      </c>
      <c r="L1783" s="1" t="s">
        <v>11662</v>
      </c>
      <c r="M1783" s="1"/>
      <c r="N1783" s="1" t="s">
        <v>11663</v>
      </c>
      <c r="O1783" s="1"/>
      <c r="P1783" s="1" t="s">
        <v>595</v>
      </c>
      <c r="Q1783" s="1">
        <v>126</v>
      </c>
      <c r="R1783" s="5">
        <v>5.2</v>
      </c>
      <c r="S1783" s="1">
        <v>64</v>
      </c>
      <c r="T1783" s="1"/>
      <c r="U1783" s="1">
        <v>5099</v>
      </c>
      <c r="V1783" s="1" t="s">
        <v>627</v>
      </c>
      <c r="W1783" s="1" t="s">
        <v>11664</v>
      </c>
      <c r="X1783" s="1" t="e">
        <v>#N/A</v>
      </c>
      <c r="Y1783" s="1" t="e">
        <v>#N/A</v>
      </c>
      <c r="Z1783" s="1"/>
      <c r="AA1783" s="1" t="e">
        <v>#N/A</v>
      </c>
    </row>
    <row r="1784" spans="1:27" x14ac:dyDescent="0.35">
      <c r="A1784" s="1" t="s">
        <v>11665</v>
      </c>
      <c r="B1784" s="1" t="s">
        <v>29</v>
      </c>
      <c r="C1784" s="1" t="s">
        <v>11666</v>
      </c>
      <c r="D1784" s="1" t="s">
        <v>9770</v>
      </c>
      <c r="E1784" s="1" t="s">
        <v>11666</v>
      </c>
      <c r="F1784" s="1" t="s">
        <v>32</v>
      </c>
      <c r="G1784" s="1">
        <v>28</v>
      </c>
      <c r="H1784" s="5">
        <v>98.5</v>
      </c>
      <c r="I1784" s="1" t="e">
        <v>#N/A</v>
      </c>
      <c r="J1784" s="1" t="s">
        <v>11667</v>
      </c>
      <c r="K1784" s="1" t="s">
        <v>433</v>
      </c>
      <c r="L1784" s="1" t="s">
        <v>11668</v>
      </c>
      <c r="M1784" s="1"/>
      <c r="N1784" s="1" t="s">
        <v>11669</v>
      </c>
      <c r="O1784" s="1"/>
      <c r="P1784" s="1" t="s">
        <v>618</v>
      </c>
      <c r="Q1784" s="1">
        <v>128</v>
      </c>
      <c r="R1784" s="5">
        <v>5.0999999999999996</v>
      </c>
      <c r="S1784" s="1">
        <v>63.9</v>
      </c>
      <c r="T1784" s="1"/>
      <c r="U1784" s="1">
        <v>4860</v>
      </c>
      <c r="V1784" s="1" t="s">
        <v>427</v>
      </c>
      <c r="W1784" s="1" t="s">
        <v>11670</v>
      </c>
      <c r="X1784" s="1" t="e">
        <v>#N/A</v>
      </c>
      <c r="Y1784" s="1" t="e">
        <v>#N/A</v>
      </c>
      <c r="Z1784" s="1"/>
      <c r="AA1784" s="1" t="e">
        <v>#N/A</v>
      </c>
    </row>
    <row r="1785" spans="1:27" x14ac:dyDescent="0.35">
      <c r="A1785" s="1" t="s">
        <v>11671</v>
      </c>
      <c r="B1785" s="1" t="s">
        <v>29</v>
      </c>
      <c r="C1785" s="1" t="s">
        <v>11672</v>
      </c>
      <c r="D1785" s="1" t="s">
        <v>271</v>
      </c>
      <c r="E1785" s="1" t="s">
        <v>31</v>
      </c>
      <c r="F1785" s="1" t="s">
        <v>32</v>
      </c>
      <c r="G1785" s="1">
        <v>19</v>
      </c>
      <c r="H1785" s="5">
        <v>99.4</v>
      </c>
      <c r="I1785" s="1" t="e">
        <v>#N/A</v>
      </c>
      <c r="J1785" s="1" t="s">
        <v>11673</v>
      </c>
      <c r="K1785" s="1" t="s">
        <v>725</v>
      </c>
      <c r="L1785" s="1" t="s">
        <v>11674</v>
      </c>
      <c r="M1785" s="1"/>
      <c r="N1785" s="1" t="s">
        <v>11675</v>
      </c>
      <c r="O1785" s="1"/>
      <c r="P1785" s="1" t="s">
        <v>595</v>
      </c>
      <c r="Q1785" s="1">
        <v>128</v>
      </c>
      <c r="R1785" s="5">
        <v>5.7</v>
      </c>
      <c r="S1785" s="1">
        <v>63.8</v>
      </c>
      <c r="T1785" s="1"/>
      <c r="U1785" s="1">
        <v>5550</v>
      </c>
      <c r="V1785" s="1" t="s">
        <v>728</v>
      </c>
      <c r="W1785" s="1" t="s">
        <v>11676</v>
      </c>
      <c r="X1785" s="1" t="e">
        <v>#N/A</v>
      </c>
      <c r="Y1785" s="1" t="e">
        <v>#N/A</v>
      </c>
      <c r="Z1785" s="1"/>
      <c r="AA1785" s="1" t="s">
        <v>707</v>
      </c>
    </row>
    <row r="1786" spans="1:27" x14ac:dyDescent="0.35">
      <c r="A1786" s="1" t="s">
        <v>11677</v>
      </c>
      <c r="B1786" s="1" t="s">
        <v>29</v>
      </c>
      <c r="C1786" s="1">
        <v>1134</v>
      </c>
      <c r="D1786" s="1" t="s">
        <v>338</v>
      </c>
      <c r="E1786" s="1" t="s">
        <v>31</v>
      </c>
      <c r="F1786" s="1" t="s">
        <v>32</v>
      </c>
      <c r="G1786" s="1">
        <v>9</v>
      </c>
      <c r="H1786" s="5">
        <v>99.7</v>
      </c>
      <c r="I1786" s="1" t="s">
        <v>11678</v>
      </c>
      <c r="J1786" s="1" t="s">
        <v>11679</v>
      </c>
      <c r="K1786" s="1" t="s">
        <v>624</v>
      </c>
      <c r="L1786" s="1" t="s">
        <v>11680</v>
      </c>
      <c r="M1786" s="1"/>
      <c r="N1786" s="1" t="s">
        <v>11681</v>
      </c>
      <c r="O1786" s="1"/>
      <c r="P1786" s="1" t="s">
        <v>595</v>
      </c>
      <c r="Q1786" s="1">
        <v>130</v>
      </c>
      <c r="R1786" s="5">
        <v>5.5</v>
      </c>
      <c r="S1786" s="1">
        <v>64</v>
      </c>
      <c r="T1786" s="1"/>
      <c r="U1786" s="1">
        <v>5426</v>
      </c>
      <c r="V1786" s="1" t="s">
        <v>627</v>
      </c>
      <c r="W1786" s="1" t="s">
        <v>11682</v>
      </c>
      <c r="X1786" s="1" t="e">
        <v>#N/A</v>
      </c>
      <c r="Y1786" s="1" t="e">
        <v>#N/A</v>
      </c>
      <c r="Z1786" s="1"/>
      <c r="AA1786" s="1" t="e">
        <v>#N/A</v>
      </c>
    </row>
    <row r="1787" spans="1:27" x14ac:dyDescent="0.35">
      <c r="A1787" s="1" t="s">
        <v>11683</v>
      </c>
      <c r="B1787" s="1" t="s">
        <v>29</v>
      </c>
      <c r="C1787" s="1" t="s">
        <v>11684</v>
      </c>
      <c r="D1787" s="1" t="s">
        <v>113</v>
      </c>
      <c r="E1787" s="1" t="s">
        <v>11684</v>
      </c>
      <c r="F1787" s="1" t="s">
        <v>32</v>
      </c>
      <c r="G1787" s="1">
        <v>24</v>
      </c>
      <c r="H1787" s="5">
        <v>96.8</v>
      </c>
      <c r="I1787" s="1" t="e">
        <v>#N/A</v>
      </c>
      <c r="J1787" s="1" t="s">
        <v>11685</v>
      </c>
      <c r="K1787" s="1" t="s">
        <v>433</v>
      </c>
      <c r="L1787" s="1" t="s">
        <v>11686</v>
      </c>
      <c r="M1787" s="1"/>
      <c r="N1787" s="1" t="s">
        <v>11687</v>
      </c>
      <c r="O1787" s="1"/>
      <c r="P1787" s="1" t="s">
        <v>618</v>
      </c>
      <c r="Q1787" s="1">
        <v>132</v>
      </c>
      <c r="R1787" s="5">
        <v>5.0999999999999996</v>
      </c>
      <c r="S1787" s="1">
        <v>64.099999999999994</v>
      </c>
      <c r="T1787" s="1"/>
      <c r="U1787" s="1">
        <v>4993</v>
      </c>
      <c r="V1787" s="1" t="s">
        <v>427</v>
      </c>
      <c r="W1787" s="1" t="s">
        <v>11688</v>
      </c>
      <c r="X1787" s="1" t="e">
        <v>#N/A</v>
      </c>
      <c r="Y1787" s="1" t="e">
        <v>#N/A</v>
      </c>
      <c r="Z1787" s="1"/>
      <c r="AA1787" s="1" t="e">
        <v>#N/A</v>
      </c>
    </row>
    <row r="1788" spans="1:27" x14ac:dyDescent="0.35">
      <c r="A1788" s="1" t="s">
        <v>11689</v>
      </c>
      <c r="B1788" s="1" t="s">
        <v>29</v>
      </c>
      <c r="C1788" s="1">
        <v>418</v>
      </c>
      <c r="D1788" s="1" t="s">
        <v>338</v>
      </c>
      <c r="E1788" s="1" t="s">
        <v>7855</v>
      </c>
      <c r="F1788" s="1" t="s">
        <v>3496</v>
      </c>
      <c r="G1788" s="1">
        <v>158</v>
      </c>
      <c r="H1788" s="5">
        <v>98</v>
      </c>
      <c r="I1788" s="1" t="s">
        <v>11690</v>
      </c>
      <c r="J1788" s="1" t="s">
        <v>11691</v>
      </c>
      <c r="K1788" s="1" t="s">
        <v>624</v>
      </c>
      <c r="L1788" s="1" t="s">
        <v>11692</v>
      </c>
      <c r="M1788" s="1"/>
      <c r="N1788" s="1" t="s">
        <v>11693</v>
      </c>
      <c r="O1788" s="1"/>
      <c r="P1788" s="1" t="s">
        <v>595</v>
      </c>
      <c r="Q1788" s="1">
        <v>145</v>
      </c>
      <c r="R1788" s="5">
        <v>5.5</v>
      </c>
      <c r="S1788" s="1">
        <v>64.099999999999994</v>
      </c>
      <c r="T1788" s="1"/>
      <c r="U1788" s="1">
        <v>5249</v>
      </c>
      <c r="V1788" s="1" t="s">
        <v>1747</v>
      </c>
      <c r="W1788" s="1" t="s">
        <v>11694</v>
      </c>
      <c r="X1788" s="1" t="e">
        <v>#N/A</v>
      </c>
      <c r="Y1788" s="1" t="e">
        <v>#N/A</v>
      </c>
      <c r="Z1788" s="1"/>
      <c r="AA1788" s="1" t="s">
        <v>817</v>
      </c>
    </row>
    <row r="1789" spans="1:27" x14ac:dyDescent="0.35">
      <c r="A1789" s="1" t="s">
        <v>11695</v>
      </c>
      <c r="B1789" s="1" t="s">
        <v>29</v>
      </c>
      <c r="C1789" s="1" t="s">
        <v>11696</v>
      </c>
      <c r="D1789" s="1" t="s">
        <v>431</v>
      </c>
      <c r="E1789" s="1" t="s">
        <v>11697</v>
      </c>
      <c r="F1789" s="1" t="s">
        <v>32</v>
      </c>
      <c r="G1789" s="1">
        <v>222</v>
      </c>
      <c r="H1789" s="5">
        <v>99.4</v>
      </c>
      <c r="I1789" s="1" t="s">
        <v>11698</v>
      </c>
      <c r="J1789" s="1" t="s">
        <v>11699</v>
      </c>
      <c r="K1789" s="1" t="s">
        <v>11350</v>
      </c>
      <c r="L1789" s="1" t="s">
        <v>11700</v>
      </c>
      <c r="M1789" s="1"/>
      <c r="N1789" s="1" t="s">
        <v>11701</v>
      </c>
      <c r="O1789" s="1"/>
      <c r="P1789" s="1" t="s">
        <v>618</v>
      </c>
      <c r="Q1789" s="1">
        <v>173</v>
      </c>
      <c r="R1789" s="5">
        <v>5.0999999999999996</v>
      </c>
      <c r="S1789" s="1">
        <v>64.099999999999994</v>
      </c>
      <c r="T1789" s="1"/>
      <c r="U1789" s="1">
        <v>4905</v>
      </c>
      <c r="V1789" s="1" t="s">
        <v>11353</v>
      </c>
      <c r="W1789" s="1" t="s">
        <v>11702</v>
      </c>
      <c r="X1789" s="1" t="e">
        <v>#N/A</v>
      </c>
      <c r="Y1789" s="1" t="e">
        <v>#N/A</v>
      </c>
      <c r="Z1789" s="1"/>
      <c r="AA1789" s="1" t="s">
        <v>11355</v>
      </c>
    </row>
    <row r="1790" spans="1:27" x14ac:dyDescent="0.35">
      <c r="A1790" s="1" t="s">
        <v>11703</v>
      </c>
      <c r="B1790" s="1" t="s">
        <v>42</v>
      </c>
      <c r="C1790" s="1" t="s">
        <v>11704</v>
      </c>
      <c r="D1790" s="1" t="s">
        <v>261</v>
      </c>
      <c r="E1790" s="1" t="s">
        <v>31</v>
      </c>
      <c r="F1790" s="1" t="s">
        <v>32</v>
      </c>
      <c r="G1790" s="1">
        <v>131</v>
      </c>
      <c r="H1790" s="5">
        <v>98</v>
      </c>
      <c r="I1790" s="1" t="e">
        <v>#N/A</v>
      </c>
      <c r="J1790" s="1" t="s">
        <v>11705</v>
      </c>
      <c r="K1790" s="1" t="s">
        <v>11706</v>
      </c>
      <c r="L1790" s="1" t="s">
        <v>11707</v>
      </c>
      <c r="M1790" s="1"/>
      <c r="N1790" s="1" t="s">
        <v>11708</v>
      </c>
      <c r="O1790" s="1"/>
      <c r="P1790" s="1" t="s">
        <v>618</v>
      </c>
      <c r="Q1790" s="1">
        <v>175</v>
      </c>
      <c r="R1790" s="5">
        <v>4.5999999999999996</v>
      </c>
      <c r="S1790" s="1">
        <v>64.2</v>
      </c>
      <c r="T1790" s="1"/>
      <c r="U1790" s="1">
        <v>4452</v>
      </c>
      <c r="V1790" s="1" t="s">
        <v>11709</v>
      </c>
      <c r="W1790" s="1" t="s">
        <v>11710</v>
      </c>
      <c r="X1790" s="1" t="e">
        <v>#N/A</v>
      </c>
      <c r="Y1790" s="1" t="e">
        <v>#N/A</v>
      </c>
      <c r="Z1790" s="1"/>
      <c r="AA1790" s="1" t="e">
        <v>#N/A</v>
      </c>
    </row>
    <row r="1791" spans="1:27" x14ac:dyDescent="0.35">
      <c r="A1791" s="1" t="s">
        <v>11711</v>
      </c>
      <c r="B1791" s="1" t="s">
        <v>29</v>
      </c>
      <c r="C1791" s="1" t="s">
        <v>11712</v>
      </c>
      <c r="D1791" s="1" t="s">
        <v>271</v>
      </c>
      <c r="E1791" s="1" t="s">
        <v>31</v>
      </c>
      <c r="F1791" s="1" t="s">
        <v>32</v>
      </c>
      <c r="G1791" s="1">
        <v>28</v>
      </c>
      <c r="H1791" s="5">
        <v>98.9</v>
      </c>
      <c r="I1791" s="1" t="e">
        <v>#N/A</v>
      </c>
      <c r="J1791" s="1" t="s">
        <v>11713</v>
      </c>
      <c r="K1791" s="1" t="s">
        <v>725</v>
      </c>
      <c r="L1791" s="1" t="s">
        <v>11714</v>
      </c>
      <c r="M1791" s="1"/>
      <c r="N1791" s="1" t="s">
        <v>11715</v>
      </c>
      <c r="O1791" s="1"/>
      <c r="P1791" s="1" t="s">
        <v>595</v>
      </c>
      <c r="Q1791" s="1">
        <v>181</v>
      </c>
      <c r="R1791" s="5">
        <v>5.5</v>
      </c>
      <c r="S1791" s="1">
        <v>64</v>
      </c>
      <c r="T1791" s="1"/>
      <c r="U1791" s="1">
        <v>5361</v>
      </c>
      <c r="V1791" s="1" t="s">
        <v>728</v>
      </c>
      <c r="W1791" s="1" t="s">
        <v>11716</v>
      </c>
      <c r="X1791" s="1" t="e">
        <v>#N/A</v>
      </c>
      <c r="Y1791" s="1" t="e">
        <v>#N/A</v>
      </c>
      <c r="Z1791" s="1"/>
      <c r="AA1791" s="1" t="s">
        <v>707</v>
      </c>
    </row>
    <row r="1792" spans="1:27" x14ac:dyDescent="0.35">
      <c r="A1792" s="1" t="s">
        <v>11717</v>
      </c>
      <c r="B1792" s="1" t="s">
        <v>42</v>
      </c>
      <c r="C1792" s="1" t="s">
        <v>11718</v>
      </c>
      <c r="D1792" s="1" t="s">
        <v>338</v>
      </c>
      <c r="E1792" s="1" t="e">
        <v>#N/A</v>
      </c>
      <c r="F1792" s="1" t="s">
        <v>32</v>
      </c>
      <c r="G1792" s="1">
        <v>33</v>
      </c>
      <c r="H1792" s="5">
        <v>98.6</v>
      </c>
      <c r="I1792" s="1" t="e">
        <v>#N/A</v>
      </c>
      <c r="J1792" s="1" t="s">
        <v>11719</v>
      </c>
      <c r="K1792" s="1" t="s">
        <v>624</v>
      </c>
      <c r="L1792" s="1" t="s">
        <v>11720</v>
      </c>
      <c r="M1792" s="1"/>
      <c r="N1792" s="1" t="s">
        <v>11721</v>
      </c>
      <c r="O1792" s="1"/>
      <c r="P1792" s="1" t="s">
        <v>595</v>
      </c>
      <c r="Q1792" s="1">
        <v>186</v>
      </c>
      <c r="R1792" s="5">
        <v>5.3</v>
      </c>
      <c r="S1792" s="1">
        <v>63.8</v>
      </c>
      <c r="T1792" s="1"/>
      <c r="U1792" s="1">
        <v>5126</v>
      </c>
      <c r="V1792" s="1" t="s">
        <v>2738</v>
      </c>
      <c r="W1792" s="1" t="s">
        <v>11722</v>
      </c>
      <c r="X1792" s="1" t="e">
        <v>#N/A</v>
      </c>
      <c r="Y1792" s="1" t="e">
        <v>#N/A</v>
      </c>
      <c r="Z1792" s="1"/>
      <c r="AA1792" s="1" t="e">
        <v>#N/A</v>
      </c>
    </row>
    <row r="1793" spans="1:27" x14ac:dyDescent="0.35">
      <c r="A1793" s="1" t="s">
        <v>11723</v>
      </c>
      <c r="B1793" s="1" t="s">
        <v>42</v>
      </c>
      <c r="C1793" s="1" t="s">
        <v>11724</v>
      </c>
      <c r="D1793" s="1" t="s">
        <v>261</v>
      </c>
      <c r="E1793" s="1" t="s">
        <v>31</v>
      </c>
      <c r="F1793" s="1" t="s">
        <v>32</v>
      </c>
      <c r="G1793" s="1">
        <v>229</v>
      </c>
      <c r="H1793" s="5">
        <v>98.3</v>
      </c>
      <c r="I1793" s="1" t="s">
        <v>11725</v>
      </c>
      <c r="J1793" s="1" t="s">
        <v>11726</v>
      </c>
      <c r="K1793" s="1" t="s">
        <v>11267</v>
      </c>
      <c r="L1793" s="1" t="s">
        <v>11727</v>
      </c>
      <c r="M1793" s="1"/>
      <c r="N1793" s="1" t="s">
        <v>11728</v>
      </c>
      <c r="O1793" s="1"/>
      <c r="P1793" s="1" t="s">
        <v>618</v>
      </c>
      <c r="Q1793" s="1">
        <v>190</v>
      </c>
      <c r="R1793" s="5">
        <v>5.2</v>
      </c>
      <c r="S1793" s="1">
        <v>64</v>
      </c>
      <c r="T1793" s="1"/>
      <c r="U1793" s="1">
        <v>4909</v>
      </c>
      <c r="V1793" s="1" t="s">
        <v>11270</v>
      </c>
      <c r="W1793" s="1" t="s">
        <v>11729</v>
      </c>
      <c r="X1793" s="1" t="e">
        <v>#N/A</v>
      </c>
      <c r="Y1793" s="1" t="e">
        <v>#N/A</v>
      </c>
      <c r="Z1793" s="1"/>
      <c r="AA1793" s="1" t="s">
        <v>11272</v>
      </c>
    </row>
    <row r="1794" spans="1:27" x14ac:dyDescent="0.35">
      <c r="A1794" s="1" t="s">
        <v>11730</v>
      </c>
      <c r="B1794" s="1" t="s">
        <v>29</v>
      </c>
      <c r="C1794" s="1">
        <v>1112</v>
      </c>
      <c r="D1794" s="1" t="s">
        <v>543</v>
      </c>
      <c r="E1794" s="1" t="s">
        <v>2380</v>
      </c>
      <c r="F1794" s="1" t="s">
        <v>4364</v>
      </c>
      <c r="G1794" s="1">
        <v>198</v>
      </c>
      <c r="H1794" s="5">
        <v>97.9</v>
      </c>
      <c r="I1794" s="1" t="s">
        <v>11731</v>
      </c>
      <c r="J1794" s="1" t="s">
        <v>11732</v>
      </c>
      <c r="K1794" s="1" t="s">
        <v>624</v>
      </c>
      <c r="L1794" s="1" t="s">
        <v>11733</v>
      </c>
      <c r="M1794" s="1"/>
      <c r="N1794" s="1" t="s">
        <v>11734</v>
      </c>
      <c r="O1794" s="1"/>
      <c r="P1794" s="1" t="s">
        <v>595</v>
      </c>
      <c r="Q1794" s="1">
        <v>191</v>
      </c>
      <c r="R1794" s="5">
        <v>5.6</v>
      </c>
      <c r="S1794" s="1">
        <v>63.8</v>
      </c>
      <c r="T1794" s="1"/>
      <c r="U1794" s="1">
        <v>5435</v>
      </c>
      <c r="V1794" s="1" t="s">
        <v>1747</v>
      </c>
      <c r="W1794" s="1" t="s">
        <v>11735</v>
      </c>
      <c r="X1794" s="1" t="e">
        <v>#N/A</v>
      </c>
      <c r="Y1794" s="1" t="e">
        <v>#N/A</v>
      </c>
      <c r="Z1794" s="1"/>
      <c r="AA1794" s="1" t="s">
        <v>817</v>
      </c>
    </row>
    <row r="1795" spans="1:27" x14ac:dyDescent="0.35">
      <c r="A1795" s="1" t="s">
        <v>11736</v>
      </c>
      <c r="B1795" s="1" t="s">
        <v>29</v>
      </c>
      <c r="C1795" s="1" t="s">
        <v>11737</v>
      </c>
      <c r="D1795" s="1" t="s">
        <v>113</v>
      </c>
      <c r="E1795" s="1" t="s">
        <v>11737</v>
      </c>
      <c r="F1795" s="1" t="s">
        <v>32</v>
      </c>
      <c r="G1795" s="1">
        <v>35</v>
      </c>
      <c r="H1795" s="5">
        <v>96.8</v>
      </c>
      <c r="I1795" s="1" t="e">
        <v>#N/A</v>
      </c>
      <c r="J1795" s="1" t="s">
        <v>11738</v>
      </c>
      <c r="K1795" s="1" t="s">
        <v>433</v>
      </c>
      <c r="L1795" s="1" t="s">
        <v>11739</v>
      </c>
      <c r="M1795" s="1"/>
      <c r="N1795" s="1" t="s">
        <v>11740</v>
      </c>
      <c r="O1795" s="1"/>
      <c r="P1795" s="1" t="s">
        <v>618</v>
      </c>
      <c r="Q1795" s="1">
        <v>196</v>
      </c>
      <c r="R1795" s="5">
        <v>5.3</v>
      </c>
      <c r="S1795" s="1">
        <v>64.099999999999994</v>
      </c>
      <c r="T1795" s="1"/>
      <c r="U1795" s="1">
        <v>5157</v>
      </c>
      <c r="V1795" s="1" t="s">
        <v>427</v>
      </c>
      <c r="W1795" s="1" t="s">
        <v>11741</v>
      </c>
      <c r="X1795" s="1" t="e">
        <v>#N/A</v>
      </c>
      <c r="Y1795" s="1" t="e">
        <v>#N/A</v>
      </c>
      <c r="Z1795" s="1"/>
      <c r="AA1795" s="1" t="e">
        <v>#N/A</v>
      </c>
    </row>
    <row r="1796" spans="1:27" x14ac:dyDescent="0.35">
      <c r="A1796" s="1" t="s">
        <v>11742</v>
      </c>
      <c r="B1796" s="1" t="s">
        <v>42</v>
      </c>
      <c r="C1796" s="1" t="s">
        <v>11743</v>
      </c>
      <c r="D1796" s="1" t="s">
        <v>543</v>
      </c>
      <c r="E1796" s="1" t="s">
        <v>31</v>
      </c>
      <c r="F1796" s="1" t="s">
        <v>32</v>
      </c>
      <c r="G1796" s="1">
        <v>52</v>
      </c>
      <c r="H1796" s="5">
        <v>98.6</v>
      </c>
      <c r="I1796" s="1" t="s">
        <v>11744</v>
      </c>
      <c r="J1796" s="1" t="s">
        <v>11745</v>
      </c>
      <c r="K1796" s="1" t="s">
        <v>624</v>
      </c>
      <c r="L1796" s="1" t="s">
        <v>11746</v>
      </c>
      <c r="M1796" s="1"/>
      <c r="N1796" s="1" t="s">
        <v>11747</v>
      </c>
      <c r="O1796" s="1"/>
      <c r="P1796" s="1" t="s">
        <v>595</v>
      </c>
      <c r="Q1796" s="1">
        <v>202</v>
      </c>
      <c r="R1796" s="5">
        <v>4.9000000000000004</v>
      </c>
      <c r="S1796" s="1">
        <v>63.5</v>
      </c>
      <c r="T1796" s="1"/>
      <c r="U1796" s="1">
        <v>4680</v>
      </c>
      <c r="V1796" s="1" t="s">
        <v>627</v>
      </c>
      <c r="W1796" s="1" t="s">
        <v>11748</v>
      </c>
      <c r="X1796" s="1" t="e">
        <v>#N/A</v>
      </c>
      <c r="Y1796" s="1" t="e">
        <v>#N/A</v>
      </c>
      <c r="Z1796" s="1"/>
      <c r="AA1796" s="1" t="e">
        <v>#N/A</v>
      </c>
    </row>
    <row r="1797" spans="1:27" x14ac:dyDescent="0.35">
      <c r="A1797" s="1" t="s">
        <v>11749</v>
      </c>
      <c r="B1797" s="1" t="s">
        <v>29</v>
      </c>
      <c r="C1797" s="1">
        <v>137</v>
      </c>
      <c r="D1797" s="1" t="s">
        <v>492</v>
      </c>
      <c r="E1797" s="1" t="s">
        <v>11750</v>
      </c>
      <c r="F1797" s="1" t="s">
        <v>2959</v>
      </c>
      <c r="G1797" s="1">
        <v>135</v>
      </c>
      <c r="H1797" s="5">
        <v>97.7</v>
      </c>
      <c r="I1797" s="1" t="e">
        <v>#N/A</v>
      </c>
      <c r="J1797" s="1" t="s">
        <v>11751</v>
      </c>
      <c r="K1797" s="1" t="s">
        <v>11340</v>
      </c>
      <c r="L1797" s="1" t="s">
        <v>11752</v>
      </c>
      <c r="M1797" s="1"/>
      <c r="N1797" s="1" t="s">
        <v>11753</v>
      </c>
      <c r="O1797" s="1"/>
      <c r="P1797" s="1" t="s">
        <v>618</v>
      </c>
      <c r="Q1797" s="1">
        <v>214</v>
      </c>
      <c r="R1797" s="5">
        <v>4.9000000000000004</v>
      </c>
      <c r="S1797" s="1">
        <v>64.2</v>
      </c>
      <c r="T1797" s="1"/>
      <c r="U1797" s="1">
        <v>4783</v>
      </c>
      <c r="V1797" s="1" t="s">
        <v>11343</v>
      </c>
      <c r="W1797" s="1" t="s">
        <v>11754</v>
      </c>
      <c r="X1797" s="1" t="e">
        <v>#N/A</v>
      </c>
      <c r="Y1797" s="1" t="e">
        <v>#N/A</v>
      </c>
      <c r="Z1797" s="1"/>
      <c r="AA1797" s="1" t="e">
        <v>#N/A</v>
      </c>
    </row>
    <row r="1798" spans="1:27" x14ac:dyDescent="0.35">
      <c r="A1798" s="1" t="s">
        <v>11755</v>
      </c>
      <c r="B1798" s="1" t="s">
        <v>29</v>
      </c>
      <c r="C1798" s="1">
        <v>816</v>
      </c>
      <c r="D1798" s="1" t="s">
        <v>543</v>
      </c>
      <c r="E1798" s="1" t="s">
        <v>2931</v>
      </c>
      <c r="F1798" s="1" t="s">
        <v>1004</v>
      </c>
      <c r="G1798" s="1" t="s">
        <v>8291</v>
      </c>
      <c r="H1798" s="5">
        <v>97.6</v>
      </c>
      <c r="I1798" s="1" t="s">
        <v>11756</v>
      </c>
      <c r="J1798" s="1" t="s">
        <v>11757</v>
      </c>
      <c r="K1798" s="1" t="s">
        <v>624</v>
      </c>
      <c r="L1798" s="1" t="s">
        <v>11758</v>
      </c>
      <c r="M1798" s="1"/>
      <c r="N1798" s="1" t="s">
        <v>11759</v>
      </c>
      <c r="O1798" s="1"/>
      <c r="P1798" s="1" t="s">
        <v>595</v>
      </c>
      <c r="Q1798" s="1">
        <v>229</v>
      </c>
      <c r="R1798" s="5">
        <v>5.6</v>
      </c>
      <c r="S1798" s="1">
        <v>63.8</v>
      </c>
      <c r="T1798" s="1"/>
      <c r="U1798" s="1">
        <v>5358</v>
      </c>
      <c r="V1798" s="1" t="s">
        <v>1747</v>
      </c>
      <c r="W1798" s="1" t="s">
        <v>11760</v>
      </c>
      <c r="X1798" s="1" t="e">
        <v>#N/A</v>
      </c>
      <c r="Y1798" s="1" t="e">
        <v>#N/A</v>
      </c>
      <c r="Z1798" s="1"/>
      <c r="AA1798" s="1" t="s">
        <v>817</v>
      </c>
    </row>
    <row r="1799" spans="1:27" x14ac:dyDescent="0.35">
      <c r="A1799" s="1" t="s">
        <v>11761</v>
      </c>
      <c r="B1799" s="1" t="s">
        <v>29</v>
      </c>
      <c r="C1799" s="1">
        <v>684</v>
      </c>
      <c r="D1799" s="1" t="s">
        <v>113</v>
      </c>
      <c r="E1799" s="1" t="s">
        <v>31</v>
      </c>
      <c r="F1799" s="1" t="s">
        <v>32</v>
      </c>
      <c r="G1799" s="1">
        <v>98</v>
      </c>
      <c r="H1799" s="5">
        <v>97.1</v>
      </c>
      <c r="I1799" s="1" t="s">
        <v>11762</v>
      </c>
      <c r="J1799" s="1" t="s">
        <v>11763</v>
      </c>
      <c r="K1799" s="1" t="s">
        <v>624</v>
      </c>
      <c r="L1799" s="1" t="s">
        <v>11764</v>
      </c>
      <c r="M1799" s="1"/>
      <c r="N1799" s="1" t="s">
        <v>11765</v>
      </c>
      <c r="O1799" s="1"/>
      <c r="P1799" s="1" t="s">
        <v>595</v>
      </c>
      <c r="Q1799" s="1">
        <v>261</v>
      </c>
      <c r="R1799" s="5">
        <v>5.5</v>
      </c>
      <c r="S1799" s="1">
        <v>64.099999999999994</v>
      </c>
      <c r="T1799" s="1"/>
      <c r="U1799" s="1">
        <v>5222</v>
      </c>
      <c r="V1799" s="1" t="s">
        <v>1747</v>
      </c>
      <c r="W1799" s="1" t="s">
        <v>11766</v>
      </c>
      <c r="X1799" s="1" t="e">
        <v>#N/A</v>
      </c>
      <c r="Y1799" s="1" t="e">
        <v>#N/A</v>
      </c>
      <c r="Z1799" s="1"/>
      <c r="AA1799" s="1" t="e">
        <v>#N/A</v>
      </c>
    </row>
    <row r="1800" spans="1:27" x14ac:dyDescent="0.35">
      <c r="A1800" s="65" t="s">
        <v>11767</v>
      </c>
      <c r="B1800" s="65" t="s">
        <v>29</v>
      </c>
      <c r="C1800" s="65">
        <v>1076</v>
      </c>
      <c r="D1800" s="65" t="s">
        <v>338</v>
      </c>
      <c r="E1800" s="65" t="s">
        <v>8635</v>
      </c>
      <c r="F1800" s="65" t="s">
        <v>6203</v>
      </c>
      <c r="G1800" s="65">
        <v>9</v>
      </c>
      <c r="H1800" s="66">
        <v>99.6</v>
      </c>
      <c r="I1800" s="65" t="s">
        <v>11768</v>
      </c>
      <c r="J1800" s="65" t="s">
        <v>11769</v>
      </c>
      <c r="K1800" s="65" t="s">
        <v>624</v>
      </c>
      <c r="L1800" s="65" t="s">
        <v>11770</v>
      </c>
      <c r="M1800" s="65"/>
      <c r="N1800" s="65" t="s">
        <v>11771</v>
      </c>
      <c r="O1800" s="65"/>
      <c r="P1800" s="65" t="s">
        <v>595</v>
      </c>
      <c r="Q1800" s="65">
        <v>283</v>
      </c>
      <c r="R1800" s="66">
        <v>5.4</v>
      </c>
      <c r="S1800" s="65">
        <v>64.3</v>
      </c>
      <c r="T1800" s="65"/>
      <c r="U1800" s="65">
        <v>5245</v>
      </c>
      <c r="V1800" s="65" t="s">
        <v>1747</v>
      </c>
      <c r="W1800" s="65" t="s">
        <v>11772</v>
      </c>
      <c r="X1800" s="65" t="e">
        <v>#N/A</v>
      </c>
      <c r="Y1800" s="65" t="e">
        <v>#N/A</v>
      </c>
      <c r="Z1800" s="65"/>
      <c r="AA1800" s="65" t="s">
        <v>817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A8516-E5B9-44E6-8E0B-50C7E0527BCD}">
  <dimension ref="A1:S345"/>
  <sheetViews>
    <sheetView topLeftCell="A269" workbookViewId="0">
      <selection activeCell="H301" activeCellId="1" sqref="H282 H301"/>
    </sheetView>
  </sheetViews>
  <sheetFormatPr defaultRowHeight="14.5" x14ac:dyDescent="0.35"/>
  <cols>
    <col min="1" max="1" width="13.1796875" customWidth="1"/>
    <col min="2" max="2" width="14.54296875" bestFit="1" customWidth="1"/>
    <col min="3" max="3" width="12.90625" bestFit="1" customWidth="1"/>
    <col min="4" max="4" width="11.6328125" bestFit="1" customWidth="1"/>
    <col min="5" max="5" width="16.1796875" customWidth="1"/>
    <col min="6" max="6" width="14.1796875" bestFit="1" customWidth="1"/>
    <col min="7" max="7" width="18.81640625" bestFit="1" customWidth="1"/>
    <col min="8" max="8" width="13.1796875" bestFit="1" customWidth="1"/>
    <col min="9" max="9" width="19.90625" bestFit="1" customWidth="1"/>
    <col min="10" max="10" width="13.54296875" bestFit="1" customWidth="1"/>
    <col min="11" max="11" width="12.1796875" bestFit="1" customWidth="1"/>
    <col min="12" max="12" width="16.08984375" style="3" bestFit="1" customWidth="1"/>
    <col min="13" max="13" width="18.1796875" bestFit="1" customWidth="1"/>
    <col min="14" max="14" width="23.90625" bestFit="1" customWidth="1"/>
    <col min="15" max="15" width="16" bestFit="1" customWidth="1"/>
    <col min="16" max="16" width="12.54296875" bestFit="1" customWidth="1"/>
    <col min="17" max="17" width="23.6328125" bestFit="1" customWidth="1"/>
    <col min="18" max="18" width="19.6328125" bestFit="1" customWidth="1"/>
    <col min="19" max="19" width="44.453125" bestFit="1" customWidth="1"/>
  </cols>
  <sheetData>
    <row r="1" spans="1:19" x14ac:dyDescent="0.35">
      <c r="A1" t="s">
        <v>22113</v>
      </c>
    </row>
    <row r="2" spans="1:19" ht="15" thickBot="1" x14ac:dyDescent="0.4"/>
    <row r="3" spans="1:19" s="9" customFormat="1" ht="19.5" customHeight="1" thickBot="1" x14ac:dyDescent="0.4">
      <c r="A3" s="56" t="s">
        <v>27</v>
      </c>
      <c r="B3" s="59" t="s">
        <v>9</v>
      </c>
      <c r="C3" s="59" t="s">
        <v>11773</v>
      </c>
      <c r="D3" s="59" t="s">
        <v>11774</v>
      </c>
      <c r="E3" s="59" t="s">
        <v>11775</v>
      </c>
      <c r="F3" s="59" t="s">
        <v>11776</v>
      </c>
      <c r="G3" s="59" t="s">
        <v>11777</v>
      </c>
      <c r="H3" s="59" t="s">
        <v>11778</v>
      </c>
      <c r="I3" s="59" t="s">
        <v>11779</v>
      </c>
      <c r="J3" s="59" t="s">
        <v>11780</v>
      </c>
      <c r="K3" s="59" t="s">
        <v>11781</v>
      </c>
      <c r="L3" s="59" t="s">
        <v>11782</v>
      </c>
      <c r="M3" s="59" t="s">
        <v>11783</v>
      </c>
      <c r="N3" s="59" t="s">
        <v>11784</v>
      </c>
      <c r="O3" s="59" t="s">
        <v>11785</v>
      </c>
      <c r="P3" s="59" t="s">
        <v>11</v>
      </c>
      <c r="Q3" s="59" t="s">
        <v>11786</v>
      </c>
      <c r="R3" s="59" t="s">
        <v>11787</v>
      </c>
      <c r="S3" s="59" t="s">
        <v>11788</v>
      </c>
    </row>
    <row r="4" spans="1:19" x14ac:dyDescent="0.35">
      <c r="A4" s="3" t="s">
        <v>11789</v>
      </c>
      <c r="B4" s="3" t="s">
        <v>11790</v>
      </c>
      <c r="C4" s="3" t="s">
        <v>29</v>
      </c>
      <c r="D4" s="3" t="s">
        <v>11791</v>
      </c>
      <c r="E4" s="3" t="s">
        <v>11792</v>
      </c>
      <c r="F4" s="3" t="s">
        <v>6932</v>
      </c>
      <c r="G4" s="3" t="s">
        <v>11793</v>
      </c>
      <c r="H4" s="3" t="s">
        <v>11794</v>
      </c>
      <c r="I4" s="3" t="s">
        <v>11795</v>
      </c>
      <c r="J4" s="3" t="s">
        <v>1004</v>
      </c>
      <c r="K4" s="3">
        <v>5</v>
      </c>
      <c r="L4" s="3" t="s">
        <v>11796</v>
      </c>
      <c r="M4" s="3" t="e">
        <v>#N/A</v>
      </c>
      <c r="N4" s="3" t="s">
        <v>590</v>
      </c>
      <c r="O4" s="3" t="s">
        <v>11797</v>
      </c>
      <c r="P4" s="3" t="str">
        <f>VLOOKUP(E4,[1]all_submitted_isolates!$A:$E,5,FALSE)</f>
        <v>PRJEB14002</v>
      </c>
      <c r="Q4" s="3" t="s">
        <v>11798</v>
      </c>
      <c r="R4" s="3" t="s">
        <v>51</v>
      </c>
      <c r="S4" s="3"/>
    </row>
    <row r="5" spans="1:19" x14ac:dyDescent="0.35">
      <c r="A5" s="3" t="s">
        <v>11789</v>
      </c>
      <c r="B5" s="3" t="s">
        <v>11799</v>
      </c>
      <c r="C5" s="3" t="s">
        <v>29</v>
      </c>
      <c r="D5" s="3" t="s">
        <v>11800</v>
      </c>
      <c r="E5" s="3" t="s">
        <v>11801</v>
      </c>
      <c r="F5" s="3" t="s">
        <v>6932</v>
      </c>
      <c r="G5" s="3" t="s">
        <v>11793</v>
      </c>
      <c r="H5" s="3" t="s">
        <v>11794</v>
      </c>
      <c r="I5" s="3" t="s">
        <v>11795</v>
      </c>
      <c r="J5" s="3" t="s">
        <v>1004</v>
      </c>
      <c r="K5" s="3">
        <v>5</v>
      </c>
      <c r="L5" s="3" t="s">
        <v>11802</v>
      </c>
      <c r="M5" s="3" t="e">
        <v>#N/A</v>
      </c>
      <c r="N5" s="3" t="s">
        <v>590</v>
      </c>
      <c r="O5" s="3" t="s">
        <v>11797</v>
      </c>
      <c r="P5" s="3" t="str">
        <f>VLOOKUP(E5,[1]all_submitted_isolates!$A:$E,5,FALSE)</f>
        <v>PRJEB14002</v>
      </c>
      <c r="Q5" s="3" t="s">
        <v>11798</v>
      </c>
      <c r="R5" s="3" t="s">
        <v>51</v>
      </c>
      <c r="S5" s="3"/>
    </row>
    <row r="6" spans="1:19" x14ac:dyDescent="0.35">
      <c r="A6" s="3" t="s">
        <v>11789</v>
      </c>
      <c r="B6" s="3" t="s">
        <v>11803</v>
      </c>
      <c r="C6" s="3" t="s">
        <v>29</v>
      </c>
      <c r="D6" s="3" t="s">
        <v>11804</v>
      </c>
      <c r="E6" s="3" t="s">
        <v>11805</v>
      </c>
      <c r="F6" s="3" t="s">
        <v>6932</v>
      </c>
      <c r="G6" s="3" t="s">
        <v>11793</v>
      </c>
      <c r="H6" s="3" t="s">
        <v>11794</v>
      </c>
      <c r="I6" s="3" t="s">
        <v>11795</v>
      </c>
      <c r="J6" s="3" t="s">
        <v>1004</v>
      </c>
      <c r="K6" s="3">
        <v>5</v>
      </c>
      <c r="L6" s="3" t="s">
        <v>11806</v>
      </c>
      <c r="M6" s="3" t="e">
        <v>#N/A</v>
      </c>
      <c r="N6" s="3" t="s">
        <v>590</v>
      </c>
      <c r="O6" s="3" t="s">
        <v>11797</v>
      </c>
      <c r="P6" s="3" t="str">
        <f>VLOOKUP(E6,[1]all_submitted_isolates!$A:$E,5,FALSE)</f>
        <v>PRJEB14002</v>
      </c>
      <c r="Q6" s="3" t="s">
        <v>11798</v>
      </c>
      <c r="R6" s="3" t="s">
        <v>51</v>
      </c>
      <c r="S6" s="3"/>
    </row>
    <row r="7" spans="1:19" x14ac:dyDescent="0.35">
      <c r="A7" s="3" t="s">
        <v>11789</v>
      </c>
      <c r="B7" s="3" t="s">
        <v>11807</v>
      </c>
      <c r="C7" s="3" t="s">
        <v>29</v>
      </c>
      <c r="D7" s="3" t="s">
        <v>11808</v>
      </c>
      <c r="E7" s="3" t="s">
        <v>11809</v>
      </c>
      <c r="F7" s="3" t="s">
        <v>6932</v>
      </c>
      <c r="G7" s="3" t="s">
        <v>11793</v>
      </c>
      <c r="H7" s="3" t="s">
        <v>11794</v>
      </c>
      <c r="I7" s="3" t="s">
        <v>11795</v>
      </c>
      <c r="J7" s="3" t="s">
        <v>1004</v>
      </c>
      <c r="K7" s="3">
        <v>5</v>
      </c>
      <c r="L7" s="3" t="s">
        <v>11806</v>
      </c>
      <c r="M7" s="3" t="e">
        <v>#N/A</v>
      </c>
      <c r="N7" s="3" t="s">
        <v>590</v>
      </c>
      <c r="O7" s="3" t="s">
        <v>11797</v>
      </c>
      <c r="P7" s="3" t="str">
        <f>VLOOKUP(E7,[1]all_submitted_isolates!$A:$E,5,FALSE)</f>
        <v>PRJEB14002</v>
      </c>
      <c r="Q7" s="3" t="s">
        <v>11798</v>
      </c>
      <c r="R7" s="3" t="s">
        <v>51</v>
      </c>
      <c r="S7" s="3"/>
    </row>
    <row r="8" spans="1:19" x14ac:dyDescent="0.35">
      <c r="A8" s="3" t="s">
        <v>11789</v>
      </c>
      <c r="B8" s="3" t="s">
        <v>11810</v>
      </c>
      <c r="C8" s="3" t="s">
        <v>29</v>
      </c>
      <c r="D8" s="3" t="s">
        <v>11811</v>
      </c>
      <c r="E8" s="3" t="s">
        <v>11812</v>
      </c>
      <c r="F8" s="3" t="s">
        <v>6932</v>
      </c>
      <c r="G8" s="3" t="s">
        <v>11793</v>
      </c>
      <c r="H8" s="3" t="s">
        <v>11813</v>
      </c>
      <c r="I8" s="3" t="s">
        <v>11795</v>
      </c>
      <c r="J8" s="3" t="s">
        <v>1004</v>
      </c>
      <c r="K8" s="3">
        <v>5</v>
      </c>
      <c r="L8" s="3">
        <v>2013</v>
      </c>
      <c r="M8" s="3" t="e">
        <v>#N/A</v>
      </c>
      <c r="N8" s="3" t="s">
        <v>590</v>
      </c>
      <c r="O8" s="3" t="s">
        <v>11797</v>
      </c>
      <c r="P8" s="3" t="str">
        <f>VLOOKUP(E8,[1]all_submitted_isolates!$A:$E,5,FALSE)</f>
        <v>PRJEB14002</v>
      </c>
      <c r="Q8" s="3" t="s">
        <v>11798</v>
      </c>
      <c r="R8" s="3" t="s">
        <v>51</v>
      </c>
      <c r="S8" s="3"/>
    </row>
    <row r="9" spans="1:19" x14ac:dyDescent="0.35">
      <c r="A9" s="3" t="s">
        <v>11789</v>
      </c>
      <c r="B9" s="3" t="s">
        <v>11814</v>
      </c>
      <c r="C9" s="3" t="s">
        <v>29</v>
      </c>
      <c r="D9" s="3" t="s">
        <v>11815</v>
      </c>
      <c r="E9" s="3" t="s">
        <v>11816</v>
      </c>
      <c r="F9" s="3" t="s">
        <v>6932</v>
      </c>
      <c r="G9" s="3" t="s">
        <v>11793</v>
      </c>
      <c r="H9" s="3" t="s">
        <v>11813</v>
      </c>
      <c r="I9" s="3" t="s">
        <v>11795</v>
      </c>
      <c r="J9" s="3" t="s">
        <v>1004</v>
      </c>
      <c r="K9" s="3">
        <v>5</v>
      </c>
      <c r="L9" s="3" t="s">
        <v>11817</v>
      </c>
      <c r="M9" s="3" t="e">
        <v>#N/A</v>
      </c>
      <c r="N9" s="3" t="s">
        <v>590</v>
      </c>
      <c r="O9" s="3" t="s">
        <v>11797</v>
      </c>
      <c r="P9" s="3" t="str">
        <f>VLOOKUP(E9,[1]all_submitted_isolates!$A:$E,5,FALSE)</f>
        <v>PRJEB14002</v>
      </c>
      <c r="Q9" s="3" t="s">
        <v>11798</v>
      </c>
      <c r="R9" s="3" t="s">
        <v>51</v>
      </c>
      <c r="S9" s="3"/>
    </row>
    <row r="10" spans="1:19" x14ac:dyDescent="0.35">
      <c r="A10" s="3" t="s">
        <v>11789</v>
      </c>
      <c r="B10" s="3" t="s">
        <v>11818</v>
      </c>
      <c r="C10" s="3" t="s">
        <v>29</v>
      </c>
      <c r="D10" s="3" t="s">
        <v>11819</v>
      </c>
      <c r="E10" s="3" t="s">
        <v>11820</v>
      </c>
      <c r="F10" s="3" t="s">
        <v>6932</v>
      </c>
      <c r="G10" s="3" t="s">
        <v>11793</v>
      </c>
      <c r="H10" s="3" t="s">
        <v>11813</v>
      </c>
      <c r="I10" s="3" t="s">
        <v>11795</v>
      </c>
      <c r="J10" s="3" t="s">
        <v>1004</v>
      </c>
      <c r="K10" s="3">
        <v>5</v>
      </c>
      <c r="L10" s="3" t="s">
        <v>11806</v>
      </c>
      <c r="M10" s="3" t="e">
        <v>#N/A</v>
      </c>
      <c r="N10" s="3" t="s">
        <v>590</v>
      </c>
      <c r="O10" s="3" t="s">
        <v>11797</v>
      </c>
      <c r="P10" s="3" t="str">
        <f>VLOOKUP(E10,[1]all_submitted_isolates!$A:$E,5,FALSE)</f>
        <v>PRJEB14002</v>
      </c>
      <c r="Q10" s="3" t="s">
        <v>11798</v>
      </c>
      <c r="R10" s="3" t="s">
        <v>51</v>
      </c>
      <c r="S10" s="3"/>
    </row>
    <row r="11" spans="1:19" x14ac:dyDescent="0.35">
      <c r="A11" s="3" t="s">
        <v>11789</v>
      </c>
      <c r="B11" s="3" t="s">
        <v>11821</v>
      </c>
      <c r="C11" s="3" t="s">
        <v>42</v>
      </c>
      <c r="D11" s="3" t="s">
        <v>11822</v>
      </c>
      <c r="E11" s="3" t="s">
        <v>11823</v>
      </c>
      <c r="F11" s="3" t="s">
        <v>6932</v>
      </c>
      <c r="G11" s="3" t="s">
        <v>11824</v>
      </c>
      <c r="H11" s="3" t="s">
        <v>11825</v>
      </c>
      <c r="I11" s="3" t="s">
        <v>11826</v>
      </c>
      <c r="J11" s="3" t="s">
        <v>3365</v>
      </c>
      <c r="K11" s="3">
        <v>42</v>
      </c>
      <c r="L11" s="3" t="s">
        <v>11827</v>
      </c>
      <c r="M11" s="3" t="e">
        <v>#N/A</v>
      </c>
      <c r="N11" s="3" t="s">
        <v>590</v>
      </c>
      <c r="O11" s="3" t="s">
        <v>11797</v>
      </c>
      <c r="P11" s="3" t="str">
        <f>VLOOKUP(E11,[1]all_submitted_isolates!$A:$E,5,FALSE)</f>
        <v>PRJEB14002</v>
      </c>
      <c r="Q11" s="3" t="s">
        <v>51</v>
      </c>
      <c r="R11" s="3" t="s">
        <v>51</v>
      </c>
      <c r="S11" s="3"/>
    </row>
    <row r="12" spans="1:19" x14ac:dyDescent="0.35">
      <c r="A12" s="3" t="s">
        <v>11789</v>
      </c>
      <c r="B12" s="3" t="s">
        <v>11828</v>
      </c>
      <c r="C12" s="3" t="s">
        <v>42</v>
      </c>
      <c r="D12" s="3" t="s">
        <v>11829</v>
      </c>
      <c r="E12" s="3" t="s">
        <v>11830</v>
      </c>
      <c r="F12" s="3" t="s">
        <v>6932</v>
      </c>
      <c r="G12" s="3" t="s">
        <v>11824</v>
      </c>
      <c r="H12" s="3" t="s">
        <v>11825</v>
      </c>
      <c r="I12" s="3" t="s">
        <v>11826</v>
      </c>
      <c r="J12" s="3" t="s">
        <v>3365</v>
      </c>
      <c r="K12" s="3">
        <v>42</v>
      </c>
      <c r="L12" s="3" t="s">
        <v>11827</v>
      </c>
      <c r="M12" s="3" t="e">
        <v>#N/A</v>
      </c>
      <c r="N12" s="3" t="s">
        <v>590</v>
      </c>
      <c r="O12" s="3" t="s">
        <v>11797</v>
      </c>
      <c r="P12" s="3" t="str">
        <f>VLOOKUP(E12,[1]all_submitted_isolates!$A:$E,5,FALSE)</f>
        <v>PRJEB14002</v>
      </c>
      <c r="Q12" s="3" t="s">
        <v>11798</v>
      </c>
      <c r="R12" s="3" t="s">
        <v>51</v>
      </c>
      <c r="S12" s="3"/>
    </row>
    <row r="13" spans="1:19" x14ac:dyDescent="0.35">
      <c r="A13" s="3" t="s">
        <v>11789</v>
      </c>
      <c r="B13" s="3" t="s">
        <v>11831</v>
      </c>
      <c r="C13" s="3" t="s">
        <v>42</v>
      </c>
      <c r="D13" s="3" t="s">
        <v>11832</v>
      </c>
      <c r="E13" s="3" t="s">
        <v>11833</v>
      </c>
      <c r="F13" s="3" t="s">
        <v>6932</v>
      </c>
      <c r="G13" s="3" t="s">
        <v>11824</v>
      </c>
      <c r="H13" s="3" t="s">
        <v>11825</v>
      </c>
      <c r="I13" s="3" t="s">
        <v>11826</v>
      </c>
      <c r="J13" s="3" t="s">
        <v>3365</v>
      </c>
      <c r="K13" s="3">
        <v>42</v>
      </c>
      <c r="L13" s="3" t="s">
        <v>11834</v>
      </c>
      <c r="M13" s="3" t="e">
        <v>#N/A</v>
      </c>
      <c r="N13" s="3" t="s">
        <v>590</v>
      </c>
      <c r="O13" s="3" t="s">
        <v>11797</v>
      </c>
      <c r="P13" s="3" t="str">
        <f>VLOOKUP(E13,[1]all_submitted_isolates!$A:$E,5,FALSE)</f>
        <v>PRJEB14002</v>
      </c>
      <c r="Q13" s="3" t="s">
        <v>11798</v>
      </c>
      <c r="R13" s="3" t="s">
        <v>51</v>
      </c>
      <c r="S13" s="3"/>
    </row>
    <row r="14" spans="1:19" x14ac:dyDescent="0.35">
      <c r="A14" s="3" t="s">
        <v>11789</v>
      </c>
      <c r="B14" s="3" t="s">
        <v>11835</v>
      </c>
      <c r="C14" s="3" t="s">
        <v>42</v>
      </c>
      <c r="D14" s="3" t="s">
        <v>11836</v>
      </c>
      <c r="E14" s="3" t="s">
        <v>11837</v>
      </c>
      <c r="F14" s="3" t="s">
        <v>6932</v>
      </c>
      <c r="G14" s="3" t="s">
        <v>11793</v>
      </c>
      <c r="H14" s="3" t="s">
        <v>11838</v>
      </c>
      <c r="I14" s="3" t="s">
        <v>11795</v>
      </c>
      <c r="J14" s="3" t="s">
        <v>601</v>
      </c>
      <c r="K14" s="3">
        <v>37</v>
      </c>
      <c r="L14" s="3" t="s">
        <v>11827</v>
      </c>
      <c r="M14" s="3" t="e">
        <v>#N/A</v>
      </c>
      <c r="N14" s="3" t="s">
        <v>590</v>
      </c>
      <c r="O14" s="3" t="s">
        <v>11797</v>
      </c>
      <c r="P14" s="3" t="str">
        <f>VLOOKUP(E14,[1]all_submitted_isolates!$A:$E,5,FALSE)</f>
        <v>PRJEB14002</v>
      </c>
      <c r="Q14" s="3" t="s">
        <v>11798</v>
      </c>
      <c r="R14" s="3" t="s">
        <v>51</v>
      </c>
      <c r="S14" s="3"/>
    </row>
    <row r="15" spans="1:19" x14ac:dyDescent="0.35">
      <c r="A15" s="3" t="s">
        <v>11789</v>
      </c>
      <c r="B15" s="3" t="s">
        <v>11839</v>
      </c>
      <c r="C15" s="3" t="s">
        <v>42</v>
      </c>
      <c r="D15" s="3" t="s">
        <v>11840</v>
      </c>
      <c r="E15" s="3" t="s">
        <v>11841</v>
      </c>
      <c r="F15" s="3" t="s">
        <v>6932</v>
      </c>
      <c r="G15" s="3" t="s">
        <v>11793</v>
      </c>
      <c r="H15" s="3" t="s">
        <v>11838</v>
      </c>
      <c r="I15" s="3" t="s">
        <v>11795</v>
      </c>
      <c r="J15" s="3" t="s">
        <v>601</v>
      </c>
      <c r="K15" s="3">
        <v>37</v>
      </c>
      <c r="L15" s="3" t="s">
        <v>11827</v>
      </c>
      <c r="M15" s="3" t="e">
        <v>#N/A</v>
      </c>
      <c r="N15" s="3" t="s">
        <v>590</v>
      </c>
      <c r="O15" s="3" t="s">
        <v>11797</v>
      </c>
      <c r="P15" s="3" t="str">
        <f>VLOOKUP(E15,[1]all_submitted_isolates!$A:$E,5,FALSE)</f>
        <v>PRJEB14002</v>
      </c>
      <c r="Q15" s="3" t="s">
        <v>11798</v>
      </c>
      <c r="R15" s="3" t="s">
        <v>51</v>
      </c>
      <c r="S15" s="3"/>
    </row>
    <row r="16" spans="1:19" x14ac:dyDescent="0.35">
      <c r="A16" s="3" t="s">
        <v>11789</v>
      </c>
      <c r="B16" s="3" t="s">
        <v>11842</v>
      </c>
      <c r="C16" s="3" t="s">
        <v>42</v>
      </c>
      <c r="D16" s="3" t="s">
        <v>11843</v>
      </c>
      <c r="E16" s="3" t="s">
        <v>11844</v>
      </c>
      <c r="F16" s="3" t="s">
        <v>6932</v>
      </c>
      <c r="G16" s="3" t="s">
        <v>11793</v>
      </c>
      <c r="H16" s="3" t="s">
        <v>11838</v>
      </c>
      <c r="I16" s="3" t="s">
        <v>11795</v>
      </c>
      <c r="J16" s="3" t="s">
        <v>601</v>
      </c>
      <c r="K16" s="3">
        <v>37</v>
      </c>
      <c r="L16" s="3" t="s">
        <v>11834</v>
      </c>
      <c r="M16" s="3" t="e">
        <v>#N/A</v>
      </c>
      <c r="N16" s="3" t="s">
        <v>590</v>
      </c>
      <c r="O16" s="3" t="s">
        <v>11797</v>
      </c>
      <c r="P16" s="3" t="str">
        <f>VLOOKUP(E16,[1]all_submitted_isolates!$A:$E,5,FALSE)</f>
        <v>PRJEB14002</v>
      </c>
      <c r="Q16" s="3" t="s">
        <v>11798</v>
      </c>
      <c r="R16" s="3" t="s">
        <v>51</v>
      </c>
      <c r="S16" s="3"/>
    </row>
    <row r="17" spans="1:19" x14ac:dyDescent="0.35">
      <c r="A17" s="3" t="s">
        <v>11789</v>
      </c>
      <c r="B17" s="3" t="s">
        <v>11845</v>
      </c>
      <c r="C17" s="3" t="s">
        <v>42</v>
      </c>
      <c r="D17" s="3" t="s">
        <v>11846</v>
      </c>
      <c r="E17" s="3" t="s">
        <v>11847</v>
      </c>
      <c r="F17" s="3" t="s">
        <v>6932</v>
      </c>
      <c r="G17" s="3" t="s">
        <v>11793</v>
      </c>
      <c r="H17" s="3" t="s">
        <v>11838</v>
      </c>
      <c r="I17" s="3" t="s">
        <v>11795</v>
      </c>
      <c r="J17" s="3" t="s">
        <v>601</v>
      </c>
      <c r="K17" s="3">
        <v>37</v>
      </c>
      <c r="L17" s="3" t="s">
        <v>11802</v>
      </c>
      <c r="M17" s="3" t="e">
        <v>#N/A</v>
      </c>
      <c r="N17" s="3" t="s">
        <v>590</v>
      </c>
      <c r="O17" s="3" t="s">
        <v>11797</v>
      </c>
      <c r="P17" s="3" t="str">
        <f>VLOOKUP(E17,[1]all_submitted_isolates!$A:$E,5,FALSE)</f>
        <v>PRJEB14002</v>
      </c>
      <c r="Q17" s="3" t="s">
        <v>11798</v>
      </c>
      <c r="R17" s="3" t="s">
        <v>51</v>
      </c>
      <c r="S17" s="3"/>
    </row>
    <row r="18" spans="1:19" x14ac:dyDescent="0.35">
      <c r="A18" s="3" t="s">
        <v>11789</v>
      </c>
      <c r="B18" s="3" t="s">
        <v>11848</v>
      </c>
      <c r="C18" s="3" t="s">
        <v>42</v>
      </c>
      <c r="D18" s="3" t="s">
        <v>11849</v>
      </c>
      <c r="E18" s="3" t="s">
        <v>11850</v>
      </c>
      <c r="F18" s="3" t="s">
        <v>6932</v>
      </c>
      <c r="G18" s="3" t="s">
        <v>11793</v>
      </c>
      <c r="H18" s="3" t="s">
        <v>11838</v>
      </c>
      <c r="I18" s="3" t="s">
        <v>11795</v>
      </c>
      <c r="J18" s="3" t="s">
        <v>601</v>
      </c>
      <c r="K18" s="3">
        <v>37</v>
      </c>
      <c r="L18" s="3" t="s">
        <v>11817</v>
      </c>
      <c r="M18" s="3" t="e">
        <v>#N/A</v>
      </c>
      <c r="N18" s="3" t="s">
        <v>590</v>
      </c>
      <c r="O18" s="3" t="s">
        <v>11797</v>
      </c>
      <c r="P18" s="3" t="str">
        <f>VLOOKUP(E18,[1]all_submitted_isolates!$A:$E,5,FALSE)</f>
        <v>PRJEB14002</v>
      </c>
      <c r="Q18" s="3" t="s">
        <v>11798</v>
      </c>
      <c r="R18" s="3" t="s">
        <v>51</v>
      </c>
      <c r="S18" s="3"/>
    </row>
    <row r="19" spans="1:19" x14ac:dyDescent="0.35">
      <c r="A19" s="3" t="s">
        <v>11789</v>
      </c>
      <c r="B19" s="3" t="s">
        <v>11851</v>
      </c>
      <c r="C19" s="3" t="s">
        <v>42</v>
      </c>
      <c r="D19" s="3" t="s">
        <v>11852</v>
      </c>
      <c r="E19" s="3" t="s">
        <v>11853</v>
      </c>
      <c r="F19" s="3" t="s">
        <v>6932</v>
      </c>
      <c r="G19" s="3" t="s">
        <v>11793</v>
      </c>
      <c r="H19" s="3" t="s">
        <v>11838</v>
      </c>
      <c r="I19" s="3" t="s">
        <v>11795</v>
      </c>
      <c r="J19" s="3" t="s">
        <v>601</v>
      </c>
      <c r="K19" s="3">
        <v>37</v>
      </c>
      <c r="L19" s="3" t="s">
        <v>11817</v>
      </c>
      <c r="M19" s="3" t="e">
        <v>#N/A</v>
      </c>
      <c r="N19" s="3" t="s">
        <v>590</v>
      </c>
      <c r="O19" s="3" t="s">
        <v>11797</v>
      </c>
      <c r="P19" s="3" t="str">
        <f>VLOOKUP(E19,[1]all_submitted_isolates!$A:$E,5,FALSE)</f>
        <v>PRJEB14002</v>
      </c>
      <c r="Q19" s="3" t="s">
        <v>11798</v>
      </c>
      <c r="R19" s="3" t="s">
        <v>51</v>
      </c>
      <c r="S19" s="3"/>
    </row>
    <row r="20" spans="1:19" x14ac:dyDescent="0.35">
      <c r="A20" s="3" t="s">
        <v>11789</v>
      </c>
      <c r="B20" s="3" t="s">
        <v>11854</v>
      </c>
      <c r="C20" s="3" t="s">
        <v>42</v>
      </c>
      <c r="D20" s="3" t="s">
        <v>11855</v>
      </c>
      <c r="E20" s="3" t="s">
        <v>11856</v>
      </c>
      <c r="F20" s="3" t="s">
        <v>6932</v>
      </c>
      <c r="G20" s="3" t="s">
        <v>11793</v>
      </c>
      <c r="H20" s="3" t="s">
        <v>11838</v>
      </c>
      <c r="I20" s="3" t="s">
        <v>11795</v>
      </c>
      <c r="J20" s="3" t="s">
        <v>601</v>
      </c>
      <c r="K20" s="3">
        <v>37</v>
      </c>
      <c r="L20" s="3" t="s">
        <v>11806</v>
      </c>
      <c r="M20" s="3" t="e">
        <v>#N/A</v>
      </c>
      <c r="N20" s="3" t="s">
        <v>590</v>
      </c>
      <c r="O20" s="3" t="s">
        <v>11797</v>
      </c>
      <c r="P20" s="3" t="str">
        <f>VLOOKUP(E20,[1]all_submitted_isolates!$A:$E,5,FALSE)</f>
        <v>PRJEB14002</v>
      </c>
      <c r="Q20" s="3" t="s">
        <v>11798</v>
      </c>
      <c r="R20" s="3" t="s">
        <v>51</v>
      </c>
      <c r="S20" s="3"/>
    </row>
    <row r="21" spans="1:19" x14ac:dyDescent="0.35">
      <c r="A21" s="3" t="s">
        <v>11789</v>
      </c>
      <c r="B21" s="3" t="s">
        <v>11857</v>
      </c>
      <c r="C21" s="3" t="s">
        <v>42</v>
      </c>
      <c r="D21" s="3" t="s">
        <v>11858</v>
      </c>
      <c r="E21" s="3" t="s">
        <v>11859</v>
      </c>
      <c r="F21" s="3" t="s">
        <v>6932</v>
      </c>
      <c r="G21" s="3" t="s">
        <v>11793</v>
      </c>
      <c r="H21" s="3" t="s">
        <v>11838</v>
      </c>
      <c r="I21" s="3" t="s">
        <v>11795</v>
      </c>
      <c r="J21" s="3" t="s">
        <v>601</v>
      </c>
      <c r="K21" s="3">
        <v>37</v>
      </c>
      <c r="L21" s="3" t="s">
        <v>11806</v>
      </c>
      <c r="M21" s="3" t="e">
        <v>#N/A</v>
      </c>
      <c r="N21" s="3" t="s">
        <v>590</v>
      </c>
      <c r="O21" s="3" t="s">
        <v>11797</v>
      </c>
      <c r="P21" s="3" t="str">
        <f>VLOOKUP(E21,[1]all_submitted_isolates!$A:$E,5,FALSE)</f>
        <v>PRJEB14002</v>
      </c>
      <c r="Q21" s="3" t="s">
        <v>11798</v>
      </c>
      <c r="R21" s="3" t="s">
        <v>51</v>
      </c>
      <c r="S21" s="3"/>
    </row>
    <row r="22" spans="1:19" x14ac:dyDescent="0.35">
      <c r="A22" s="3" t="s">
        <v>11789</v>
      </c>
      <c r="B22" s="3" t="s">
        <v>11860</v>
      </c>
      <c r="C22" s="3" t="s">
        <v>42</v>
      </c>
      <c r="D22" s="3" t="s">
        <v>11861</v>
      </c>
      <c r="E22" s="3" t="s">
        <v>11862</v>
      </c>
      <c r="F22" s="3" t="s">
        <v>6932</v>
      </c>
      <c r="G22" s="3" t="s">
        <v>11793</v>
      </c>
      <c r="H22" s="3" t="s">
        <v>11838</v>
      </c>
      <c r="I22" s="3" t="s">
        <v>11795</v>
      </c>
      <c r="J22" s="3" t="s">
        <v>601</v>
      </c>
      <c r="K22" s="3">
        <v>37</v>
      </c>
      <c r="L22" s="3" t="s">
        <v>11806</v>
      </c>
      <c r="M22" s="3" t="e">
        <v>#N/A</v>
      </c>
      <c r="N22" s="3" t="s">
        <v>590</v>
      </c>
      <c r="O22" s="3" t="s">
        <v>11797</v>
      </c>
      <c r="P22" s="3" t="str">
        <f>VLOOKUP(E22,[1]all_submitted_isolates!$A:$E,5,FALSE)</f>
        <v>PRJEB14002</v>
      </c>
      <c r="Q22" s="3" t="s">
        <v>11798</v>
      </c>
      <c r="R22" s="3" t="s">
        <v>51</v>
      </c>
      <c r="S22" s="3"/>
    </row>
    <row r="23" spans="1:19" x14ac:dyDescent="0.35">
      <c r="A23" s="3" t="s">
        <v>11789</v>
      </c>
      <c r="B23" s="3" t="s">
        <v>11863</v>
      </c>
      <c r="C23" s="3" t="s">
        <v>29</v>
      </c>
      <c r="D23" s="3" t="s">
        <v>11864</v>
      </c>
      <c r="E23" s="3" t="s">
        <v>11865</v>
      </c>
      <c r="F23" s="3" t="s">
        <v>6932</v>
      </c>
      <c r="G23" s="3" t="s">
        <v>11824</v>
      </c>
      <c r="H23" s="3" t="s">
        <v>11866</v>
      </c>
      <c r="I23" s="3" t="s">
        <v>11795</v>
      </c>
      <c r="J23" s="3" t="s">
        <v>3522</v>
      </c>
      <c r="K23" s="3">
        <v>77</v>
      </c>
      <c r="L23" s="3" t="s">
        <v>11817</v>
      </c>
      <c r="M23" s="3" t="e">
        <v>#N/A</v>
      </c>
      <c r="N23" s="3" t="s">
        <v>590</v>
      </c>
      <c r="O23" s="3" t="s">
        <v>11797</v>
      </c>
      <c r="P23" s="3" t="str">
        <f>VLOOKUP(E23,[1]all_submitted_isolates!$A:$E,5,FALSE)</f>
        <v>PRJEB14002</v>
      </c>
      <c r="Q23" s="3" t="s">
        <v>11798</v>
      </c>
      <c r="R23" s="3" t="s">
        <v>51</v>
      </c>
      <c r="S23" s="3"/>
    </row>
    <row r="24" spans="1:19" x14ac:dyDescent="0.35">
      <c r="A24" s="3" t="s">
        <v>11789</v>
      </c>
      <c r="B24" s="3" t="s">
        <v>11867</v>
      </c>
      <c r="C24" s="3" t="s">
        <v>29</v>
      </c>
      <c r="D24" s="3" t="s">
        <v>11868</v>
      </c>
      <c r="E24" s="3" t="s">
        <v>11869</v>
      </c>
      <c r="F24" s="3" t="s">
        <v>6932</v>
      </c>
      <c r="G24" s="3" t="s">
        <v>11824</v>
      </c>
      <c r="H24" s="3" t="s">
        <v>11866</v>
      </c>
      <c r="I24" s="3" t="s">
        <v>11795</v>
      </c>
      <c r="J24" s="3" t="s">
        <v>3522</v>
      </c>
      <c r="K24" s="3">
        <v>77</v>
      </c>
      <c r="L24" s="3" t="s">
        <v>11806</v>
      </c>
      <c r="M24" s="3" t="e">
        <v>#N/A</v>
      </c>
      <c r="N24" s="3" t="s">
        <v>590</v>
      </c>
      <c r="O24" s="3" t="s">
        <v>11797</v>
      </c>
      <c r="P24" s="3" t="str">
        <f>VLOOKUP(E24,[1]all_submitted_isolates!$A:$E,5,FALSE)</f>
        <v>PRJEB14002</v>
      </c>
      <c r="Q24" s="3" t="s">
        <v>11798</v>
      </c>
      <c r="R24" s="3" t="s">
        <v>51</v>
      </c>
      <c r="S24" s="3"/>
    </row>
    <row r="25" spans="1:19" x14ac:dyDescent="0.35">
      <c r="A25" s="3" t="s">
        <v>11789</v>
      </c>
      <c r="B25" s="3" t="s">
        <v>11870</v>
      </c>
      <c r="C25" s="3" t="s">
        <v>29</v>
      </c>
      <c r="D25" s="3" t="s">
        <v>11871</v>
      </c>
      <c r="E25" s="3" t="s">
        <v>11872</v>
      </c>
      <c r="F25" s="3" t="s">
        <v>6932</v>
      </c>
      <c r="G25" s="3" t="s">
        <v>11824</v>
      </c>
      <c r="H25" s="3" t="s">
        <v>11873</v>
      </c>
      <c r="I25" s="3" t="s">
        <v>11795</v>
      </c>
      <c r="J25" s="3" t="s">
        <v>2967</v>
      </c>
      <c r="K25" s="3">
        <v>207</v>
      </c>
      <c r="L25" s="3" t="s">
        <v>11834</v>
      </c>
      <c r="M25" s="3" t="e">
        <v>#N/A</v>
      </c>
      <c r="N25" s="3" t="s">
        <v>590</v>
      </c>
      <c r="O25" s="3" t="s">
        <v>11797</v>
      </c>
      <c r="P25" s="3" t="str">
        <f>VLOOKUP(E25,[1]all_submitted_isolates!$A:$E,5,FALSE)</f>
        <v>PRJEB14002</v>
      </c>
      <c r="Q25" s="3" t="s">
        <v>11798</v>
      </c>
      <c r="R25" s="3" t="s">
        <v>51</v>
      </c>
      <c r="S25" s="3"/>
    </row>
    <row r="26" spans="1:19" x14ac:dyDescent="0.35">
      <c r="A26" s="3" t="s">
        <v>11789</v>
      </c>
      <c r="B26" s="3" t="s">
        <v>11874</v>
      </c>
      <c r="C26" s="3" t="s">
        <v>29</v>
      </c>
      <c r="D26" s="3" t="s">
        <v>11875</v>
      </c>
      <c r="E26" s="3" t="s">
        <v>11876</v>
      </c>
      <c r="F26" s="3" t="s">
        <v>6932</v>
      </c>
      <c r="G26" s="3" t="s">
        <v>11824</v>
      </c>
      <c r="H26" s="3" t="s">
        <v>11873</v>
      </c>
      <c r="I26" s="3" t="s">
        <v>11795</v>
      </c>
      <c r="J26" s="3" t="s">
        <v>2967</v>
      </c>
      <c r="K26" s="3">
        <v>207</v>
      </c>
      <c r="L26" s="3" t="s">
        <v>11806</v>
      </c>
      <c r="M26" s="3" t="e">
        <v>#N/A</v>
      </c>
      <c r="N26" s="3" t="s">
        <v>590</v>
      </c>
      <c r="O26" s="3" t="s">
        <v>11797</v>
      </c>
      <c r="P26" s="3" t="str">
        <f>VLOOKUP(E26,[1]all_submitted_isolates!$A:$E,5,FALSE)</f>
        <v>PRJEB14002</v>
      </c>
      <c r="Q26" s="3" t="s">
        <v>11798</v>
      </c>
      <c r="R26" s="3" t="s">
        <v>51</v>
      </c>
      <c r="S26" s="3"/>
    </row>
    <row r="27" spans="1:19" x14ac:dyDescent="0.35">
      <c r="A27" s="3" t="s">
        <v>11789</v>
      </c>
      <c r="B27" s="3" t="s">
        <v>11877</v>
      </c>
      <c r="C27" s="3" t="s">
        <v>42</v>
      </c>
      <c r="D27" s="3" t="s">
        <v>11878</v>
      </c>
      <c r="E27" s="3" t="s">
        <v>11879</v>
      </c>
      <c r="F27" s="3" t="s">
        <v>6932</v>
      </c>
      <c r="G27" s="3" t="s">
        <v>11793</v>
      </c>
      <c r="H27" s="3" t="s">
        <v>11880</v>
      </c>
      <c r="I27" s="3" t="s">
        <v>11795</v>
      </c>
      <c r="J27" s="3" t="s">
        <v>1444</v>
      </c>
      <c r="K27" s="3">
        <v>246</v>
      </c>
      <c r="L27" s="3" t="s">
        <v>11802</v>
      </c>
      <c r="M27" s="3" t="e">
        <v>#N/A</v>
      </c>
      <c r="N27" s="3" t="s">
        <v>590</v>
      </c>
      <c r="O27" s="3" t="s">
        <v>11797</v>
      </c>
      <c r="P27" s="3" t="str">
        <f>VLOOKUP(E27,[1]all_submitted_isolates!$A:$E,5,FALSE)</f>
        <v>PRJEB14002</v>
      </c>
      <c r="Q27" s="3" t="s">
        <v>11798</v>
      </c>
      <c r="R27" s="3" t="s">
        <v>51</v>
      </c>
      <c r="S27" s="3"/>
    </row>
    <row r="28" spans="1:19" x14ac:dyDescent="0.35">
      <c r="A28" s="3" t="s">
        <v>11789</v>
      </c>
      <c r="B28" s="3" t="s">
        <v>11881</v>
      </c>
      <c r="C28" s="3" t="s">
        <v>42</v>
      </c>
      <c r="D28" s="3" t="s">
        <v>11882</v>
      </c>
      <c r="E28" s="3" t="s">
        <v>11883</v>
      </c>
      <c r="F28" s="3" t="s">
        <v>6932</v>
      </c>
      <c r="G28" s="3" t="s">
        <v>11793</v>
      </c>
      <c r="H28" s="3" t="s">
        <v>11880</v>
      </c>
      <c r="I28" s="3" t="s">
        <v>11795</v>
      </c>
      <c r="J28" s="3" t="s">
        <v>1444</v>
      </c>
      <c r="K28" s="3">
        <v>246</v>
      </c>
      <c r="L28" s="3" t="s">
        <v>11817</v>
      </c>
      <c r="M28" s="3" t="e">
        <v>#N/A</v>
      </c>
      <c r="N28" s="3" t="s">
        <v>590</v>
      </c>
      <c r="O28" s="3" t="s">
        <v>11797</v>
      </c>
      <c r="P28" s="3" t="str">
        <f>VLOOKUP(E28,[1]all_submitted_isolates!$A:$E,5,FALSE)</f>
        <v>PRJEB14002</v>
      </c>
      <c r="Q28" s="3" t="s">
        <v>11798</v>
      </c>
      <c r="R28" s="3" t="s">
        <v>51</v>
      </c>
      <c r="S28" s="3"/>
    </row>
    <row r="29" spans="1:19" x14ac:dyDescent="0.35">
      <c r="A29" s="3" t="s">
        <v>11789</v>
      </c>
      <c r="B29" s="3" t="s">
        <v>11884</v>
      </c>
      <c r="C29" s="3" t="s">
        <v>29</v>
      </c>
      <c r="D29" s="3" t="s">
        <v>11885</v>
      </c>
      <c r="E29" s="3" t="s">
        <v>11886</v>
      </c>
      <c r="F29" s="3" t="s">
        <v>6932</v>
      </c>
      <c r="G29" s="3" t="s">
        <v>11793</v>
      </c>
      <c r="H29" s="3" t="s">
        <v>11887</v>
      </c>
      <c r="I29" s="3" t="s">
        <v>11795</v>
      </c>
      <c r="J29" s="3" t="s">
        <v>5387</v>
      </c>
      <c r="K29" s="3">
        <v>191</v>
      </c>
      <c r="L29" s="3" t="s">
        <v>11817</v>
      </c>
      <c r="M29" s="3" t="e">
        <v>#N/A</v>
      </c>
      <c r="N29" s="3" t="s">
        <v>590</v>
      </c>
      <c r="O29" s="3" t="s">
        <v>11797</v>
      </c>
      <c r="P29" s="3" t="str">
        <f>VLOOKUP(E29,[1]all_submitted_isolates!$A:$E,5,FALSE)</f>
        <v>PRJEB14002</v>
      </c>
      <c r="Q29" s="3" t="s">
        <v>11798</v>
      </c>
      <c r="R29" s="3" t="s">
        <v>51</v>
      </c>
      <c r="S29" s="3"/>
    </row>
    <row r="30" spans="1:19" x14ac:dyDescent="0.35">
      <c r="A30" s="3" t="s">
        <v>11789</v>
      </c>
      <c r="B30" s="3" t="s">
        <v>11888</v>
      </c>
      <c r="C30" s="3" t="s">
        <v>29</v>
      </c>
      <c r="D30" s="3" t="s">
        <v>11889</v>
      </c>
      <c r="E30" s="3" t="s">
        <v>11890</v>
      </c>
      <c r="F30" s="3" t="s">
        <v>6932</v>
      </c>
      <c r="G30" s="3" t="s">
        <v>11793</v>
      </c>
      <c r="H30" s="3" t="s">
        <v>11887</v>
      </c>
      <c r="I30" s="3" t="s">
        <v>11795</v>
      </c>
      <c r="J30" s="3" t="s">
        <v>5387</v>
      </c>
      <c r="K30" s="3">
        <v>191</v>
      </c>
      <c r="L30" s="3" t="s">
        <v>11806</v>
      </c>
      <c r="M30" s="3" t="e">
        <v>#N/A</v>
      </c>
      <c r="N30" s="3" t="s">
        <v>590</v>
      </c>
      <c r="O30" s="3" t="s">
        <v>11797</v>
      </c>
      <c r="P30" s="3" t="str">
        <f>VLOOKUP(E30,[1]all_submitted_isolates!$A:$E,5,FALSE)</f>
        <v>PRJEB14002</v>
      </c>
      <c r="Q30" s="3" t="s">
        <v>11798</v>
      </c>
      <c r="R30" s="3" t="s">
        <v>51</v>
      </c>
      <c r="S30" s="3"/>
    </row>
    <row r="31" spans="1:19" x14ac:dyDescent="0.35">
      <c r="A31" s="3" t="s">
        <v>11789</v>
      </c>
      <c r="B31" s="3" t="s">
        <v>11891</v>
      </c>
      <c r="C31" s="3" t="s">
        <v>29</v>
      </c>
      <c r="D31" s="3" t="s">
        <v>11892</v>
      </c>
      <c r="E31" s="3" t="s">
        <v>11893</v>
      </c>
      <c r="F31" s="3" t="s">
        <v>6932</v>
      </c>
      <c r="G31" s="3" t="s">
        <v>11793</v>
      </c>
      <c r="H31" s="3" t="s">
        <v>11894</v>
      </c>
      <c r="I31" s="3" t="s">
        <v>11895</v>
      </c>
      <c r="J31" s="3" t="s">
        <v>1004</v>
      </c>
      <c r="K31" s="3">
        <v>5</v>
      </c>
      <c r="L31" s="3" t="s">
        <v>11827</v>
      </c>
      <c r="M31" s="3" t="e">
        <v>#N/A</v>
      </c>
      <c r="N31" s="3" t="s">
        <v>590</v>
      </c>
      <c r="O31" s="3" t="s">
        <v>11797</v>
      </c>
      <c r="P31" s="3" t="str">
        <f>VLOOKUP(E31,[1]all_submitted_isolates!$A:$E,5,FALSE)</f>
        <v>PRJEB14002</v>
      </c>
      <c r="Q31" s="3" t="s">
        <v>51</v>
      </c>
      <c r="R31" s="3" t="s">
        <v>51</v>
      </c>
      <c r="S31" s="3"/>
    </row>
    <row r="32" spans="1:19" x14ac:dyDescent="0.35">
      <c r="A32" s="3" t="s">
        <v>11789</v>
      </c>
      <c r="B32" s="3" t="s">
        <v>11896</v>
      </c>
      <c r="C32" s="3" t="s">
        <v>29</v>
      </c>
      <c r="D32" s="3" t="s">
        <v>11897</v>
      </c>
      <c r="E32" s="3" t="s">
        <v>11898</v>
      </c>
      <c r="F32" s="3" t="s">
        <v>6932</v>
      </c>
      <c r="G32" s="3" t="s">
        <v>11793</v>
      </c>
      <c r="H32" s="3" t="s">
        <v>11894</v>
      </c>
      <c r="I32" s="3" t="s">
        <v>11895</v>
      </c>
      <c r="J32" s="3" t="s">
        <v>1004</v>
      </c>
      <c r="K32" s="3">
        <v>5</v>
      </c>
      <c r="L32" s="3" t="s">
        <v>11827</v>
      </c>
      <c r="M32" s="3" t="e">
        <v>#N/A</v>
      </c>
      <c r="N32" s="3" t="s">
        <v>590</v>
      </c>
      <c r="O32" s="3" t="s">
        <v>11797</v>
      </c>
      <c r="P32" s="3" t="str">
        <f>VLOOKUP(E32,[1]all_submitted_isolates!$A:$E,5,FALSE)</f>
        <v>PRJEB14002</v>
      </c>
      <c r="Q32" s="3" t="s">
        <v>11798</v>
      </c>
      <c r="R32" s="3" t="s">
        <v>51</v>
      </c>
      <c r="S32" s="3"/>
    </row>
    <row r="33" spans="1:19" x14ac:dyDescent="0.35">
      <c r="A33" s="3" t="s">
        <v>11789</v>
      </c>
      <c r="B33" s="3" t="s">
        <v>11899</v>
      </c>
      <c r="C33" s="3" t="s">
        <v>29</v>
      </c>
      <c r="D33" s="3" t="s">
        <v>11900</v>
      </c>
      <c r="E33" s="3" t="s">
        <v>11901</v>
      </c>
      <c r="F33" s="3" t="s">
        <v>6932</v>
      </c>
      <c r="G33" s="3" t="s">
        <v>11793</v>
      </c>
      <c r="H33" s="3" t="s">
        <v>11894</v>
      </c>
      <c r="I33" s="3" t="s">
        <v>11895</v>
      </c>
      <c r="J33" s="3" t="s">
        <v>1004</v>
      </c>
      <c r="K33" s="3">
        <v>5</v>
      </c>
      <c r="L33" s="3" t="s">
        <v>11834</v>
      </c>
      <c r="M33" s="3" t="e">
        <v>#N/A</v>
      </c>
      <c r="N33" s="3" t="s">
        <v>590</v>
      </c>
      <c r="O33" s="3" t="s">
        <v>11797</v>
      </c>
      <c r="P33" s="3" t="str">
        <f>VLOOKUP(E33,[1]all_submitted_isolates!$A:$E,5,FALSE)</f>
        <v>PRJEB14002</v>
      </c>
      <c r="Q33" s="3" t="s">
        <v>11798</v>
      </c>
      <c r="R33" s="3" t="s">
        <v>51</v>
      </c>
      <c r="S33" s="3"/>
    </row>
    <row r="34" spans="1:19" x14ac:dyDescent="0.35">
      <c r="A34" s="3" t="s">
        <v>11789</v>
      </c>
      <c r="B34" s="3" t="s">
        <v>11902</v>
      </c>
      <c r="C34" s="3" t="s">
        <v>29</v>
      </c>
      <c r="D34" s="3" t="s">
        <v>11903</v>
      </c>
      <c r="E34" s="3" t="s">
        <v>11904</v>
      </c>
      <c r="F34" s="3" t="s">
        <v>6932</v>
      </c>
      <c r="G34" s="3" t="s">
        <v>11793</v>
      </c>
      <c r="H34" s="3" t="s">
        <v>11894</v>
      </c>
      <c r="I34" s="3" t="s">
        <v>11895</v>
      </c>
      <c r="J34" s="3" t="s">
        <v>1004</v>
      </c>
      <c r="K34" s="3">
        <v>5</v>
      </c>
      <c r="L34" s="3" t="s">
        <v>11834</v>
      </c>
      <c r="M34" s="3" t="e">
        <v>#N/A</v>
      </c>
      <c r="N34" s="3" t="s">
        <v>590</v>
      </c>
      <c r="O34" s="3" t="s">
        <v>11797</v>
      </c>
      <c r="P34" s="3" t="str">
        <f>VLOOKUP(E34,[1]all_submitted_isolates!$A:$E,5,FALSE)</f>
        <v>PRJEB14002</v>
      </c>
      <c r="Q34" s="3" t="s">
        <v>11798</v>
      </c>
      <c r="R34" s="3" t="s">
        <v>51</v>
      </c>
      <c r="S34" s="3"/>
    </row>
    <row r="35" spans="1:19" x14ac:dyDescent="0.35">
      <c r="A35" s="3" t="s">
        <v>11789</v>
      </c>
      <c r="B35" s="3" t="s">
        <v>11905</v>
      </c>
      <c r="C35" s="3" t="s">
        <v>29</v>
      </c>
      <c r="D35" s="3" t="s">
        <v>11906</v>
      </c>
      <c r="E35" s="3" t="s">
        <v>11907</v>
      </c>
      <c r="F35" s="3" t="s">
        <v>6932</v>
      </c>
      <c r="G35" s="3" t="s">
        <v>11793</v>
      </c>
      <c r="H35" s="3" t="s">
        <v>11894</v>
      </c>
      <c r="I35" s="3" t="s">
        <v>11895</v>
      </c>
      <c r="J35" s="3" t="s">
        <v>1004</v>
      </c>
      <c r="K35" s="3">
        <v>5</v>
      </c>
      <c r="L35" s="3" t="s">
        <v>11802</v>
      </c>
      <c r="M35" s="3" t="e">
        <v>#N/A</v>
      </c>
      <c r="N35" s="3" t="s">
        <v>590</v>
      </c>
      <c r="O35" s="3" t="s">
        <v>11797</v>
      </c>
      <c r="P35" s="3" t="str">
        <f>VLOOKUP(E35,[1]all_submitted_isolates!$A:$E,5,FALSE)</f>
        <v>PRJEB14002</v>
      </c>
      <c r="Q35" s="3" t="s">
        <v>11798</v>
      </c>
      <c r="R35" s="3" t="s">
        <v>51</v>
      </c>
      <c r="S35" s="3"/>
    </row>
    <row r="36" spans="1:19" x14ac:dyDescent="0.35">
      <c r="A36" s="3" t="s">
        <v>11789</v>
      </c>
      <c r="B36" s="3" t="s">
        <v>11908</v>
      </c>
      <c r="C36" s="3" t="s">
        <v>29</v>
      </c>
      <c r="D36" s="3" t="s">
        <v>11909</v>
      </c>
      <c r="E36" s="3" t="s">
        <v>11910</v>
      </c>
      <c r="F36" s="3" t="s">
        <v>6932</v>
      </c>
      <c r="G36" s="3" t="s">
        <v>11793</v>
      </c>
      <c r="H36" s="3" t="s">
        <v>11894</v>
      </c>
      <c r="I36" s="3" t="s">
        <v>11895</v>
      </c>
      <c r="J36" s="3" t="s">
        <v>1004</v>
      </c>
      <c r="K36" s="3">
        <v>5</v>
      </c>
      <c r="L36" s="3" t="s">
        <v>11817</v>
      </c>
      <c r="M36" s="3" t="e">
        <v>#N/A</v>
      </c>
      <c r="N36" s="3" t="s">
        <v>590</v>
      </c>
      <c r="O36" s="3" t="s">
        <v>11797</v>
      </c>
      <c r="P36" s="3" t="str">
        <f>VLOOKUP(E36,[1]all_submitted_isolates!$A:$E,5,FALSE)</f>
        <v>PRJEB14002</v>
      </c>
      <c r="Q36" s="3" t="s">
        <v>11798</v>
      </c>
      <c r="R36" s="3" t="s">
        <v>51</v>
      </c>
      <c r="S36" s="3"/>
    </row>
    <row r="37" spans="1:19" x14ac:dyDescent="0.35">
      <c r="A37" s="3" t="s">
        <v>11789</v>
      </c>
      <c r="B37" s="3" t="s">
        <v>11911</v>
      </c>
      <c r="C37" s="3" t="s">
        <v>29</v>
      </c>
      <c r="D37" s="3" t="s">
        <v>11912</v>
      </c>
      <c r="E37" s="3" t="s">
        <v>11913</v>
      </c>
      <c r="F37" s="3" t="s">
        <v>6932</v>
      </c>
      <c r="G37" s="3" t="s">
        <v>11793</v>
      </c>
      <c r="H37" s="3" t="s">
        <v>11894</v>
      </c>
      <c r="I37" s="3" t="s">
        <v>11895</v>
      </c>
      <c r="J37" s="3" t="s">
        <v>1004</v>
      </c>
      <c r="K37" s="3">
        <v>5</v>
      </c>
      <c r="L37" s="3" t="s">
        <v>11817</v>
      </c>
      <c r="M37" s="3" t="e">
        <v>#N/A</v>
      </c>
      <c r="N37" s="3" t="s">
        <v>590</v>
      </c>
      <c r="O37" s="3" t="s">
        <v>11797</v>
      </c>
      <c r="P37" s="3" t="str">
        <f>VLOOKUP(E37,[1]all_submitted_isolates!$A:$E,5,FALSE)</f>
        <v>PRJEB14002</v>
      </c>
      <c r="Q37" s="3" t="s">
        <v>11798</v>
      </c>
      <c r="R37" s="3" t="s">
        <v>51</v>
      </c>
      <c r="S37" s="3"/>
    </row>
    <row r="38" spans="1:19" x14ac:dyDescent="0.35">
      <c r="A38" s="3" t="s">
        <v>11789</v>
      </c>
      <c r="B38" s="3" t="s">
        <v>11914</v>
      </c>
      <c r="C38" s="3" t="s">
        <v>29</v>
      </c>
      <c r="D38" s="3" t="s">
        <v>11915</v>
      </c>
      <c r="E38" s="3" t="s">
        <v>11916</v>
      </c>
      <c r="F38" s="3" t="s">
        <v>6932</v>
      </c>
      <c r="G38" s="3" t="s">
        <v>11793</v>
      </c>
      <c r="H38" s="3" t="s">
        <v>11917</v>
      </c>
      <c r="I38" s="3" t="s">
        <v>11895</v>
      </c>
      <c r="J38" s="3" t="s">
        <v>1004</v>
      </c>
      <c r="K38" s="3">
        <v>5</v>
      </c>
      <c r="L38" s="3" t="s">
        <v>11918</v>
      </c>
      <c r="M38" s="3" t="e">
        <v>#N/A</v>
      </c>
      <c r="N38" s="3" t="s">
        <v>590</v>
      </c>
      <c r="O38" s="3" t="s">
        <v>11797</v>
      </c>
      <c r="P38" s="3" t="str">
        <f>VLOOKUP(E38,[1]all_submitted_isolates!$A:$E,5,FALSE)</f>
        <v>PRJEB14002</v>
      </c>
      <c r="Q38" s="3" t="s">
        <v>51</v>
      </c>
      <c r="R38" s="3" t="s">
        <v>51</v>
      </c>
      <c r="S38" s="3"/>
    </row>
    <row r="39" spans="1:19" x14ac:dyDescent="0.35">
      <c r="A39" s="3" t="s">
        <v>11789</v>
      </c>
      <c r="B39" s="3" t="s">
        <v>11919</v>
      </c>
      <c r="C39" s="3" t="s">
        <v>29</v>
      </c>
      <c r="D39" s="3" t="s">
        <v>11920</v>
      </c>
      <c r="E39" s="3" t="s">
        <v>11921</v>
      </c>
      <c r="F39" s="3" t="s">
        <v>6932</v>
      </c>
      <c r="G39" s="3" t="s">
        <v>11793</v>
      </c>
      <c r="H39" s="3" t="s">
        <v>11917</v>
      </c>
      <c r="I39" s="3" t="s">
        <v>11895</v>
      </c>
      <c r="J39" s="3" t="s">
        <v>1004</v>
      </c>
      <c r="K39" s="3">
        <v>5</v>
      </c>
      <c r="L39" s="3" t="s">
        <v>11922</v>
      </c>
      <c r="M39" s="3" t="e">
        <v>#N/A</v>
      </c>
      <c r="N39" s="3" t="s">
        <v>590</v>
      </c>
      <c r="O39" s="3" t="s">
        <v>11797</v>
      </c>
      <c r="P39" s="3" t="str">
        <f>VLOOKUP(E39,[1]all_submitted_isolates!$A:$E,5,FALSE)</f>
        <v>PRJEB14002</v>
      </c>
      <c r="Q39" s="3" t="s">
        <v>11798</v>
      </c>
      <c r="R39" s="3" t="s">
        <v>51</v>
      </c>
      <c r="S39" s="3"/>
    </row>
    <row r="40" spans="1:19" x14ac:dyDescent="0.35">
      <c r="A40" s="3" t="s">
        <v>11789</v>
      </c>
      <c r="B40" s="3" t="s">
        <v>11923</v>
      </c>
      <c r="C40" s="3" t="s">
        <v>29</v>
      </c>
      <c r="D40" s="3" t="s">
        <v>11924</v>
      </c>
      <c r="E40" s="3" t="s">
        <v>11925</v>
      </c>
      <c r="F40" s="3" t="s">
        <v>6932</v>
      </c>
      <c r="G40" s="3" t="s">
        <v>11793</v>
      </c>
      <c r="H40" s="3" t="s">
        <v>11917</v>
      </c>
      <c r="I40" s="3" t="s">
        <v>11895</v>
      </c>
      <c r="J40" s="3" t="s">
        <v>1004</v>
      </c>
      <c r="K40" s="3">
        <v>5</v>
      </c>
      <c r="L40" s="3" t="s">
        <v>11817</v>
      </c>
      <c r="M40" s="3" t="e">
        <v>#N/A</v>
      </c>
      <c r="N40" s="3" t="s">
        <v>590</v>
      </c>
      <c r="O40" s="3" t="s">
        <v>11797</v>
      </c>
      <c r="P40" s="3" t="str">
        <f>VLOOKUP(E40,[1]all_submitted_isolates!$A:$E,5,FALSE)</f>
        <v>PRJEB14002</v>
      </c>
      <c r="Q40" s="3" t="s">
        <v>11798</v>
      </c>
      <c r="R40" s="3" t="s">
        <v>51</v>
      </c>
      <c r="S40" s="3"/>
    </row>
    <row r="41" spans="1:19" x14ac:dyDescent="0.35">
      <c r="A41" s="3" t="s">
        <v>11789</v>
      </c>
      <c r="B41" s="3" t="s">
        <v>11926</v>
      </c>
      <c r="C41" s="3" t="s">
        <v>74</v>
      </c>
      <c r="D41" s="3" t="s">
        <v>11927</v>
      </c>
      <c r="E41" s="3" t="s">
        <v>11928</v>
      </c>
      <c r="F41" s="3" t="s">
        <v>6932</v>
      </c>
      <c r="G41" s="3" t="s">
        <v>11793</v>
      </c>
      <c r="H41" s="3" t="s">
        <v>11929</v>
      </c>
      <c r="I41" s="3" t="s">
        <v>11795</v>
      </c>
      <c r="J41" s="3" t="s">
        <v>32</v>
      </c>
      <c r="K41" s="3">
        <v>244</v>
      </c>
      <c r="L41" s="3" t="s">
        <v>11827</v>
      </c>
      <c r="M41" s="3" t="e">
        <v>#N/A</v>
      </c>
      <c r="N41" s="3" t="s">
        <v>590</v>
      </c>
      <c r="O41" s="3" t="s">
        <v>11797</v>
      </c>
      <c r="P41" s="3" t="str">
        <f>VLOOKUP(E41,[1]all_submitted_isolates!$A:$E,5,FALSE)</f>
        <v>PRJEB14002</v>
      </c>
      <c r="Q41" s="3" t="s">
        <v>11798</v>
      </c>
      <c r="R41" s="3" t="s">
        <v>51</v>
      </c>
      <c r="S41" s="3"/>
    </row>
    <row r="42" spans="1:19" x14ac:dyDescent="0.35">
      <c r="A42" s="3" t="s">
        <v>11789</v>
      </c>
      <c r="B42" s="3" t="s">
        <v>11930</v>
      </c>
      <c r="C42" s="3" t="s">
        <v>74</v>
      </c>
      <c r="D42" s="3" t="s">
        <v>11931</v>
      </c>
      <c r="E42" s="3" t="s">
        <v>11932</v>
      </c>
      <c r="F42" s="3" t="s">
        <v>6932</v>
      </c>
      <c r="G42" s="3" t="s">
        <v>11793</v>
      </c>
      <c r="H42" s="3" t="s">
        <v>11929</v>
      </c>
      <c r="I42" s="3" t="s">
        <v>11795</v>
      </c>
      <c r="J42" s="3" t="s">
        <v>32</v>
      </c>
      <c r="K42" s="3">
        <v>244</v>
      </c>
      <c r="L42" s="3" t="s">
        <v>11817</v>
      </c>
      <c r="M42" s="3" t="e">
        <v>#N/A</v>
      </c>
      <c r="N42" s="3" t="s">
        <v>590</v>
      </c>
      <c r="O42" s="3" t="s">
        <v>11797</v>
      </c>
      <c r="P42" s="3" t="str">
        <f>VLOOKUP(E42,[1]all_submitted_isolates!$A:$E,5,FALSE)</f>
        <v>PRJEB14002</v>
      </c>
      <c r="Q42" s="3" t="s">
        <v>11798</v>
      </c>
      <c r="R42" s="3" t="s">
        <v>51</v>
      </c>
      <c r="S42" s="3"/>
    </row>
    <row r="43" spans="1:19" x14ac:dyDescent="0.35">
      <c r="A43" s="3" t="s">
        <v>11789</v>
      </c>
      <c r="B43" s="3" t="s">
        <v>11933</v>
      </c>
      <c r="C43" s="3" t="s">
        <v>74</v>
      </c>
      <c r="D43" s="3" t="s">
        <v>11934</v>
      </c>
      <c r="E43" s="3" t="s">
        <v>11935</v>
      </c>
      <c r="F43" s="3" t="s">
        <v>6932</v>
      </c>
      <c r="G43" s="3" t="s">
        <v>11793</v>
      </c>
      <c r="H43" s="3" t="s">
        <v>11929</v>
      </c>
      <c r="I43" s="3" t="s">
        <v>11795</v>
      </c>
      <c r="J43" s="3" t="s">
        <v>32</v>
      </c>
      <c r="K43" s="3">
        <v>244</v>
      </c>
      <c r="L43" s="3" t="s">
        <v>11806</v>
      </c>
      <c r="M43" s="3" t="e">
        <v>#N/A</v>
      </c>
      <c r="N43" s="3" t="s">
        <v>590</v>
      </c>
      <c r="O43" s="3" t="s">
        <v>11797</v>
      </c>
      <c r="P43" s="3" t="str">
        <f>VLOOKUP(E43,[1]all_submitted_isolates!$A:$E,5,FALSE)</f>
        <v>PRJEB14002</v>
      </c>
      <c r="Q43" s="3" t="s">
        <v>11798</v>
      </c>
      <c r="R43" s="3" t="s">
        <v>51</v>
      </c>
      <c r="S43" s="3"/>
    </row>
    <row r="44" spans="1:19" x14ac:dyDescent="0.35">
      <c r="A44" s="3" t="s">
        <v>11789</v>
      </c>
      <c r="B44" s="3" t="s">
        <v>11936</v>
      </c>
      <c r="C44" s="3" t="s">
        <v>29</v>
      </c>
      <c r="D44" s="3" t="s">
        <v>11937</v>
      </c>
      <c r="E44" s="3" t="s">
        <v>11938</v>
      </c>
      <c r="F44" s="3" t="s">
        <v>6932</v>
      </c>
      <c r="G44" s="3" t="s">
        <v>11824</v>
      </c>
      <c r="H44" s="3" t="s">
        <v>11939</v>
      </c>
      <c r="I44" s="3" t="s">
        <v>11940</v>
      </c>
      <c r="J44" s="3" t="s">
        <v>1004</v>
      </c>
      <c r="K44" s="3">
        <v>5</v>
      </c>
      <c r="L44" s="3" t="s">
        <v>11806</v>
      </c>
      <c r="M44" s="3" t="e">
        <v>#N/A</v>
      </c>
      <c r="N44" s="3" t="s">
        <v>590</v>
      </c>
      <c r="O44" s="3" t="s">
        <v>11797</v>
      </c>
      <c r="P44" s="3" t="str">
        <f>VLOOKUP(E44,[1]all_submitted_isolates!$A:$E,5,FALSE)</f>
        <v>PRJEB14002</v>
      </c>
      <c r="Q44" s="3" t="s">
        <v>51</v>
      </c>
      <c r="R44" s="3" t="s">
        <v>11798</v>
      </c>
      <c r="S44" s="3"/>
    </row>
    <row r="45" spans="1:19" x14ac:dyDescent="0.35">
      <c r="A45" s="3" t="s">
        <v>11789</v>
      </c>
      <c r="B45" s="3" t="s">
        <v>11941</v>
      </c>
      <c r="C45" s="3" t="s">
        <v>29</v>
      </c>
      <c r="D45" s="3" t="s">
        <v>11942</v>
      </c>
      <c r="E45" s="3" t="s">
        <v>11943</v>
      </c>
      <c r="F45" s="3" t="s">
        <v>6932</v>
      </c>
      <c r="G45" s="3" t="s">
        <v>11793</v>
      </c>
      <c r="H45" s="3" t="s">
        <v>11944</v>
      </c>
      <c r="I45" s="3" t="s">
        <v>11795</v>
      </c>
      <c r="J45" s="3" t="s">
        <v>1004</v>
      </c>
      <c r="K45" s="3">
        <v>5</v>
      </c>
      <c r="L45" s="3" t="s">
        <v>11817</v>
      </c>
      <c r="M45" s="3" t="e">
        <v>#N/A</v>
      </c>
      <c r="N45" s="3" t="s">
        <v>590</v>
      </c>
      <c r="O45" s="3" t="s">
        <v>11797</v>
      </c>
      <c r="P45" s="3" t="str">
        <f>VLOOKUP(E45,[1]all_submitted_isolates!$A:$E,5,FALSE)</f>
        <v>PRJEB14002</v>
      </c>
      <c r="Q45" s="3" t="s">
        <v>11798</v>
      </c>
      <c r="R45" s="3" t="s">
        <v>51</v>
      </c>
      <c r="S45" s="3"/>
    </row>
    <row r="46" spans="1:19" x14ac:dyDescent="0.35">
      <c r="A46" s="3" t="s">
        <v>11789</v>
      </c>
      <c r="B46" s="3" t="s">
        <v>11945</v>
      </c>
      <c r="C46" s="3" t="s">
        <v>29</v>
      </c>
      <c r="D46" s="3" t="s">
        <v>11946</v>
      </c>
      <c r="E46" s="3" t="s">
        <v>11947</v>
      </c>
      <c r="F46" s="3" t="s">
        <v>6932</v>
      </c>
      <c r="G46" s="3" t="s">
        <v>11793</v>
      </c>
      <c r="H46" s="3" t="s">
        <v>11944</v>
      </c>
      <c r="I46" s="3" t="s">
        <v>11795</v>
      </c>
      <c r="J46" s="3" t="s">
        <v>1004</v>
      </c>
      <c r="K46" s="3">
        <v>5</v>
      </c>
      <c r="L46" s="3" t="s">
        <v>11806</v>
      </c>
      <c r="M46" s="3" t="e">
        <v>#N/A</v>
      </c>
      <c r="N46" s="3" t="s">
        <v>590</v>
      </c>
      <c r="O46" s="3" t="s">
        <v>11797</v>
      </c>
      <c r="P46" s="3" t="str">
        <f>VLOOKUP(E46,[1]all_submitted_isolates!$A:$E,5,FALSE)</f>
        <v>PRJEB14002</v>
      </c>
      <c r="Q46" s="3" t="s">
        <v>11798</v>
      </c>
      <c r="R46" s="3" t="s">
        <v>51</v>
      </c>
      <c r="S46" s="3"/>
    </row>
    <row r="47" spans="1:19" x14ac:dyDescent="0.35">
      <c r="A47" s="3" t="s">
        <v>11789</v>
      </c>
      <c r="B47" s="3" t="s">
        <v>11948</v>
      </c>
      <c r="C47" s="3" t="s">
        <v>29</v>
      </c>
      <c r="D47" s="3" t="s">
        <v>11949</v>
      </c>
      <c r="E47" s="3" t="s">
        <v>11950</v>
      </c>
      <c r="F47" s="3" t="s">
        <v>6932</v>
      </c>
      <c r="G47" s="3" t="s">
        <v>11793</v>
      </c>
      <c r="H47" s="3" t="s">
        <v>11951</v>
      </c>
      <c r="I47" s="3" t="s">
        <v>11940</v>
      </c>
      <c r="J47" s="3" t="s">
        <v>1004</v>
      </c>
      <c r="K47" s="3">
        <v>5</v>
      </c>
      <c r="L47" s="3" t="s">
        <v>11806</v>
      </c>
      <c r="M47" s="3" t="e">
        <v>#N/A</v>
      </c>
      <c r="N47" s="3" t="s">
        <v>590</v>
      </c>
      <c r="O47" s="3" t="s">
        <v>11797</v>
      </c>
      <c r="P47" s="3" t="str">
        <f>VLOOKUP(E47,[1]all_submitted_isolates!$A:$E,5,FALSE)</f>
        <v>PRJEB14002</v>
      </c>
      <c r="Q47" s="3" t="s">
        <v>51</v>
      </c>
      <c r="R47" s="3" t="s">
        <v>51</v>
      </c>
      <c r="S47" s="3"/>
    </row>
    <row r="48" spans="1:19" x14ac:dyDescent="0.35">
      <c r="A48" s="3" t="s">
        <v>11789</v>
      </c>
      <c r="B48" s="3" t="s">
        <v>11952</v>
      </c>
      <c r="C48" s="3" t="s">
        <v>29</v>
      </c>
      <c r="D48" s="3" t="s">
        <v>11953</v>
      </c>
      <c r="E48" s="3" t="s">
        <v>11954</v>
      </c>
      <c r="F48" s="3" t="s">
        <v>6932</v>
      </c>
      <c r="G48" s="3" t="s">
        <v>11793</v>
      </c>
      <c r="H48" s="3" t="s">
        <v>11951</v>
      </c>
      <c r="I48" s="3" t="s">
        <v>11940</v>
      </c>
      <c r="J48" s="3" t="s">
        <v>1004</v>
      </c>
      <c r="K48" s="3">
        <v>5</v>
      </c>
      <c r="L48" s="3" t="s">
        <v>11955</v>
      </c>
      <c r="M48" s="3" t="e">
        <v>#N/A</v>
      </c>
      <c r="N48" s="3" t="s">
        <v>590</v>
      </c>
      <c r="O48" s="3" t="s">
        <v>11797</v>
      </c>
      <c r="P48" s="3" t="str">
        <f>VLOOKUP(E48,[1]all_submitted_isolates!$A:$E,5,FALSE)</f>
        <v>PRJEB14002</v>
      </c>
      <c r="Q48" s="3" t="s">
        <v>11798</v>
      </c>
      <c r="R48" s="3" t="s">
        <v>51</v>
      </c>
      <c r="S48" s="3"/>
    </row>
    <row r="49" spans="1:19" x14ac:dyDescent="0.35">
      <c r="A49" s="3" t="s">
        <v>11789</v>
      </c>
      <c r="B49" s="3" t="s">
        <v>11956</v>
      </c>
      <c r="C49" s="3" t="s">
        <v>29</v>
      </c>
      <c r="D49" s="3" t="s">
        <v>11957</v>
      </c>
      <c r="E49" s="3" t="s">
        <v>11958</v>
      </c>
      <c r="F49" s="3" t="s">
        <v>6932</v>
      </c>
      <c r="G49" s="3" t="s">
        <v>11793</v>
      </c>
      <c r="H49" s="3" t="s">
        <v>11959</v>
      </c>
      <c r="I49" s="3" t="s">
        <v>11795</v>
      </c>
      <c r="J49" s="3" t="s">
        <v>3496</v>
      </c>
      <c r="K49" s="3">
        <v>24</v>
      </c>
      <c r="L49" s="3" t="s">
        <v>11806</v>
      </c>
      <c r="M49" s="3" t="e">
        <v>#N/A</v>
      </c>
      <c r="N49" s="3" t="s">
        <v>590</v>
      </c>
      <c r="O49" s="3" t="s">
        <v>11797</v>
      </c>
      <c r="P49" s="3" t="str">
        <f>VLOOKUP(E49,[1]all_submitted_isolates!$A:$E,5,FALSE)</f>
        <v>PRJEB14002</v>
      </c>
      <c r="Q49" s="3" t="s">
        <v>11798</v>
      </c>
      <c r="R49" s="3" t="s">
        <v>51</v>
      </c>
      <c r="S49" s="3"/>
    </row>
    <row r="50" spans="1:19" x14ac:dyDescent="0.35">
      <c r="A50" s="3" t="s">
        <v>11789</v>
      </c>
      <c r="B50" s="3" t="s">
        <v>11960</v>
      </c>
      <c r="C50" s="3" t="s">
        <v>29</v>
      </c>
      <c r="D50" s="3" t="s">
        <v>11961</v>
      </c>
      <c r="E50" s="3" t="s">
        <v>11962</v>
      </c>
      <c r="F50" s="3" t="s">
        <v>6932</v>
      </c>
      <c r="G50" s="3" t="s">
        <v>11793</v>
      </c>
      <c r="H50" s="3" t="s">
        <v>11959</v>
      </c>
      <c r="I50" s="3" t="s">
        <v>11795</v>
      </c>
      <c r="J50" s="3" t="s">
        <v>3496</v>
      </c>
      <c r="K50" s="3">
        <v>24</v>
      </c>
      <c r="L50" s="3" t="s">
        <v>11806</v>
      </c>
      <c r="M50" s="3" t="e">
        <v>#N/A</v>
      </c>
      <c r="N50" s="3" t="s">
        <v>590</v>
      </c>
      <c r="O50" s="3" t="s">
        <v>11797</v>
      </c>
      <c r="P50" s="3" t="str">
        <f>VLOOKUP(E50,[1]all_submitted_isolates!$A:$E,5,FALSE)</f>
        <v>PRJEB14002</v>
      </c>
      <c r="Q50" s="3" t="s">
        <v>11798</v>
      </c>
      <c r="R50" s="3" t="s">
        <v>51</v>
      </c>
      <c r="S50" s="3"/>
    </row>
    <row r="51" spans="1:19" x14ac:dyDescent="0.35">
      <c r="A51" s="3" t="s">
        <v>11789</v>
      </c>
      <c r="B51" s="3" t="s">
        <v>11963</v>
      </c>
      <c r="C51" s="3" t="s">
        <v>29</v>
      </c>
      <c r="D51" s="3" t="s">
        <v>11964</v>
      </c>
      <c r="E51" s="3" t="s">
        <v>11965</v>
      </c>
      <c r="F51" s="3" t="s">
        <v>6932</v>
      </c>
      <c r="G51" s="3" t="s">
        <v>11824</v>
      </c>
      <c r="H51" s="3" t="s">
        <v>11966</v>
      </c>
      <c r="I51" s="3" t="s">
        <v>11967</v>
      </c>
      <c r="J51" s="3" t="s">
        <v>6203</v>
      </c>
      <c r="K51" s="3">
        <v>9</v>
      </c>
      <c r="L51" s="3" t="s">
        <v>11802</v>
      </c>
      <c r="M51" s="3" t="e">
        <v>#N/A</v>
      </c>
      <c r="N51" s="3" t="s">
        <v>590</v>
      </c>
      <c r="O51" s="3" t="s">
        <v>11797</v>
      </c>
      <c r="P51" s="3" t="str">
        <f>VLOOKUP(E51,[1]all_submitted_isolates!$A:$E,5,FALSE)</f>
        <v>PRJEB14002</v>
      </c>
      <c r="Q51" s="3" t="s">
        <v>51</v>
      </c>
      <c r="R51" s="3" t="s">
        <v>51</v>
      </c>
      <c r="S51" s="3"/>
    </row>
    <row r="52" spans="1:19" x14ac:dyDescent="0.35">
      <c r="A52" s="3" t="s">
        <v>11789</v>
      </c>
      <c r="B52" s="3" t="s">
        <v>11968</v>
      </c>
      <c r="C52" s="3" t="s">
        <v>29</v>
      </c>
      <c r="D52" s="3" t="s">
        <v>11969</v>
      </c>
      <c r="E52" s="3" t="s">
        <v>11970</v>
      </c>
      <c r="F52" s="3" t="s">
        <v>6932</v>
      </c>
      <c r="G52" s="3" t="s">
        <v>11824</v>
      </c>
      <c r="H52" s="3" t="s">
        <v>11966</v>
      </c>
      <c r="I52" s="3" t="s">
        <v>11967</v>
      </c>
      <c r="J52" s="3" t="s">
        <v>6203</v>
      </c>
      <c r="K52" s="3">
        <v>9</v>
      </c>
      <c r="L52" s="3" t="s">
        <v>11817</v>
      </c>
      <c r="M52" s="3" t="e">
        <v>#N/A</v>
      </c>
      <c r="N52" s="3" t="s">
        <v>590</v>
      </c>
      <c r="O52" s="3" t="s">
        <v>11797</v>
      </c>
      <c r="P52" s="3" t="str">
        <f>VLOOKUP(E52,[1]all_submitted_isolates!$A:$E,5,FALSE)</f>
        <v>PRJEB14002</v>
      </c>
      <c r="Q52" s="3" t="s">
        <v>11798</v>
      </c>
      <c r="R52" s="3" t="s">
        <v>51</v>
      </c>
      <c r="S52" s="3"/>
    </row>
    <row r="53" spans="1:19" x14ac:dyDescent="0.35">
      <c r="A53" s="3" t="s">
        <v>11789</v>
      </c>
      <c r="B53" s="3" t="s">
        <v>11971</v>
      </c>
      <c r="C53" s="3" t="s">
        <v>29</v>
      </c>
      <c r="D53" s="3" t="s">
        <v>11972</v>
      </c>
      <c r="E53" s="3" t="s">
        <v>11973</v>
      </c>
      <c r="F53" s="3" t="s">
        <v>6932</v>
      </c>
      <c r="G53" s="3" t="s">
        <v>11793</v>
      </c>
      <c r="H53" s="3" t="s">
        <v>11974</v>
      </c>
      <c r="I53" s="3" t="s">
        <v>11795</v>
      </c>
      <c r="J53" s="3" t="s">
        <v>1004</v>
      </c>
      <c r="K53" s="3">
        <v>5</v>
      </c>
      <c r="L53" s="3" t="s">
        <v>11802</v>
      </c>
      <c r="M53" s="3" t="e">
        <v>#N/A</v>
      </c>
      <c r="N53" s="3" t="s">
        <v>590</v>
      </c>
      <c r="O53" s="3" t="s">
        <v>11797</v>
      </c>
      <c r="P53" s="3" t="str">
        <f>VLOOKUP(E53,[1]all_submitted_isolates!$A:$E,5,FALSE)</f>
        <v>PRJEB14002</v>
      </c>
      <c r="Q53" s="3" t="s">
        <v>11798</v>
      </c>
      <c r="R53" s="3" t="s">
        <v>51</v>
      </c>
      <c r="S53" s="3"/>
    </row>
    <row r="54" spans="1:19" x14ac:dyDescent="0.35">
      <c r="A54" s="3" t="s">
        <v>11789</v>
      </c>
      <c r="B54" s="3" t="s">
        <v>11975</v>
      </c>
      <c r="C54" s="3" t="s">
        <v>29</v>
      </c>
      <c r="D54" s="3" t="s">
        <v>11976</v>
      </c>
      <c r="E54" s="3" t="s">
        <v>11977</v>
      </c>
      <c r="F54" s="3" t="s">
        <v>6932</v>
      </c>
      <c r="G54" s="3" t="s">
        <v>11793</v>
      </c>
      <c r="H54" s="3" t="s">
        <v>11974</v>
      </c>
      <c r="I54" s="3" t="s">
        <v>11795</v>
      </c>
      <c r="J54" s="3" t="s">
        <v>1004</v>
      </c>
      <c r="K54" s="3">
        <v>5</v>
      </c>
      <c r="L54" s="3" t="s">
        <v>11806</v>
      </c>
      <c r="M54" s="3" t="e">
        <v>#N/A</v>
      </c>
      <c r="N54" s="3" t="s">
        <v>590</v>
      </c>
      <c r="O54" s="3" t="s">
        <v>11797</v>
      </c>
      <c r="P54" s="3" t="str">
        <f>VLOOKUP(E54,[1]all_submitted_isolates!$A:$E,5,FALSE)</f>
        <v>PRJEB14002</v>
      </c>
      <c r="Q54" s="3" t="s">
        <v>11798</v>
      </c>
      <c r="R54" s="3" t="s">
        <v>51</v>
      </c>
      <c r="S54" s="3"/>
    </row>
    <row r="55" spans="1:19" x14ac:dyDescent="0.35">
      <c r="A55" s="3" t="s">
        <v>11789</v>
      </c>
      <c r="B55" s="3" t="s">
        <v>11978</v>
      </c>
      <c r="C55" s="3" t="s">
        <v>74</v>
      </c>
      <c r="D55" s="3" t="s">
        <v>11979</v>
      </c>
      <c r="E55" s="3" t="s">
        <v>11980</v>
      </c>
      <c r="F55" s="3" t="s">
        <v>6932</v>
      </c>
      <c r="G55" s="3" t="s">
        <v>11824</v>
      </c>
      <c r="H55" s="3" t="s">
        <v>11981</v>
      </c>
      <c r="I55" s="3" t="s">
        <v>11795</v>
      </c>
      <c r="J55" s="3" t="s">
        <v>32</v>
      </c>
      <c r="K55" s="3">
        <v>247</v>
      </c>
      <c r="L55" s="3" t="s">
        <v>11802</v>
      </c>
      <c r="M55" s="3" t="e">
        <v>#N/A</v>
      </c>
      <c r="N55" s="3" t="s">
        <v>590</v>
      </c>
      <c r="O55" s="3" t="s">
        <v>11797</v>
      </c>
      <c r="P55" s="3" t="str">
        <f>VLOOKUP(E55,[1]all_submitted_isolates!$A:$E,5,FALSE)</f>
        <v>PRJEB14002</v>
      </c>
      <c r="Q55" s="3" t="s">
        <v>11798</v>
      </c>
      <c r="R55" s="3" t="s">
        <v>51</v>
      </c>
      <c r="S55" s="3"/>
    </row>
    <row r="56" spans="1:19" x14ac:dyDescent="0.35">
      <c r="A56" s="3" t="s">
        <v>11789</v>
      </c>
      <c r="B56" s="3" t="s">
        <v>11982</v>
      </c>
      <c r="C56" s="3" t="s">
        <v>74</v>
      </c>
      <c r="D56" s="3" t="s">
        <v>11983</v>
      </c>
      <c r="E56" s="3" t="s">
        <v>11984</v>
      </c>
      <c r="F56" s="3" t="s">
        <v>6932</v>
      </c>
      <c r="G56" s="3" t="s">
        <v>11824</v>
      </c>
      <c r="H56" s="3" t="s">
        <v>11981</v>
      </c>
      <c r="I56" s="3" t="s">
        <v>11795</v>
      </c>
      <c r="J56" s="3" t="s">
        <v>32</v>
      </c>
      <c r="K56" s="3">
        <v>247</v>
      </c>
      <c r="L56" s="3" t="s">
        <v>11802</v>
      </c>
      <c r="M56" s="3" t="e">
        <v>#N/A</v>
      </c>
      <c r="N56" s="3" t="s">
        <v>590</v>
      </c>
      <c r="O56" s="3" t="s">
        <v>11797</v>
      </c>
      <c r="P56" s="3" t="str">
        <f>VLOOKUP(E56,[1]all_submitted_isolates!$A:$E,5,FALSE)</f>
        <v>PRJEB14002</v>
      </c>
      <c r="Q56" s="3" t="s">
        <v>11798</v>
      </c>
      <c r="R56" s="3" t="s">
        <v>51</v>
      </c>
      <c r="S56" s="3"/>
    </row>
    <row r="57" spans="1:19" x14ac:dyDescent="0.35">
      <c r="A57" s="3" t="s">
        <v>11789</v>
      </c>
      <c r="B57" s="3" t="s">
        <v>11985</v>
      </c>
      <c r="C57" s="3" t="s">
        <v>74</v>
      </c>
      <c r="D57" s="3" t="s">
        <v>11986</v>
      </c>
      <c r="E57" s="3" t="s">
        <v>11987</v>
      </c>
      <c r="F57" s="3" t="s">
        <v>6932</v>
      </c>
      <c r="G57" s="3" t="s">
        <v>11824</v>
      </c>
      <c r="H57" s="3" t="s">
        <v>11981</v>
      </c>
      <c r="I57" s="3" t="s">
        <v>11795</v>
      </c>
      <c r="J57" s="3" t="s">
        <v>32</v>
      </c>
      <c r="K57" s="3">
        <v>247</v>
      </c>
      <c r="L57" s="3" t="s">
        <v>11817</v>
      </c>
      <c r="M57" s="3" t="e">
        <v>#N/A</v>
      </c>
      <c r="N57" s="3" t="s">
        <v>590</v>
      </c>
      <c r="O57" s="3" t="s">
        <v>11797</v>
      </c>
      <c r="P57" s="3" t="str">
        <f>VLOOKUP(E57,[1]all_submitted_isolates!$A:$E,5,FALSE)</f>
        <v>PRJEB14002</v>
      </c>
      <c r="Q57" s="3" t="s">
        <v>11798</v>
      </c>
      <c r="R57" s="3" t="s">
        <v>51</v>
      </c>
      <c r="S57" s="3"/>
    </row>
    <row r="58" spans="1:19" x14ac:dyDescent="0.35">
      <c r="A58" s="3" t="s">
        <v>11789</v>
      </c>
      <c r="B58" s="3" t="s">
        <v>11988</v>
      </c>
      <c r="C58" s="3" t="s">
        <v>29</v>
      </c>
      <c r="D58" s="3" t="s">
        <v>11989</v>
      </c>
      <c r="E58" s="3" t="s">
        <v>11990</v>
      </c>
      <c r="F58" s="3" t="s">
        <v>6932</v>
      </c>
      <c r="G58" s="3" t="s">
        <v>11793</v>
      </c>
      <c r="H58" s="3" t="s">
        <v>11991</v>
      </c>
      <c r="I58" s="3" t="s">
        <v>11795</v>
      </c>
      <c r="J58" s="3" t="s">
        <v>2641</v>
      </c>
      <c r="K58" s="3">
        <v>97</v>
      </c>
      <c r="L58" s="3" t="s">
        <v>11834</v>
      </c>
      <c r="M58" s="3" t="e">
        <v>#N/A</v>
      </c>
      <c r="N58" s="3" t="s">
        <v>590</v>
      </c>
      <c r="O58" s="3" t="s">
        <v>11797</v>
      </c>
      <c r="P58" s="3" t="str">
        <f>VLOOKUP(E58,[1]all_submitted_isolates!$A:$E,5,FALSE)</f>
        <v>PRJEB14002</v>
      </c>
      <c r="Q58" s="3" t="s">
        <v>11798</v>
      </c>
      <c r="R58" s="3" t="s">
        <v>51</v>
      </c>
      <c r="S58" s="3"/>
    </row>
    <row r="59" spans="1:19" x14ac:dyDescent="0.35">
      <c r="A59" s="3" t="s">
        <v>11789</v>
      </c>
      <c r="B59" s="3" t="s">
        <v>11992</v>
      </c>
      <c r="C59" s="3" t="s">
        <v>29</v>
      </c>
      <c r="D59" s="3" t="s">
        <v>11993</v>
      </c>
      <c r="E59" s="3" t="s">
        <v>11994</v>
      </c>
      <c r="F59" s="3" t="s">
        <v>6932</v>
      </c>
      <c r="G59" s="3" t="s">
        <v>11793</v>
      </c>
      <c r="H59" s="3" t="s">
        <v>11991</v>
      </c>
      <c r="I59" s="3" t="s">
        <v>11795</v>
      </c>
      <c r="J59" s="3" t="s">
        <v>2641</v>
      </c>
      <c r="K59" s="3">
        <v>97</v>
      </c>
      <c r="L59" s="3" t="s">
        <v>11802</v>
      </c>
      <c r="M59" s="3" t="e">
        <v>#N/A</v>
      </c>
      <c r="N59" s="3" t="s">
        <v>590</v>
      </c>
      <c r="O59" s="3" t="s">
        <v>11797</v>
      </c>
      <c r="P59" s="3" t="str">
        <f>VLOOKUP(E59,[1]all_submitted_isolates!$A:$E,5,FALSE)</f>
        <v>PRJEB14002</v>
      </c>
      <c r="Q59" s="3" t="s">
        <v>11798</v>
      </c>
      <c r="R59" s="3" t="s">
        <v>51</v>
      </c>
      <c r="S59" s="3"/>
    </row>
    <row r="60" spans="1:19" x14ac:dyDescent="0.35">
      <c r="A60" s="3" t="s">
        <v>11789</v>
      </c>
      <c r="B60" s="3" t="s">
        <v>11995</v>
      </c>
      <c r="C60" s="3" t="s">
        <v>29</v>
      </c>
      <c r="D60" s="3" t="s">
        <v>11996</v>
      </c>
      <c r="E60" s="3" t="s">
        <v>11997</v>
      </c>
      <c r="F60" s="3" t="s">
        <v>6932</v>
      </c>
      <c r="G60" s="3" t="s">
        <v>11793</v>
      </c>
      <c r="H60" s="3" t="s">
        <v>11991</v>
      </c>
      <c r="I60" s="3" t="s">
        <v>11795</v>
      </c>
      <c r="J60" s="3" t="s">
        <v>2641</v>
      </c>
      <c r="K60" s="3">
        <v>97</v>
      </c>
      <c r="L60" s="3" t="s">
        <v>11817</v>
      </c>
      <c r="M60" s="3" t="e">
        <v>#N/A</v>
      </c>
      <c r="N60" s="3" t="s">
        <v>590</v>
      </c>
      <c r="O60" s="3" t="s">
        <v>11797</v>
      </c>
      <c r="P60" s="3" t="str">
        <f>VLOOKUP(E60,[1]all_submitted_isolates!$A:$E,5,FALSE)</f>
        <v>PRJEB14002</v>
      </c>
      <c r="Q60" s="3" t="s">
        <v>11798</v>
      </c>
      <c r="R60" s="3" t="s">
        <v>51</v>
      </c>
      <c r="S60" s="3"/>
    </row>
    <row r="61" spans="1:19" x14ac:dyDescent="0.35">
      <c r="A61" s="3" t="s">
        <v>11789</v>
      </c>
      <c r="B61" s="3" t="s">
        <v>11998</v>
      </c>
      <c r="C61" s="3" t="s">
        <v>29</v>
      </c>
      <c r="D61" s="3" t="s">
        <v>11999</v>
      </c>
      <c r="E61" s="3" t="s">
        <v>12000</v>
      </c>
      <c r="F61" s="3" t="s">
        <v>6932</v>
      </c>
      <c r="G61" s="3" t="s">
        <v>11793</v>
      </c>
      <c r="H61" s="3" t="s">
        <v>11991</v>
      </c>
      <c r="I61" s="3" t="s">
        <v>11795</v>
      </c>
      <c r="J61" s="3" t="s">
        <v>2641</v>
      </c>
      <c r="K61" s="3">
        <v>97</v>
      </c>
      <c r="L61" s="3" t="s">
        <v>11806</v>
      </c>
      <c r="M61" s="3" t="e">
        <v>#N/A</v>
      </c>
      <c r="N61" s="3" t="s">
        <v>590</v>
      </c>
      <c r="O61" s="3" t="s">
        <v>11797</v>
      </c>
      <c r="P61" s="3" t="str">
        <f>VLOOKUP(E61,[1]all_submitted_isolates!$A:$E,5,FALSE)</f>
        <v>PRJEB14002</v>
      </c>
      <c r="Q61" s="3" t="s">
        <v>11798</v>
      </c>
      <c r="R61" s="3" t="s">
        <v>51</v>
      </c>
      <c r="S61" s="3"/>
    </row>
    <row r="62" spans="1:19" x14ac:dyDescent="0.35">
      <c r="A62" s="3" t="s">
        <v>11789</v>
      </c>
      <c r="B62" s="3" t="s">
        <v>12001</v>
      </c>
      <c r="C62" s="3" t="s">
        <v>74</v>
      </c>
      <c r="D62" s="3" t="s">
        <v>12002</v>
      </c>
      <c r="E62" s="3" t="s">
        <v>12003</v>
      </c>
      <c r="F62" s="3" t="s">
        <v>6932</v>
      </c>
      <c r="G62" s="3" t="s">
        <v>11793</v>
      </c>
      <c r="H62" s="3" t="s">
        <v>12004</v>
      </c>
      <c r="I62" s="3" t="s">
        <v>11795</v>
      </c>
      <c r="J62" s="3" t="s">
        <v>32</v>
      </c>
      <c r="K62" s="3">
        <v>67</v>
      </c>
      <c r="L62" s="3" t="s">
        <v>12005</v>
      </c>
      <c r="M62" s="3" t="e">
        <v>#N/A</v>
      </c>
      <c r="N62" s="3" t="s">
        <v>590</v>
      </c>
      <c r="O62" s="3" t="s">
        <v>11797</v>
      </c>
      <c r="P62" s="3" t="str">
        <f>VLOOKUP(E62,[1]all_submitted_isolates!$A:$E,5,FALSE)</f>
        <v>PRJEB14002</v>
      </c>
      <c r="Q62" s="3" t="s">
        <v>11798</v>
      </c>
      <c r="R62" s="3" t="s">
        <v>51</v>
      </c>
      <c r="S62" s="3"/>
    </row>
    <row r="63" spans="1:19" x14ac:dyDescent="0.35">
      <c r="A63" s="3" t="s">
        <v>11789</v>
      </c>
      <c r="B63" s="3" t="s">
        <v>12006</v>
      </c>
      <c r="C63" s="3" t="s">
        <v>74</v>
      </c>
      <c r="D63" s="3" t="s">
        <v>12007</v>
      </c>
      <c r="E63" s="3" t="s">
        <v>12008</v>
      </c>
      <c r="F63" s="3" t="s">
        <v>6932</v>
      </c>
      <c r="G63" s="3" t="s">
        <v>11793</v>
      </c>
      <c r="H63" s="3" t="s">
        <v>12004</v>
      </c>
      <c r="I63" s="3" t="s">
        <v>11795</v>
      </c>
      <c r="J63" s="3" t="s">
        <v>32</v>
      </c>
      <c r="K63" s="3">
        <v>67</v>
      </c>
      <c r="L63" s="3" t="s">
        <v>11922</v>
      </c>
      <c r="M63" s="3" t="e">
        <v>#N/A</v>
      </c>
      <c r="N63" s="3" t="s">
        <v>590</v>
      </c>
      <c r="O63" s="3" t="s">
        <v>11797</v>
      </c>
      <c r="P63" s="3" t="str">
        <f>VLOOKUP(E63,[1]all_submitted_isolates!$A:$E,5,FALSE)</f>
        <v>PRJEB14002</v>
      </c>
      <c r="Q63" s="3" t="s">
        <v>11798</v>
      </c>
      <c r="R63" s="3" t="s">
        <v>51</v>
      </c>
      <c r="S63" s="3"/>
    </row>
    <row r="64" spans="1:19" x14ac:dyDescent="0.35">
      <c r="A64" s="3" t="s">
        <v>11789</v>
      </c>
      <c r="B64" s="3" t="s">
        <v>12009</v>
      </c>
      <c r="C64" s="3" t="s">
        <v>74</v>
      </c>
      <c r="D64" s="3" t="s">
        <v>12010</v>
      </c>
      <c r="E64" s="3" t="s">
        <v>12011</v>
      </c>
      <c r="F64" s="3" t="s">
        <v>6932</v>
      </c>
      <c r="G64" s="3" t="s">
        <v>11793</v>
      </c>
      <c r="H64" s="3" t="s">
        <v>12004</v>
      </c>
      <c r="I64" s="3" t="s">
        <v>11795</v>
      </c>
      <c r="J64" s="3" t="s">
        <v>32</v>
      </c>
      <c r="K64" s="3">
        <v>67</v>
      </c>
      <c r="L64" s="3" t="s">
        <v>11827</v>
      </c>
      <c r="M64" s="3" t="e">
        <v>#N/A</v>
      </c>
      <c r="N64" s="3" t="s">
        <v>590</v>
      </c>
      <c r="O64" s="3" t="s">
        <v>11797</v>
      </c>
      <c r="P64" s="3" t="str">
        <f>VLOOKUP(E64,[1]all_submitted_isolates!$A:$E,5,FALSE)</f>
        <v>PRJEB14002</v>
      </c>
      <c r="Q64" s="3" t="s">
        <v>11798</v>
      </c>
      <c r="R64" s="3" t="s">
        <v>51</v>
      </c>
      <c r="S64" s="3"/>
    </row>
    <row r="65" spans="1:19" x14ac:dyDescent="0.35">
      <c r="A65" s="3" t="s">
        <v>11789</v>
      </c>
      <c r="B65" s="3" t="s">
        <v>12012</v>
      </c>
      <c r="C65" s="3" t="s">
        <v>74</v>
      </c>
      <c r="D65" s="3" t="s">
        <v>12013</v>
      </c>
      <c r="E65" s="3" t="s">
        <v>12014</v>
      </c>
      <c r="F65" s="3" t="s">
        <v>6932</v>
      </c>
      <c r="G65" s="3" t="s">
        <v>11793</v>
      </c>
      <c r="H65" s="3" t="s">
        <v>12004</v>
      </c>
      <c r="I65" s="3" t="s">
        <v>11795</v>
      </c>
      <c r="J65" s="3" t="s">
        <v>32</v>
      </c>
      <c r="K65" s="3">
        <v>67</v>
      </c>
      <c r="L65" s="3" t="s">
        <v>11834</v>
      </c>
      <c r="M65" s="3" t="e">
        <v>#N/A</v>
      </c>
      <c r="N65" s="3" t="s">
        <v>590</v>
      </c>
      <c r="O65" s="3" t="s">
        <v>11797</v>
      </c>
      <c r="P65" s="3" t="str">
        <f>VLOOKUP(E65,[1]all_submitted_isolates!$A:$E,5,FALSE)</f>
        <v>PRJEB14002</v>
      </c>
      <c r="Q65" s="3" t="s">
        <v>11798</v>
      </c>
      <c r="R65" s="3" t="s">
        <v>51</v>
      </c>
      <c r="S65" s="3"/>
    </row>
    <row r="66" spans="1:19" x14ac:dyDescent="0.35">
      <c r="A66" s="3" t="s">
        <v>11789</v>
      </c>
      <c r="B66" s="3" t="s">
        <v>12015</v>
      </c>
      <c r="C66" s="3" t="s">
        <v>74</v>
      </c>
      <c r="D66" s="3" t="s">
        <v>12016</v>
      </c>
      <c r="E66" s="3" t="s">
        <v>12017</v>
      </c>
      <c r="F66" s="3" t="s">
        <v>6932</v>
      </c>
      <c r="G66" s="3" t="s">
        <v>11793</v>
      </c>
      <c r="H66" s="3" t="s">
        <v>12004</v>
      </c>
      <c r="I66" s="3" t="s">
        <v>11795</v>
      </c>
      <c r="J66" s="3" t="s">
        <v>32</v>
      </c>
      <c r="K66" s="3">
        <v>67</v>
      </c>
      <c r="L66" s="3" t="s">
        <v>11817</v>
      </c>
      <c r="M66" s="3" t="e">
        <v>#N/A</v>
      </c>
      <c r="N66" s="3" t="s">
        <v>590</v>
      </c>
      <c r="O66" s="3" t="s">
        <v>11797</v>
      </c>
      <c r="P66" s="3" t="str">
        <f>VLOOKUP(E66,[1]all_submitted_isolates!$A:$E,5,FALSE)</f>
        <v>PRJEB14002</v>
      </c>
      <c r="Q66" s="3" t="s">
        <v>11798</v>
      </c>
      <c r="R66" s="3" t="s">
        <v>51</v>
      </c>
      <c r="S66" s="3"/>
    </row>
    <row r="67" spans="1:19" x14ac:dyDescent="0.35">
      <c r="A67" s="3" t="s">
        <v>11789</v>
      </c>
      <c r="B67" s="3" t="s">
        <v>12018</v>
      </c>
      <c r="C67" s="3" t="s">
        <v>74</v>
      </c>
      <c r="D67" s="3" t="s">
        <v>12019</v>
      </c>
      <c r="E67" s="3" t="s">
        <v>12020</v>
      </c>
      <c r="F67" s="3" t="s">
        <v>6932</v>
      </c>
      <c r="G67" s="3" t="s">
        <v>11793</v>
      </c>
      <c r="H67" s="3" t="s">
        <v>12004</v>
      </c>
      <c r="I67" s="3" t="s">
        <v>11795</v>
      </c>
      <c r="J67" s="3" t="s">
        <v>32</v>
      </c>
      <c r="K67" s="3">
        <v>67</v>
      </c>
      <c r="L67" s="3" t="s">
        <v>11806</v>
      </c>
      <c r="M67" s="3" t="e">
        <v>#N/A</v>
      </c>
      <c r="N67" s="3" t="s">
        <v>590</v>
      </c>
      <c r="O67" s="3" t="s">
        <v>11797</v>
      </c>
      <c r="P67" s="3" t="str">
        <f>VLOOKUP(E67,[1]all_submitted_isolates!$A:$E,5,FALSE)</f>
        <v>PRJEB14002</v>
      </c>
      <c r="Q67" s="3" t="s">
        <v>11798</v>
      </c>
      <c r="R67" s="3" t="s">
        <v>51</v>
      </c>
      <c r="S67" s="3"/>
    </row>
    <row r="68" spans="1:19" x14ac:dyDescent="0.35">
      <c r="A68" s="3" t="s">
        <v>11789</v>
      </c>
      <c r="B68" s="3" t="s">
        <v>12021</v>
      </c>
      <c r="C68" s="3" t="s">
        <v>29</v>
      </c>
      <c r="D68" s="3" t="s">
        <v>12022</v>
      </c>
      <c r="E68" s="3" t="s">
        <v>12023</v>
      </c>
      <c r="F68" s="3" t="s">
        <v>6932</v>
      </c>
      <c r="G68" s="3" t="s">
        <v>11793</v>
      </c>
      <c r="H68" s="3" t="s">
        <v>12024</v>
      </c>
      <c r="I68" s="3" t="s">
        <v>11967</v>
      </c>
      <c r="J68" s="3" t="s">
        <v>6203</v>
      </c>
      <c r="K68" s="3">
        <v>9</v>
      </c>
      <c r="L68" s="3" t="s">
        <v>11955</v>
      </c>
      <c r="M68" s="3" t="e">
        <v>#N/A</v>
      </c>
      <c r="N68" s="3" t="s">
        <v>590</v>
      </c>
      <c r="O68" s="3" t="s">
        <v>11797</v>
      </c>
      <c r="P68" s="3" t="str">
        <f>VLOOKUP(E68,[1]all_submitted_isolates!$A:$E,5,FALSE)</f>
        <v>PRJEB14002</v>
      </c>
      <c r="Q68" s="3" t="s">
        <v>51</v>
      </c>
      <c r="R68" s="3" t="s">
        <v>11798</v>
      </c>
      <c r="S68" s="3"/>
    </row>
    <row r="69" spans="1:19" x14ac:dyDescent="0.35">
      <c r="A69" s="3" t="s">
        <v>11789</v>
      </c>
      <c r="B69" s="3" t="s">
        <v>12025</v>
      </c>
      <c r="C69" s="3" t="s">
        <v>29</v>
      </c>
      <c r="D69" s="3" t="s">
        <v>12026</v>
      </c>
      <c r="E69" s="3" t="s">
        <v>12027</v>
      </c>
      <c r="F69" s="3" t="s">
        <v>6932</v>
      </c>
      <c r="G69" s="3" t="s">
        <v>12028</v>
      </c>
      <c r="H69" s="3" t="s">
        <v>12029</v>
      </c>
      <c r="I69" s="3" t="s">
        <v>11795</v>
      </c>
      <c r="J69" s="3" t="s">
        <v>1004</v>
      </c>
      <c r="K69" s="3">
        <v>5</v>
      </c>
      <c r="L69" s="3" t="s">
        <v>11834</v>
      </c>
      <c r="M69" s="3" t="e">
        <v>#N/A</v>
      </c>
      <c r="N69" s="3" t="s">
        <v>590</v>
      </c>
      <c r="O69" s="3" t="s">
        <v>11797</v>
      </c>
      <c r="P69" s="3" t="str">
        <f>VLOOKUP(E69,[1]all_submitted_isolates!$A:$E,5,FALSE)</f>
        <v>PRJEB14002</v>
      </c>
      <c r="Q69" s="3" t="s">
        <v>11798</v>
      </c>
      <c r="R69" s="3" t="s">
        <v>51</v>
      </c>
      <c r="S69" s="3"/>
    </row>
    <row r="70" spans="1:19" x14ac:dyDescent="0.35">
      <c r="A70" s="3" t="s">
        <v>11789</v>
      </c>
      <c r="B70" s="3" t="s">
        <v>12030</v>
      </c>
      <c r="C70" s="3" t="s">
        <v>29</v>
      </c>
      <c r="D70" s="3" t="s">
        <v>12031</v>
      </c>
      <c r="E70" s="3" t="s">
        <v>12032</v>
      </c>
      <c r="F70" s="3" t="s">
        <v>6932</v>
      </c>
      <c r="G70" s="3" t="s">
        <v>12028</v>
      </c>
      <c r="H70" s="3" t="s">
        <v>12029</v>
      </c>
      <c r="I70" s="3" t="s">
        <v>11795</v>
      </c>
      <c r="J70" s="3" t="s">
        <v>1004</v>
      </c>
      <c r="K70" s="3">
        <v>5</v>
      </c>
      <c r="L70" s="3" t="s">
        <v>11817</v>
      </c>
      <c r="M70" s="3" t="e">
        <v>#N/A</v>
      </c>
      <c r="N70" s="3" t="s">
        <v>590</v>
      </c>
      <c r="O70" s="3" t="s">
        <v>11797</v>
      </c>
      <c r="P70" s="3" t="str">
        <f>VLOOKUP(E70,[1]all_submitted_isolates!$A:$E,5,FALSE)</f>
        <v>PRJEB14002</v>
      </c>
      <c r="Q70" s="3" t="s">
        <v>11798</v>
      </c>
      <c r="R70" s="3" t="s">
        <v>51</v>
      </c>
      <c r="S70" s="3"/>
    </row>
    <row r="71" spans="1:19" x14ac:dyDescent="0.35">
      <c r="A71" s="3" t="s">
        <v>11789</v>
      </c>
      <c r="B71" s="3" t="s">
        <v>12033</v>
      </c>
      <c r="C71" s="3" t="s">
        <v>29</v>
      </c>
      <c r="D71" s="3" t="s">
        <v>12034</v>
      </c>
      <c r="E71" s="3" t="s">
        <v>12035</v>
      </c>
      <c r="F71" s="3" t="s">
        <v>6932</v>
      </c>
      <c r="G71" s="3" t="s">
        <v>11793</v>
      </c>
      <c r="H71" s="3" t="s">
        <v>12036</v>
      </c>
      <c r="I71" s="3" t="s">
        <v>11795</v>
      </c>
      <c r="J71" s="3" t="s">
        <v>1004</v>
      </c>
      <c r="K71" s="3">
        <v>5</v>
      </c>
      <c r="L71" s="3" t="s">
        <v>11802</v>
      </c>
      <c r="M71" s="3" t="e">
        <v>#N/A</v>
      </c>
      <c r="N71" s="3" t="s">
        <v>590</v>
      </c>
      <c r="O71" s="3" t="s">
        <v>11797</v>
      </c>
      <c r="P71" s="3" t="str">
        <f>VLOOKUP(E71,[1]all_submitted_isolates!$A:$E,5,FALSE)</f>
        <v>PRJEB14002</v>
      </c>
      <c r="Q71" s="3" t="s">
        <v>11798</v>
      </c>
      <c r="R71" s="3" t="s">
        <v>51</v>
      </c>
      <c r="S71" s="3"/>
    </row>
    <row r="72" spans="1:19" x14ac:dyDescent="0.35">
      <c r="A72" s="3" t="s">
        <v>11789</v>
      </c>
      <c r="B72" s="3" t="s">
        <v>12037</v>
      </c>
      <c r="C72" s="3" t="s">
        <v>29</v>
      </c>
      <c r="D72" s="3" t="s">
        <v>12038</v>
      </c>
      <c r="E72" s="3" t="s">
        <v>12039</v>
      </c>
      <c r="F72" s="3" t="s">
        <v>6932</v>
      </c>
      <c r="G72" s="3" t="s">
        <v>11793</v>
      </c>
      <c r="H72" s="3" t="s">
        <v>12036</v>
      </c>
      <c r="I72" s="3" t="s">
        <v>11795</v>
      </c>
      <c r="J72" s="3" t="s">
        <v>1004</v>
      </c>
      <c r="K72" s="3">
        <v>5</v>
      </c>
      <c r="L72" s="3" t="s">
        <v>11817</v>
      </c>
      <c r="M72" s="3" t="e">
        <v>#N/A</v>
      </c>
      <c r="N72" s="3" t="s">
        <v>590</v>
      </c>
      <c r="O72" s="3" t="s">
        <v>11797</v>
      </c>
      <c r="P72" s="3" t="str">
        <f>VLOOKUP(E72,[1]all_submitted_isolates!$A:$E,5,FALSE)</f>
        <v>PRJEB14002</v>
      </c>
      <c r="Q72" s="3" t="s">
        <v>11798</v>
      </c>
      <c r="R72" s="3" t="s">
        <v>51</v>
      </c>
      <c r="S72" s="3"/>
    </row>
    <row r="73" spans="1:19" x14ac:dyDescent="0.35">
      <c r="A73" s="3" t="s">
        <v>11789</v>
      </c>
      <c r="B73" s="3" t="s">
        <v>12040</v>
      </c>
      <c r="C73" s="3" t="s">
        <v>29</v>
      </c>
      <c r="D73" s="3" t="s">
        <v>12041</v>
      </c>
      <c r="E73" s="3" t="s">
        <v>12042</v>
      </c>
      <c r="F73" s="3" t="s">
        <v>6932</v>
      </c>
      <c r="G73" s="3" t="s">
        <v>11793</v>
      </c>
      <c r="H73" s="3" t="s">
        <v>12036</v>
      </c>
      <c r="I73" s="3" t="s">
        <v>11795</v>
      </c>
      <c r="J73" s="3" t="s">
        <v>1004</v>
      </c>
      <c r="K73" s="3">
        <v>5</v>
      </c>
      <c r="L73" s="3" t="s">
        <v>11817</v>
      </c>
      <c r="M73" s="3" t="e">
        <v>#N/A</v>
      </c>
      <c r="N73" s="3" t="s">
        <v>590</v>
      </c>
      <c r="O73" s="3" t="s">
        <v>11797</v>
      </c>
      <c r="P73" s="3" t="str">
        <f>VLOOKUP(E73,[1]all_submitted_isolates!$A:$E,5,FALSE)</f>
        <v>PRJEB14002</v>
      </c>
      <c r="Q73" s="3" t="s">
        <v>11798</v>
      </c>
      <c r="R73" s="3" t="s">
        <v>51</v>
      </c>
      <c r="S73" s="3"/>
    </row>
    <row r="74" spans="1:19" x14ac:dyDescent="0.35">
      <c r="A74" s="3" t="s">
        <v>11789</v>
      </c>
      <c r="B74" s="3" t="s">
        <v>12043</v>
      </c>
      <c r="C74" s="3" t="s">
        <v>29</v>
      </c>
      <c r="D74" s="3" t="s">
        <v>12044</v>
      </c>
      <c r="E74" s="3" t="s">
        <v>12045</v>
      </c>
      <c r="F74" s="3" t="s">
        <v>6932</v>
      </c>
      <c r="G74" s="3" t="s">
        <v>11793</v>
      </c>
      <c r="H74" s="3" t="s">
        <v>12046</v>
      </c>
      <c r="I74" s="3" t="s">
        <v>12047</v>
      </c>
      <c r="J74" s="3" t="s">
        <v>1004</v>
      </c>
      <c r="K74" s="3">
        <v>5</v>
      </c>
      <c r="L74" s="3" t="s">
        <v>11827</v>
      </c>
      <c r="M74" s="3" t="e">
        <v>#N/A</v>
      </c>
      <c r="N74" s="3" t="s">
        <v>590</v>
      </c>
      <c r="O74" s="3" t="s">
        <v>11797</v>
      </c>
      <c r="P74" s="3" t="str">
        <f>VLOOKUP(E74,[1]all_submitted_isolates!$A:$E,5,FALSE)</f>
        <v>PRJEB14002</v>
      </c>
      <c r="Q74" s="3" t="s">
        <v>51</v>
      </c>
      <c r="R74" s="3" t="s">
        <v>51</v>
      </c>
      <c r="S74" s="3"/>
    </row>
    <row r="75" spans="1:19" x14ac:dyDescent="0.35">
      <c r="A75" s="3" t="s">
        <v>11789</v>
      </c>
      <c r="B75" s="3" t="s">
        <v>12048</v>
      </c>
      <c r="C75" s="3" t="s">
        <v>29</v>
      </c>
      <c r="D75" s="3" t="s">
        <v>12049</v>
      </c>
      <c r="E75" s="3" t="s">
        <v>12050</v>
      </c>
      <c r="F75" s="3" t="s">
        <v>6932</v>
      </c>
      <c r="G75" s="3" t="s">
        <v>11793</v>
      </c>
      <c r="H75" s="3" t="s">
        <v>12046</v>
      </c>
      <c r="I75" s="3" t="s">
        <v>12047</v>
      </c>
      <c r="J75" s="3" t="s">
        <v>1004</v>
      </c>
      <c r="K75" s="3">
        <v>5</v>
      </c>
      <c r="L75" s="3" t="s">
        <v>11802</v>
      </c>
      <c r="M75" s="3" t="e">
        <v>#N/A</v>
      </c>
      <c r="N75" s="3" t="s">
        <v>590</v>
      </c>
      <c r="O75" s="3" t="s">
        <v>11797</v>
      </c>
      <c r="P75" s="3" t="str">
        <f>VLOOKUP(E75,[1]all_submitted_isolates!$A:$E,5,FALSE)</f>
        <v>PRJEB14002</v>
      </c>
      <c r="Q75" s="3" t="s">
        <v>11798</v>
      </c>
      <c r="R75" s="3" t="s">
        <v>51</v>
      </c>
      <c r="S75" s="3"/>
    </row>
    <row r="76" spans="1:19" x14ac:dyDescent="0.35">
      <c r="A76" s="3" t="s">
        <v>11789</v>
      </c>
      <c r="B76" s="3" t="s">
        <v>12051</v>
      </c>
      <c r="C76" s="3" t="s">
        <v>29</v>
      </c>
      <c r="D76" s="3" t="s">
        <v>12052</v>
      </c>
      <c r="E76" s="3" t="s">
        <v>12053</v>
      </c>
      <c r="F76" s="3" t="s">
        <v>6932</v>
      </c>
      <c r="G76" s="3" t="s">
        <v>11793</v>
      </c>
      <c r="H76" s="3" t="s">
        <v>12046</v>
      </c>
      <c r="I76" s="3" t="s">
        <v>12047</v>
      </c>
      <c r="J76" s="3" t="s">
        <v>1004</v>
      </c>
      <c r="K76" s="3">
        <v>5</v>
      </c>
      <c r="L76" s="3" t="s">
        <v>11806</v>
      </c>
      <c r="M76" s="3" t="e">
        <v>#N/A</v>
      </c>
      <c r="N76" s="3" t="s">
        <v>590</v>
      </c>
      <c r="O76" s="3" t="s">
        <v>11797</v>
      </c>
      <c r="P76" s="3" t="str">
        <f>VLOOKUP(E76,[1]all_submitted_isolates!$A:$E,5,FALSE)</f>
        <v>PRJEB14002</v>
      </c>
      <c r="Q76" s="3" t="s">
        <v>11798</v>
      </c>
      <c r="R76" s="3" t="s">
        <v>51</v>
      </c>
      <c r="S76" s="3"/>
    </row>
    <row r="77" spans="1:19" x14ac:dyDescent="0.35">
      <c r="A77" s="3" t="s">
        <v>11789</v>
      </c>
      <c r="B77" s="3" t="s">
        <v>12054</v>
      </c>
      <c r="C77" s="3" t="s">
        <v>74</v>
      </c>
      <c r="D77" s="3" t="s">
        <v>12055</v>
      </c>
      <c r="E77" s="3" t="s">
        <v>12056</v>
      </c>
      <c r="F77" s="3" t="s">
        <v>6932</v>
      </c>
      <c r="G77" s="3" t="s">
        <v>11793</v>
      </c>
      <c r="H77" s="3" t="s">
        <v>12057</v>
      </c>
      <c r="I77" s="3" t="s">
        <v>12058</v>
      </c>
      <c r="J77" s="3" t="s">
        <v>32</v>
      </c>
      <c r="K77" s="3">
        <v>248</v>
      </c>
      <c r="L77" s="3" t="s">
        <v>12059</v>
      </c>
      <c r="M77" s="3" t="e">
        <v>#N/A</v>
      </c>
      <c r="N77" s="3" t="s">
        <v>590</v>
      </c>
      <c r="O77" s="3" t="s">
        <v>11797</v>
      </c>
      <c r="P77" s="3" t="str">
        <f>VLOOKUP(E77,[1]all_submitted_isolates!$A:$E,5,FALSE)</f>
        <v>PRJEB14002</v>
      </c>
      <c r="Q77" s="3" t="s">
        <v>51</v>
      </c>
      <c r="R77" s="3" t="s">
        <v>51</v>
      </c>
      <c r="S77" s="3"/>
    </row>
    <row r="78" spans="1:19" x14ac:dyDescent="0.35">
      <c r="A78" s="3" t="s">
        <v>11789</v>
      </c>
      <c r="B78" s="3" t="s">
        <v>12060</v>
      </c>
      <c r="C78" s="3" t="s">
        <v>74</v>
      </c>
      <c r="D78" s="3" t="s">
        <v>12056</v>
      </c>
      <c r="E78" s="3" t="s">
        <v>12061</v>
      </c>
      <c r="F78" s="3" t="s">
        <v>6932</v>
      </c>
      <c r="G78" s="3" t="s">
        <v>11793</v>
      </c>
      <c r="H78" s="3" t="s">
        <v>12057</v>
      </c>
      <c r="I78" s="3" t="s">
        <v>12058</v>
      </c>
      <c r="J78" s="3" t="s">
        <v>32</v>
      </c>
      <c r="K78" s="3">
        <v>248</v>
      </c>
      <c r="L78" s="3" t="s">
        <v>12005</v>
      </c>
      <c r="M78" s="3" t="e">
        <v>#N/A</v>
      </c>
      <c r="N78" s="3" t="s">
        <v>590</v>
      </c>
      <c r="O78" s="3" t="s">
        <v>11797</v>
      </c>
      <c r="P78" s="3" t="str">
        <f>VLOOKUP(E78,[1]all_submitted_isolates!$A:$E,5,FALSE)</f>
        <v>PRJEB14002</v>
      </c>
      <c r="Q78" s="3" t="s">
        <v>11798</v>
      </c>
      <c r="R78" s="3" t="s">
        <v>51</v>
      </c>
      <c r="S78" s="3"/>
    </row>
    <row r="79" spans="1:19" x14ac:dyDescent="0.35">
      <c r="A79" s="3" t="s">
        <v>11789</v>
      </c>
      <c r="B79" s="3" t="s">
        <v>12062</v>
      </c>
      <c r="C79" s="3" t="s">
        <v>74</v>
      </c>
      <c r="D79" s="3" t="s">
        <v>12063</v>
      </c>
      <c r="E79" s="3" t="s">
        <v>12064</v>
      </c>
      <c r="F79" s="3" t="s">
        <v>6932</v>
      </c>
      <c r="G79" s="3" t="s">
        <v>11793</v>
      </c>
      <c r="H79" s="3" t="s">
        <v>12057</v>
      </c>
      <c r="I79" s="3" t="s">
        <v>12058</v>
      </c>
      <c r="J79" s="3" t="s">
        <v>32</v>
      </c>
      <c r="K79" s="3">
        <v>248</v>
      </c>
      <c r="L79" s="3" t="s">
        <v>11796</v>
      </c>
      <c r="M79" s="3" t="e">
        <v>#N/A</v>
      </c>
      <c r="N79" s="3" t="s">
        <v>590</v>
      </c>
      <c r="O79" s="3" t="s">
        <v>11797</v>
      </c>
      <c r="P79" s="3" t="str">
        <f>VLOOKUP(E79,[1]all_submitted_isolates!$A:$E,5,FALSE)</f>
        <v>PRJEB14002</v>
      </c>
      <c r="Q79" s="3" t="s">
        <v>11798</v>
      </c>
      <c r="R79" s="3" t="s">
        <v>51</v>
      </c>
      <c r="S79" s="3"/>
    </row>
    <row r="80" spans="1:19" x14ac:dyDescent="0.35">
      <c r="A80" s="3" t="s">
        <v>11789</v>
      </c>
      <c r="B80" s="3" t="s">
        <v>12065</v>
      </c>
      <c r="C80" s="3" t="s">
        <v>74</v>
      </c>
      <c r="D80" s="3" t="s">
        <v>12066</v>
      </c>
      <c r="E80" s="3" t="s">
        <v>12067</v>
      </c>
      <c r="F80" s="3" t="s">
        <v>6932</v>
      </c>
      <c r="G80" s="3" t="s">
        <v>11793</v>
      </c>
      <c r="H80" s="3" t="s">
        <v>12057</v>
      </c>
      <c r="I80" s="3" t="s">
        <v>12058</v>
      </c>
      <c r="J80" s="3" t="s">
        <v>32</v>
      </c>
      <c r="K80" s="3">
        <v>248</v>
      </c>
      <c r="L80" s="3" t="s">
        <v>11834</v>
      </c>
      <c r="M80" s="3" t="e">
        <v>#N/A</v>
      </c>
      <c r="N80" s="3" t="s">
        <v>590</v>
      </c>
      <c r="O80" s="3" t="s">
        <v>11797</v>
      </c>
      <c r="P80" s="3" t="str">
        <f>VLOOKUP(E80,[1]all_submitted_isolates!$A:$E,5,FALSE)</f>
        <v>PRJEB14002</v>
      </c>
      <c r="Q80" s="3" t="s">
        <v>11798</v>
      </c>
      <c r="R80" s="3" t="s">
        <v>51</v>
      </c>
      <c r="S80" s="3"/>
    </row>
    <row r="81" spans="1:19" x14ac:dyDescent="0.35">
      <c r="A81" s="3" t="s">
        <v>11789</v>
      </c>
      <c r="B81" s="3" t="s">
        <v>12068</v>
      </c>
      <c r="C81" s="3" t="s">
        <v>74</v>
      </c>
      <c r="D81" s="3" t="s">
        <v>12069</v>
      </c>
      <c r="E81" s="3" t="s">
        <v>12070</v>
      </c>
      <c r="F81" s="3" t="s">
        <v>6932</v>
      </c>
      <c r="G81" s="3" t="s">
        <v>11793</v>
      </c>
      <c r="H81" s="3" t="s">
        <v>12057</v>
      </c>
      <c r="I81" s="3" t="s">
        <v>12058</v>
      </c>
      <c r="J81" s="3" t="s">
        <v>32</v>
      </c>
      <c r="K81" s="3">
        <v>248</v>
      </c>
      <c r="L81" s="3" t="s">
        <v>11817</v>
      </c>
      <c r="M81" s="3" t="e">
        <v>#N/A</v>
      </c>
      <c r="N81" s="3" t="s">
        <v>590</v>
      </c>
      <c r="O81" s="3" t="s">
        <v>11797</v>
      </c>
      <c r="P81" s="3" t="str">
        <f>VLOOKUP(E81,[1]all_submitted_isolates!$A:$E,5,FALSE)</f>
        <v>PRJEB14002</v>
      </c>
      <c r="Q81" s="3" t="s">
        <v>11798</v>
      </c>
      <c r="R81" s="3" t="s">
        <v>51</v>
      </c>
      <c r="S81" s="3"/>
    </row>
    <row r="82" spans="1:19" x14ac:dyDescent="0.35">
      <c r="A82" s="3" t="s">
        <v>11789</v>
      </c>
      <c r="B82" s="3" t="s">
        <v>12071</v>
      </c>
      <c r="C82" s="3" t="s">
        <v>74</v>
      </c>
      <c r="D82" s="3" t="s">
        <v>12072</v>
      </c>
      <c r="E82" s="3" t="s">
        <v>12073</v>
      </c>
      <c r="F82" s="3" t="s">
        <v>6932</v>
      </c>
      <c r="G82" s="3" t="s">
        <v>11793</v>
      </c>
      <c r="H82" s="3" t="s">
        <v>12057</v>
      </c>
      <c r="I82" s="3" t="s">
        <v>12058</v>
      </c>
      <c r="J82" s="3" t="s">
        <v>32</v>
      </c>
      <c r="K82" s="3">
        <v>248</v>
      </c>
      <c r="L82" s="3" t="s">
        <v>11806</v>
      </c>
      <c r="M82" s="3" t="e">
        <v>#N/A</v>
      </c>
      <c r="N82" s="3" t="s">
        <v>590</v>
      </c>
      <c r="O82" s="3" t="s">
        <v>11797</v>
      </c>
      <c r="P82" s="3" t="str">
        <f>VLOOKUP(E82,[1]all_submitted_isolates!$A:$E,5,FALSE)</f>
        <v>PRJEB14002</v>
      </c>
      <c r="Q82" s="3" t="s">
        <v>11798</v>
      </c>
      <c r="R82" s="3" t="s">
        <v>51</v>
      </c>
      <c r="S82" s="3"/>
    </row>
    <row r="83" spans="1:19" x14ac:dyDescent="0.35">
      <c r="A83" s="3" t="s">
        <v>11789</v>
      </c>
      <c r="B83" s="3" t="s">
        <v>12074</v>
      </c>
      <c r="C83" s="3" t="s">
        <v>29</v>
      </c>
      <c r="D83" s="3" t="s">
        <v>12075</v>
      </c>
      <c r="E83" s="3" t="s">
        <v>12076</v>
      </c>
      <c r="F83" s="3" t="s">
        <v>6932</v>
      </c>
      <c r="G83" s="3" t="s">
        <v>11793</v>
      </c>
      <c r="H83" s="3" t="s">
        <v>12077</v>
      </c>
      <c r="I83" s="3" t="s">
        <v>11967</v>
      </c>
      <c r="J83" s="3" t="s">
        <v>6203</v>
      </c>
      <c r="K83" s="3">
        <v>9</v>
      </c>
      <c r="L83" s="3" t="s">
        <v>12078</v>
      </c>
      <c r="M83" s="3" t="e">
        <v>#N/A</v>
      </c>
      <c r="N83" s="3" t="s">
        <v>590</v>
      </c>
      <c r="O83" s="3" t="s">
        <v>11797</v>
      </c>
      <c r="P83" s="3" t="str">
        <f>VLOOKUP(E83,[1]all_submitted_isolates!$A:$E,5,FALSE)</f>
        <v>PRJEB14002</v>
      </c>
      <c r="Q83" s="3" t="s">
        <v>51</v>
      </c>
      <c r="R83" s="3" t="s">
        <v>51</v>
      </c>
      <c r="S83" s="3"/>
    </row>
    <row r="84" spans="1:19" x14ac:dyDescent="0.35">
      <c r="A84" s="3" t="s">
        <v>11789</v>
      </c>
      <c r="B84" s="3" t="s">
        <v>12079</v>
      </c>
      <c r="C84" s="3" t="s">
        <v>29</v>
      </c>
      <c r="D84" s="3" t="s">
        <v>12080</v>
      </c>
      <c r="E84" s="3" t="s">
        <v>12081</v>
      </c>
      <c r="F84" s="3" t="s">
        <v>6932</v>
      </c>
      <c r="G84" s="3" t="s">
        <v>11793</v>
      </c>
      <c r="H84" s="3" t="s">
        <v>12077</v>
      </c>
      <c r="I84" s="3" t="s">
        <v>11967</v>
      </c>
      <c r="J84" s="3" t="s">
        <v>6203</v>
      </c>
      <c r="K84" s="3">
        <v>9</v>
      </c>
      <c r="L84" s="3" t="s">
        <v>11806</v>
      </c>
      <c r="M84" s="3" t="e">
        <v>#N/A</v>
      </c>
      <c r="N84" s="3" t="s">
        <v>590</v>
      </c>
      <c r="O84" s="3" t="s">
        <v>11797</v>
      </c>
      <c r="P84" s="3" t="str">
        <f>VLOOKUP(E84,[1]all_submitted_isolates!$A:$E,5,FALSE)</f>
        <v>PRJEB14002</v>
      </c>
      <c r="Q84" s="3" t="s">
        <v>11798</v>
      </c>
      <c r="R84" s="3" t="s">
        <v>51</v>
      </c>
      <c r="S84" s="3"/>
    </row>
    <row r="85" spans="1:19" x14ac:dyDescent="0.35">
      <c r="A85" s="3" t="s">
        <v>11789</v>
      </c>
      <c r="B85" s="3" t="s">
        <v>12082</v>
      </c>
      <c r="C85" s="3" t="s">
        <v>29</v>
      </c>
      <c r="D85" s="3" t="s">
        <v>12083</v>
      </c>
      <c r="E85" s="3" t="s">
        <v>12084</v>
      </c>
      <c r="F85" s="3" t="s">
        <v>6932</v>
      </c>
      <c r="G85" s="3" t="s">
        <v>11793</v>
      </c>
      <c r="H85" s="3" t="s">
        <v>12085</v>
      </c>
      <c r="I85" s="3" t="s">
        <v>12047</v>
      </c>
      <c r="J85" s="3" t="s">
        <v>1004</v>
      </c>
      <c r="K85" s="3">
        <v>5</v>
      </c>
      <c r="L85" s="3" t="s">
        <v>11802</v>
      </c>
      <c r="M85" s="3" t="e">
        <v>#N/A</v>
      </c>
      <c r="N85" s="3" t="s">
        <v>590</v>
      </c>
      <c r="O85" s="3" t="s">
        <v>11797</v>
      </c>
      <c r="P85" s="3" t="str">
        <f>VLOOKUP(E85,[1]all_submitted_isolates!$A:$E,5,FALSE)</f>
        <v>PRJEB14002</v>
      </c>
      <c r="Q85" s="3" t="s">
        <v>51</v>
      </c>
      <c r="R85" s="3" t="s">
        <v>51</v>
      </c>
      <c r="S85" s="3"/>
    </row>
    <row r="86" spans="1:19" x14ac:dyDescent="0.35">
      <c r="A86" s="3" t="s">
        <v>11789</v>
      </c>
      <c r="B86" s="3" t="s">
        <v>12086</v>
      </c>
      <c r="C86" s="3" t="s">
        <v>29</v>
      </c>
      <c r="D86" s="3" t="s">
        <v>12087</v>
      </c>
      <c r="E86" s="3" t="s">
        <v>12088</v>
      </c>
      <c r="F86" s="3" t="s">
        <v>6932</v>
      </c>
      <c r="G86" s="3" t="s">
        <v>11793</v>
      </c>
      <c r="H86" s="3" t="s">
        <v>12085</v>
      </c>
      <c r="I86" s="3" t="s">
        <v>12047</v>
      </c>
      <c r="J86" s="3" t="s">
        <v>1004</v>
      </c>
      <c r="K86" s="3">
        <v>5</v>
      </c>
      <c r="L86" s="3" t="s">
        <v>11806</v>
      </c>
      <c r="M86" s="3" t="e">
        <v>#N/A</v>
      </c>
      <c r="N86" s="3" t="s">
        <v>590</v>
      </c>
      <c r="O86" s="3" t="s">
        <v>11797</v>
      </c>
      <c r="P86" s="3" t="str">
        <f>VLOOKUP(E86,[1]all_submitted_isolates!$A:$E,5,FALSE)</f>
        <v>PRJEB14002</v>
      </c>
      <c r="Q86" s="3" t="s">
        <v>11798</v>
      </c>
      <c r="R86" s="3" t="s">
        <v>51</v>
      </c>
      <c r="S86" s="3"/>
    </row>
    <row r="87" spans="1:19" x14ac:dyDescent="0.35">
      <c r="A87" s="3" t="s">
        <v>11789</v>
      </c>
      <c r="B87" s="3" t="s">
        <v>12089</v>
      </c>
      <c r="C87" s="3" t="s">
        <v>29</v>
      </c>
      <c r="D87" s="3" t="s">
        <v>12090</v>
      </c>
      <c r="E87" s="3" t="s">
        <v>12091</v>
      </c>
      <c r="F87" s="3" t="s">
        <v>6932</v>
      </c>
      <c r="G87" s="3" t="s">
        <v>11793</v>
      </c>
      <c r="H87" s="3" t="s">
        <v>12092</v>
      </c>
      <c r="I87" s="3" t="s">
        <v>11795</v>
      </c>
      <c r="J87" s="3" t="s">
        <v>1092</v>
      </c>
      <c r="K87" s="3">
        <v>249</v>
      </c>
      <c r="L87" s="3" t="s">
        <v>11817</v>
      </c>
      <c r="M87" s="3" t="e">
        <v>#N/A</v>
      </c>
      <c r="N87" s="3" t="s">
        <v>590</v>
      </c>
      <c r="O87" s="3" t="s">
        <v>11797</v>
      </c>
      <c r="P87" s="3" t="str">
        <f>VLOOKUP(E87,[1]all_submitted_isolates!$A:$E,5,FALSE)</f>
        <v>PRJEB14002</v>
      </c>
      <c r="Q87" s="3" t="s">
        <v>11798</v>
      </c>
      <c r="R87" s="3" t="s">
        <v>51</v>
      </c>
      <c r="S87" s="3"/>
    </row>
    <row r="88" spans="1:19" x14ac:dyDescent="0.35">
      <c r="A88" s="3" t="s">
        <v>11789</v>
      </c>
      <c r="B88" s="3" t="s">
        <v>12093</v>
      </c>
      <c r="C88" s="3" t="s">
        <v>29</v>
      </c>
      <c r="D88" s="3" t="s">
        <v>12094</v>
      </c>
      <c r="E88" s="3" t="s">
        <v>12095</v>
      </c>
      <c r="F88" s="3" t="s">
        <v>6932</v>
      </c>
      <c r="G88" s="3" t="s">
        <v>11793</v>
      </c>
      <c r="H88" s="3" t="s">
        <v>12092</v>
      </c>
      <c r="I88" s="3" t="s">
        <v>11795</v>
      </c>
      <c r="J88" s="3" t="s">
        <v>1092</v>
      </c>
      <c r="K88" s="3">
        <v>249</v>
      </c>
      <c r="L88" s="3" t="s">
        <v>11806</v>
      </c>
      <c r="M88" s="3" t="e">
        <v>#N/A</v>
      </c>
      <c r="N88" s="3" t="s">
        <v>590</v>
      </c>
      <c r="O88" s="3" t="s">
        <v>11797</v>
      </c>
      <c r="P88" s="3" t="str">
        <f>VLOOKUP(E88,[1]all_submitted_isolates!$A:$E,5,FALSE)</f>
        <v>PRJEB14002</v>
      </c>
      <c r="Q88" s="3" t="s">
        <v>11798</v>
      </c>
      <c r="R88" s="3" t="s">
        <v>51</v>
      </c>
      <c r="S88" s="3"/>
    </row>
    <row r="89" spans="1:19" x14ac:dyDescent="0.35">
      <c r="A89" s="3" t="s">
        <v>11789</v>
      </c>
      <c r="B89" s="3" t="s">
        <v>12096</v>
      </c>
      <c r="C89" s="3" t="s">
        <v>29</v>
      </c>
      <c r="D89" s="3" t="s">
        <v>12097</v>
      </c>
      <c r="E89" s="3" t="s">
        <v>12098</v>
      </c>
      <c r="F89" s="3" t="s">
        <v>6932</v>
      </c>
      <c r="G89" s="3" t="s">
        <v>11793</v>
      </c>
      <c r="H89" s="3" t="s">
        <v>12099</v>
      </c>
      <c r="I89" s="3" t="s">
        <v>11967</v>
      </c>
      <c r="J89" s="3" t="s">
        <v>6203</v>
      </c>
      <c r="K89" s="3">
        <v>9</v>
      </c>
      <c r="L89" s="3" t="s">
        <v>11827</v>
      </c>
      <c r="M89" s="3" t="e">
        <v>#N/A</v>
      </c>
      <c r="N89" s="3" t="s">
        <v>590</v>
      </c>
      <c r="O89" s="3" t="s">
        <v>11797</v>
      </c>
      <c r="P89" s="3" t="str">
        <f>VLOOKUP(E89,[1]all_submitted_isolates!$A:$E,5,FALSE)</f>
        <v>PRJEB14002</v>
      </c>
      <c r="Q89" s="3" t="s">
        <v>51</v>
      </c>
      <c r="R89" s="3" t="s">
        <v>51</v>
      </c>
      <c r="S89" s="3"/>
    </row>
    <row r="90" spans="1:19" x14ac:dyDescent="0.35">
      <c r="A90" s="3" t="s">
        <v>11789</v>
      </c>
      <c r="B90" s="3" t="s">
        <v>12100</v>
      </c>
      <c r="C90" s="3" t="s">
        <v>29</v>
      </c>
      <c r="D90" s="3" t="s">
        <v>12101</v>
      </c>
      <c r="E90" s="3" t="s">
        <v>12102</v>
      </c>
      <c r="F90" s="3" t="s">
        <v>6932</v>
      </c>
      <c r="G90" s="3" t="s">
        <v>11793</v>
      </c>
      <c r="H90" s="3" t="s">
        <v>12099</v>
      </c>
      <c r="I90" s="3" t="s">
        <v>11967</v>
      </c>
      <c r="J90" s="3" t="s">
        <v>6203</v>
      </c>
      <c r="K90" s="3">
        <v>9</v>
      </c>
      <c r="L90" s="3" t="s">
        <v>11802</v>
      </c>
      <c r="M90" s="3" t="e">
        <v>#N/A</v>
      </c>
      <c r="N90" s="3" t="s">
        <v>590</v>
      </c>
      <c r="O90" s="3" t="s">
        <v>11797</v>
      </c>
      <c r="P90" s="3" t="str">
        <f>VLOOKUP(E90,[1]all_submitted_isolates!$A:$E,5,FALSE)</f>
        <v>PRJEB14002</v>
      </c>
      <c r="Q90" s="3" t="s">
        <v>11798</v>
      </c>
      <c r="R90" s="3" t="s">
        <v>51</v>
      </c>
      <c r="S90" s="3"/>
    </row>
    <row r="91" spans="1:19" ht="13.5" customHeight="1" x14ac:dyDescent="0.35">
      <c r="A91" s="3" t="s">
        <v>11789</v>
      </c>
      <c r="B91" s="3" t="s">
        <v>12103</v>
      </c>
      <c r="C91" s="3" t="s">
        <v>29</v>
      </c>
      <c r="D91" s="3" t="s">
        <v>12104</v>
      </c>
      <c r="E91" s="3" t="s">
        <v>12105</v>
      </c>
      <c r="F91" s="3" t="s">
        <v>6932</v>
      </c>
      <c r="G91" s="3" t="s">
        <v>11793</v>
      </c>
      <c r="H91" s="3" t="s">
        <v>12099</v>
      </c>
      <c r="I91" s="3" t="s">
        <v>11967</v>
      </c>
      <c r="J91" s="3" t="s">
        <v>6203</v>
      </c>
      <c r="K91" s="3">
        <v>9</v>
      </c>
      <c r="L91" s="3" t="s">
        <v>11806</v>
      </c>
      <c r="M91" s="3" t="e">
        <v>#N/A</v>
      </c>
      <c r="N91" s="3" t="s">
        <v>590</v>
      </c>
      <c r="O91" s="3" t="s">
        <v>11797</v>
      </c>
      <c r="P91" s="3" t="str">
        <f>VLOOKUP(E91,[1]all_submitted_isolates!$A:$E,5,FALSE)</f>
        <v>PRJEB14002</v>
      </c>
      <c r="Q91" s="3" t="s">
        <v>11798</v>
      </c>
      <c r="R91" s="3" t="s">
        <v>51</v>
      </c>
      <c r="S91" s="3"/>
    </row>
    <row r="92" spans="1:19" x14ac:dyDescent="0.35">
      <c r="A92" s="3" t="s">
        <v>11789</v>
      </c>
      <c r="B92" s="3" t="s">
        <v>12106</v>
      </c>
      <c r="C92" s="3" t="s">
        <v>74</v>
      </c>
      <c r="D92" s="3" t="s">
        <v>12107</v>
      </c>
      <c r="E92" s="3" t="s">
        <v>12108</v>
      </c>
      <c r="F92" s="3" t="s">
        <v>6932</v>
      </c>
      <c r="G92" s="3" t="s">
        <v>11793</v>
      </c>
      <c r="H92" s="3" t="s">
        <v>12109</v>
      </c>
      <c r="I92" s="3" t="s">
        <v>12058</v>
      </c>
      <c r="J92" s="3" t="s">
        <v>32</v>
      </c>
      <c r="K92" s="3">
        <v>248</v>
      </c>
      <c r="L92" s="3" t="s">
        <v>12059</v>
      </c>
      <c r="M92" s="3" t="e">
        <v>#N/A</v>
      </c>
      <c r="N92" s="3" t="s">
        <v>590</v>
      </c>
      <c r="O92" s="3" t="s">
        <v>11797</v>
      </c>
      <c r="P92" s="3" t="str">
        <f>VLOOKUP(E92,[1]all_submitted_isolates!$A:$E,5,FALSE)</f>
        <v>PRJEB14002</v>
      </c>
      <c r="Q92" s="3" t="s">
        <v>51</v>
      </c>
      <c r="R92" s="3" t="s">
        <v>51</v>
      </c>
      <c r="S92" s="3"/>
    </row>
    <row r="93" spans="1:19" x14ac:dyDescent="0.35">
      <c r="A93" s="3" t="s">
        <v>11789</v>
      </c>
      <c r="B93" s="3" t="s">
        <v>12110</v>
      </c>
      <c r="C93" s="3" t="s">
        <v>74</v>
      </c>
      <c r="D93" s="3" t="s">
        <v>12111</v>
      </c>
      <c r="E93" s="3" t="s">
        <v>12112</v>
      </c>
      <c r="F93" s="3" t="s">
        <v>6932</v>
      </c>
      <c r="G93" s="3" t="s">
        <v>11793</v>
      </c>
      <c r="H93" s="3" t="s">
        <v>12109</v>
      </c>
      <c r="I93" s="3" t="s">
        <v>12058</v>
      </c>
      <c r="J93" s="3" t="s">
        <v>32</v>
      </c>
      <c r="K93" s="3">
        <v>248</v>
      </c>
      <c r="L93" s="3" t="s">
        <v>11922</v>
      </c>
      <c r="M93" s="3" t="e">
        <v>#N/A</v>
      </c>
      <c r="N93" s="3" t="s">
        <v>590</v>
      </c>
      <c r="O93" s="3" t="s">
        <v>11797</v>
      </c>
      <c r="P93" s="3" t="str">
        <f>VLOOKUP(E93,[1]all_submitted_isolates!$A:$E,5,FALSE)</f>
        <v>PRJEB14002</v>
      </c>
      <c r="Q93" s="3" t="s">
        <v>11798</v>
      </c>
      <c r="R93" s="3" t="s">
        <v>51</v>
      </c>
      <c r="S93" s="3"/>
    </row>
    <row r="94" spans="1:19" x14ac:dyDescent="0.35">
      <c r="A94" s="3" t="s">
        <v>11789</v>
      </c>
      <c r="B94" s="3" t="s">
        <v>12113</v>
      </c>
      <c r="C94" s="3" t="s">
        <v>74</v>
      </c>
      <c r="D94" s="3" t="s">
        <v>12114</v>
      </c>
      <c r="E94" s="3" t="s">
        <v>12115</v>
      </c>
      <c r="F94" s="3" t="s">
        <v>6932</v>
      </c>
      <c r="G94" s="3" t="s">
        <v>11793</v>
      </c>
      <c r="H94" s="3" t="s">
        <v>12109</v>
      </c>
      <c r="I94" s="3" t="s">
        <v>12058</v>
      </c>
      <c r="J94" s="3" t="s">
        <v>32</v>
      </c>
      <c r="K94" s="3">
        <v>248</v>
      </c>
      <c r="L94" s="3" t="s">
        <v>11802</v>
      </c>
      <c r="M94" s="3" t="e">
        <v>#N/A</v>
      </c>
      <c r="N94" s="3" t="s">
        <v>590</v>
      </c>
      <c r="O94" s="3" t="s">
        <v>11797</v>
      </c>
      <c r="P94" s="3" t="str">
        <f>VLOOKUP(E94,[1]all_submitted_isolates!$A:$E,5,FALSE)</f>
        <v>PRJEB14002</v>
      </c>
      <c r="Q94" s="3" t="s">
        <v>11798</v>
      </c>
      <c r="R94" s="3" t="s">
        <v>51</v>
      </c>
      <c r="S94" s="3"/>
    </row>
    <row r="95" spans="1:19" x14ac:dyDescent="0.35">
      <c r="A95" s="3" t="s">
        <v>11789</v>
      </c>
      <c r="B95" s="3" t="s">
        <v>12116</v>
      </c>
      <c r="C95" s="3" t="s">
        <v>74</v>
      </c>
      <c r="D95" s="3" t="s">
        <v>12117</v>
      </c>
      <c r="E95" s="3" t="s">
        <v>12118</v>
      </c>
      <c r="F95" s="3" t="s">
        <v>6932</v>
      </c>
      <c r="G95" s="3" t="s">
        <v>12119</v>
      </c>
      <c r="H95" s="3" t="s">
        <v>12120</v>
      </c>
      <c r="I95" s="3" t="s">
        <v>11795</v>
      </c>
      <c r="J95" s="3" t="s">
        <v>32</v>
      </c>
      <c r="K95" s="3">
        <v>250</v>
      </c>
      <c r="L95" s="3" t="s">
        <v>11922</v>
      </c>
      <c r="M95" s="3" t="e">
        <v>#N/A</v>
      </c>
      <c r="N95" s="3" t="s">
        <v>590</v>
      </c>
      <c r="O95" s="3" t="s">
        <v>11797</v>
      </c>
      <c r="P95" s="3" t="str">
        <f>VLOOKUP(E95,[1]all_submitted_isolates!$A:$E,5,FALSE)</f>
        <v>PRJEB14002</v>
      </c>
      <c r="Q95" s="3" t="s">
        <v>11798</v>
      </c>
      <c r="R95" s="3" t="s">
        <v>51</v>
      </c>
      <c r="S95" s="3"/>
    </row>
    <row r="96" spans="1:19" x14ac:dyDescent="0.35">
      <c r="A96" s="3" t="s">
        <v>11789</v>
      </c>
      <c r="B96" s="3" t="s">
        <v>12121</v>
      </c>
      <c r="C96" s="3" t="s">
        <v>74</v>
      </c>
      <c r="D96" s="3" t="s">
        <v>12122</v>
      </c>
      <c r="E96" s="3" t="s">
        <v>12123</v>
      </c>
      <c r="F96" s="3" t="s">
        <v>6932</v>
      </c>
      <c r="G96" s="3" t="s">
        <v>12119</v>
      </c>
      <c r="H96" s="3" t="s">
        <v>12120</v>
      </c>
      <c r="I96" s="3" t="s">
        <v>11795</v>
      </c>
      <c r="J96" s="3" t="s">
        <v>32</v>
      </c>
      <c r="K96" s="3">
        <v>250</v>
      </c>
      <c r="L96" s="3" t="s">
        <v>11817</v>
      </c>
      <c r="M96" s="3" t="e">
        <v>#N/A</v>
      </c>
      <c r="N96" s="3" t="s">
        <v>590</v>
      </c>
      <c r="O96" s="3" t="s">
        <v>11797</v>
      </c>
      <c r="P96" s="3" t="str">
        <f>VLOOKUP(E96,[1]all_submitted_isolates!$A:$E,5,FALSE)</f>
        <v>PRJEB14002</v>
      </c>
      <c r="Q96" s="3" t="s">
        <v>11798</v>
      </c>
      <c r="R96" s="3" t="s">
        <v>51</v>
      </c>
      <c r="S96" s="3"/>
    </row>
    <row r="97" spans="1:19" x14ac:dyDescent="0.35">
      <c r="A97" s="3" t="s">
        <v>11789</v>
      </c>
      <c r="B97" s="3" t="s">
        <v>12124</v>
      </c>
      <c r="C97" s="3" t="s">
        <v>42</v>
      </c>
      <c r="D97" s="3" t="s">
        <v>12125</v>
      </c>
      <c r="E97" s="3" t="s">
        <v>12126</v>
      </c>
      <c r="F97" s="3" t="s">
        <v>6932</v>
      </c>
      <c r="G97" s="3" t="s">
        <v>11793</v>
      </c>
      <c r="H97" s="3" t="s">
        <v>12127</v>
      </c>
      <c r="I97" s="3" t="s">
        <v>11795</v>
      </c>
      <c r="J97" s="3" t="s">
        <v>2621</v>
      </c>
      <c r="K97" s="3">
        <v>251</v>
      </c>
      <c r="L97" s="3" t="s">
        <v>12128</v>
      </c>
      <c r="M97" s="3" t="e">
        <v>#N/A</v>
      </c>
      <c r="N97" s="3" t="s">
        <v>590</v>
      </c>
      <c r="O97" s="3" t="s">
        <v>11797</v>
      </c>
      <c r="P97" s="3" t="str">
        <f>VLOOKUP(E97,[1]all_submitted_isolates!$A:$E,5,FALSE)</f>
        <v>PRJEB14002</v>
      </c>
      <c r="Q97" s="3" t="s">
        <v>11798</v>
      </c>
      <c r="R97" s="3" t="s">
        <v>51</v>
      </c>
      <c r="S97" s="3"/>
    </row>
    <row r="98" spans="1:19" x14ac:dyDescent="0.35">
      <c r="A98" s="3" t="s">
        <v>11789</v>
      </c>
      <c r="B98" s="3" t="s">
        <v>12129</v>
      </c>
      <c r="C98" s="3" t="s">
        <v>42</v>
      </c>
      <c r="D98" s="3" t="s">
        <v>12130</v>
      </c>
      <c r="E98" s="3" t="s">
        <v>12131</v>
      </c>
      <c r="F98" s="3" t="s">
        <v>6932</v>
      </c>
      <c r="G98" s="3" t="s">
        <v>11793</v>
      </c>
      <c r="H98" s="3" t="s">
        <v>12127</v>
      </c>
      <c r="I98" s="3" t="s">
        <v>11795</v>
      </c>
      <c r="J98" s="3" t="s">
        <v>2621</v>
      </c>
      <c r="K98" s="3">
        <v>251</v>
      </c>
      <c r="L98" s="3">
        <v>2008</v>
      </c>
      <c r="M98" s="3" t="e">
        <v>#N/A</v>
      </c>
      <c r="N98" s="3" t="s">
        <v>590</v>
      </c>
      <c r="O98" s="3" t="s">
        <v>11797</v>
      </c>
      <c r="P98" s="3" t="str">
        <f>VLOOKUP(E98,[1]all_submitted_isolates!$A:$E,5,FALSE)</f>
        <v>PRJEB14002</v>
      </c>
      <c r="Q98" s="3" t="s">
        <v>11798</v>
      </c>
      <c r="R98" s="3" t="s">
        <v>51</v>
      </c>
      <c r="S98" s="3"/>
    </row>
    <row r="99" spans="1:19" x14ac:dyDescent="0.35">
      <c r="A99" s="3" t="s">
        <v>11789</v>
      </c>
      <c r="B99" s="3" t="s">
        <v>12132</v>
      </c>
      <c r="C99" s="3" t="s">
        <v>42</v>
      </c>
      <c r="D99" s="3" t="s">
        <v>12133</v>
      </c>
      <c r="E99" s="3" t="s">
        <v>12134</v>
      </c>
      <c r="F99" s="3" t="s">
        <v>6932</v>
      </c>
      <c r="G99" s="3" t="s">
        <v>11793</v>
      </c>
      <c r="H99" s="3" t="s">
        <v>12127</v>
      </c>
      <c r="I99" s="3" t="s">
        <v>11795</v>
      </c>
      <c r="J99" s="3" t="s">
        <v>2621</v>
      </c>
      <c r="K99" s="3">
        <v>251</v>
      </c>
      <c r="L99" s="3" t="s">
        <v>11796</v>
      </c>
      <c r="M99" s="3" t="e">
        <v>#N/A</v>
      </c>
      <c r="N99" s="3" t="s">
        <v>590</v>
      </c>
      <c r="O99" s="3" t="s">
        <v>11797</v>
      </c>
      <c r="P99" s="3" t="str">
        <f>VLOOKUP(E99,[1]all_submitted_isolates!$A:$E,5,FALSE)</f>
        <v>PRJEB14002</v>
      </c>
      <c r="Q99" s="3" t="s">
        <v>11798</v>
      </c>
      <c r="R99" s="3" t="s">
        <v>51</v>
      </c>
      <c r="S99" s="3"/>
    </row>
    <row r="100" spans="1:19" x14ac:dyDescent="0.35">
      <c r="A100" s="3" t="s">
        <v>11789</v>
      </c>
      <c r="B100" s="3" t="s">
        <v>12135</v>
      </c>
      <c r="C100" s="3" t="s">
        <v>42</v>
      </c>
      <c r="D100" s="3" t="s">
        <v>12136</v>
      </c>
      <c r="E100" s="3" t="s">
        <v>12137</v>
      </c>
      <c r="F100" s="3" t="s">
        <v>6932</v>
      </c>
      <c r="G100" s="3" t="s">
        <v>11793</v>
      </c>
      <c r="H100" s="3" t="s">
        <v>12127</v>
      </c>
      <c r="I100" s="3" t="s">
        <v>11795</v>
      </c>
      <c r="J100" s="3" t="s">
        <v>2621</v>
      </c>
      <c r="K100" s="3">
        <v>251</v>
      </c>
      <c r="L100" s="3" t="s">
        <v>11817</v>
      </c>
      <c r="M100" s="3" t="e">
        <v>#N/A</v>
      </c>
      <c r="N100" s="3" t="s">
        <v>590</v>
      </c>
      <c r="O100" s="3" t="s">
        <v>11797</v>
      </c>
      <c r="P100" s="3" t="str">
        <f>VLOOKUP(E100,[1]all_submitted_isolates!$A:$E,5,FALSE)</f>
        <v>PRJEB14002</v>
      </c>
      <c r="Q100" s="3" t="s">
        <v>11798</v>
      </c>
      <c r="R100" s="3" t="s">
        <v>51</v>
      </c>
      <c r="S100" s="3"/>
    </row>
    <row r="101" spans="1:19" x14ac:dyDescent="0.35">
      <c r="A101" s="3" t="s">
        <v>11789</v>
      </c>
      <c r="B101" s="3" t="s">
        <v>12138</v>
      </c>
      <c r="C101" s="3" t="s">
        <v>42</v>
      </c>
      <c r="D101" s="3" t="s">
        <v>12139</v>
      </c>
      <c r="E101" s="3" t="s">
        <v>12140</v>
      </c>
      <c r="F101" s="3" t="s">
        <v>6932</v>
      </c>
      <c r="G101" s="3" t="s">
        <v>11824</v>
      </c>
      <c r="H101" s="3" t="s">
        <v>12141</v>
      </c>
      <c r="I101" s="3" t="s">
        <v>11826</v>
      </c>
      <c r="J101" s="3" t="s">
        <v>3365</v>
      </c>
      <c r="K101" s="3">
        <v>42</v>
      </c>
      <c r="L101" s="3" t="s">
        <v>11827</v>
      </c>
      <c r="M101" s="3" t="e">
        <v>#N/A</v>
      </c>
      <c r="N101" s="3" t="s">
        <v>590</v>
      </c>
      <c r="O101" s="3" t="s">
        <v>11797</v>
      </c>
      <c r="P101" s="3" t="str">
        <f>VLOOKUP(E101,[1]all_submitted_isolates!$A:$E,5,FALSE)</f>
        <v>PRJEB14002</v>
      </c>
      <c r="Q101" s="3" t="s">
        <v>51</v>
      </c>
      <c r="R101" s="3" t="s">
        <v>11798</v>
      </c>
      <c r="S101" s="3"/>
    </row>
    <row r="102" spans="1:19" x14ac:dyDescent="0.35">
      <c r="A102" s="3" t="s">
        <v>11789</v>
      </c>
      <c r="B102" s="3" t="s">
        <v>12142</v>
      </c>
      <c r="C102" s="3" t="s">
        <v>29</v>
      </c>
      <c r="D102" s="3" t="s">
        <v>12143</v>
      </c>
      <c r="E102" s="3" t="s">
        <v>12144</v>
      </c>
      <c r="F102" s="3" t="s">
        <v>6932</v>
      </c>
      <c r="G102" s="3" t="s">
        <v>11793</v>
      </c>
      <c r="H102" s="3" t="s">
        <v>12145</v>
      </c>
      <c r="I102" s="3" t="s">
        <v>11795</v>
      </c>
      <c r="J102" s="3" t="s">
        <v>1092</v>
      </c>
      <c r="K102" s="3">
        <v>252</v>
      </c>
      <c r="L102" s="3" t="s">
        <v>11817</v>
      </c>
      <c r="M102" s="3" t="e">
        <v>#N/A</v>
      </c>
      <c r="N102" s="3" t="s">
        <v>590</v>
      </c>
      <c r="O102" s="3" t="s">
        <v>11797</v>
      </c>
      <c r="P102" s="3" t="str">
        <f>VLOOKUP(E102,[1]all_submitted_isolates!$A:$E,5,FALSE)</f>
        <v>PRJEB14002</v>
      </c>
      <c r="Q102" s="3" t="s">
        <v>11798</v>
      </c>
      <c r="R102" s="3" t="s">
        <v>51</v>
      </c>
      <c r="S102" s="3"/>
    </row>
    <row r="103" spans="1:19" x14ac:dyDescent="0.35">
      <c r="A103" s="3" t="s">
        <v>11789</v>
      </c>
      <c r="B103" s="3" t="s">
        <v>12146</v>
      </c>
      <c r="C103" s="3" t="s">
        <v>29</v>
      </c>
      <c r="D103" s="3" t="s">
        <v>12147</v>
      </c>
      <c r="E103" s="3" t="s">
        <v>12148</v>
      </c>
      <c r="F103" s="3" t="s">
        <v>6932</v>
      </c>
      <c r="G103" s="3" t="s">
        <v>11793</v>
      </c>
      <c r="H103" s="3" t="s">
        <v>12145</v>
      </c>
      <c r="I103" s="3" t="s">
        <v>11795</v>
      </c>
      <c r="J103" s="3" t="s">
        <v>1092</v>
      </c>
      <c r="K103" s="3">
        <v>252</v>
      </c>
      <c r="L103" s="3" t="s">
        <v>11806</v>
      </c>
      <c r="M103" s="3" t="e">
        <v>#N/A</v>
      </c>
      <c r="N103" s="3" t="s">
        <v>590</v>
      </c>
      <c r="O103" s="3" t="s">
        <v>11797</v>
      </c>
      <c r="P103" s="3" t="str">
        <f>VLOOKUP(E103,[1]all_submitted_isolates!$A:$E,5,FALSE)</f>
        <v>PRJEB14002</v>
      </c>
      <c r="Q103" s="3" t="s">
        <v>11798</v>
      </c>
      <c r="R103" s="3" t="s">
        <v>51</v>
      </c>
      <c r="S103" s="3"/>
    </row>
    <row r="104" spans="1:19" x14ac:dyDescent="0.35">
      <c r="A104" s="3" t="s">
        <v>11789</v>
      </c>
      <c r="B104" s="3" t="s">
        <v>12149</v>
      </c>
      <c r="C104" s="3" t="s">
        <v>42</v>
      </c>
      <c r="D104" s="3" t="s">
        <v>12150</v>
      </c>
      <c r="E104" s="3" t="s">
        <v>12151</v>
      </c>
      <c r="F104" s="3" t="s">
        <v>6932</v>
      </c>
      <c r="G104" s="3" t="s">
        <v>11793</v>
      </c>
      <c r="H104" s="3" t="s">
        <v>12152</v>
      </c>
      <c r="I104" s="3" t="s">
        <v>12153</v>
      </c>
      <c r="J104" s="3" t="s">
        <v>11251</v>
      </c>
      <c r="K104" s="3">
        <v>68</v>
      </c>
      <c r="L104" s="3" t="s">
        <v>12005</v>
      </c>
      <c r="M104" s="3" t="e">
        <v>#N/A</v>
      </c>
      <c r="N104" s="3" t="s">
        <v>590</v>
      </c>
      <c r="O104" s="3" t="s">
        <v>11797</v>
      </c>
      <c r="P104" s="3" t="str">
        <f>VLOOKUP(E104,[1]all_submitted_isolates!$A:$E,5,FALSE)</f>
        <v>PRJEB14002</v>
      </c>
      <c r="Q104" s="3" t="s">
        <v>51</v>
      </c>
      <c r="R104" s="3" t="s">
        <v>51</v>
      </c>
      <c r="S104" s="3"/>
    </row>
    <row r="105" spans="1:19" x14ac:dyDescent="0.35">
      <c r="A105" s="3" t="s">
        <v>11789</v>
      </c>
      <c r="B105" s="3" t="s">
        <v>12154</v>
      </c>
      <c r="C105" s="3" t="s">
        <v>42</v>
      </c>
      <c r="D105" s="3" t="s">
        <v>12155</v>
      </c>
      <c r="E105" s="3" t="s">
        <v>12156</v>
      </c>
      <c r="F105" s="3" t="s">
        <v>6932</v>
      </c>
      <c r="G105" s="3" t="s">
        <v>11793</v>
      </c>
      <c r="H105" s="3" t="s">
        <v>12152</v>
      </c>
      <c r="I105" s="3" t="s">
        <v>12153</v>
      </c>
      <c r="J105" s="3" t="s">
        <v>11251</v>
      </c>
      <c r="K105" s="3">
        <v>68</v>
      </c>
      <c r="L105" s="3" t="s">
        <v>11922</v>
      </c>
      <c r="M105" s="3" t="e">
        <v>#N/A</v>
      </c>
      <c r="N105" s="3" t="s">
        <v>590</v>
      </c>
      <c r="O105" s="3" t="s">
        <v>11797</v>
      </c>
      <c r="P105" s="3" t="str">
        <f>VLOOKUP(E105,[1]all_submitted_isolates!$A:$E,5,FALSE)</f>
        <v>PRJEB14002</v>
      </c>
      <c r="Q105" s="3" t="s">
        <v>11798</v>
      </c>
      <c r="R105" s="3" t="s">
        <v>51</v>
      </c>
      <c r="S105" s="3"/>
    </row>
    <row r="106" spans="1:19" x14ac:dyDescent="0.35">
      <c r="A106" s="3" t="s">
        <v>11789</v>
      </c>
      <c r="B106" s="3" t="s">
        <v>12157</v>
      </c>
      <c r="C106" s="3" t="s">
        <v>42</v>
      </c>
      <c r="D106" s="3" t="s">
        <v>12158</v>
      </c>
      <c r="E106" s="3" t="s">
        <v>12159</v>
      </c>
      <c r="F106" s="3" t="s">
        <v>6932</v>
      </c>
      <c r="G106" s="3" t="s">
        <v>11793</v>
      </c>
      <c r="H106" s="3" t="s">
        <v>12152</v>
      </c>
      <c r="I106" s="3" t="s">
        <v>12153</v>
      </c>
      <c r="J106" s="3" t="s">
        <v>11251</v>
      </c>
      <c r="K106" s="3">
        <v>68</v>
      </c>
      <c r="L106" s="3" t="s">
        <v>11834</v>
      </c>
      <c r="M106" s="3" t="e">
        <v>#N/A</v>
      </c>
      <c r="N106" s="3" t="s">
        <v>590</v>
      </c>
      <c r="O106" s="3" t="s">
        <v>11797</v>
      </c>
      <c r="P106" s="3" t="str">
        <f>VLOOKUP(E106,[1]all_submitted_isolates!$A:$E,5,FALSE)</f>
        <v>PRJEB14002</v>
      </c>
      <c r="Q106" s="3" t="s">
        <v>11798</v>
      </c>
      <c r="R106" s="3" t="s">
        <v>51</v>
      </c>
      <c r="S106" s="3"/>
    </row>
    <row r="107" spans="1:19" x14ac:dyDescent="0.35">
      <c r="A107" s="3" t="s">
        <v>11789</v>
      </c>
      <c r="B107" s="3" t="s">
        <v>12160</v>
      </c>
      <c r="C107" s="3" t="s">
        <v>42</v>
      </c>
      <c r="D107" s="3" t="s">
        <v>12161</v>
      </c>
      <c r="E107" s="3" t="s">
        <v>12162</v>
      </c>
      <c r="F107" s="3" t="s">
        <v>6932</v>
      </c>
      <c r="G107" s="3" t="s">
        <v>11793</v>
      </c>
      <c r="H107" s="3" t="s">
        <v>12152</v>
      </c>
      <c r="I107" s="3" t="s">
        <v>12153</v>
      </c>
      <c r="J107" s="3" t="s">
        <v>11251</v>
      </c>
      <c r="K107" s="3">
        <v>68</v>
      </c>
      <c r="L107" s="3" t="s">
        <v>11806</v>
      </c>
      <c r="M107" s="3" t="e">
        <v>#N/A</v>
      </c>
      <c r="N107" s="3" t="s">
        <v>590</v>
      </c>
      <c r="O107" s="3" t="s">
        <v>11797</v>
      </c>
      <c r="P107" s="3" t="str">
        <f>VLOOKUP(E107,[1]all_submitted_isolates!$A:$E,5,FALSE)</f>
        <v>PRJEB14002</v>
      </c>
      <c r="Q107" s="3" t="s">
        <v>11798</v>
      </c>
      <c r="R107" s="3" t="s">
        <v>51</v>
      </c>
      <c r="S107" s="3"/>
    </row>
    <row r="108" spans="1:19" x14ac:dyDescent="0.35">
      <c r="A108" s="3" t="s">
        <v>11789</v>
      </c>
      <c r="B108" s="3" t="s">
        <v>12163</v>
      </c>
      <c r="C108" s="3" t="s">
        <v>29</v>
      </c>
      <c r="D108" s="3" t="s">
        <v>12164</v>
      </c>
      <c r="E108" s="3" t="s">
        <v>12165</v>
      </c>
      <c r="F108" s="3" t="s">
        <v>6932</v>
      </c>
      <c r="G108" s="3" t="s">
        <v>11793</v>
      </c>
      <c r="H108" s="3" t="s">
        <v>12166</v>
      </c>
      <c r="I108" s="3" t="s">
        <v>11795</v>
      </c>
      <c r="J108" s="3" t="s">
        <v>12167</v>
      </c>
      <c r="K108" s="3">
        <v>253</v>
      </c>
      <c r="L108" s="3" t="s">
        <v>11834</v>
      </c>
      <c r="M108" s="3" t="e">
        <v>#N/A</v>
      </c>
      <c r="N108" s="3" t="s">
        <v>590</v>
      </c>
      <c r="O108" s="3" t="s">
        <v>11797</v>
      </c>
      <c r="P108" s="3" t="str">
        <f>VLOOKUP(E108,[1]all_submitted_isolates!$A:$E,5,FALSE)</f>
        <v>PRJEB14002</v>
      </c>
      <c r="Q108" s="3" t="s">
        <v>11798</v>
      </c>
      <c r="R108" s="3" t="s">
        <v>51</v>
      </c>
      <c r="S108" s="3"/>
    </row>
    <row r="109" spans="1:19" x14ac:dyDescent="0.35">
      <c r="A109" s="3" t="s">
        <v>11789</v>
      </c>
      <c r="B109" s="3" t="s">
        <v>12168</v>
      </c>
      <c r="C109" s="3" t="s">
        <v>29</v>
      </c>
      <c r="D109" s="3" t="s">
        <v>12169</v>
      </c>
      <c r="E109" s="3" t="s">
        <v>12170</v>
      </c>
      <c r="F109" s="3" t="s">
        <v>6932</v>
      </c>
      <c r="G109" s="3" t="s">
        <v>11793</v>
      </c>
      <c r="H109" s="3" t="s">
        <v>12166</v>
      </c>
      <c r="I109" s="3" t="s">
        <v>11795</v>
      </c>
      <c r="J109" s="3" t="s">
        <v>12167</v>
      </c>
      <c r="K109" s="3">
        <v>253</v>
      </c>
      <c r="L109" s="3" t="s">
        <v>11806</v>
      </c>
      <c r="M109" s="3" t="e">
        <v>#N/A</v>
      </c>
      <c r="N109" s="3" t="s">
        <v>590</v>
      </c>
      <c r="O109" s="3" t="s">
        <v>11797</v>
      </c>
      <c r="P109" s="3" t="str">
        <f>VLOOKUP(E109,[1]all_submitted_isolates!$A:$E,5,FALSE)</f>
        <v>PRJEB14002</v>
      </c>
      <c r="Q109" s="3" t="s">
        <v>11798</v>
      </c>
      <c r="R109" s="3" t="s">
        <v>51</v>
      </c>
      <c r="S109" s="3"/>
    </row>
    <row r="110" spans="1:19" x14ac:dyDescent="0.35">
      <c r="A110" s="3" t="s">
        <v>11789</v>
      </c>
      <c r="B110" s="3" t="s">
        <v>12171</v>
      </c>
      <c r="C110" s="3" t="s">
        <v>29</v>
      </c>
      <c r="D110" s="3" t="s">
        <v>12172</v>
      </c>
      <c r="E110" s="3" t="s">
        <v>12173</v>
      </c>
      <c r="F110" s="3" t="s">
        <v>6932</v>
      </c>
      <c r="G110" s="3" t="s">
        <v>11824</v>
      </c>
      <c r="H110" s="3" t="s">
        <v>12174</v>
      </c>
      <c r="I110" s="3" t="s">
        <v>11795</v>
      </c>
      <c r="J110" s="3" t="s">
        <v>3496</v>
      </c>
      <c r="K110" s="3">
        <v>24</v>
      </c>
      <c r="L110" s="3" t="s">
        <v>11827</v>
      </c>
      <c r="M110" s="3" t="e">
        <v>#N/A</v>
      </c>
      <c r="N110" s="3" t="s">
        <v>590</v>
      </c>
      <c r="O110" s="3" t="s">
        <v>11797</v>
      </c>
      <c r="P110" s="3" t="str">
        <f>VLOOKUP(E110,[1]all_submitted_isolates!$A:$E,5,FALSE)</f>
        <v>PRJEB14002</v>
      </c>
      <c r="Q110" s="3" t="s">
        <v>11798</v>
      </c>
      <c r="R110" s="3" t="s">
        <v>51</v>
      </c>
      <c r="S110" s="3"/>
    </row>
    <row r="111" spans="1:19" x14ac:dyDescent="0.35">
      <c r="A111" s="3" t="s">
        <v>11789</v>
      </c>
      <c r="B111" s="3" t="s">
        <v>12175</v>
      </c>
      <c r="C111" s="3" t="s">
        <v>29</v>
      </c>
      <c r="D111" s="3" t="s">
        <v>12176</v>
      </c>
      <c r="E111" s="3" t="s">
        <v>12177</v>
      </c>
      <c r="F111" s="3" t="s">
        <v>6932</v>
      </c>
      <c r="G111" s="3" t="s">
        <v>11824</v>
      </c>
      <c r="H111" s="3" t="s">
        <v>12174</v>
      </c>
      <c r="I111" s="3" t="s">
        <v>11795</v>
      </c>
      <c r="J111" s="3" t="s">
        <v>3496</v>
      </c>
      <c r="K111" s="3">
        <v>24</v>
      </c>
      <c r="L111" s="3" t="s">
        <v>11834</v>
      </c>
      <c r="M111" s="3" t="e">
        <v>#N/A</v>
      </c>
      <c r="N111" s="3" t="s">
        <v>590</v>
      </c>
      <c r="O111" s="3" t="s">
        <v>11797</v>
      </c>
      <c r="P111" s="3" t="str">
        <f>VLOOKUP(E111,[1]all_submitted_isolates!$A:$E,5,FALSE)</f>
        <v>PRJEB14002</v>
      </c>
      <c r="Q111" s="3" t="s">
        <v>11798</v>
      </c>
      <c r="R111" s="3" t="s">
        <v>51</v>
      </c>
      <c r="S111" s="3"/>
    </row>
    <row r="112" spans="1:19" x14ac:dyDescent="0.35">
      <c r="A112" s="3" t="s">
        <v>11789</v>
      </c>
      <c r="B112" s="3" t="s">
        <v>12178</v>
      </c>
      <c r="C112" s="3" t="s">
        <v>74</v>
      </c>
      <c r="D112" s="3" t="s">
        <v>12179</v>
      </c>
      <c r="E112" s="3" t="s">
        <v>12180</v>
      </c>
      <c r="F112" s="3" t="s">
        <v>6932</v>
      </c>
      <c r="G112" s="3" t="s">
        <v>11793</v>
      </c>
      <c r="H112" s="3" t="s">
        <v>12181</v>
      </c>
      <c r="I112" s="3" t="s">
        <v>12058</v>
      </c>
      <c r="J112" s="3" t="s">
        <v>32</v>
      </c>
      <c r="K112" s="3">
        <v>248</v>
      </c>
      <c r="L112" s="3" t="s">
        <v>11922</v>
      </c>
      <c r="M112" s="3" t="e">
        <v>#N/A</v>
      </c>
      <c r="N112" s="3" t="s">
        <v>590</v>
      </c>
      <c r="O112" s="3" t="s">
        <v>11797</v>
      </c>
      <c r="P112" s="3" t="str">
        <f>VLOOKUP(E112,[1]all_submitted_isolates!$A:$E,5,FALSE)</f>
        <v>PRJEB14002</v>
      </c>
      <c r="Q112" s="3" t="s">
        <v>51</v>
      </c>
      <c r="R112" s="3" t="s">
        <v>51</v>
      </c>
      <c r="S112" s="3"/>
    </row>
    <row r="113" spans="1:19" x14ac:dyDescent="0.35">
      <c r="A113" s="3" t="s">
        <v>11789</v>
      </c>
      <c r="B113" s="3" t="s">
        <v>12182</v>
      </c>
      <c r="C113" s="3" t="s">
        <v>74</v>
      </c>
      <c r="D113" s="3" t="s">
        <v>12183</v>
      </c>
      <c r="E113" s="3" t="s">
        <v>12184</v>
      </c>
      <c r="F113" s="3" t="s">
        <v>6932</v>
      </c>
      <c r="G113" s="3" t="s">
        <v>11793</v>
      </c>
      <c r="H113" s="3" t="s">
        <v>12181</v>
      </c>
      <c r="I113" s="3" t="s">
        <v>12058</v>
      </c>
      <c r="J113" s="3" t="s">
        <v>32</v>
      </c>
      <c r="K113" s="3">
        <v>248</v>
      </c>
      <c r="L113" s="3" t="s">
        <v>11827</v>
      </c>
      <c r="M113" s="3" t="e">
        <v>#N/A</v>
      </c>
      <c r="N113" s="3" t="s">
        <v>590</v>
      </c>
      <c r="O113" s="3" t="s">
        <v>11797</v>
      </c>
      <c r="P113" s="3" t="str">
        <f>VLOOKUP(E113,[1]all_submitted_isolates!$A:$E,5,FALSE)</f>
        <v>PRJEB14002</v>
      </c>
      <c r="Q113" s="3" t="s">
        <v>11798</v>
      </c>
      <c r="R113" s="3" t="s">
        <v>51</v>
      </c>
      <c r="S113" s="3"/>
    </row>
    <row r="114" spans="1:19" x14ac:dyDescent="0.35">
      <c r="A114" s="3" t="s">
        <v>11789</v>
      </c>
      <c r="B114" s="3" t="s">
        <v>12185</v>
      </c>
      <c r="C114" s="3" t="s">
        <v>74</v>
      </c>
      <c r="D114" s="3" t="s">
        <v>12186</v>
      </c>
      <c r="E114" s="3" t="s">
        <v>12187</v>
      </c>
      <c r="F114" s="3" t="s">
        <v>6932</v>
      </c>
      <c r="G114" s="3" t="s">
        <v>11793</v>
      </c>
      <c r="H114" s="3" t="s">
        <v>12181</v>
      </c>
      <c r="I114" s="3" t="s">
        <v>12058</v>
      </c>
      <c r="J114" s="3" t="s">
        <v>32</v>
      </c>
      <c r="K114" s="3">
        <v>248</v>
      </c>
      <c r="L114" s="3" t="s">
        <v>11834</v>
      </c>
      <c r="M114" s="3" t="e">
        <v>#N/A</v>
      </c>
      <c r="N114" s="3" t="s">
        <v>590</v>
      </c>
      <c r="O114" s="3" t="s">
        <v>11797</v>
      </c>
      <c r="P114" s="3" t="str">
        <f>VLOOKUP(E114,[1]all_submitted_isolates!$A:$E,5,FALSE)</f>
        <v>PRJEB14002</v>
      </c>
      <c r="Q114" s="3" t="s">
        <v>11798</v>
      </c>
      <c r="R114" s="3" t="s">
        <v>51</v>
      </c>
      <c r="S114" s="3"/>
    </row>
    <row r="115" spans="1:19" x14ac:dyDescent="0.35">
      <c r="A115" s="3" t="s">
        <v>11789</v>
      </c>
      <c r="B115" s="3" t="s">
        <v>12188</v>
      </c>
      <c r="C115" s="3" t="s">
        <v>74</v>
      </c>
      <c r="D115" s="3" t="s">
        <v>12189</v>
      </c>
      <c r="E115" s="3" t="s">
        <v>12190</v>
      </c>
      <c r="F115" s="3" t="s">
        <v>6932</v>
      </c>
      <c r="G115" s="3" t="s">
        <v>11793</v>
      </c>
      <c r="H115" s="3" t="s">
        <v>12181</v>
      </c>
      <c r="I115" s="3" t="s">
        <v>12058</v>
      </c>
      <c r="J115" s="3" t="s">
        <v>32</v>
      </c>
      <c r="K115" s="3">
        <v>248</v>
      </c>
      <c r="L115" s="3" t="s">
        <v>11806</v>
      </c>
      <c r="M115" s="3" t="e">
        <v>#N/A</v>
      </c>
      <c r="N115" s="3" t="s">
        <v>590</v>
      </c>
      <c r="O115" s="3" t="s">
        <v>11797</v>
      </c>
      <c r="P115" s="3" t="str">
        <f>VLOOKUP(E115,[1]all_submitted_isolates!$A:$E,5,FALSE)</f>
        <v>PRJEB14002</v>
      </c>
      <c r="Q115" s="3" t="s">
        <v>11798</v>
      </c>
      <c r="R115" s="3" t="s">
        <v>51</v>
      </c>
      <c r="S115" s="3"/>
    </row>
    <row r="116" spans="1:19" x14ac:dyDescent="0.35">
      <c r="A116" s="3" t="s">
        <v>11789</v>
      </c>
      <c r="B116" s="3" t="s">
        <v>12191</v>
      </c>
      <c r="C116" s="3" t="s">
        <v>29</v>
      </c>
      <c r="D116" s="3" t="s">
        <v>12192</v>
      </c>
      <c r="E116" s="3" t="s">
        <v>12193</v>
      </c>
      <c r="F116" s="3" t="s">
        <v>6932</v>
      </c>
      <c r="G116" s="3" t="s">
        <v>11793</v>
      </c>
      <c r="H116" s="3" t="s">
        <v>12194</v>
      </c>
      <c r="I116" s="3" t="s">
        <v>11795</v>
      </c>
      <c r="J116" s="3" t="s">
        <v>2155</v>
      </c>
      <c r="K116" s="3">
        <v>123</v>
      </c>
      <c r="L116" s="3" t="s">
        <v>11918</v>
      </c>
      <c r="M116" s="3" t="e">
        <v>#N/A</v>
      </c>
      <c r="N116" s="3" t="s">
        <v>590</v>
      </c>
      <c r="O116" s="3" t="s">
        <v>11797</v>
      </c>
      <c r="P116" s="3" t="str">
        <f>VLOOKUP(E116,[1]all_submitted_isolates!$A:$E,5,FALSE)</f>
        <v>PRJEB14002</v>
      </c>
      <c r="Q116" s="3" t="s">
        <v>11798</v>
      </c>
      <c r="R116" s="3" t="s">
        <v>51</v>
      </c>
      <c r="S116" s="3"/>
    </row>
    <row r="117" spans="1:19" x14ac:dyDescent="0.35">
      <c r="A117" s="3" t="s">
        <v>11789</v>
      </c>
      <c r="B117" s="3" t="s">
        <v>12195</v>
      </c>
      <c r="C117" s="3" t="s">
        <v>29</v>
      </c>
      <c r="D117" s="3" t="s">
        <v>12196</v>
      </c>
      <c r="E117" s="3" t="s">
        <v>12197</v>
      </c>
      <c r="F117" s="3" t="s">
        <v>6932</v>
      </c>
      <c r="G117" s="3" t="s">
        <v>11793</v>
      </c>
      <c r="H117" s="3" t="s">
        <v>12194</v>
      </c>
      <c r="I117" s="3" t="s">
        <v>11795</v>
      </c>
      <c r="J117" s="3" t="s">
        <v>2155</v>
      </c>
      <c r="K117" s="3">
        <v>123</v>
      </c>
      <c r="L117" s="3" t="s">
        <v>11834</v>
      </c>
      <c r="M117" s="3" t="e">
        <v>#N/A</v>
      </c>
      <c r="N117" s="3" t="s">
        <v>590</v>
      </c>
      <c r="O117" s="3" t="s">
        <v>11797</v>
      </c>
      <c r="P117" s="3" t="str">
        <f>VLOOKUP(E117,[1]all_submitted_isolates!$A:$E,5,FALSE)</f>
        <v>PRJEB14002</v>
      </c>
      <c r="Q117" s="3" t="s">
        <v>11798</v>
      </c>
      <c r="R117" s="3" t="s">
        <v>51</v>
      </c>
      <c r="S117" s="3"/>
    </row>
    <row r="118" spans="1:19" x14ac:dyDescent="0.35">
      <c r="A118" s="3" t="s">
        <v>11789</v>
      </c>
      <c r="B118" s="3" t="s">
        <v>12198</v>
      </c>
      <c r="C118" s="3" t="s">
        <v>29</v>
      </c>
      <c r="D118" s="3" t="s">
        <v>12199</v>
      </c>
      <c r="E118" s="3" t="s">
        <v>12200</v>
      </c>
      <c r="F118" s="3" t="s">
        <v>6932</v>
      </c>
      <c r="G118" s="3" t="s">
        <v>11793</v>
      </c>
      <c r="H118" s="3" t="s">
        <v>12194</v>
      </c>
      <c r="I118" s="3" t="s">
        <v>11795</v>
      </c>
      <c r="J118" s="3" t="s">
        <v>2155</v>
      </c>
      <c r="K118" s="3">
        <v>123</v>
      </c>
      <c r="L118" s="3" t="s">
        <v>11817</v>
      </c>
      <c r="M118" s="3" t="e">
        <v>#N/A</v>
      </c>
      <c r="N118" s="3" t="s">
        <v>590</v>
      </c>
      <c r="O118" s="3" t="s">
        <v>11797</v>
      </c>
      <c r="P118" s="3" t="str">
        <f>VLOOKUP(E118,[1]all_submitted_isolates!$A:$E,5,FALSE)</f>
        <v>PRJEB14002</v>
      </c>
      <c r="Q118" s="3" t="s">
        <v>11798</v>
      </c>
      <c r="R118" s="3" t="s">
        <v>51</v>
      </c>
      <c r="S118" s="3"/>
    </row>
    <row r="119" spans="1:19" x14ac:dyDescent="0.35">
      <c r="A119" s="3" t="s">
        <v>11789</v>
      </c>
      <c r="B119" s="3" t="s">
        <v>12201</v>
      </c>
      <c r="C119" s="3" t="s">
        <v>29</v>
      </c>
      <c r="D119" s="3" t="s">
        <v>12202</v>
      </c>
      <c r="E119" s="3" t="s">
        <v>12203</v>
      </c>
      <c r="F119" s="3" t="s">
        <v>6932</v>
      </c>
      <c r="G119" s="3" t="s">
        <v>11793</v>
      </c>
      <c r="H119" s="3" t="s">
        <v>12204</v>
      </c>
      <c r="I119" s="3" t="s">
        <v>11795</v>
      </c>
      <c r="J119" s="3" t="s">
        <v>3496</v>
      </c>
      <c r="K119" s="3">
        <v>24</v>
      </c>
      <c r="L119" s="3" t="s">
        <v>11817</v>
      </c>
      <c r="M119" s="3" t="e">
        <v>#N/A</v>
      </c>
      <c r="N119" s="3" t="s">
        <v>590</v>
      </c>
      <c r="O119" s="3" t="s">
        <v>11797</v>
      </c>
      <c r="P119" s="3" t="str">
        <f>VLOOKUP(E119,[1]all_submitted_isolates!$A:$E,5,FALSE)</f>
        <v>PRJEB14002</v>
      </c>
      <c r="Q119" s="3" t="s">
        <v>11798</v>
      </c>
      <c r="R119" s="3" t="s">
        <v>51</v>
      </c>
      <c r="S119" s="3"/>
    </row>
    <row r="120" spans="1:19" x14ac:dyDescent="0.35">
      <c r="A120" s="3" t="s">
        <v>11789</v>
      </c>
      <c r="B120" s="3" t="s">
        <v>12205</v>
      </c>
      <c r="C120" s="3" t="s">
        <v>29</v>
      </c>
      <c r="D120" s="3" t="s">
        <v>12206</v>
      </c>
      <c r="E120" s="3" t="s">
        <v>12207</v>
      </c>
      <c r="F120" s="3" t="s">
        <v>6932</v>
      </c>
      <c r="G120" s="3" t="s">
        <v>11793</v>
      </c>
      <c r="H120" s="3" t="s">
        <v>12204</v>
      </c>
      <c r="I120" s="3" t="s">
        <v>11795</v>
      </c>
      <c r="J120" s="3" t="s">
        <v>3496</v>
      </c>
      <c r="K120" s="3">
        <v>24</v>
      </c>
      <c r="L120" s="3" t="s">
        <v>11806</v>
      </c>
      <c r="M120" s="3" t="e">
        <v>#N/A</v>
      </c>
      <c r="N120" s="3" t="s">
        <v>590</v>
      </c>
      <c r="O120" s="3" t="s">
        <v>11797</v>
      </c>
      <c r="P120" s="3" t="str">
        <f>VLOOKUP(E120,[1]all_submitted_isolates!$A:$E,5,FALSE)</f>
        <v>PRJEB14002</v>
      </c>
      <c r="Q120" s="3" t="s">
        <v>11798</v>
      </c>
      <c r="R120" s="3" t="s">
        <v>51</v>
      </c>
      <c r="S120" s="3"/>
    </row>
    <row r="121" spans="1:19" x14ac:dyDescent="0.35">
      <c r="A121" s="3" t="s">
        <v>11789</v>
      </c>
      <c r="B121" s="3" t="s">
        <v>12208</v>
      </c>
      <c r="C121" s="3" t="s">
        <v>29</v>
      </c>
      <c r="D121" s="3" t="s">
        <v>12209</v>
      </c>
      <c r="E121" s="3" t="s">
        <v>12210</v>
      </c>
      <c r="F121" s="3" t="s">
        <v>6932</v>
      </c>
      <c r="G121" s="3" t="s">
        <v>11793</v>
      </c>
      <c r="H121" s="3" t="s">
        <v>12211</v>
      </c>
      <c r="I121" s="3" t="s">
        <v>11967</v>
      </c>
      <c r="J121" s="3" t="s">
        <v>6203</v>
      </c>
      <c r="K121" s="3">
        <v>9</v>
      </c>
      <c r="L121" s="3" t="s">
        <v>11922</v>
      </c>
      <c r="M121" s="3" t="e">
        <v>#N/A</v>
      </c>
      <c r="N121" s="3" t="s">
        <v>590</v>
      </c>
      <c r="O121" s="3" t="s">
        <v>11797</v>
      </c>
      <c r="P121" s="3" t="str">
        <f>VLOOKUP(E121,[1]all_submitted_isolates!$A:$E,5,FALSE)</f>
        <v>PRJEB14002</v>
      </c>
      <c r="Q121" s="3" t="s">
        <v>51</v>
      </c>
      <c r="R121" s="3" t="s">
        <v>51</v>
      </c>
      <c r="S121" s="3"/>
    </row>
    <row r="122" spans="1:19" x14ac:dyDescent="0.35">
      <c r="A122" s="3" t="s">
        <v>11789</v>
      </c>
      <c r="B122" s="3" t="s">
        <v>12212</v>
      </c>
      <c r="C122" s="3" t="s">
        <v>29</v>
      </c>
      <c r="D122" s="3" t="s">
        <v>12213</v>
      </c>
      <c r="E122" s="3" t="s">
        <v>12214</v>
      </c>
      <c r="F122" s="3" t="s">
        <v>6932</v>
      </c>
      <c r="G122" s="3" t="s">
        <v>11793</v>
      </c>
      <c r="H122" s="3" t="s">
        <v>12211</v>
      </c>
      <c r="I122" s="3" t="s">
        <v>11967</v>
      </c>
      <c r="J122" s="3" t="s">
        <v>6203</v>
      </c>
      <c r="K122" s="3">
        <v>9</v>
      </c>
      <c r="L122" s="3" t="s">
        <v>11802</v>
      </c>
      <c r="M122" s="3" t="e">
        <v>#N/A</v>
      </c>
      <c r="N122" s="3" t="s">
        <v>590</v>
      </c>
      <c r="O122" s="3" t="s">
        <v>11797</v>
      </c>
      <c r="P122" s="3" t="str">
        <f>VLOOKUP(E122,[1]all_submitted_isolates!$A:$E,5,FALSE)</f>
        <v>PRJEB14002</v>
      </c>
      <c r="Q122" s="3" t="s">
        <v>11798</v>
      </c>
      <c r="R122" s="3" t="s">
        <v>51</v>
      </c>
      <c r="S122" s="3"/>
    </row>
    <row r="123" spans="1:19" x14ac:dyDescent="0.35">
      <c r="A123" s="3" t="s">
        <v>11789</v>
      </c>
      <c r="B123" s="3" t="s">
        <v>12215</v>
      </c>
      <c r="C123" s="3" t="s">
        <v>29</v>
      </c>
      <c r="D123" s="3" t="s">
        <v>12216</v>
      </c>
      <c r="E123" s="3" t="s">
        <v>12217</v>
      </c>
      <c r="F123" s="3" t="s">
        <v>6932</v>
      </c>
      <c r="G123" s="3" t="s">
        <v>11793</v>
      </c>
      <c r="H123" s="3" t="s">
        <v>12211</v>
      </c>
      <c r="I123" s="3" t="s">
        <v>11967</v>
      </c>
      <c r="J123" s="3" t="s">
        <v>6203</v>
      </c>
      <c r="K123" s="3">
        <v>9</v>
      </c>
      <c r="L123" s="3" t="s">
        <v>11817</v>
      </c>
      <c r="M123" s="3" t="e">
        <v>#N/A</v>
      </c>
      <c r="N123" s="3" t="s">
        <v>590</v>
      </c>
      <c r="O123" s="3" t="s">
        <v>11797</v>
      </c>
      <c r="P123" s="3" t="str">
        <f>VLOOKUP(E123,[1]all_submitted_isolates!$A:$E,5,FALSE)</f>
        <v>PRJEB14002</v>
      </c>
      <c r="Q123" s="3" t="s">
        <v>11798</v>
      </c>
      <c r="R123" s="3" t="s">
        <v>51</v>
      </c>
      <c r="S123" s="3"/>
    </row>
    <row r="124" spans="1:19" x14ac:dyDescent="0.35">
      <c r="A124" s="3" t="s">
        <v>11789</v>
      </c>
      <c r="B124" s="3" t="s">
        <v>12218</v>
      </c>
      <c r="C124" s="3" t="s">
        <v>29</v>
      </c>
      <c r="D124" s="3" t="s">
        <v>12219</v>
      </c>
      <c r="E124" s="3" t="s">
        <v>12220</v>
      </c>
      <c r="F124" s="3" t="s">
        <v>6932</v>
      </c>
      <c r="G124" s="3" t="s">
        <v>12028</v>
      </c>
      <c r="H124" s="3" t="s">
        <v>12221</v>
      </c>
      <c r="I124" s="3" t="s">
        <v>11795</v>
      </c>
      <c r="J124" s="3" t="s">
        <v>1004</v>
      </c>
      <c r="K124" s="3">
        <v>5</v>
      </c>
      <c r="L124" s="3" t="s">
        <v>11817</v>
      </c>
      <c r="M124" s="3" t="e">
        <v>#N/A</v>
      </c>
      <c r="N124" s="3" t="s">
        <v>590</v>
      </c>
      <c r="O124" s="3" t="s">
        <v>11797</v>
      </c>
      <c r="P124" s="3" t="str">
        <f>VLOOKUP(E124,[1]all_submitted_isolates!$A:$E,5,FALSE)</f>
        <v>PRJEB14002</v>
      </c>
      <c r="Q124" s="3" t="s">
        <v>11798</v>
      </c>
      <c r="R124" s="3" t="s">
        <v>51</v>
      </c>
      <c r="S124" s="3"/>
    </row>
    <row r="125" spans="1:19" x14ac:dyDescent="0.35">
      <c r="A125" s="3" t="s">
        <v>11789</v>
      </c>
      <c r="B125" s="3" t="s">
        <v>12222</v>
      </c>
      <c r="C125" s="3" t="s">
        <v>29</v>
      </c>
      <c r="D125" s="3" t="s">
        <v>12223</v>
      </c>
      <c r="E125" s="3" t="s">
        <v>12224</v>
      </c>
      <c r="F125" s="3" t="s">
        <v>6932</v>
      </c>
      <c r="G125" s="3" t="s">
        <v>11824</v>
      </c>
      <c r="H125" s="3" t="s">
        <v>12221</v>
      </c>
      <c r="I125" s="3" t="s">
        <v>11795</v>
      </c>
      <c r="J125" s="3" t="s">
        <v>1004</v>
      </c>
      <c r="K125" s="3">
        <v>5</v>
      </c>
      <c r="L125" s="3" t="s">
        <v>11802</v>
      </c>
      <c r="M125" s="3" t="e">
        <v>#N/A</v>
      </c>
      <c r="N125" s="3" t="s">
        <v>590</v>
      </c>
      <c r="O125" s="3" t="s">
        <v>11797</v>
      </c>
      <c r="P125" s="3" t="str">
        <f>VLOOKUP(E125,[1]all_submitted_isolates!$A:$E,5,FALSE)</f>
        <v>PRJEB14002</v>
      </c>
      <c r="Q125" s="3" t="s">
        <v>11798</v>
      </c>
      <c r="R125" s="3" t="s">
        <v>51</v>
      </c>
      <c r="S125" s="3"/>
    </row>
    <row r="126" spans="1:19" x14ac:dyDescent="0.35">
      <c r="A126" s="3" t="s">
        <v>11789</v>
      </c>
      <c r="B126" s="3" t="s">
        <v>12225</v>
      </c>
      <c r="C126" s="3" t="s">
        <v>42</v>
      </c>
      <c r="D126" s="3" t="s">
        <v>12226</v>
      </c>
      <c r="E126" s="3" t="s">
        <v>12227</v>
      </c>
      <c r="F126" s="3" t="s">
        <v>6932</v>
      </c>
      <c r="G126" s="3" t="s">
        <v>11793</v>
      </c>
      <c r="H126" s="3" t="s">
        <v>12228</v>
      </c>
      <c r="I126" s="3" t="s">
        <v>12153</v>
      </c>
      <c r="J126" s="3" t="s">
        <v>11251</v>
      </c>
      <c r="K126" s="3">
        <v>68</v>
      </c>
      <c r="L126" s="3" t="s">
        <v>11834</v>
      </c>
      <c r="M126" s="3" t="e">
        <v>#N/A</v>
      </c>
      <c r="N126" s="3" t="s">
        <v>590</v>
      </c>
      <c r="O126" s="3" t="s">
        <v>11797</v>
      </c>
      <c r="P126" s="3" t="str">
        <f>VLOOKUP(E126,[1]all_submitted_isolates!$A:$E,5,FALSE)</f>
        <v>PRJEB14002</v>
      </c>
      <c r="Q126" s="3" t="s">
        <v>51</v>
      </c>
      <c r="R126" s="3" t="s">
        <v>11798</v>
      </c>
      <c r="S126" s="3"/>
    </row>
    <row r="127" spans="1:19" x14ac:dyDescent="0.35">
      <c r="A127" s="3" t="s">
        <v>11789</v>
      </c>
      <c r="B127" s="3" t="s">
        <v>12229</v>
      </c>
      <c r="C127" s="3" t="s">
        <v>29</v>
      </c>
      <c r="D127" s="3" t="s">
        <v>12230</v>
      </c>
      <c r="E127" s="3" t="s">
        <v>12231</v>
      </c>
      <c r="F127" s="3" t="s">
        <v>6932</v>
      </c>
      <c r="G127" s="3" t="s">
        <v>31</v>
      </c>
      <c r="H127" s="3" t="s">
        <v>11991</v>
      </c>
      <c r="I127" s="3" t="s">
        <v>11940</v>
      </c>
      <c r="J127" s="3" t="s">
        <v>32</v>
      </c>
      <c r="K127" s="3">
        <v>5</v>
      </c>
      <c r="L127" s="3" t="s">
        <v>31</v>
      </c>
      <c r="M127" s="3" t="e">
        <v>#N/A</v>
      </c>
      <c r="N127" s="3" t="s">
        <v>590</v>
      </c>
      <c r="O127" s="3" t="s">
        <v>11797</v>
      </c>
      <c r="P127" s="3" t="str">
        <f>VLOOKUP(E127,[1]all_submitted_isolates!$A:$E,5,FALSE)</f>
        <v>PRJEB14002</v>
      </c>
      <c r="Q127" s="3" t="s">
        <v>51</v>
      </c>
      <c r="R127" s="3" t="s">
        <v>11798</v>
      </c>
      <c r="S127" s="3"/>
    </row>
    <row r="128" spans="1:19" x14ac:dyDescent="0.35">
      <c r="A128" s="3" t="s">
        <v>12232</v>
      </c>
      <c r="B128" s="3" t="s">
        <v>12233</v>
      </c>
      <c r="C128" s="3" t="s">
        <v>29</v>
      </c>
      <c r="D128" s="3" t="s">
        <v>12234</v>
      </c>
      <c r="E128" s="3" t="s">
        <v>9341</v>
      </c>
      <c r="F128" s="3" t="s">
        <v>338</v>
      </c>
      <c r="G128" s="3" t="s">
        <v>12235</v>
      </c>
      <c r="H128" s="3" t="s">
        <v>12236</v>
      </c>
      <c r="I128" s="3" t="s">
        <v>12237</v>
      </c>
      <c r="J128" s="3" t="s">
        <v>6203</v>
      </c>
      <c r="K128" s="3">
        <v>9</v>
      </c>
      <c r="L128" s="3" t="s">
        <v>12078</v>
      </c>
      <c r="M128" s="3" t="s">
        <v>12238</v>
      </c>
      <c r="N128" s="3" t="s">
        <v>590</v>
      </c>
      <c r="O128" s="3" t="s">
        <v>11797</v>
      </c>
      <c r="P128" s="1" t="s">
        <v>624</v>
      </c>
      <c r="Q128" s="3" t="s">
        <v>11798</v>
      </c>
      <c r="R128" s="3" t="s">
        <v>51</v>
      </c>
      <c r="S128" s="3"/>
    </row>
    <row r="129" spans="1:19" x14ac:dyDescent="0.35">
      <c r="A129" s="3" t="s">
        <v>12232</v>
      </c>
      <c r="B129" s="3" t="s">
        <v>12239</v>
      </c>
      <c r="C129" s="3" t="s">
        <v>29</v>
      </c>
      <c r="D129" s="3" t="s">
        <v>12240</v>
      </c>
      <c r="E129" s="3" t="s">
        <v>8926</v>
      </c>
      <c r="F129" s="3" t="s">
        <v>338</v>
      </c>
      <c r="G129" s="3" t="s">
        <v>12235</v>
      </c>
      <c r="H129" s="3" t="s">
        <v>12236</v>
      </c>
      <c r="I129" s="3" t="s">
        <v>12237</v>
      </c>
      <c r="J129" s="3" t="s">
        <v>6203</v>
      </c>
      <c r="K129" s="3">
        <v>9</v>
      </c>
      <c r="L129" s="3" t="s">
        <v>12078</v>
      </c>
      <c r="M129" s="3" t="s">
        <v>12238</v>
      </c>
      <c r="N129" s="3" t="s">
        <v>590</v>
      </c>
      <c r="O129" s="3" t="s">
        <v>11797</v>
      </c>
      <c r="P129" s="1" t="s">
        <v>624</v>
      </c>
      <c r="Q129" s="3" t="s">
        <v>11798</v>
      </c>
      <c r="R129" s="3" t="s">
        <v>51</v>
      </c>
      <c r="S129" s="3"/>
    </row>
    <row r="130" spans="1:19" x14ac:dyDescent="0.35">
      <c r="A130" s="3" t="s">
        <v>12232</v>
      </c>
      <c r="B130" s="3" t="s">
        <v>12241</v>
      </c>
      <c r="C130" s="3" t="s">
        <v>29</v>
      </c>
      <c r="D130" s="3" t="s">
        <v>12242</v>
      </c>
      <c r="E130" s="3" t="s">
        <v>8312</v>
      </c>
      <c r="F130" s="3" t="s">
        <v>338</v>
      </c>
      <c r="G130" s="3" t="s">
        <v>12235</v>
      </c>
      <c r="H130" s="3" t="s">
        <v>12236</v>
      </c>
      <c r="I130" s="3" t="s">
        <v>12237</v>
      </c>
      <c r="J130" s="3" t="s">
        <v>6203</v>
      </c>
      <c r="K130" s="3">
        <v>9</v>
      </c>
      <c r="L130" s="3" t="s">
        <v>11922</v>
      </c>
      <c r="M130" s="3" t="s">
        <v>12243</v>
      </c>
      <c r="N130" s="3" t="s">
        <v>590</v>
      </c>
      <c r="O130" s="3" t="s">
        <v>11797</v>
      </c>
      <c r="P130" s="1" t="s">
        <v>624</v>
      </c>
      <c r="Q130" s="3" t="s">
        <v>11798</v>
      </c>
      <c r="R130" s="3" t="s">
        <v>51</v>
      </c>
      <c r="S130" s="3"/>
    </row>
    <row r="131" spans="1:19" x14ac:dyDescent="0.35">
      <c r="A131" s="3" t="s">
        <v>12232</v>
      </c>
      <c r="B131" s="3" t="s">
        <v>12244</v>
      </c>
      <c r="C131" s="3" t="s">
        <v>29</v>
      </c>
      <c r="D131" s="3" t="s">
        <v>12245</v>
      </c>
      <c r="E131" s="3" t="s">
        <v>9058</v>
      </c>
      <c r="F131" s="3" t="s">
        <v>338</v>
      </c>
      <c r="G131" s="3" t="s">
        <v>12235</v>
      </c>
      <c r="H131" s="3" t="s">
        <v>12236</v>
      </c>
      <c r="I131" s="3" t="s">
        <v>12237</v>
      </c>
      <c r="J131" s="3" t="s">
        <v>6203</v>
      </c>
      <c r="K131" s="3">
        <v>9</v>
      </c>
      <c r="L131" s="3" t="s">
        <v>11922</v>
      </c>
      <c r="M131" s="3" t="s">
        <v>12246</v>
      </c>
      <c r="N131" s="3" t="s">
        <v>590</v>
      </c>
      <c r="O131" s="3" t="s">
        <v>11797</v>
      </c>
      <c r="P131" s="1" t="s">
        <v>624</v>
      </c>
      <c r="Q131" s="3" t="s">
        <v>11798</v>
      </c>
      <c r="R131" s="3" t="s">
        <v>51</v>
      </c>
      <c r="S131" s="3"/>
    </row>
    <row r="132" spans="1:19" x14ac:dyDescent="0.35">
      <c r="A132" s="3" t="s">
        <v>12232</v>
      </c>
      <c r="B132" s="3" t="s">
        <v>12247</v>
      </c>
      <c r="C132" s="3" t="s">
        <v>29</v>
      </c>
      <c r="D132" s="3" t="s">
        <v>12248</v>
      </c>
      <c r="E132" s="3" t="s">
        <v>8305</v>
      </c>
      <c r="F132" s="3" t="s">
        <v>338</v>
      </c>
      <c r="G132" s="3" t="s">
        <v>12235</v>
      </c>
      <c r="H132" s="3" t="s">
        <v>12236</v>
      </c>
      <c r="I132" s="3" t="s">
        <v>12237</v>
      </c>
      <c r="J132" s="3" t="s">
        <v>6203</v>
      </c>
      <c r="K132" s="3">
        <v>9</v>
      </c>
      <c r="L132" s="3" t="s">
        <v>11922</v>
      </c>
      <c r="M132" s="3" t="s">
        <v>12246</v>
      </c>
      <c r="N132" s="3" t="s">
        <v>590</v>
      </c>
      <c r="O132" s="3" t="s">
        <v>11797</v>
      </c>
      <c r="P132" s="1" t="s">
        <v>624</v>
      </c>
      <c r="Q132" s="3" t="s">
        <v>11798</v>
      </c>
      <c r="R132" s="3" t="s">
        <v>51</v>
      </c>
      <c r="S132" s="3"/>
    </row>
    <row r="133" spans="1:19" x14ac:dyDescent="0.35">
      <c r="A133" s="3" t="s">
        <v>12232</v>
      </c>
      <c r="B133" s="3" t="s">
        <v>12249</v>
      </c>
      <c r="C133" s="3" t="s">
        <v>42</v>
      </c>
      <c r="D133" s="3" t="s">
        <v>12250</v>
      </c>
      <c r="E133" s="3" t="s">
        <v>5642</v>
      </c>
      <c r="F133" s="3" t="s">
        <v>338</v>
      </c>
      <c r="G133" s="3" t="s">
        <v>12235</v>
      </c>
      <c r="H133" s="3" t="s">
        <v>12251</v>
      </c>
      <c r="I133" s="3" t="s">
        <v>12252</v>
      </c>
      <c r="J133" s="3" t="s">
        <v>601</v>
      </c>
      <c r="K133" s="3">
        <v>33</v>
      </c>
      <c r="L133" s="3" t="s">
        <v>12078</v>
      </c>
      <c r="M133" s="3" t="s">
        <v>12253</v>
      </c>
      <c r="N133" s="3" t="s">
        <v>590</v>
      </c>
      <c r="O133" s="3" t="s">
        <v>11797</v>
      </c>
      <c r="P133" s="1" t="s">
        <v>624</v>
      </c>
      <c r="Q133" s="3" t="s">
        <v>51</v>
      </c>
      <c r="R133" s="3" t="s">
        <v>51</v>
      </c>
      <c r="S133" s="3"/>
    </row>
    <row r="134" spans="1:19" x14ac:dyDescent="0.35">
      <c r="A134" s="3" t="s">
        <v>12232</v>
      </c>
      <c r="B134" s="3" t="s">
        <v>12254</v>
      </c>
      <c r="C134" s="3" t="s">
        <v>42</v>
      </c>
      <c r="D134" s="3" t="s">
        <v>12255</v>
      </c>
      <c r="E134" s="3" t="s">
        <v>3907</v>
      </c>
      <c r="F134" s="3" t="s">
        <v>338</v>
      </c>
      <c r="G134" s="3" t="s">
        <v>12235</v>
      </c>
      <c r="H134" s="3" t="s">
        <v>12251</v>
      </c>
      <c r="I134" s="3" t="s">
        <v>12252</v>
      </c>
      <c r="J134" s="3" t="s">
        <v>601</v>
      </c>
      <c r="K134" s="3">
        <v>33</v>
      </c>
      <c r="L134" s="3" t="s">
        <v>12078</v>
      </c>
      <c r="M134" s="3" t="s">
        <v>12253</v>
      </c>
      <c r="N134" s="3" t="s">
        <v>590</v>
      </c>
      <c r="O134" s="3" t="s">
        <v>11797</v>
      </c>
      <c r="P134" s="1" t="s">
        <v>624</v>
      </c>
      <c r="Q134" s="3" t="s">
        <v>11798</v>
      </c>
      <c r="R134" s="3" t="s">
        <v>51</v>
      </c>
      <c r="S134" s="3"/>
    </row>
    <row r="135" spans="1:19" x14ac:dyDescent="0.35">
      <c r="A135" s="3" t="s">
        <v>12232</v>
      </c>
      <c r="B135" s="3" t="s">
        <v>12256</v>
      </c>
      <c r="C135" s="3" t="s">
        <v>42</v>
      </c>
      <c r="D135" s="3" t="s">
        <v>12257</v>
      </c>
      <c r="E135" s="3" t="s">
        <v>9188</v>
      </c>
      <c r="F135" s="3" t="s">
        <v>338</v>
      </c>
      <c r="G135" s="3" t="s">
        <v>12235</v>
      </c>
      <c r="H135" s="3" t="s">
        <v>12251</v>
      </c>
      <c r="I135" s="3" t="s">
        <v>12252</v>
      </c>
      <c r="J135" s="3" t="s">
        <v>601</v>
      </c>
      <c r="K135" s="3">
        <v>33</v>
      </c>
      <c r="L135" s="3" t="s">
        <v>11922</v>
      </c>
      <c r="M135" s="3" t="s">
        <v>12243</v>
      </c>
      <c r="N135" s="3" t="s">
        <v>590</v>
      </c>
      <c r="O135" s="3" t="s">
        <v>11797</v>
      </c>
      <c r="P135" s="1" t="s">
        <v>624</v>
      </c>
      <c r="Q135" s="3" t="s">
        <v>11798</v>
      </c>
      <c r="R135" s="3" t="s">
        <v>51</v>
      </c>
      <c r="S135" s="3"/>
    </row>
    <row r="136" spans="1:19" x14ac:dyDescent="0.35">
      <c r="A136" s="3" t="s">
        <v>12232</v>
      </c>
      <c r="B136" s="3" t="s">
        <v>12258</v>
      </c>
      <c r="C136" s="3" t="s">
        <v>42</v>
      </c>
      <c r="D136" s="3" t="s">
        <v>12259</v>
      </c>
      <c r="E136" s="3" t="s">
        <v>6519</v>
      </c>
      <c r="F136" s="3" t="s">
        <v>338</v>
      </c>
      <c r="G136" s="3" t="s">
        <v>12235</v>
      </c>
      <c r="H136" s="3" t="s">
        <v>12251</v>
      </c>
      <c r="I136" s="3" t="s">
        <v>12252</v>
      </c>
      <c r="J136" s="3" t="s">
        <v>601</v>
      </c>
      <c r="K136" s="3">
        <v>33</v>
      </c>
      <c r="L136" s="3" t="s">
        <v>11922</v>
      </c>
      <c r="M136" s="3" t="s">
        <v>12260</v>
      </c>
      <c r="N136" s="3" t="s">
        <v>590</v>
      </c>
      <c r="O136" s="3" t="s">
        <v>11797</v>
      </c>
      <c r="P136" s="1" t="s">
        <v>624</v>
      </c>
      <c r="Q136" s="3" t="s">
        <v>11798</v>
      </c>
      <c r="R136" s="3" t="s">
        <v>51</v>
      </c>
      <c r="S136" s="3"/>
    </row>
    <row r="137" spans="1:19" x14ac:dyDescent="0.35">
      <c r="A137" s="3" t="s">
        <v>12232</v>
      </c>
      <c r="B137" s="3" t="s">
        <v>12261</v>
      </c>
      <c r="C137" s="3" t="s">
        <v>42</v>
      </c>
      <c r="D137" s="3" t="s">
        <v>12262</v>
      </c>
      <c r="E137" s="3" t="s">
        <v>12263</v>
      </c>
      <c r="F137" s="3" t="s">
        <v>338</v>
      </c>
      <c r="G137" s="3" t="s">
        <v>12235</v>
      </c>
      <c r="H137" s="3" t="s">
        <v>12251</v>
      </c>
      <c r="I137" s="3" t="s">
        <v>12252</v>
      </c>
      <c r="J137" s="3" t="s">
        <v>601</v>
      </c>
      <c r="K137" s="3">
        <v>33</v>
      </c>
      <c r="L137" s="3" t="s">
        <v>11922</v>
      </c>
      <c r="M137" s="3" t="s">
        <v>12264</v>
      </c>
      <c r="N137" s="3" t="s">
        <v>590</v>
      </c>
      <c r="O137" s="3" t="s">
        <v>11797</v>
      </c>
      <c r="P137" s="1" t="s">
        <v>624</v>
      </c>
      <c r="Q137" s="3" t="s">
        <v>11798</v>
      </c>
      <c r="R137" s="3" t="s">
        <v>51</v>
      </c>
      <c r="S137" s="3"/>
    </row>
    <row r="138" spans="1:19" x14ac:dyDescent="0.35">
      <c r="A138" s="3" t="s">
        <v>12232</v>
      </c>
      <c r="B138" s="3" t="s">
        <v>12265</v>
      </c>
      <c r="C138" s="3" t="s">
        <v>42</v>
      </c>
      <c r="D138" s="3" t="s">
        <v>12266</v>
      </c>
      <c r="E138" s="3" t="s">
        <v>4230</v>
      </c>
      <c r="F138" s="3" t="s">
        <v>338</v>
      </c>
      <c r="G138" s="3" t="s">
        <v>12235</v>
      </c>
      <c r="H138" s="3" t="s">
        <v>12251</v>
      </c>
      <c r="I138" s="3" t="s">
        <v>12252</v>
      </c>
      <c r="J138" s="3" t="s">
        <v>601</v>
      </c>
      <c r="K138" s="3">
        <v>33</v>
      </c>
      <c r="L138" s="3" t="s">
        <v>11796</v>
      </c>
      <c r="M138" s="3" t="s">
        <v>12267</v>
      </c>
      <c r="N138" s="3" t="s">
        <v>590</v>
      </c>
      <c r="O138" s="3" t="s">
        <v>11797</v>
      </c>
      <c r="P138" s="1" t="s">
        <v>624</v>
      </c>
      <c r="Q138" s="3" t="s">
        <v>11798</v>
      </c>
      <c r="R138" s="3" t="s">
        <v>51</v>
      </c>
      <c r="S138" s="3"/>
    </row>
    <row r="139" spans="1:19" x14ac:dyDescent="0.35">
      <c r="A139" s="3" t="s">
        <v>12232</v>
      </c>
      <c r="B139" s="3" t="s">
        <v>12268</v>
      </c>
      <c r="C139" s="3" t="s">
        <v>42</v>
      </c>
      <c r="D139" s="3" t="s">
        <v>12269</v>
      </c>
      <c r="E139" s="3" t="s">
        <v>3431</v>
      </c>
      <c r="F139" s="3" t="s">
        <v>338</v>
      </c>
      <c r="G139" s="3" t="s">
        <v>12235</v>
      </c>
      <c r="H139" s="3" t="s">
        <v>12251</v>
      </c>
      <c r="I139" s="3" t="s">
        <v>12252</v>
      </c>
      <c r="J139" s="3" t="s">
        <v>601</v>
      </c>
      <c r="K139" s="3">
        <v>33</v>
      </c>
      <c r="L139" s="3" t="s">
        <v>11796</v>
      </c>
      <c r="M139" s="3" t="s">
        <v>12270</v>
      </c>
      <c r="N139" s="3" t="s">
        <v>590</v>
      </c>
      <c r="O139" s="3" t="s">
        <v>11797</v>
      </c>
      <c r="P139" s="1" t="s">
        <v>624</v>
      </c>
      <c r="Q139" s="3" t="s">
        <v>11798</v>
      </c>
      <c r="R139" s="3" t="s">
        <v>51</v>
      </c>
      <c r="S139" s="3"/>
    </row>
    <row r="140" spans="1:19" x14ac:dyDescent="0.35">
      <c r="A140" s="3" t="s">
        <v>12232</v>
      </c>
      <c r="B140" s="3" t="s">
        <v>12271</v>
      </c>
      <c r="C140" s="3" t="s">
        <v>42</v>
      </c>
      <c r="D140" s="3" t="s">
        <v>12272</v>
      </c>
      <c r="E140" s="3" t="s">
        <v>11177</v>
      </c>
      <c r="F140" s="3" t="s">
        <v>338</v>
      </c>
      <c r="G140" s="3" t="s">
        <v>12235</v>
      </c>
      <c r="H140" s="3" t="s">
        <v>12273</v>
      </c>
      <c r="I140" s="3" t="s">
        <v>11795</v>
      </c>
      <c r="J140" s="3" t="s">
        <v>12274</v>
      </c>
      <c r="K140" s="3">
        <v>68</v>
      </c>
      <c r="L140" s="3" t="s">
        <v>12078</v>
      </c>
      <c r="M140" s="3" t="s">
        <v>12275</v>
      </c>
      <c r="N140" s="3" t="s">
        <v>590</v>
      </c>
      <c r="O140" s="3" t="s">
        <v>11797</v>
      </c>
      <c r="P140" s="1" t="s">
        <v>624</v>
      </c>
      <c r="Q140" s="3" t="s">
        <v>11798</v>
      </c>
      <c r="R140" s="3" t="s">
        <v>51</v>
      </c>
      <c r="S140" s="3"/>
    </row>
    <row r="141" spans="1:19" x14ac:dyDescent="0.35">
      <c r="A141" s="3" t="s">
        <v>12232</v>
      </c>
      <c r="B141" s="3" t="s">
        <v>12276</v>
      </c>
      <c r="C141" s="3" t="s">
        <v>42</v>
      </c>
      <c r="D141" s="3" t="s">
        <v>12277</v>
      </c>
      <c r="E141" s="3" t="s">
        <v>11312</v>
      </c>
      <c r="F141" s="3" t="s">
        <v>338</v>
      </c>
      <c r="G141" s="3" t="s">
        <v>12235</v>
      </c>
      <c r="H141" s="3" t="s">
        <v>12273</v>
      </c>
      <c r="I141" s="3" t="s">
        <v>11795</v>
      </c>
      <c r="J141" s="3" t="s">
        <v>12274</v>
      </c>
      <c r="K141" s="3">
        <v>68</v>
      </c>
      <c r="L141" s="3" t="s">
        <v>11796</v>
      </c>
      <c r="M141" s="3" t="s">
        <v>12278</v>
      </c>
      <c r="N141" s="3" t="s">
        <v>590</v>
      </c>
      <c r="O141" s="3" t="s">
        <v>11797</v>
      </c>
      <c r="P141" s="1" t="s">
        <v>624</v>
      </c>
      <c r="Q141" s="3" t="s">
        <v>11798</v>
      </c>
      <c r="R141" s="3" t="s">
        <v>51</v>
      </c>
      <c r="S141" s="3"/>
    </row>
    <row r="142" spans="1:19" x14ac:dyDescent="0.35">
      <c r="A142" s="3" t="s">
        <v>12232</v>
      </c>
      <c r="B142" s="3" t="s">
        <v>12279</v>
      </c>
      <c r="C142" s="3" t="s">
        <v>42</v>
      </c>
      <c r="D142" s="3" t="s">
        <v>12280</v>
      </c>
      <c r="E142" s="3" t="s">
        <v>7500</v>
      </c>
      <c r="F142" s="3" t="s">
        <v>338</v>
      </c>
      <c r="G142" s="3" t="s">
        <v>12235</v>
      </c>
      <c r="H142" s="3" t="s">
        <v>12281</v>
      </c>
      <c r="I142" s="3" t="s">
        <v>12252</v>
      </c>
      <c r="J142" s="3" t="s">
        <v>601</v>
      </c>
      <c r="K142" s="3">
        <v>33</v>
      </c>
      <c r="L142" s="3" t="s">
        <v>12078</v>
      </c>
      <c r="M142" s="3" t="s">
        <v>12282</v>
      </c>
      <c r="N142" s="3" t="s">
        <v>590</v>
      </c>
      <c r="O142" s="3" t="s">
        <v>11797</v>
      </c>
      <c r="P142" s="1" t="s">
        <v>624</v>
      </c>
      <c r="Q142" s="3" t="s">
        <v>51</v>
      </c>
      <c r="R142" s="3" t="s">
        <v>51</v>
      </c>
      <c r="S142" s="3"/>
    </row>
    <row r="143" spans="1:19" x14ac:dyDescent="0.35">
      <c r="A143" s="3" t="s">
        <v>12232</v>
      </c>
      <c r="B143" s="3" t="s">
        <v>12283</v>
      </c>
      <c r="C143" s="3" t="s">
        <v>42</v>
      </c>
      <c r="D143" s="3" t="s">
        <v>12284</v>
      </c>
      <c r="E143" s="3" t="s">
        <v>8550</v>
      </c>
      <c r="F143" s="3" t="s">
        <v>338</v>
      </c>
      <c r="G143" s="3" t="s">
        <v>12235</v>
      </c>
      <c r="H143" s="3" t="s">
        <v>12281</v>
      </c>
      <c r="I143" s="3" t="s">
        <v>12252</v>
      </c>
      <c r="J143" s="3" t="s">
        <v>601</v>
      </c>
      <c r="K143" s="3">
        <v>33</v>
      </c>
      <c r="L143" s="3" t="s">
        <v>12078</v>
      </c>
      <c r="M143" s="3" t="s">
        <v>12282</v>
      </c>
      <c r="N143" s="3" t="s">
        <v>590</v>
      </c>
      <c r="O143" s="3" t="s">
        <v>11797</v>
      </c>
      <c r="P143" s="1" t="s">
        <v>624</v>
      </c>
      <c r="Q143" s="3" t="s">
        <v>11798</v>
      </c>
      <c r="R143" s="3" t="s">
        <v>51</v>
      </c>
      <c r="S143" s="3"/>
    </row>
    <row r="144" spans="1:19" x14ac:dyDescent="0.35">
      <c r="A144" s="3" t="s">
        <v>12232</v>
      </c>
      <c r="B144" s="3" t="s">
        <v>12285</v>
      </c>
      <c r="C144" s="3" t="s">
        <v>42</v>
      </c>
      <c r="D144" s="3" t="s">
        <v>12286</v>
      </c>
      <c r="E144" s="3" t="s">
        <v>6210</v>
      </c>
      <c r="F144" s="3" t="s">
        <v>338</v>
      </c>
      <c r="G144" s="3" t="s">
        <v>12235</v>
      </c>
      <c r="H144" s="3" t="s">
        <v>12281</v>
      </c>
      <c r="I144" s="3" t="s">
        <v>12252</v>
      </c>
      <c r="J144" s="3" t="s">
        <v>601</v>
      </c>
      <c r="K144" s="3">
        <v>33</v>
      </c>
      <c r="L144" s="3" t="s">
        <v>12078</v>
      </c>
      <c r="M144" s="3" t="s">
        <v>12282</v>
      </c>
      <c r="N144" s="3" t="s">
        <v>590</v>
      </c>
      <c r="O144" s="3" t="s">
        <v>11797</v>
      </c>
      <c r="P144" s="1" t="s">
        <v>624</v>
      </c>
      <c r="Q144" s="3" t="s">
        <v>11798</v>
      </c>
      <c r="R144" s="3" t="s">
        <v>51</v>
      </c>
      <c r="S144" s="3"/>
    </row>
    <row r="145" spans="1:19" x14ac:dyDescent="0.35">
      <c r="A145" s="3" t="s">
        <v>12232</v>
      </c>
      <c r="B145" s="3" t="s">
        <v>12287</v>
      </c>
      <c r="C145" s="3" t="s">
        <v>42</v>
      </c>
      <c r="D145" s="3" t="s">
        <v>12288</v>
      </c>
      <c r="E145" s="3" t="s">
        <v>12289</v>
      </c>
      <c r="F145" s="3" t="s">
        <v>338</v>
      </c>
      <c r="G145" s="3" t="s">
        <v>12235</v>
      </c>
      <c r="H145" s="3" t="s">
        <v>12281</v>
      </c>
      <c r="I145" s="3" t="s">
        <v>12252</v>
      </c>
      <c r="J145" s="3" t="s">
        <v>601</v>
      </c>
      <c r="K145" s="3">
        <v>33</v>
      </c>
      <c r="L145" s="3" t="s">
        <v>11922</v>
      </c>
      <c r="M145" s="3" t="s">
        <v>12290</v>
      </c>
      <c r="N145" s="3" t="s">
        <v>590</v>
      </c>
      <c r="O145" s="3" t="s">
        <v>11797</v>
      </c>
      <c r="P145" s="1" t="s">
        <v>624</v>
      </c>
      <c r="Q145" s="3" t="s">
        <v>11798</v>
      </c>
      <c r="R145" s="3" t="s">
        <v>51</v>
      </c>
      <c r="S145" s="3"/>
    </row>
    <row r="146" spans="1:19" x14ac:dyDescent="0.35">
      <c r="A146" s="3" t="s">
        <v>12232</v>
      </c>
      <c r="B146" s="3" t="s">
        <v>12291</v>
      </c>
      <c r="C146" s="3" t="s">
        <v>42</v>
      </c>
      <c r="D146" s="3" t="s">
        <v>12292</v>
      </c>
      <c r="E146" s="3" t="s">
        <v>8410</v>
      </c>
      <c r="F146" s="3" t="s">
        <v>338</v>
      </c>
      <c r="G146" s="3" t="s">
        <v>12235</v>
      </c>
      <c r="H146" s="3" t="s">
        <v>12281</v>
      </c>
      <c r="I146" s="3" t="s">
        <v>12252</v>
      </c>
      <c r="J146" s="3" t="s">
        <v>601</v>
      </c>
      <c r="K146" s="3">
        <v>33</v>
      </c>
      <c r="L146" s="3" t="s">
        <v>11922</v>
      </c>
      <c r="M146" s="3" t="s">
        <v>12260</v>
      </c>
      <c r="N146" s="3" t="s">
        <v>590</v>
      </c>
      <c r="O146" s="3" t="s">
        <v>11797</v>
      </c>
      <c r="P146" s="1" t="s">
        <v>624</v>
      </c>
      <c r="Q146" s="3" t="s">
        <v>11798</v>
      </c>
      <c r="R146" s="3" t="s">
        <v>51</v>
      </c>
      <c r="S146" s="3"/>
    </row>
    <row r="147" spans="1:19" x14ac:dyDescent="0.35">
      <c r="A147" s="3" t="s">
        <v>12232</v>
      </c>
      <c r="B147" s="3" t="s">
        <v>12293</v>
      </c>
      <c r="C147" s="3" t="s">
        <v>42</v>
      </c>
      <c r="D147" s="3" t="s">
        <v>12294</v>
      </c>
      <c r="E147" s="3" t="s">
        <v>7862</v>
      </c>
      <c r="F147" s="3" t="s">
        <v>338</v>
      </c>
      <c r="G147" s="3" t="s">
        <v>12235</v>
      </c>
      <c r="H147" s="3" t="s">
        <v>12281</v>
      </c>
      <c r="I147" s="3" t="s">
        <v>12252</v>
      </c>
      <c r="J147" s="3" t="s">
        <v>601</v>
      </c>
      <c r="K147" s="3">
        <v>33</v>
      </c>
      <c r="L147" s="3" t="s">
        <v>11827</v>
      </c>
      <c r="M147" s="3" t="s">
        <v>12295</v>
      </c>
      <c r="N147" s="3" t="s">
        <v>590</v>
      </c>
      <c r="O147" s="3" t="s">
        <v>11797</v>
      </c>
      <c r="P147" s="1" t="s">
        <v>624</v>
      </c>
      <c r="Q147" s="3" t="s">
        <v>11798</v>
      </c>
      <c r="R147" s="3" t="s">
        <v>51</v>
      </c>
      <c r="S147" s="3"/>
    </row>
    <row r="148" spans="1:19" x14ac:dyDescent="0.35">
      <c r="A148" s="3" t="s">
        <v>12232</v>
      </c>
      <c r="B148" s="3" t="s">
        <v>12296</v>
      </c>
      <c r="C148" s="3" t="s">
        <v>42</v>
      </c>
      <c r="D148" s="3" t="s">
        <v>12297</v>
      </c>
      <c r="E148" s="3" t="s">
        <v>6808</v>
      </c>
      <c r="F148" s="3" t="s">
        <v>338</v>
      </c>
      <c r="G148" s="3" t="s">
        <v>12235</v>
      </c>
      <c r="H148" s="3" t="s">
        <v>12281</v>
      </c>
      <c r="I148" s="3" t="s">
        <v>12252</v>
      </c>
      <c r="J148" s="3" t="s">
        <v>601</v>
      </c>
      <c r="K148" s="3">
        <v>33</v>
      </c>
      <c r="L148" s="3" t="s">
        <v>11827</v>
      </c>
      <c r="M148" s="3" t="s">
        <v>12298</v>
      </c>
      <c r="N148" s="3" t="s">
        <v>590</v>
      </c>
      <c r="O148" s="3" t="s">
        <v>11797</v>
      </c>
      <c r="P148" s="1" t="s">
        <v>624</v>
      </c>
      <c r="Q148" s="3" t="s">
        <v>11798</v>
      </c>
      <c r="R148" s="3" t="s">
        <v>51</v>
      </c>
      <c r="S148" s="3"/>
    </row>
    <row r="149" spans="1:19" x14ac:dyDescent="0.35">
      <c r="A149" s="3" t="s">
        <v>12232</v>
      </c>
      <c r="B149" s="3" t="s">
        <v>12299</v>
      </c>
      <c r="C149" s="3" t="s">
        <v>42</v>
      </c>
      <c r="D149" s="3" t="s">
        <v>12300</v>
      </c>
      <c r="E149" s="3" t="s">
        <v>6495</v>
      </c>
      <c r="F149" s="3" t="s">
        <v>338</v>
      </c>
      <c r="G149" s="3" t="s">
        <v>12235</v>
      </c>
      <c r="H149" s="3" t="s">
        <v>12281</v>
      </c>
      <c r="I149" s="3" t="s">
        <v>12252</v>
      </c>
      <c r="J149" s="3" t="s">
        <v>601</v>
      </c>
      <c r="K149" s="3">
        <v>33</v>
      </c>
      <c r="L149" s="3" t="s">
        <v>11827</v>
      </c>
      <c r="M149" s="3" t="s">
        <v>12298</v>
      </c>
      <c r="N149" s="3" t="s">
        <v>590</v>
      </c>
      <c r="O149" s="3" t="s">
        <v>11797</v>
      </c>
      <c r="P149" s="1" t="s">
        <v>624</v>
      </c>
      <c r="Q149" s="3" t="s">
        <v>11798</v>
      </c>
      <c r="R149" s="3" t="s">
        <v>51</v>
      </c>
      <c r="S149" s="3"/>
    </row>
    <row r="150" spans="1:19" x14ac:dyDescent="0.35">
      <c r="A150" s="3" t="s">
        <v>12232</v>
      </c>
      <c r="B150" s="3" t="s">
        <v>12301</v>
      </c>
      <c r="C150" s="3" t="s">
        <v>42</v>
      </c>
      <c r="D150" s="3" t="s">
        <v>12302</v>
      </c>
      <c r="E150" s="3" t="s">
        <v>5943</v>
      </c>
      <c r="F150" s="3" t="s">
        <v>338</v>
      </c>
      <c r="G150" s="3" t="s">
        <v>12235</v>
      </c>
      <c r="H150" s="3" t="s">
        <v>12281</v>
      </c>
      <c r="I150" s="3" t="s">
        <v>12252</v>
      </c>
      <c r="J150" s="3" t="s">
        <v>601</v>
      </c>
      <c r="K150" s="3">
        <v>33</v>
      </c>
      <c r="L150" s="3" t="s">
        <v>11827</v>
      </c>
      <c r="M150" s="3" t="s">
        <v>12303</v>
      </c>
      <c r="N150" s="3" t="s">
        <v>590</v>
      </c>
      <c r="O150" s="3" t="s">
        <v>11797</v>
      </c>
      <c r="P150" s="1" t="s">
        <v>624</v>
      </c>
      <c r="Q150" s="3" t="s">
        <v>11798</v>
      </c>
      <c r="R150" s="3" t="s">
        <v>51</v>
      </c>
      <c r="S150" s="3"/>
    </row>
    <row r="151" spans="1:19" x14ac:dyDescent="0.35">
      <c r="A151" s="3" t="s">
        <v>12232</v>
      </c>
      <c r="B151" s="3" t="s">
        <v>12304</v>
      </c>
      <c r="C151" s="3" t="s">
        <v>29</v>
      </c>
      <c r="D151" s="3" t="s">
        <v>12305</v>
      </c>
      <c r="E151" s="3" t="s">
        <v>12306</v>
      </c>
      <c r="F151" s="3" t="s">
        <v>338</v>
      </c>
      <c r="G151" s="3" t="s">
        <v>12235</v>
      </c>
      <c r="H151" s="3" t="s">
        <v>12307</v>
      </c>
      <c r="I151" s="3" t="s">
        <v>11795</v>
      </c>
      <c r="J151" s="3" t="s">
        <v>12274</v>
      </c>
      <c r="K151" s="3">
        <v>101</v>
      </c>
      <c r="L151" s="3" t="s">
        <v>11922</v>
      </c>
      <c r="M151" s="3" t="s">
        <v>12308</v>
      </c>
      <c r="N151" s="3" t="s">
        <v>590</v>
      </c>
      <c r="O151" s="3" t="s">
        <v>11797</v>
      </c>
      <c r="P151" s="1" t="s">
        <v>624</v>
      </c>
      <c r="Q151" s="3" t="s">
        <v>11798</v>
      </c>
      <c r="R151" s="3" t="s">
        <v>51</v>
      </c>
      <c r="S151" s="3"/>
    </row>
    <row r="152" spans="1:19" x14ac:dyDescent="0.35">
      <c r="A152" s="3" t="s">
        <v>12232</v>
      </c>
      <c r="B152" s="3" t="s">
        <v>12309</v>
      </c>
      <c r="C152" s="3" t="s">
        <v>29</v>
      </c>
      <c r="D152" s="3" t="s">
        <v>12310</v>
      </c>
      <c r="E152" s="3" t="s">
        <v>12311</v>
      </c>
      <c r="F152" s="3" t="s">
        <v>338</v>
      </c>
      <c r="G152" s="3" t="s">
        <v>12235</v>
      </c>
      <c r="H152" s="3" t="s">
        <v>12307</v>
      </c>
      <c r="I152" s="3" t="s">
        <v>11795</v>
      </c>
      <c r="J152" s="3" t="s">
        <v>12274</v>
      </c>
      <c r="K152" s="3">
        <v>101</v>
      </c>
      <c r="L152" s="3" t="s">
        <v>11796</v>
      </c>
      <c r="M152" s="3" t="s">
        <v>12312</v>
      </c>
      <c r="N152" s="3" t="s">
        <v>590</v>
      </c>
      <c r="O152" s="3" t="s">
        <v>11797</v>
      </c>
      <c r="P152" s="1" t="s">
        <v>624</v>
      </c>
      <c r="Q152" s="3" t="s">
        <v>11798</v>
      </c>
      <c r="R152" s="3" t="s">
        <v>51</v>
      </c>
      <c r="S152" s="3"/>
    </row>
    <row r="153" spans="1:19" x14ac:dyDescent="0.35">
      <c r="A153" s="3" t="s">
        <v>12232</v>
      </c>
      <c r="B153" s="3" t="s">
        <v>12313</v>
      </c>
      <c r="C153" s="3" t="s">
        <v>42</v>
      </c>
      <c r="D153" s="3" t="s">
        <v>12314</v>
      </c>
      <c r="E153" s="3" t="s">
        <v>8790</v>
      </c>
      <c r="F153" s="3" t="s">
        <v>338</v>
      </c>
      <c r="G153" s="3" t="s">
        <v>12235</v>
      </c>
      <c r="H153" s="3" t="s">
        <v>12315</v>
      </c>
      <c r="I153" s="3" t="s">
        <v>12252</v>
      </c>
      <c r="J153" s="3" t="s">
        <v>601</v>
      </c>
      <c r="K153" s="3">
        <v>33</v>
      </c>
      <c r="L153" s="3" t="s">
        <v>11922</v>
      </c>
      <c r="M153" s="3" t="s">
        <v>12260</v>
      </c>
      <c r="N153" s="3" t="s">
        <v>590</v>
      </c>
      <c r="O153" s="3" t="s">
        <v>11797</v>
      </c>
      <c r="P153" s="1" t="s">
        <v>624</v>
      </c>
      <c r="Q153" s="3" t="s">
        <v>51</v>
      </c>
      <c r="R153" s="3" t="s">
        <v>11798</v>
      </c>
      <c r="S153" s="3"/>
    </row>
    <row r="154" spans="1:19" x14ac:dyDescent="0.35">
      <c r="A154" s="3" t="s">
        <v>12232</v>
      </c>
      <c r="B154" s="3" t="s">
        <v>12316</v>
      </c>
      <c r="C154" s="3" t="s">
        <v>42</v>
      </c>
      <c r="D154" s="3" t="s">
        <v>12317</v>
      </c>
      <c r="E154" s="3" t="s">
        <v>12318</v>
      </c>
      <c r="F154" s="3" t="s">
        <v>338</v>
      </c>
      <c r="G154" s="3" t="s">
        <v>12235</v>
      </c>
      <c r="H154" s="3" t="s">
        <v>12319</v>
      </c>
      <c r="I154" s="3" t="s">
        <v>11795</v>
      </c>
      <c r="J154" s="3" t="s">
        <v>12274</v>
      </c>
      <c r="K154" s="3">
        <v>57</v>
      </c>
      <c r="L154" s="3" t="s">
        <v>11922</v>
      </c>
      <c r="M154" s="3" t="s">
        <v>12264</v>
      </c>
      <c r="N154" s="3" t="s">
        <v>590</v>
      </c>
      <c r="O154" s="3" t="s">
        <v>11797</v>
      </c>
      <c r="P154" s="1" t="s">
        <v>624</v>
      </c>
      <c r="Q154" s="3" t="s">
        <v>11798</v>
      </c>
      <c r="R154" s="3" t="s">
        <v>51</v>
      </c>
      <c r="S154" s="3"/>
    </row>
    <row r="155" spans="1:19" x14ac:dyDescent="0.35">
      <c r="A155" s="3" t="s">
        <v>12232</v>
      </c>
      <c r="B155" s="3" t="s">
        <v>12320</v>
      </c>
      <c r="C155" s="3" t="s">
        <v>42</v>
      </c>
      <c r="D155" s="3" t="s">
        <v>12321</v>
      </c>
      <c r="E155" s="3" t="s">
        <v>5514</v>
      </c>
      <c r="F155" s="3" t="s">
        <v>338</v>
      </c>
      <c r="G155" s="3" t="s">
        <v>12235</v>
      </c>
      <c r="H155" s="3" t="s">
        <v>12319</v>
      </c>
      <c r="I155" s="3" t="s">
        <v>11795</v>
      </c>
      <c r="J155" s="3" t="s">
        <v>12274</v>
      </c>
      <c r="K155" s="3">
        <v>57</v>
      </c>
      <c r="L155" s="3" t="s">
        <v>11922</v>
      </c>
      <c r="M155" s="3" t="s">
        <v>12264</v>
      </c>
      <c r="N155" s="3" t="s">
        <v>590</v>
      </c>
      <c r="O155" s="3" t="s">
        <v>11797</v>
      </c>
      <c r="P155" s="1" t="s">
        <v>624</v>
      </c>
      <c r="Q155" s="3" t="s">
        <v>11798</v>
      </c>
      <c r="R155" s="3" t="s">
        <v>51</v>
      </c>
      <c r="S155" s="3"/>
    </row>
    <row r="156" spans="1:19" x14ac:dyDescent="0.35">
      <c r="A156" s="3" t="s">
        <v>12232</v>
      </c>
      <c r="B156" s="3" t="s">
        <v>12322</v>
      </c>
      <c r="C156" s="3" t="s">
        <v>42</v>
      </c>
      <c r="D156" s="3" t="s">
        <v>12323</v>
      </c>
      <c r="E156" s="3" t="s">
        <v>6216</v>
      </c>
      <c r="F156" s="3" t="s">
        <v>338</v>
      </c>
      <c r="G156" s="3" t="s">
        <v>12235</v>
      </c>
      <c r="H156" s="3" t="s">
        <v>12324</v>
      </c>
      <c r="I156" s="3" t="s">
        <v>12252</v>
      </c>
      <c r="J156" s="3" t="s">
        <v>601</v>
      </c>
      <c r="K156" s="3">
        <v>33</v>
      </c>
      <c r="L156" s="3" t="s">
        <v>11922</v>
      </c>
      <c r="M156" s="3" t="s">
        <v>12325</v>
      </c>
      <c r="N156" s="3" t="s">
        <v>590</v>
      </c>
      <c r="O156" s="3" t="s">
        <v>11797</v>
      </c>
      <c r="P156" s="1" t="s">
        <v>624</v>
      </c>
      <c r="Q156" s="3" t="s">
        <v>51</v>
      </c>
      <c r="R156" s="3" t="s">
        <v>51</v>
      </c>
      <c r="S156" s="3"/>
    </row>
    <row r="157" spans="1:19" x14ac:dyDescent="0.35">
      <c r="A157" s="3" t="s">
        <v>12232</v>
      </c>
      <c r="B157" s="3" t="s">
        <v>12326</v>
      </c>
      <c r="C157" s="3" t="s">
        <v>42</v>
      </c>
      <c r="D157" s="3" t="s">
        <v>12327</v>
      </c>
      <c r="E157" s="3" t="s">
        <v>3452</v>
      </c>
      <c r="F157" s="3" t="s">
        <v>338</v>
      </c>
      <c r="G157" s="3" t="s">
        <v>12235</v>
      </c>
      <c r="H157" s="3" t="s">
        <v>12324</v>
      </c>
      <c r="I157" s="3" t="s">
        <v>12252</v>
      </c>
      <c r="J157" s="3" t="s">
        <v>601</v>
      </c>
      <c r="K157" s="3">
        <v>33</v>
      </c>
      <c r="L157" s="3" t="s">
        <v>11922</v>
      </c>
      <c r="M157" s="3" t="s">
        <v>12328</v>
      </c>
      <c r="N157" s="3" t="s">
        <v>590</v>
      </c>
      <c r="O157" s="3" t="s">
        <v>11797</v>
      </c>
      <c r="P157" s="1" t="s">
        <v>624</v>
      </c>
      <c r="Q157" s="3" t="s">
        <v>11798</v>
      </c>
      <c r="R157" s="3" t="s">
        <v>51</v>
      </c>
      <c r="S157" s="3"/>
    </row>
    <row r="158" spans="1:19" x14ac:dyDescent="0.35">
      <c r="A158" s="3" t="s">
        <v>12232</v>
      </c>
      <c r="B158" s="3" t="s">
        <v>12329</v>
      </c>
      <c r="C158" s="3" t="s">
        <v>42</v>
      </c>
      <c r="D158" s="3" t="s">
        <v>12330</v>
      </c>
      <c r="E158" s="3" t="s">
        <v>5016</v>
      </c>
      <c r="F158" s="3" t="s">
        <v>338</v>
      </c>
      <c r="G158" s="3" t="s">
        <v>12235</v>
      </c>
      <c r="H158" s="3" t="s">
        <v>12324</v>
      </c>
      <c r="I158" s="3" t="s">
        <v>12252</v>
      </c>
      <c r="J158" s="3" t="s">
        <v>601</v>
      </c>
      <c r="K158" s="3">
        <v>33</v>
      </c>
      <c r="L158" s="3" t="s">
        <v>11922</v>
      </c>
      <c r="M158" s="3" t="s">
        <v>12331</v>
      </c>
      <c r="N158" s="3" t="s">
        <v>590</v>
      </c>
      <c r="O158" s="3" t="s">
        <v>11797</v>
      </c>
      <c r="P158" s="1" t="s">
        <v>624</v>
      </c>
      <c r="Q158" s="3" t="s">
        <v>11798</v>
      </c>
      <c r="R158" s="3" t="s">
        <v>51</v>
      </c>
      <c r="S158" s="3"/>
    </row>
    <row r="159" spans="1:19" x14ac:dyDescent="0.35">
      <c r="A159" s="3" t="s">
        <v>12232</v>
      </c>
      <c r="B159" s="3" t="s">
        <v>12332</v>
      </c>
      <c r="C159" s="3" t="s">
        <v>42</v>
      </c>
      <c r="D159" s="3" t="s">
        <v>12333</v>
      </c>
      <c r="E159" s="3" t="s">
        <v>5419</v>
      </c>
      <c r="F159" s="3" t="s">
        <v>338</v>
      </c>
      <c r="G159" s="3" t="s">
        <v>12235</v>
      </c>
      <c r="H159" s="3" t="s">
        <v>12324</v>
      </c>
      <c r="I159" s="3" t="s">
        <v>12252</v>
      </c>
      <c r="J159" s="3" t="s">
        <v>601</v>
      </c>
      <c r="K159" s="3">
        <v>33</v>
      </c>
      <c r="L159" s="3" t="s">
        <v>11922</v>
      </c>
      <c r="M159" s="3" t="s">
        <v>12331</v>
      </c>
      <c r="N159" s="3" t="s">
        <v>590</v>
      </c>
      <c r="O159" s="3" t="s">
        <v>11797</v>
      </c>
      <c r="P159" s="1" t="s">
        <v>624</v>
      </c>
      <c r="Q159" s="3" t="s">
        <v>11798</v>
      </c>
      <c r="R159" s="3" t="s">
        <v>51</v>
      </c>
      <c r="S159" s="3"/>
    </row>
    <row r="160" spans="1:19" x14ac:dyDescent="0.35">
      <c r="A160" s="3" t="s">
        <v>12232</v>
      </c>
      <c r="B160" s="3" t="s">
        <v>12334</v>
      </c>
      <c r="C160" s="3" t="s">
        <v>42</v>
      </c>
      <c r="D160" s="3" t="s">
        <v>12335</v>
      </c>
      <c r="E160" s="3" t="s">
        <v>12336</v>
      </c>
      <c r="F160" s="3" t="s">
        <v>338</v>
      </c>
      <c r="G160" s="3" t="s">
        <v>12235</v>
      </c>
      <c r="H160" s="3" t="s">
        <v>12324</v>
      </c>
      <c r="I160" s="3" t="s">
        <v>12252</v>
      </c>
      <c r="J160" s="3" t="s">
        <v>601</v>
      </c>
      <c r="K160" s="3">
        <v>33</v>
      </c>
      <c r="L160" s="3" t="s">
        <v>11922</v>
      </c>
      <c r="M160" s="3" t="s">
        <v>12331</v>
      </c>
      <c r="N160" s="3" t="s">
        <v>590</v>
      </c>
      <c r="O160" s="3" t="s">
        <v>11797</v>
      </c>
      <c r="P160" s="1" t="s">
        <v>624</v>
      </c>
      <c r="Q160" s="3" t="s">
        <v>11798</v>
      </c>
      <c r="R160" s="3" t="s">
        <v>51</v>
      </c>
      <c r="S160" s="3"/>
    </row>
    <row r="161" spans="1:19" x14ac:dyDescent="0.35">
      <c r="A161" s="3" t="s">
        <v>12232</v>
      </c>
      <c r="B161" s="3" t="s">
        <v>12337</v>
      </c>
      <c r="C161" s="3" t="s">
        <v>42</v>
      </c>
      <c r="D161" s="3" t="s">
        <v>12338</v>
      </c>
      <c r="E161" s="3" t="s">
        <v>6234</v>
      </c>
      <c r="F161" s="3" t="s">
        <v>338</v>
      </c>
      <c r="G161" s="3" t="s">
        <v>12235</v>
      </c>
      <c r="H161" s="3" t="s">
        <v>12324</v>
      </c>
      <c r="I161" s="3" t="s">
        <v>12252</v>
      </c>
      <c r="J161" s="3" t="s">
        <v>601</v>
      </c>
      <c r="K161" s="3">
        <v>33</v>
      </c>
      <c r="L161" s="3" t="s">
        <v>11796</v>
      </c>
      <c r="M161" s="3" t="s">
        <v>12278</v>
      </c>
      <c r="N161" s="3" t="s">
        <v>590</v>
      </c>
      <c r="O161" s="3" t="s">
        <v>11797</v>
      </c>
      <c r="P161" s="1" t="s">
        <v>624</v>
      </c>
      <c r="Q161" s="3" t="s">
        <v>11798</v>
      </c>
      <c r="R161" s="3" t="s">
        <v>51</v>
      </c>
      <c r="S161" s="3"/>
    </row>
    <row r="162" spans="1:19" x14ac:dyDescent="0.35">
      <c r="A162" s="3" t="s">
        <v>12232</v>
      </c>
      <c r="B162" s="3" t="s">
        <v>12339</v>
      </c>
      <c r="C162" s="3" t="s">
        <v>42</v>
      </c>
      <c r="D162" s="3" t="s">
        <v>12340</v>
      </c>
      <c r="E162" s="3" t="s">
        <v>6222</v>
      </c>
      <c r="F162" s="3" t="s">
        <v>338</v>
      </c>
      <c r="G162" s="3" t="s">
        <v>12235</v>
      </c>
      <c r="H162" s="3" t="s">
        <v>12324</v>
      </c>
      <c r="I162" s="3" t="s">
        <v>12252</v>
      </c>
      <c r="J162" s="3" t="s">
        <v>601</v>
      </c>
      <c r="K162" s="3">
        <v>33</v>
      </c>
      <c r="L162" s="3" t="s">
        <v>11796</v>
      </c>
      <c r="M162" s="3" t="s">
        <v>12278</v>
      </c>
      <c r="N162" s="3" t="s">
        <v>590</v>
      </c>
      <c r="O162" s="3" t="s">
        <v>11797</v>
      </c>
      <c r="P162" s="1" t="s">
        <v>624</v>
      </c>
      <c r="Q162" s="3" t="s">
        <v>11798</v>
      </c>
      <c r="R162" s="3" t="s">
        <v>51</v>
      </c>
      <c r="S162" s="3"/>
    </row>
    <row r="163" spans="1:19" x14ac:dyDescent="0.35">
      <c r="A163" s="3" t="s">
        <v>12232</v>
      </c>
      <c r="B163" s="3" t="s">
        <v>12341</v>
      </c>
      <c r="C163" s="3" t="s">
        <v>42</v>
      </c>
      <c r="D163" s="3" t="s">
        <v>12342</v>
      </c>
      <c r="E163" s="3" t="s">
        <v>12343</v>
      </c>
      <c r="F163" s="3" t="s">
        <v>338</v>
      </c>
      <c r="G163" s="3" t="s">
        <v>12235</v>
      </c>
      <c r="H163" s="3" t="s">
        <v>12324</v>
      </c>
      <c r="I163" s="3" t="s">
        <v>12252</v>
      </c>
      <c r="J163" s="3" t="s">
        <v>601</v>
      </c>
      <c r="K163" s="3">
        <v>33</v>
      </c>
      <c r="L163" s="3" t="s">
        <v>11796</v>
      </c>
      <c r="M163" s="3" t="s">
        <v>12278</v>
      </c>
      <c r="N163" s="3" t="s">
        <v>590</v>
      </c>
      <c r="O163" s="3" t="s">
        <v>11797</v>
      </c>
      <c r="P163" s="1" t="s">
        <v>624</v>
      </c>
      <c r="Q163" s="3" t="s">
        <v>11798</v>
      </c>
      <c r="R163" s="3" t="s">
        <v>51</v>
      </c>
      <c r="S163" s="3"/>
    </row>
    <row r="164" spans="1:19" x14ac:dyDescent="0.35">
      <c r="A164" s="3" t="s">
        <v>12232</v>
      </c>
      <c r="B164" s="3" t="s">
        <v>12344</v>
      </c>
      <c r="C164" s="3" t="s">
        <v>42</v>
      </c>
      <c r="D164" s="3" t="s">
        <v>12345</v>
      </c>
      <c r="E164" s="3" t="s">
        <v>5956</v>
      </c>
      <c r="F164" s="3" t="s">
        <v>338</v>
      </c>
      <c r="G164" s="3" t="s">
        <v>12235</v>
      </c>
      <c r="H164" s="3" t="s">
        <v>12324</v>
      </c>
      <c r="I164" s="3" t="s">
        <v>12252</v>
      </c>
      <c r="J164" s="3" t="s">
        <v>601</v>
      </c>
      <c r="K164" s="3">
        <v>33</v>
      </c>
      <c r="L164" s="3" t="s">
        <v>11796</v>
      </c>
      <c r="M164" s="3" t="s">
        <v>12312</v>
      </c>
      <c r="N164" s="3" t="s">
        <v>590</v>
      </c>
      <c r="O164" s="3" t="s">
        <v>11797</v>
      </c>
      <c r="P164" s="1" t="s">
        <v>624</v>
      </c>
      <c r="Q164" s="3" t="s">
        <v>11798</v>
      </c>
      <c r="R164" s="3" t="s">
        <v>51</v>
      </c>
      <c r="S164" s="3"/>
    </row>
    <row r="165" spans="1:19" x14ac:dyDescent="0.35">
      <c r="A165" s="3" t="s">
        <v>12232</v>
      </c>
      <c r="B165" s="3" t="s">
        <v>12346</v>
      </c>
      <c r="C165" s="3" t="s">
        <v>42</v>
      </c>
      <c r="D165" s="3" t="s">
        <v>12347</v>
      </c>
      <c r="E165" s="3" t="s">
        <v>6228</v>
      </c>
      <c r="F165" s="3" t="s">
        <v>338</v>
      </c>
      <c r="G165" s="3" t="s">
        <v>12235</v>
      </c>
      <c r="H165" s="3" t="s">
        <v>12324</v>
      </c>
      <c r="I165" s="3" t="s">
        <v>12252</v>
      </c>
      <c r="J165" s="3" t="s">
        <v>601</v>
      </c>
      <c r="K165" s="3">
        <v>33</v>
      </c>
      <c r="L165" s="3" t="s">
        <v>11796</v>
      </c>
      <c r="M165" s="3" t="s">
        <v>12312</v>
      </c>
      <c r="N165" s="3" t="s">
        <v>590</v>
      </c>
      <c r="O165" s="3" t="s">
        <v>11797</v>
      </c>
      <c r="P165" s="1" t="s">
        <v>624</v>
      </c>
      <c r="Q165" s="3" t="s">
        <v>11798</v>
      </c>
      <c r="R165" s="3" t="s">
        <v>51</v>
      </c>
      <c r="S165" s="3"/>
    </row>
    <row r="166" spans="1:19" x14ac:dyDescent="0.35">
      <c r="A166" s="3" t="s">
        <v>12232</v>
      </c>
      <c r="B166" s="3" t="s">
        <v>12348</v>
      </c>
      <c r="C166" s="3" t="s">
        <v>42</v>
      </c>
      <c r="D166" s="3" t="s">
        <v>12349</v>
      </c>
      <c r="E166" s="3" t="s">
        <v>8228</v>
      </c>
      <c r="F166" s="3" t="s">
        <v>338</v>
      </c>
      <c r="G166" s="3" t="s">
        <v>12235</v>
      </c>
      <c r="H166" s="3" t="s">
        <v>12324</v>
      </c>
      <c r="I166" s="3" t="s">
        <v>12252</v>
      </c>
      <c r="J166" s="3" t="s">
        <v>601</v>
      </c>
      <c r="K166" s="3">
        <v>33</v>
      </c>
      <c r="L166" s="3" t="s">
        <v>11796</v>
      </c>
      <c r="M166" s="3" t="s">
        <v>12350</v>
      </c>
      <c r="N166" s="3" t="s">
        <v>590</v>
      </c>
      <c r="O166" s="3" t="s">
        <v>11797</v>
      </c>
      <c r="P166" s="1" t="s">
        <v>624</v>
      </c>
      <c r="Q166" s="3" t="s">
        <v>11798</v>
      </c>
      <c r="R166" s="3" t="s">
        <v>51</v>
      </c>
      <c r="S166" s="3"/>
    </row>
    <row r="167" spans="1:19" x14ac:dyDescent="0.35">
      <c r="A167" s="3" t="s">
        <v>12232</v>
      </c>
      <c r="B167" s="3" t="s">
        <v>12351</v>
      </c>
      <c r="C167" s="3" t="s">
        <v>42</v>
      </c>
      <c r="D167" s="3" t="s">
        <v>12352</v>
      </c>
      <c r="E167" s="3" t="s">
        <v>6507</v>
      </c>
      <c r="F167" s="3" t="s">
        <v>338</v>
      </c>
      <c r="G167" s="3" t="s">
        <v>12235</v>
      </c>
      <c r="H167" s="3" t="s">
        <v>12324</v>
      </c>
      <c r="I167" s="3" t="s">
        <v>12252</v>
      </c>
      <c r="J167" s="3" t="s">
        <v>601</v>
      </c>
      <c r="K167" s="3">
        <v>33</v>
      </c>
      <c r="L167" s="3" t="s">
        <v>11796</v>
      </c>
      <c r="M167" s="3" t="s">
        <v>12270</v>
      </c>
      <c r="N167" s="3" t="s">
        <v>590</v>
      </c>
      <c r="O167" s="3" t="s">
        <v>11797</v>
      </c>
      <c r="P167" s="1" t="s">
        <v>624</v>
      </c>
      <c r="Q167" s="3" t="s">
        <v>11798</v>
      </c>
      <c r="R167" s="3" t="s">
        <v>51</v>
      </c>
      <c r="S167" s="3"/>
    </row>
    <row r="168" spans="1:19" x14ac:dyDescent="0.35">
      <c r="A168" s="3" t="s">
        <v>12232</v>
      </c>
      <c r="B168" s="3" t="s">
        <v>12353</v>
      </c>
      <c r="C168" s="3" t="s">
        <v>42</v>
      </c>
      <c r="D168" s="3" t="s">
        <v>12354</v>
      </c>
      <c r="E168" s="3" t="s">
        <v>3445</v>
      </c>
      <c r="F168" s="3" t="s">
        <v>338</v>
      </c>
      <c r="G168" s="3" t="s">
        <v>12235</v>
      </c>
      <c r="H168" s="3" t="s">
        <v>12324</v>
      </c>
      <c r="I168" s="3" t="s">
        <v>12252</v>
      </c>
      <c r="J168" s="3" t="s">
        <v>601</v>
      </c>
      <c r="K168" s="3">
        <v>33</v>
      </c>
      <c r="L168" s="3" t="s">
        <v>11796</v>
      </c>
      <c r="M168" s="3" t="s">
        <v>12270</v>
      </c>
      <c r="N168" s="3" t="s">
        <v>590</v>
      </c>
      <c r="O168" s="3" t="s">
        <v>11797</v>
      </c>
      <c r="P168" s="1" t="s">
        <v>624</v>
      </c>
      <c r="Q168" s="3" t="s">
        <v>11798</v>
      </c>
      <c r="R168" s="3" t="s">
        <v>51</v>
      </c>
      <c r="S168" s="3"/>
    </row>
    <row r="169" spans="1:19" x14ac:dyDescent="0.35">
      <c r="A169" s="3" t="s">
        <v>12232</v>
      </c>
      <c r="B169" s="3" t="s">
        <v>12355</v>
      </c>
      <c r="C169" s="3" t="s">
        <v>42</v>
      </c>
      <c r="D169" s="3" t="s">
        <v>12356</v>
      </c>
      <c r="E169" s="3" t="s">
        <v>8416</v>
      </c>
      <c r="F169" s="3" t="s">
        <v>338</v>
      </c>
      <c r="G169" s="3" t="s">
        <v>12235</v>
      </c>
      <c r="H169" s="3" t="s">
        <v>12324</v>
      </c>
      <c r="I169" s="3" t="s">
        <v>12252</v>
      </c>
      <c r="J169" s="3" t="s">
        <v>601</v>
      </c>
      <c r="K169" s="3">
        <v>33</v>
      </c>
      <c r="L169" s="3" t="s">
        <v>11796</v>
      </c>
      <c r="M169" s="3" t="s">
        <v>12357</v>
      </c>
      <c r="N169" s="3" t="s">
        <v>590</v>
      </c>
      <c r="O169" s="3" t="s">
        <v>11797</v>
      </c>
      <c r="P169" s="1" t="s">
        <v>624</v>
      </c>
      <c r="Q169" s="3" t="s">
        <v>11798</v>
      </c>
      <c r="R169" s="3" t="s">
        <v>51</v>
      </c>
      <c r="S169" s="3"/>
    </row>
    <row r="170" spans="1:19" x14ac:dyDescent="0.35">
      <c r="A170" s="3" t="s">
        <v>12232</v>
      </c>
      <c r="B170" s="3" t="s">
        <v>12358</v>
      </c>
      <c r="C170" s="3" t="s">
        <v>42</v>
      </c>
      <c r="D170" s="3" t="s">
        <v>12359</v>
      </c>
      <c r="E170" s="3" t="s">
        <v>8556</v>
      </c>
      <c r="F170" s="3" t="s">
        <v>338</v>
      </c>
      <c r="G170" s="3" t="s">
        <v>12235</v>
      </c>
      <c r="H170" s="3" t="s">
        <v>12324</v>
      </c>
      <c r="I170" s="3" t="s">
        <v>12252</v>
      </c>
      <c r="J170" s="3" t="s">
        <v>601</v>
      </c>
      <c r="K170" s="3">
        <v>33</v>
      </c>
      <c r="L170" s="3" t="s">
        <v>11796</v>
      </c>
      <c r="M170" s="3" t="s">
        <v>12360</v>
      </c>
      <c r="N170" s="3" t="s">
        <v>590</v>
      </c>
      <c r="O170" s="3" t="s">
        <v>11797</v>
      </c>
      <c r="P170" s="1" t="s">
        <v>624</v>
      </c>
      <c r="Q170" s="3" t="s">
        <v>11798</v>
      </c>
      <c r="R170" s="3" t="s">
        <v>51</v>
      </c>
      <c r="S170" s="3"/>
    </row>
    <row r="171" spans="1:19" x14ac:dyDescent="0.35">
      <c r="A171" s="3" t="s">
        <v>12232</v>
      </c>
      <c r="B171" s="3" t="s">
        <v>12361</v>
      </c>
      <c r="C171" s="3" t="s">
        <v>42</v>
      </c>
      <c r="D171" s="3" t="s">
        <v>12362</v>
      </c>
      <c r="E171" s="3" t="s">
        <v>8562</v>
      </c>
      <c r="F171" s="3" t="s">
        <v>338</v>
      </c>
      <c r="G171" s="3" t="s">
        <v>12235</v>
      </c>
      <c r="H171" s="3" t="s">
        <v>12324</v>
      </c>
      <c r="I171" s="3" t="s">
        <v>12252</v>
      </c>
      <c r="J171" s="3" t="s">
        <v>601</v>
      </c>
      <c r="K171" s="3">
        <v>33</v>
      </c>
      <c r="L171" s="3" t="s">
        <v>11796</v>
      </c>
      <c r="M171" s="3" t="s">
        <v>12360</v>
      </c>
      <c r="N171" s="3" t="s">
        <v>590</v>
      </c>
      <c r="O171" s="3" t="s">
        <v>11797</v>
      </c>
      <c r="P171" s="1" t="s">
        <v>624</v>
      </c>
      <c r="Q171" s="3" t="s">
        <v>11798</v>
      </c>
      <c r="R171" s="3" t="s">
        <v>51</v>
      </c>
      <c r="S171" s="3"/>
    </row>
    <row r="172" spans="1:19" x14ac:dyDescent="0.35">
      <c r="A172" s="3" t="s">
        <v>12232</v>
      </c>
      <c r="B172" s="3" t="s">
        <v>12363</v>
      </c>
      <c r="C172" s="3" t="s">
        <v>42</v>
      </c>
      <c r="D172" s="3" t="s">
        <v>12364</v>
      </c>
      <c r="E172" s="3" t="s">
        <v>8428</v>
      </c>
      <c r="F172" s="3" t="s">
        <v>338</v>
      </c>
      <c r="G172" s="3" t="s">
        <v>12235</v>
      </c>
      <c r="H172" s="3" t="s">
        <v>12324</v>
      </c>
      <c r="I172" s="3" t="s">
        <v>12252</v>
      </c>
      <c r="J172" s="3" t="s">
        <v>601</v>
      </c>
      <c r="K172" s="3">
        <v>33</v>
      </c>
      <c r="L172" s="3" t="s">
        <v>11796</v>
      </c>
      <c r="M172" s="3" t="s">
        <v>12365</v>
      </c>
      <c r="N172" s="3" t="s">
        <v>590</v>
      </c>
      <c r="O172" s="3" t="s">
        <v>11797</v>
      </c>
      <c r="P172" s="1" t="s">
        <v>624</v>
      </c>
      <c r="Q172" s="3" t="s">
        <v>11798</v>
      </c>
      <c r="R172" s="3" t="s">
        <v>51</v>
      </c>
      <c r="S172" s="3"/>
    </row>
    <row r="173" spans="1:19" x14ac:dyDescent="0.35">
      <c r="A173" s="3" t="s">
        <v>12232</v>
      </c>
      <c r="B173" s="3" t="s">
        <v>12366</v>
      </c>
      <c r="C173" s="3" t="s">
        <v>42</v>
      </c>
      <c r="D173" s="3" t="s">
        <v>12367</v>
      </c>
      <c r="E173" s="3" t="s">
        <v>8033</v>
      </c>
      <c r="F173" s="3" t="s">
        <v>338</v>
      </c>
      <c r="G173" s="3" t="s">
        <v>12235</v>
      </c>
      <c r="H173" s="3" t="s">
        <v>12324</v>
      </c>
      <c r="I173" s="3" t="s">
        <v>12252</v>
      </c>
      <c r="J173" s="3" t="s">
        <v>601</v>
      </c>
      <c r="K173" s="3">
        <v>33</v>
      </c>
      <c r="L173" s="3" t="s">
        <v>11796</v>
      </c>
      <c r="M173" s="3" t="s">
        <v>12368</v>
      </c>
      <c r="N173" s="3" t="s">
        <v>590</v>
      </c>
      <c r="O173" s="3" t="s">
        <v>11797</v>
      </c>
      <c r="P173" s="1" t="s">
        <v>624</v>
      </c>
      <c r="Q173" s="3" t="s">
        <v>11798</v>
      </c>
      <c r="R173" s="3" t="s">
        <v>51</v>
      </c>
      <c r="S173" s="3"/>
    </row>
    <row r="174" spans="1:19" x14ac:dyDescent="0.35">
      <c r="A174" s="3" t="s">
        <v>12232</v>
      </c>
      <c r="B174" s="3" t="s">
        <v>12369</v>
      </c>
      <c r="C174" s="3" t="s">
        <v>29</v>
      </c>
      <c r="D174" s="3" t="s">
        <v>12370</v>
      </c>
      <c r="E174" s="3" t="s">
        <v>9076</v>
      </c>
      <c r="F174" s="3" t="s">
        <v>338</v>
      </c>
      <c r="G174" s="3" t="s">
        <v>12235</v>
      </c>
      <c r="H174" s="3" t="s">
        <v>12371</v>
      </c>
      <c r="I174" s="3" t="s">
        <v>11795</v>
      </c>
      <c r="J174" s="3" t="s">
        <v>12274</v>
      </c>
      <c r="K174" s="3">
        <v>26</v>
      </c>
      <c r="L174" s="3" t="s">
        <v>12078</v>
      </c>
      <c r="M174" s="3" t="s">
        <v>12372</v>
      </c>
      <c r="N174" s="3" t="s">
        <v>590</v>
      </c>
      <c r="O174" s="3" t="s">
        <v>11797</v>
      </c>
      <c r="P174" s="1" t="s">
        <v>624</v>
      </c>
      <c r="Q174" s="3" t="s">
        <v>11798</v>
      </c>
      <c r="R174" s="3" t="s">
        <v>51</v>
      </c>
      <c r="S174" s="3"/>
    </row>
    <row r="175" spans="1:19" x14ac:dyDescent="0.35">
      <c r="A175" s="3" t="s">
        <v>12232</v>
      </c>
      <c r="B175" s="3" t="s">
        <v>12373</v>
      </c>
      <c r="C175" s="3" t="s">
        <v>29</v>
      </c>
      <c r="D175" s="3" t="s">
        <v>12374</v>
      </c>
      <c r="E175" s="3" t="s">
        <v>10367</v>
      </c>
      <c r="F175" s="3" t="s">
        <v>338</v>
      </c>
      <c r="G175" s="3" t="s">
        <v>12235</v>
      </c>
      <c r="H175" s="3" t="s">
        <v>12371</v>
      </c>
      <c r="I175" s="3" t="s">
        <v>11795</v>
      </c>
      <c r="J175" s="3" t="s">
        <v>12274</v>
      </c>
      <c r="K175" s="3">
        <v>26</v>
      </c>
      <c r="L175" s="3" t="s">
        <v>12078</v>
      </c>
      <c r="M175" s="3" t="s">
        <v>12253</v>
      </c>
      <c r="N175" s="3" t="s">
        <v>590</v>
      </c>
      <c r="O175" s="3" t="s">
        <v>11797</v>
      </c>
      <c r="P175" s="1" t="s">
        <v>624</v>
      </c>
      <c r="Q175" s="3" t="s">
        <v>11798</v>
      </c>
      <c r="R175" s="3" t="s">
        <v>51</v>
      </c>
      <c r="S175" s="3"/>
    </row>
    <row r="176" spans="1:19" x14ac:dyDescent="0.35">
      <c r="A176" s="3" t="s">
        <v>12232</v>
      </c>
      <c r="B176" s="3" t="s">
        <v>12375</v>
      </c>
      <c r="C176" s="3" t="s">
        <v>29</v>
      </c>
      <c r="D176" s="3" t="s">
        <v>12376</v>
      </c>
      <c r="E176" s="3" t="s">
        <v>9359</v>
      </c>
      <c r="F176" s="3" t="s">
        <v>338</v>
      </c>
      <c r="G176" s="3" t="s">
        <v>12235</v>
      </c>
      <c r="H176" s="3" t="s">
        <v>12371</v>
      </c>
      <c r="I176" s="3" t="s">
        <v>11795</v>
      </c>
      <c r="J176" s="3" t="s">
        <v>12274</v>
      </c>
      <c r="K176" s="3">
        <v>91</v>
      </c>
      <c r="L176" s="3" t="s">
        <v>12078</v>
      </c>
      <c r="M176" s="3" t="s">
        <v>12377</v>
      </c>
      <c r="N176" s="3" t="s">
        <v>590</v>
      </c>
      <c r="O176" s="3" t="s">
        <v>11797</v>
      </c>
      <c r="P176" s="1" t="s">
        <v>624</v>
      </c>
      <c r="Q176" s="3" t="s">
        <v>11798</v>
      </c>
      <c r="R176" s="3" t="s">
        <v>51</v>
      </c>
      <c r="S176" s="3"/>
    </row>
    <row r="177" spans="1:19" x14ac:dyDescent="0.35">
      <c r="A177" s="3" t="s">
        <v>12232</v>
      </c>
      <c r="B177" s="3" t="s">
        <v>12378</v>
      </c>
      <c r="C177" s="3" t="s">
        <v>29</v>
      </c>
      <c r="D177" s="3" t="s">
        <v>12379</v>
      </c>
      <c r="E177" s="3" t="s">
        <v>8938</v>
      </c>
      <c r="F177" s="3" t="s">
        <v>338</v>
      </c>
      <c r="G177" s="3" t="s">
        <v>12235</v>
      </c>
      <c r="H177" s="3" t="s">
        <v>12371</v>
      </c>
      <c r="I177" s="3" t="s">
        <v>11795</v>
      </c>
      <c r="J177" s="3" t="s">
        <v>12274</v>
      </c>
      <c r="K177" s="3">
        <v>26</v>
      </c>
      <c r="L177" s="3" t="s">
        <v>12078</v>
      </c>
      <c r="M177" s="3" t="s">
        <v>12377</v>
      </c>
      <c r="N177" s="3" t="s">
        <v>590</v>
      </c>
      <c r="O177" s="3" t="s">
        <v>11797</v>
      </c>
      <c r="P177" s="1" t="s">
        <v>624</v>
      </c>
      <c r="Q177" s="3" t="s">
        <v>11798</v>
      </c>
      <c r="R177" s="3" t="s">
        <v>51</v>
      </c>
      <c r="S177" s="3"/>
    </row>
    <row r="178" spans="1:19" x14ac:dyDescent="0.35">
      <c r="A178" s="3" t="s">
        <v>12232</v>
      </c>
      <c r="B178" s="3" t="s">
        <v>12380</v>
      </c>
      <c r="C178" s="3" t="s">
        <v>29</v>
      </c>
      <c r="D178" s="3" t="s">
        <v>12381</v>
      </c>
      <c r="E178" s="3" t="s">
        <v>9821</v>
      </c>
      <c r="F178" s="3" t="s">
        <v>338</v>
      </c>
      <c r="G178" s="3" t="s">
        <v>12235</v>
      </c>
      <c r="H178" s="3" t="s">
        <v>12371</v>
      </c>
      <c r="I178" s="3" t="s">
        <v>11795</v>
      </c>
      <c r="J178" s="3" t="s">
        <v>12274</v>
      </c>
      <c r="K178" s="3">
        <v>26</v>
      </c>
      <c r="L178" s="3" t="s">
        <v>11796</v>
      </c>
      <c r="M178" s="3" t="s">
        <v>12312</v>
      </c>
      <c r="N178" s="3" t="s">
        <v>590</v>
      </c>
      <c r="O178" s="3" t="s">
        <v>11797</v>
      </c>
      <c r="P178" s="1" t="s">
        <v>624</v>
      </c>
      <c r="Q178" s="3" t="s">
        <v>11798</v>
      </c>
      <c r="R178" s="3" t="s">
        <v>51</v>
      </c>
      <c r="S178" s="3"/>
    </row>
    <row r="179" spans="1:19" x14ac:dyDescent="0.35">
      <c r="A179" s="3" t="s">
        <v>12232</v>
      </c>
      <c r="B179" s="3" t="s">
        <v>12382</v>
      </c>
      <c r="C179" s="3" t="s">
        <v>29</v>
      </c>
      <c r="D179" s="3" t="s">
        <v>12383</v>
      </c>
      <c r="E179" s="3" t="s">
        <v>9637</v>
      </c>
      <c r="F179" s="3" t="s">
        <v>338</v>
      </c>
      <c r="G179" s="3" t="s">
        <v>12235</v>
      </c>
      <c r="H179" s="3" t="s">
        <v>12371</v>
      </c>
      <c r="I179" s="3" t="s">
        <v>11795</v>
      </c>
      <c r="J179" s="3" t="s">
        <v>12274</v>
      </c>
      <c r="K179" s="3">
        <v>26</v>
      </c>
      <c r="L179" s="3" t="s">
        <v>11796</v>
      </c>
      <c r="M179" s="3" t="s">
        <v>12350</v>
      </c>
      <c r="N179" s="3" t="s">
        <v>590</v>
      </c>
      <c r="O179" s="3" t="s">
        <v>11797</v>
      </c>
      <c r="P179" s="1" t="s">
        <v>624</v>
      </c>
      <c r="Q179" s="3" t="s">
        <v>11798</v>
      </c>
      <c r="R179" s="3" t="s">
        <v>51</v>
      </c>
      <c r="S179" s="3"/>
    </row>
    <row r="180" spans="1:19" x14ac:dyDescent="0.35">
      <c r="A180" s="3" t="s">
        <v>12232</v>
      </c>
      <c r="B180" s="3" t="s">
        <v>12384</v>
      </c>
      <c r="C180" s="3" t="s">
        <v>29</v>
      </c>
      <c r="D180" s="3" t="s">
        <v>12385</v>
      </c>
      <c r="E180" s="3" t="s">
        <v>9815</v>
      </c>
      <c r="F180" s="3" t="s">
        <v>338</v>
      </c>
      <c r="G180" s="3" t="s">
        <v>12235</v>
      </c>
      <c r="H180" s="3" t="s">
        <v>12371</v>
      </c>
      <c r="I180" s="3" t="s">
        <v>11795</v>
      </c>
      <c r="J180" s="3" t="s">
        <v>12274</v>
      </c>
      <c r="K180" s="3">
        <v>26</v>
      </c>
      <c r="L180" s="3" t="s">
        <v>11796</v>
      </c>
      <c r="M180" s="3" t="s">
        <v>12357</v>
      </c>
      <c r="N180" s="3" t="s">
        <v>590</v>
      </c>
      <c r="O180" s="3" t="s">
        <v>11797</v>
      </c>
      <c r="P180" s="1" t="s">
        <v>624</v>
      </c>
      <c r="Q180" s="3" t="s">
        <v>11798</v>
      </c>
      <c r="R180" s="3" t="s">
        <v>51</v>
      </c>
      <c r="S180" s="3"/>
    </row>
    <row r="181" spans="1:19" x14ac:dyDescent="0.35">
      <c r="A181" s="3" t="s">
        <v>12232</v>
      </c>
      <c r="B181" s="3" t="s">
        <v>12386</v>
      </c>
      <c r="C181" s="3" t="s">
        <v>42</v>
      </c>
      <c r="D181" s="3" t="s">
        <v>12387</v>
      </c>
      <c r="E181" s="3" t="s">
        <v>5636</v>
      </c>
      <c r="F181" s="3" t="s">
        <v>338</v>
      </c>
      <c r="G181" s="3" t="s">
        <v>12235</v>
      </c>
      <c r="H181" s="3" t="s">
        <v>12388</v>
      </c>
      <c r="I181" s="3" t="s">
        <v>12252</v>
      </c>
      <c r="J181" s="3" t="s">
        <v>601</v>
      </c>
      <c r="K181" s="3">
        <v>33</v>
      </c>
      <c r="L181" s="3" t="s">
        <v>11922</v>
      </c>
      <c r="M181" s="3" t="s">
        <v>12331</v>
      </c>
      <c r="N181" s="3" t="s">
        <v>590</v>
      </c>
      <c r="O181" s="3" t="s">
        <v>11797</v>
      </c>
      <c r="P181" s="1" t="s">
        <v>624</v>
      </c>
      <c r="Q181" s="3" t="s">
        <v>51</v>
      </c>
      <c r="R181" s="3" t="s">
        <v>51</v>
      </c>
      <c r="S181" s="3"/>
    </row>
    <row r="182" spans="1:19" x14ac:dyDescent="0.35">
      <c r="A182" s="3" t="s">
        <v>12232</v>
      </c>
      <c r="B182" s="3" t="s">
        <v>12389</v>
      </c>
      <c r="C182" s="3" t="s">
        <v>42</v>
      </c>
      <c r="D182" s="3" t="s">
        <v>12390</v>
      </c>
      <c r="E182" s="3" t="s">
        <v>5062</v>
      </c>
      <c r="F182" s="3" t="s">
        <v>338</v>
      </c>
      <c r="G182" s="3" t="s">
        <v>12235</v>
      </c>
      <c r="H182" s="3" t="s">
        <v>12388</v>
      </c>
      <c r="I182" s="3" t="s">
        <v>12252</v>
      </c>
      <c r="J182" s="3" t="s">
        <v>601</v>
      </c>
      <c r="K182" s="3">
        <v>33</v>
      </c>
      <c r="L182" s="3" t="s">
        <v>11796</v>
      </c>
      <c r="M182" s="3" t="s">
        <v>12267</v>
      </c>
      <c r="N182" s="3" t="s">
        <v>590</v>
      </c>
      <c r="O182" s="3" t="s">
        <v>11797</v>
      </c>
      <c r="P182" s="1" t="s">
        <v>624</v>
      </c>
      <c r="Q182" s="3" t="s">
        <v>11798</v>
      </c>
      <c r="R182" s="3" t="s">
        <v>51</v>
      </c>
      <c r="S182" s="3"/>
    </row>
    <row r="183" spans="1:19" x14ac:dyDescent="0.35">
      <c r="A183" s="3" t="s">
        <v>12232</v>
      </c>
      <c r="B183" s="3" t="s">
        <v>12391</v>
      </c>
      <c r="C183" s="3" t="s">
        <v>42</v>
      </c>
      <c r="D183" s="3" t="s">
        <v>12392</v>
      </c>
      <c r="E183" s="3" t="s">
        <v>5068</v>
      </c>
      <c r="F183" s="3" t="s">
        <v>338</v>
      </c>
      <c r="G183" s="3" t="s">
        <v>12235</v>
      </c>
      <c r="H183" s="3" t="s">
        <v>12388</v>
      </c>
      <c r="I183" s="3" t="s">
        <v>12252</v>
      </c>
      <c r="J183" s="3" t="s">
        <v>601</v>
      </c>
      <c r="K183" s="3">
        <v>33</v>
      </c>
      <c r="L183" s="3" t="s">
        <v>11796</v>
      </c>
      <c r="M183" s="3" t="s">
        <v>12312</v>
      </c>
      <c r="N183" s="3" t="s">
        <v>590</v>
      </c>
      <c r="O183" s="3" t="s">
        <v>11797</v>
      </c>
      <c r="P183" s="1" t="s">
        <v>624</v>
      </c>
      <c r="Q183" s="3" t="s">
        <v>11798</v>
      </c>
      <c r="R183" s="3" t="s">
        <v>51</v>
      </c>
      <c r="S183" s="3"/>
    </row>
    <row r="184" spans="1:19" x14ac:dyDescent="0.35">
      <c r="A184" s="3" t="s">
        <v>12232</v>
      </c>
      <c r="B184" s="3" t="s">
        <v>12393</v>
      </c>
      <c r="C184" s="3" t="s">
        <v>42</v>
      </c>
      <c r="D184" s="3" t="s">
        <v>12394</v>
      </c>
      <c r="E184" s="3" t="s">
        <v>8240</v>
      </c>
      <c r="F184" s="3" t="s">
        <v>338</v>
      </c>
      <c r="G184" s="3" t="s">
        <v>12235</v>
      </c>
      <c r="H184" s="3" t="s">
        <v>12388</v>
      </c>
      <c r="I184" s="3" t="s">
        <v>12252</v>
      </c>
      <c r="J184" s="3" t="s">
        <v>601</v>
      </c>
      <c r="K184" s="3">
        <v>33</v>
      </c>
      <c r="L184" s="3" t="s">
        <v>11796</v>
      </c>
      <c r="M184" s="3" t="s">
        <v>12270</v>
      </c>
      <c r="N184" s="3" t="s">
        <v>590</v>
      </c>
      <c r="O184" s="3" t="s">
        <v>11797</v>
      </c>
      <c r="P184" s="1" t="s">
        <v>624</v>
      </c>
      <c r="Q184" s="3" t="s">
        <v>11798</v>
      </c>
      <c r="R184" s="3" t="s">
        <v>51</v>
      </c>
      <c r="S184" s="3"/>
    </row>
    <row r="185" spans="1:19" x14ac:dyDescent="0.35">
      <c r="A185" s="3" t="s">
        <v>12232</v>
      </c>
      <c r="B185" s="3" t="s">
        <v>12395</v>
      </c>
      <c r="C185" s="3" t="s">
        <v>42</v>
      </c>
      <c r="D185" s="3" t="s">
        <v>12396</v>
      </c>
      <c r="E185" s="3" t="s">
        <v>8422</v>
      </c>
      <c r="F185" s="3" t="s">
        <v>338</v>
      </c>
      <c r="G185" s="3" t="s">
        <v>12235</v>
      </c>
      <c r="H185" s="3" t="s">
        <v>12388</v>
      </c>
      <c r="I185" s="3" t="s">
        <v>12252</v>
      </c>
      <c r="J185" s="3" t="s">
        <v>601</v>
      </c>
      <c r="K185" s="3">
        <v>33</v>
      </c>
      <c r="L185" s="3" t="s">
        <v>11796</v>
      </c>
      <c r="M185" s="3" t="s">
        <v>12357</v>
      </c>
      <c r="N185" s="3" t="s">
        <v>590</v>
      </c>
      <c r="O185" s="3" t="s">
        <v>11797</v>
      </c>
      <c r="P185" s="1" t="s">
        <v>624</v>
      </c>
      <c r="Q185" s="3" t="s">
        <v>11798</v>
      </c>
      <c r="R185" s="3" t="s">
        <v>51</v>
      </c>
      <c r="S185" s="3"/>
    </row>
    <row r="186" spans="1:19" x14ac:dyDescent="0.35">
      <c r="A186" s="3" t="s">
        <v>12232</v>
      </c>
      <c r="B186" s="3" t="s">
        <v>12397</v>
      </c>
      <c r="C186" s="3" t="s">
        <v>42</v>
      </c>
      <c r="D186" s="3" t="s">
        <v>12398</v>
      </c>
      <c r="E186" s="3" t="s">
        <v>5056</v>
      </c>
      <c r="F186" s="3" t="s">
        <v>338</v>
      </c>
      <c r="G186" s="3" t="s">
        <v>12235</v>
      </c>
      <c r="H186" s="3" t="s">
        <v>12388</v>
      </c>
      <c r="I186" s="3" t="s">
        <v>12252</v>
      </c>
      <c r="J186" s="3" t="s">
        <v>601</v>
      </c>
      <c r="K186" s="3">
        <v>33</v>
      </c>
      <c r="L186" s="3" t="s">
        <v>11796</v>
      </c>
      <c r="M186" s="3" t="s">
        <v>12357</v>
      </c>
      <c r="N186" s="3" t="s">
        <v>590</v>
      </c>
      <c r="O186" s="3" t="s">
        <v>11797</v>
      </c>
      <c r="P186" s="1" t="s">
        <v>624</v>
      </c>
      <c r="Q186" s="3" t="s">
        <v>11798</v>
      </c>
      <c r="R186" s="3" t="s">
        <v>51</v>
      </c>
      <c r="S186" s="3"/>
    </row>
    <row r="187" spans="1:19" x14ac:dyDescent="0.35">
      <c r="A187" s="3" t="s">
        <v>12232</v>
      </c>
      <c r="B187" s="3" t="s">
        <v>12399</v>
      </c>
      <c r="C187" s="3" t="s">
        <v>42</v>
      </c>
      <c r="D187" s="3" t="s">
        <v>12400</v>
      </c>
      <c r="E187" s="3" t="s">
        <v>5049</v>
      </c>
      <c r="F187" s="3" t="s">
        <v>338</v>
      </c>
      <c r="G187" s="3" t="s">
        <v>12235</v>
      </c>
      <c r="H187" s="3" t="s">
        <v>12388</v>
      </c>
      <c r="I187" s="3" t="s">
        <v>12252</v>
      </c>
      <c r="J187" s="3" t="s">
        <v>601</v>
      </c>
      <c r="K187" s="3">
        <v>33</v>
      </c>
      <c r="L187" s="3" t="s">
        <v>11796</v>
      </c>
      <c r="M187" s="3" t="s">
        <v>12365</v>
      </c>
      <c r="N187" s="3" t="s">
        <v>590</v>
      </c>
      <c r="O187" s="3" t="s">
        <v>11797</v>
      </c>
      <c r="P187" s="1" t="s">
        <v>624</v>
      </c>
      <c r="Q187" s="3" t="s">
        <v>11798</v>
      </c>
      <c r="R187" s="3" t="s">
        <v>51</v>
      </c>
      <c r="S187" s="3"/>
    </row>
    <row r="188" spans="1:19" x14ac:dyDescent="0.35">
      <c r="A188" s="3" t="s">
        <v>12232</v>
      </c>
      <c r="B188" s="3" t="s">
        <v>12401</v>
      </c>
      <c r="C188" s="3" t="s">
        <v>42</v>
      </c>
      <c r="D188" s="3" t="s">
        <v>12402</v>
      </c>
      <c r="E188" s="3" t="s">
        <v>7310</v>
      </c>
      <c r="F188" s="3" t="s">
        <v>338</v>
      </c>
      <c r="G188" s="3" t="s">
        <v>12235</v>
      </c>
      <c r="H188" s="3" t="s">
        <v>12388</v>
      </c>
      <c r="I188" s="3" t="s">
        <v>12252</v>
      </c>
      <c r="J188" s="3" t="s">
        <v>601</v>
      </c>
      <c r="K188" s="3">
        <v>33</v>
      </c>
      <c r="L188" s="3" t="s">
        <v>11796</v>
      </c>
      <c r="M188" s="3" t="s">
        <v>12368</v>
      </c>
      <c r="N188" s="3" t="s">
        <v>590</v>
      </c>
      <c r="O188" s="3" t="s">
        <v>11797</v>
      </c>
      <c r="P188" s="1" t="s">
        <v>624</v>
      </c>
      <c r="Q188" s="3" t="s">
        <v>11798</v>
      </c>
      <c r="R188" s="3" t="s">
        <v>51</v>
      </c>
      <c r="S188" s="3"/>
    </row>
    <row r="189" spans="1:19" x14ac:dyDescent="0.35">
      <c r="A189" s="3" t="s">
        <v>12232</v>
      </c>
      <c r="B189" s="3" t="s">
        <v>12403</v>
      </c>
      <c r="C189" s="3" t="s">
        <v>29</v>
      </c>
      <c r="D189" s="3" t="s">
        <v>12404</v>
      </c>
      <c r="E189" s="3" t="s">
        <v>9240</v>
      </c>
      <c r="F189" s="3" t="s">
        <v>338</v>
      </c>
      <c r="G189" s="3" t="s">
        <v>12235</v>
      </c>
      <c r="H189" s="3" t="s">
        <v>12405</v>
      </c>
      <c r="I189" s="3" t="s">
        <v>12237</v>
      </c>
      <c r="J189" s="3" t="s">
        <v>6203</v>
      </c>
      <c r="K189" s="3">
        <v>9</v>
      </c>
      <c r="L189" s="3" t="s">
        <v>11922</v>
      </c>
      <c r="M189" s="3" t="s">
        <v>12331</v>
      </c>
      <c r="N189" s="3" t="s">
        <v>590</v>
      </c>
      <c r="O189" s="3" t="s">
        <v>11797</v>
      </c>
      <c r="P189" s="1" t="s">
        <v>624</v>
      </c>
      <c r="Q189" s="3" t="s">
        <v>11798</v>
      </c>
      <c r="R189" s="3" t="s">
        <v>51</v>
      </c>
      <c r="S189" s="3"/>
    </row>
    <row r="190" spans="1:19" x14ac:dyDescent="0.35">
      <c r="A190" s="3" t="s">
        <v>12232</v>
      </c>
      <c r="B190" s="3" t="s">
        <v>12406</v>
      </c>
      <c r="C190" s="3" t="s">
        <v>29</v>
      </c>
      <c r="D190" s="3" t="s">
        <v>12407</v>
      </c>
      <c r="E190" s="3" t="s">
        <v>10008</v>
      </c>
      <c r="F190" s="3" t="s">
        <v>338</v>
      </c>
      <c r="G190" s="3" t="s">
        <v>12235</v>
      </c>
      <c r="H190" s="3" t="s">
        <v>12405</v>
      </c>
      <c r="I190" s="3" t="s">
        <v>12237</v>
      </c>
      <c r="J190" s="3" t="s">
        <v>6203</v>
      </c>
      <c r="K190" s="3">
        <v>9</v>
      </c>
      <c r="L190" s="3" t="s">
        <v>11922</v>
      </c>
      <c r="M190" s="3" t="s">
        <v>12408</v>
      </c>
      <c r="N190" s="3" t="s">
        <v>590</v>
      </c>
      <c r="O190" s="3" t="s">
        <v>11797</v>
      </c>
      <c r="P190" s="1" t="s">
        <v>624</v>
      </c>
      <c r="Q190" s="3" t="s">
        <v>11798</v>
      </c>
      <c r="R190" s="3" t="s">
        <v>51</v>
      </c>
      <c r="S190" s="3"/>
    </row>
    <row r="191" spans="1:19" x14ac:dyDescent="0.35">
      <c r="A191" s="3" t="s">
        <v>12232</v>
      </c>
      <c r="B191" s="3" t="s">
        <v>12409</v>
      </c>
      <c r="C191" s="3" t="s">
        <v>29</v>
      </c>
      <c r="D191" s="3" t="s">
        <v>12410</v>
      </c>
      <c r="E191" s="3" t="s">
        <v>10435</v>
      </c>
      <c r="F191" s="3" t="s">
        <v>338</v>
      </c>
      <c r="G191" s="3" t="s">
        <v>12235</v>
      </c>
      <c r="H191" s="3" t="s">
        <v>12405</v>
      </c>
      <c r="I191" s="3" t="s">
        <v>12237</v>
      </c>
      <c r="J191" s="3" t="s">
        <v>6203</v>
      </c>
      <c r="K191" s="3">
        <v>9</v>
      </c>
      <c r="L191" s="3" t="s">
        <v>11922</v>
      </c>
      <c r="M191" s="3" t="s">
        <v>12408</v>
      </c>
      <c r="N191" s="3" t="s">
        <v>590</v>
      </c>
      <c r="O191" s="3" t="s">
        <v>11797</v>
      </c>
      <c r="P191" s="1" t="s">
        <v>624</v>
      </c>
      <c r="Q191" s="3" t="s">
        <v>11798</v>
      </c>
      <c r="R191" s="3" t="s">
        <v>51</v>
      </c>
      <c r="S191" s="3"/>
    </row>
    <row r="192" spans="1:19" x14ac:dyDescent="0.35">
      <c r="A192" s="3" t="s">
        <v>12232</v>
      </c>
      <c r="B192" s="3" t="s">
        <v>12411</v>
      </c>
      <c r="C192" s="3" t="s">
        <v>29</v>
      </c>
      <c r="D192" s="3" t="s">
        <v>12412</v>
      </c>
      <c r="E192" s="3" t="s">
        <v>9039</v>
      </c>
      <c r="F192" s="3" t="s">
        <v>338</v>
      </c>
      <c r="G192" s="3" t="s">
        <v>12235</v>
      </c>
      <c r="H192" s="3" t="s">
        <v>12405</v>
      </c>
      <c r="I192" s="3" t="s">
        <v>12237</v>
      </c>
      <c r="J192" s="3" t="s">
        <v>6203</v>
      </c>
      <c r="K192" s="3">
        <v>9</v>
      </c>
      <c r="L192" s="3" t="s">
        <v>11796</v>
      </c>
      <c r="M192" s="3" t="s">
        <v>12270</v>
      </c>
      <c r="N192" s="3" t="s">
        <v>590</v>
      </c>
      <c r="O192" s="3" t="s">
        <v>11797</v>
      </c>
      <c r="P192" s="1" t="s">
        <v>624</v>
      </c>
      <c r="Q192" s="3" t="s">
        <v>11798</v>
      </c>
      <c r="R192" s="3" t="s">
        <v>51</v>
      </c>
      <c r="S192" s="3"/>
    </row>
    <row r="193" spans="1:19" x14ac:dyDescent="0.35">
      <c r="A193" s="3" t="s">
        <v>12232</v>
      </c>
      <c r="B193" s="3" t="s">
        <v>12413</v>
      </c>
      <c r="C193" s="3" t="s">
        <v>42</v>
      </c>
      <c r="D193" s="3" t="s">
        <v>12414</v>
      </c>
      <c r="E193" s="3" t="s">
        <v>3458</v>
      </c>
      <c r="F193" s="3" t="s">
        <v>338</v>
      </c>
      <c r="G193" s="3" t="s">
        <v>12235</v>
      </c>
      <c r="H193" s="3" t="s">
        <v>12415</v>
      </c>
      <c r="I193" s="3" t="s">
        <v>12252</v>
      </c>
      <c r="J193" s="3" t="s">
        <v>601</v>
      </c>
      <c r="K193" s="3">
        <v>33</v>
      </c>
      <c r="L193" s="3" t="s">
        <v>11796</v>
      </c>
      <c r="M193" s="3" t="s">
        <v>12312</v>
      </c>
      <c r="N193" s="3" t="s">
        <v>590</v>
      </c>
      <c r="O193" s="3" t="s">
        <v>11797</v>
      </c>
      <c r="P193" s="1" t="s">
        <v>624</v>
      </c>
      <c r="Q193" s="3" t="s">
        <v>51</v>
      </c>
      <c r="R193" s="3" t="s">
        <v>51</v>
      </c>
      <c r="S193" s="3"/>
    </row>
    <row r="194" spans="1:19" x14ac:dyDescent="0.35">
      <c r="A194" s="3" t="s">
        <v>12232</v>
      </c>
      <c r="B194" s="3" t="s">
        <v>12416</v>
      </c>
      <c r="C194" s="3" t="s">
        <v>42</v>
      </c>
      <c r="D194" s="3" t="s">
        <v>12417</v>
      </c>
      <c r="E194" s="3" t="s">
        <v>2733</v>
      </c>
      <c r="F194" s="3" t="s">
        <v>338</v>
      </c>
      <c r="G194" s="3" t="s">
        <v>12235</v>
      </c>
      <c r="H194" s="3" t="s">
        <v>12415</v>
      </c>
      <c r="I194" s="3" t="s">
        <v>12252</v>
      </c>
      <c r="J194" s="3" t="s">
        <v>601</v>
      </c>
      <c r="K194" s="3">
        <v>33</v>
      </c>
      <c r="L194" s="3" t="s">
        <v>11796</v>
      </c>
      <c r="M194" s="3" t="s">
        <v>12267</v>
      </c>
      <c r="N194" s="3" t="s">
        <v>590</v>
      </c>
      <c r="O194" s="3" t="s">
        <v>11797</v>
      </c>
      <c r="P194" s="1" t="s">
        <v>624</v>
      </c>
      <c r="Q194" s="3" t="s">
        <v>11798</v>
      </c>
      <c r="R194" s="3" t="s">
        <v>51</v>
      </c>
      <c r="S194" s="3"/>
    </row>
    <row r="195" spans="1:19" x14ac:dyDescent="0.35">
      <c r="A195" s="3" t="s">
        <v>12232</v>
      </c>
      <c r="B195" s="3" t="s">
        <v>12418</v>
      </c>
      <c r="C195" s="3" t="s">
        <v>42</v>
      </c>
      <c r="D195" s="3" t="s">
        <v>12419</v>
      </c>
      <c r="E195" s="3" t="s">
        <v>4249</v>
      </c>
      <c r="F195" s="3" t="s">
        <v>338</v>
      </c>
      <c r="G195" s="3" t="s">
        <v>12235</v>
      </c>
      <c r="H195" s="3" t="s">
        <v>12415</v>
      </c>
      <c r="I195" s="3" t="s">
        <v>12252</v>
      </c>
      <c r="J195" s="3" t="s">
        <v>601</v>
      </c>
      <c r="K195" s="3">
        <v>33</v>
      </c>
      <c r="L195" s="3" t="s">
        <v>11796</v>
      </c>
      <c r="M195" s="3" t="s">
        <v>12312</v>
      </c>
      <c r="N195" s="3" t="s">
        <v>590</v>
      </c>
      <c r="O195" s="3" t="s">
        <v>11797</v>
      </c>
      <c r="P195" s="1" t="s">
        <v>624</v>
      </c>
      <c r="Q195" s="3" t="s">
        <v>11798</v>
      </c>
      <c r="R195" s="3" t="s">
        <v>51</v>
      </c>
      <c r="S195" s="3"/>
    </row>
    <row r="196" spans="1:19" x14ac:dyDescent="0.35">
      <c r="A196" s="3" t="s">
        <v>12232</v>
      </c>
      <c r="B196" s="3" t="s">
        <v>12420</v>
      </c>
      <c r="C196" s="3" t="s">
        <v>42</v>
      </c>
      <c r="D196" s="3" t="s">
        <v>12421</v>
      </c>
      <c r="E196" s="3" t="s">
        <v>8318</v>
      </c>
      <c r="F196" s="3" t="s">
        <v>338</v>
      </c>
      <c r="G196" s="3" t="s">
        <v>12235</v>
      </c>
      <c r="H196" s="3" t="s">
        <v>12415</v>
      </c>
      <c r="I196" s="3" t="s">
        <v>12252</v>
      </c>
      <c r="J196" s="3" t="s">
        <v>12274</v>
      </c>
      <c r="K196" s="3">
        <v>33</v>
      </c>
      <c r="L196" s="3" t="s">
        <v>11796</v>
      </c>
      <c r="M196" s="3" t="s">
        <v>12360</v>
      </c>
      <c r="N196" s="3" t="s">
        <v>590</v>
      </c>
      <c r="O196" s="3" t="s">
        <v>11797</v>
      </c>
      <c r="P196" s="1" t="s">
        <v>624</v>
      </c>
      <c r="Q196" s="3" t="s">
        <v>11798</v>
      </c>
      <c r="R196" s="3" t="s">
        <v>51</v>
      </c>
      <c r="S196" s="3"/>
    </row>
    <row r="197" spans="1:19" x14ac:dyDescent="0.35">
      <c r="A197" s="3" t="s">
        <v>12232</v>
      </c>
      <c r="B197" s="3" t="s">
        <v>12422</v>
      </c>
      <c r="C197" s="3" t="s">
        <v>42</v>
      </c>
      <c r="D197" s="3" t="s">
        <v>12423</v>
      </c>
      <c r="E197" s="3" t="s">
        <v>8568</v>
      </c>
      <c r="F197" s="3" t="s">
        <v>338</v>
      </c>
      <c r="G197" s="3" t="s">
        <v>12235</v>
      </c>
      <c r="H197" s="3" t="s">
        <v>12415</v>
      </c>
      <c r="I197" s="3" t="s">
        <v>12252</v>
      </c>
      <c r="J197" s="3" t="s">
        <v>601</v>
      </c>
      <c r="K197" s="3">
        <v>33</v>
      </c>
      <c r="L197" s="3" t="s">
        <v>11796</v>
      </c>
      <c r="M197" s="3" t="s">
        <v>12365</v>
      </c>
      <c r="N197" s="3" t="s">
        <v>590</v>
      </c>
      <c r="O197" s="3" t="s">
        <v>11797</v>
      </c>
      <c r="P197" s="1" t="s">
        <v>624</v>
      </c>
      <c r="Q197" s="3" t="s">
        <v>11798</v>
      </c>
      <c r="R197" s="3" t="s">
        <v>51</v>
      </c>
      <c r="S197" s="3"/>
    </row>
    <row r="198" spans="1:19" x14ac:dyDescent="0.35">
      <c r="A198" s="3" t="s">
        <v>12232</v>
      </c>
      <c r="B198" s="3" t="s">
        <v>12424</v>
      </c>
      <c r="C198" s="3" t="s">
        <v>42</v>
      </c>
      <c r="D198" s="3" t="s">
        <v>12425</v>
      </c>
      <c r="E198" s="3" t="s">
        <v>9453</v>
      </c>
      <c r="F198" s="3" t="s">
        <v>338</v>
      </c>
      <c r="G198" s="3" t="s">
        <v>12235</v>
      </c>
      <c r="H198" s="3" t="s">
        <v>12415</v>
      </c>
      <c r="I198" s="3" t="s">
        <v>12252</v>
      </c>
      <c r="J198" s="3" t="s">
        <v>601</v>
      </c>
      <c r="K198" s="3">
        <v>33</v>
      </c>
      <c r="L198" s="3" t="s">
        <v>11796</v>
      </c>
      <c r="M198" s="3" t="s">
        <v>12426</v>
      </c>
      <c r="N198" s="3" t="s">
        <v>590</v>
      </c>
      <c r="O198" s="3" t="s">
        <v>11797</v>
      </c>
      <c r="P198" s="1" t="s">
        <v>624</v>
      </c>
      <c r="Q198" s="3" t="s">
        <v>11798</v>
      </c>
      <c r="R198" s="3" t="s">
        <v>51</v>
      </c>
      <c r="S198" s="3"/>
    </row>
    <row r="199" spans="1:19" x14ac:dyDescent="0.35">
      <c r="A199" s="3" t="s">
        <v>12232</v>
      </c>
      <c r="B199" s="3" t="s">
        <v>12427</v>
      </c>
      <c r="C199" s="3" t="s">
        <v>42</v>
      </c>
      <c r="D199" s="3" t="s">
        <v>12428</v>
      </c>
      <c r="E199" s="3" t="s">
        <v>8039</v>
      </c>
      <c r="F199" s="3" t="s">
        <v>338</v>
      </c>
      <c r="G199" s="3" t="s">
        <v>12235</v>
      </c>
      <c r="H199" s="3" t="s">
        <v>12415</v>
      </c>
      <c r="I199" s="3" t="s">
        <v>12252</v>
      </c>
      <c r="J199" s="3" t="s">
        <v>601</v>
      </c>
      <c r="K199" s="3">
        <v>33</v>
      </c>
      <c r="L199" s="3" t="s">
        <v>11827</v>
      </c>
      <c r="M199" s="3" t="s">
        <v>12298</v>
      </c>
      <c r="N199" s="3" t="s">
        <v>590</v>
      </c>
      <c r="O199" s="3" t="s">
        <v>11797</v>
      </c>
      <c r="P199" s="1" t="s">
        <v>624</v>
      </c>
      <c r="Q199" s="3" t="s">
        <v>11798</v>
      </c>
      <c r="R199" s="3" t="s">
        <v>51</v>
      </c>
      <c r="S199" s="3"/>
    </row>
    <row r="200" spans="1:19" x14ac:dyDescent="0.35">
      <c r="A200" s="3" t="s">
        <v>12232</v>
      </c>
      <c r="B200" s="3" t="s">
        <v>12429</v>
      </c>
      <c r="C200" s="3" t="s">
        <v>42</v>
      </c>
      <c r="D200" s="3" t="s">
        <v>12430</v>
      </c>
      <c r="E200" s="3" t="s">
        <v>7868</v>
      </c>
      <c r="F200" s="3" t="s">
        <v>338</v>
      </c>
      <c r="G200" s="3" t="s">
        <v>12235</v>
      </c>
      <c r="H200" s="3" t="s">
        <v>12415</v>
      </c>
      <c r="I200" s="3" t="s">
        <v>12252</v>
      </c>
      <c r="J200" s="3" t="s">
        <v>601</v>
      </c>
      <c r="K200" s="3">
        <v>33</v>
      </c>
      <c r="L200" s="3" t="s">
        <v>11827</v>
      </c>
      <c r="M200" s="3" t="s">
        <v>12303</v>
      </c>
      <c r="N200" s="3" t="s">
        <v>590</v>
      </c>
      <c r="O200" s="3" t="s">
        <v>11797</v>
      </c>
      <c r="P200" s="1" t="s">
        <v>624</v>
      </c>
      <c r="Q200" s="3" t="s">
        <v>11798</v>
      </c>
      <c r="R200" s="3" t="s">
        <v>51</v>
      </c>
      <c r="S200" s="3"/>
    </row>
    <row r="201" spans="1:19" x14ac:dyDescent="0.35">
      <c r="A201" s="3" t="s">
        <v>12232</v>
      </c>
      <c r="B201" s="3" t="s">
        <v>12431</v>
      </c>
      <c r="C201" s="3" t="s">
        <v>42</v>
      </c>
      <c r="D201" s="3" t="s">
        <v>12432</v>
      </c>
      <c r="E201" s="3" t="s">
        <v>10473</v>
      </c>
      <c r="F201" s="3" t="s">
        <v>338</v>
      </c>
      <c r="G201" s="3" t="s">
        <v>12235</v>
      </c>
      <c r="H201" s="3" t="s">
        <v>12433</v>
      </c>
      <c r="I201" s="3" t="s">
        <v>12434</v>
      </c>
      <c r="J201" s="3" t="s">
        <v>601</v>
      </c>
      <c r="K201" s="3">
        <v>33</v>
      </c>
      <c r="L201" s="3" t="s">
        <v>11796</v>
      </c>
      <c r="M201" s="3" t="s">
        <v>12435</v>
      </c>
      <c r="N201" s="3" t="s">
        <v>590</v>
      </c>
      <c r="O201" s="3" t="s">
        <v>11797</v>
      </c>
      <c r="P201" s="1" t="s">
        <v>624</v>
      </c>
      <c r="Q201" s="3" t="s">
        <v>51</v>
      </c>
      <c r="R201" s="3" t="s">
        <v>51</v>
      </c>
      <c r="S201" s="3"/>
    </row>
    <row r="202" spans="1:19" x14ac:dyDescent="0.35">
      <c r="A202" s="3" t="s">
        <v>12232</v>
      </c>
      <c r="B202" s="3" t="s">
        <v>12436</v>
      </c>
      <c r="C202" s="3" t="s">
        <v>42</v>
      </c>
      <c r="D202" s="3" t="s">
        <v>12437</v>
      </c>
      <c r="E202" s="3" t="s">
        <v>10985</v>
      </c>
      <c r="F202" s="3" t="s">
        <v>338</v>
      </c>
      <c r="G202" s="3" t="s">
        <v>12235</v>
      </c>
      <c r="H202" s="3" t="s">
        <v>12433</v>
      </c>
      <c r="I202" s="3" t="s">
        <v>12434</v>
      </c>
      <c r="J202" s="3" t="s">
        <v>601</v>
      </c>
      <c r="K202" s="3">
        <v>33</v>
      </c>
      <c r="L202" s="3" t="s">
        <v>11796</v>
      </c>
      <c r="M202" s="3" t="s">
        <v>12426</v>
      </c>
      <c r="N202" s="3" t="s">
        <v>590</v>
      </c>
      <c r="O202" s="3" t="s">
        <v>11797</v>
      </c>
      <c r="P202" s="1" t="s">
        <v>624</v>
      </c>
      <c r="Q202" s="3" t="s">
        <v>11798</v>
      </c>
      <c r="R202" s="3" t="s">
        <v>51</v>
      </c>
      <c r="S202" s="3"/>
    </row>
    <row r="203" spans="1:19" x14ac:dyDescent="0.35">
      <c r="A203" s="3" t="s">
        <v>12232</v>
      </c>
      <c r="B203" s="3" t="s">
        <v>12438</v>
      </c>
      <c r="C203" s="3" t="s">
        <v>42</v>
      </c>
      <c r="D203" s="3" t="s">
        <v>12439</v>
      </c>
      <c r="E203" s="3" t="s">
        <v>10751</v>
      </c>
      <c r="F203" s="3" t="s">
        <v>338</v>
      </c>
      <c r="G203" s="3" t="s">
        <v>12235</v>
      </c>
      <c r="H203" s="3" t="s">
        <v>12433</v>
      </c>
      <c r="I203" s="3" t="s">
        <v>12434</v>
      </c>
      <c r="J203" s="3" t="s">
        <v>601</v>
      </c>
      <c r="K203" s="3">
        <v>33</v>
      </c>
      <c r="L203" s="3" t="s">
        <v>11796</v>
      </c>
      <c r="M203" s="3" t="s">
        <v>12426</v>
      </c>
      <c r="N203" s="3" t="s">
        <v>590</v>
      </c>
      <c r="O203" s="3" t="s">
        <v>11797</v>
      </c>
      <c r="P203" s="1" t="s">
        <v>624</v>
      </c>
      <c r="Q203" s="3" t="s">
        <v>11798</v>
      </c>
      <c r="R203" s="3" t="s">
        <v>51</v>
      </c>
      <c r="S203" s="3"/>
    </row>
    <row r="204" spans="1:19" x14ac:dyDescent="0.35">
      <c r="A204" s="3" t="s">
        <v>12232</v>
      </c>
      <c r="B204" s="3" t="s">
        <v>12440</v>
      </c>
      <c r="C204" s="3" t="s">
        <v>42</v>
      </c>
      <c r="D204" s="3" t="s">
        <v>12441</v>
      </c>
      <c r="E204" s="3" t="s">
        <v>10688</v>
      </c>
      <c r="F204" s="3" t="s">
        <v>338</v>
      </c>
      <c r="G204" s="3" t="s">
        <v>12235</v>
      </c>
      <c r="H204" s="3" t="s">
        <v>12433</v>
      </c>
      <c r="I204" s="3" t="s">
        <v>12434</v>
      </c>
      <c r="J204" s="3" t="s">
        <v>601</v>
      </c>
      <c r="K204" s="3">
        <v>33</v>
      </c>
      <c r="L204" s="3" t="s">
        <v>11796</v>
      </c>
      <c r="M204" s="3" t="s">
        <v>12426</v>
      </c>
      <c r="N204" s="3" t="s">
        <v>590</v>
      </c>
      <c r="O204" s="3" t="s">
        <v>11797</v>
      </c>
      <c r="P204" s="1" t="s">
        <v>624</v>
      </c>
      <c r="Q204" s="3" t="s">
        <v>11798</v>
      </c>
      <c r="R204" s="3" t="s">
        <v>51</v>
      </c>
      <c r="S204" s="3"/>
    </row>
    <row r="205" spans="1:19" x14ac:dyDescent="0.35">
      <c r="A205" s="3" t="s">
        <v>12232</v>
      </c>
      <c r="B205" s="3" t="s">
        <v>12442</v>
      </c>
      <c r="C205" s="3" t="s">
        <v>42</v>
      </c>
      <c r="D205" s="3" t="s">
        <v>12443</v>
      </c>
      <c r="E205" s="3" t="s">
        <v>10745</v>
      </c>
      <c r="F205" s="3" t="s">
        <v>338</v>
      </c>
      <c r="G205" s="3" t="s">
        <v>12235</v>
      </c>
      <c r="H205" s="3" t="s">
        <v>12433</v>
      </c>
      <c r="I205" s="3" t="s">
        <v>12434</v>
      </c>
      <c r="J205" s="3" t="s">
        <v>601</v>
      </c>
      <c r="K205" s="3">
        <v>33</v>
      </c>
      <c r="L205" s="3" t="s">
        <v>11827</v>
      </c>
      <c r="M205" s="3" t="s">
        <v>12295</v>
      </c>
      <c r="N205" s="3" t="s">
        <v>590</v>
      </c>
      <c r="O205" s="3" t="s">
        <v>11797</v>
      </c>
      <c r="P205" s="1" t="s">
        <v>624</v>
      </c>
      <c r="Q205" s="3" t="s">
        <v>11798</v>
      </c>
      <c r="R205" s="3" t="s">
        <v>51</v>
      </c>
      <c r="S205" s="3"/>
    </row>
    <row r="206" spans="1:19" x14ac:dyDescent="0.35">
      <c r="A206" s="3" t="s">
        <v>12232</v>
      </c>
      <c r="B206" s="3" t="s">
        <v>12444</v>
      </c>
      <c r="C206" s="3" t="s">
        <v>42</v>
      </c>
      <c r="D206" s="3" t="s">
        <v>12445</v>
      </c>
      <c r="E206" s="3" t="s">
        <v>10918</v>
      </c>
      <c r="F206" s="3" t="s">
        <v>338</v>
      </c>
      <c r="G206" s="3" t="s">
        <v>12235</v>
      </c>
      <c r="H206" s="3" t="s">
        <v>12433</v>
      </c>
      <c r="I206" s="3" t="s">
        <v>12434</v>
      </c>
      <c r="J206" s="3" t="s">
        <v>601</v>
      </c>
      <c r="K206" s="3">
        <v>33</v>
      </c>
      <c r="L206" s="3" t="s">
        <v>11827</v>
      </c>
      <c r="M206" s="3" t="s">
        <v>12298</v>
      </c>
      <c r="N206" s="3" t="s">
        <v>590</v>
      </c>
      <c r="O206" s="3" t="s">
        <v>11797</v>
      </c>
      <c r="P206" s="1" t="s">
        <v>624</v>
      </c>
      <c r="Q206" s="3" t="s">
        <v>11798</v>
      </c>
      <c r="R206" s="3" t="s">
        <v>51</v>
      </c>
      <c r="S206" s="3"/>
    </row>
    <row r="207" spans="1:19" x14ac:dyDescent="0.35">
      <c r="A207" s="3" t="s">
        <v>12232</v>
      </c>
      <c r="B207" s="3" t="s">
        <v>12446</v>
      </c>
      <c r="C207" s="3" t="s">
        <v>42</v>
      </c>
      <c r="D207" s="3" t="s">
        <v>12447</v>
      </c>
      <c r="E207" s="3" t="s">
        <v>5648</v>
      </c>
      <c r="F207" s="3" t="s">
        <v>338</v>
      </c>
      <c r="G207" s="3" t="s">
        <v>12235</v>
      </c>
      <c r="H207" s="3" t="s">
        <v>12448</v>
      </c>
      <c r="I207" s="3" t="s">
        <v>12252</v>
      </c>
      <c r="J207" s="3" t="s">
        <v>601</v>
      </c>
      <c r="K207" s="3">
        <v>33</v>
      </c>
      <c r="L207" s="3" t="s">
        <v>11827</v>
      </c>
      <c r="M207" s="3" t="s">
        <v>12298</v>
      </c>
      <c r="N207" s="3" t="s">
        <v>590</v>
      </c>
      <c r="O207" s="3" t="s">
        <v>11797</v>
      </c>
      <c r="P207" s="1" t="s">
        <v>624</v>
      </c>
      <c r="Q207" s="3" t="s">
        <v>51</v>
      </c>
      <c r="R207" s="3" t="s">
        <v>51</v>
      </c>
      <c r="S207" s="3"/>
    </row>
    <row r="208" spans="1:19" x14ac:dyDescent="0.35">
      <c r="A208" s="3" t="s">
        <v>12232</v>
      </c>
      <c r="B208" s="3" t="s">
        <v>12449</v>
      </c>
      <c r="C208" s="3" t="s">
        <v>42</v>
      </c>
      <c r="D208" s="3" t="s">
        <v>12450</v>
      </c>
      <c r="E208" s="3" t="s">
        <v>7677</v>
      </c>
      <c r="F208" s="3" t="s">
        <v>338</v>
      </c>
      <c r="G208" s="3" t="s">
        <v>12235</v>
      </c>
      <c r="H208" s="3" t="s">
        <v>12448</v>
      </c>
      <c r="I208" s="3" t="s">
        <v>12252</v>
      </c>
      <c r="J208" s="3" t="s">
        <v>601</v>
      </c>
      <c r="K208" s="3">
        <v>33</v>
      </c>
      <c r="L208" s="3" t="s">
        <v>11827</v>
      </c>
      <c r="M208" s="3" t="s">
        <v>12303</v>
      </c>
      <c r="N208" s="3" t="s">
        <v>590</v>
      </c>
      <c r="O208" s="3" t="s">
        <v>11797</v>
      </c>
      <c r="P208" s="1" t="s">
        <v>624</v>
      </c>
      <c r="Q208" s="3" t="s">
        <v>11798</v>
      </c>
      <c r="R208" s="3" t="s">
        <v>51</v>
      </c>
      <c r="S208" s="3"/>
    </row>
    <row r="209" spans="1:19" x14ac:dyDescent="0.35">
      <c r="A209" s="3" t="s">
        <v>12232</v>
      </c>
      <c r="B209" s="3" t="s">
        <v>12451</v>
      </c>
      <c r="C209" s="3" t="s">
        <v>42</v>
      </c>
      <c r="D209" s="3" t="s">
        <v>12452</v>
      </c>
      <c r="E209" s="3" t="s">
        <v>7291</v>
      </c>
      <c r="F209" s="3" t="s">
        <v>338</v>
      </c>
      <c r="G209" s="3" t="s">
        <v>12235</v>
      </c>
      <c r="H209" s="3" t="s">
        <v>12448</v>
      </c>
      <c r="I209" s="3" t="s">
        <v>12252</v>
      </c>
      <c r="J209" s="3" t="s">
        <v>601</v>
      </c>
      <c r="K209" s="3">
        <v>33</v>
      </c>
      <c r="L209" s="3" t="s">
        <v>11827</v>
      </c>
      <c r="M209" s="3" t="s">
        <v>12453</v>
      </c>
      <c r="N209" s="3" t="s">
        <v>590</v>
      </c>
      <c r="O209" s="3" t="s">
        <v>11797</v>
      </c>
      <c r="P209" s="1" t="s">
        <v>624</v>
      </c>
      <c r="Q209" s="3" t="s">
        <v>11798</v>
      </c>
      <c r="R209" s="3" t="s">
        <v>51</v>
      </c>
      <c r="S209" s="3"/>
    </row>
    <row r="210" spans="1:19" x14ac:dyDescent="0.35">
      <c r="A210" s="3" t="s">
        <v>12232</v>
      </c>
      <c r="B210" s="3" t="s">
        <v>12454</v>
      </c>
      <c r="C210" s="3" t="s">
        <v>42</v>
      </c>
      <c r="D210" s="3" t="s">
        <v>12455</v>
      </c>
      <c r="E210" s="3" t="s">
        <v>7771</v>
      </c>
      <c r="F210" s="3" t="s">
        <v>338</v>
      </c>
      <c r="G210" s="3" t="s">
        <v>12235</v>
      </c>
      <c r="H210" s="3" t="s">
        <v>12456</v>
      </c>
      <c r="I210" s="3" t="s">
        <v>12434</v>
      </c>
      <c r="J210" s="3" t="s">
        <v>601</v>
      </c>
      <c r="K210" s="3">
        <v>33</v>
      </c>
      <c r="L210" s="3" t="s">
        <v>11918</v>
      </c>
      <c r="M210" s="3" t="s">
        <v>12457</v>
      </c>
      <c r="N210" s="3" t="s">
        <v>590</v>
      </c>
      <c r="O210" s="3" t="s">
        <v>11797</v>
      </c>
      <c r="P210" s="1" t="s">
        <v>624</v>
      </c>
      <c r="Q210" s="3" t="s">
        <v>51</v>
      </c>
      <c r="R210" s="3" t="s">
        <v>51</v>
      </c>
      <c r="S210" s="3"/>
    </row>
    <row r="211" spans="1:19" x14ac:dyDescent="0.35">
      <c r="A211" s="3" t="s">
        <v>12232</v>
      </c>
      <c r="B211" s="3" t="s">
        <v>12458</v>
      </c>
      <c r="C211" s="3" t="s">
        <v>42</v>
      </c>
      <c r="D211" s="3" t="s">
        <v>12459</v>
      </c>
      <c r="E211" s="3" t="s">
        <v>9755</v>
      </c>
      <c r="F211" s="3" t="s">
        <v>338</v>
      </c>
      <c r="G211" s="3" t="s">
        <v>12235</v>
      </c>
      <c r="H211" s="3" t="s">
        <v>12456</v>
      </c>
      <c r="I211" s="3" t="s">
        <v>12434</v>
      </c>
      <c r="J211" s="3" t="s">
        <v>601</v>
      </c>
      <c r="K211" s="3">
        <v>33</v>
      </c>
      <c r="L211" s="3" t="s">
        <v>11796</v>
      </c>
      <c r="M211" s="3" t="s">
        <v>12460</v>
      </c>
      <c r="N211" s="3" t="s">
        <v>590</v>
      </c>
      <c r="O211" s="3" t="s">
        <v>11797</v>
      </c>
      <c r="P211" s="1" t="s">
        <v>624</v>
      </c>
      <c r="Q211" s="3" t="s">
        <v>11798</v>
      </c>
      <c r="R211" s="3" t="s">
        <v>51</v>
      </c>
      <c r="S211" s="3"/>
    </row>
    <row r="212" spans="1:19" x14ac:dyDescent="0.35">
      <c r="A212" s="3" t="s">
        <v>12232</v>
      </c>
      <c r="B212" s="3" t="s">
        <v>12461</v>
      </c>
      <c r="C212" s="3" t="s">
        <v>42</v>
      </c>
      <c r="D212" s="3" t="s">
        <v>12462</v>
      </c>
      <c r="E212" s="3" t="s">
        <v>11718</v>
      </c>
      <c r="F212" s="3" t="s">
        <v>338</v>
      </c>
      <c r="G212" s="3" t="s">
        <v>12235</v>
      </c>
      <c r="H212" s="3" t="s">
        <v>12456</v>
      </c>
      <c r="I212" s="3" t="s">
        <v>12434</v>
      </c>
      <c r="J212" s="3" t="s">
        <v>12274</v>
      </c>
      <c r="K212" s="3">
        <v>33</v>
      </c>
      <c r="L212" s="3" t="s">
        <v>11796</v>
      </c>
      <c r="M212" s="3" t="s">
        <v>12360</v>
      </c>
      <c r="N212" s="3" t="s">
        <v>590</v>
      </c>
      <c r="O212" s="3" t="s">
        <v>11797</v>
      </c>
      <c r="P212" s="1" t="s">
        <v>624</v>
      </c>
      <c r="Q212" s="3" t="s">
        <v>11798</v>
      </c>
      <c r="R212" s="3" t="s">
        <v>51</v>
      </c>
      <c r="S212" s="3"/>
    </row>
    <row r="213" spans="1:19" x14ac:dyDescent="0.35">
      <c r="A213" s="3" t="s">
        <v>12232</v>
      </c>
      <c r="B213" s="3" t="s">
        <v>12463</v>
      </c>
      <c r="C213" s="3" t="s">
        <v>42</v>
      </c>
      <c r="D213" s="3" t="s">
        <v>12464</v>
      </c>
      <c r="E213" s="3" t="s">
        <v>11280</v>
      </c>
      <c r="F213" s="3" t="s">
        <v>338</v>
      </c>
      <c r="G213" s="3" t="s">
        <v>12235</v>
      </c>
      <c r="H213" s="3" t="s">
        <v>12456</v>
      </c>
      <c r="I213" s="3" t="s">
        <v>12434</v>
      </c>
      <c r="J213" s="3" t="s">
        <v>601</v>
      </c>
      <c r="K213" s="3">
        <v>33</v>
      </c>
      <c r="L213" s="3" t="s">
        <v>11796</v>
      </c>
      <c r="M213" s="3" t="s">
        <v>12426</v>
      </c>
      <c r="N213" s="3" t="s">
        <v>590</v>
      </c>
      <c r="O213" s="3" t="s">
        <v>11797</v>
      </c>
      <c r="P213" s="1" t="s">
        <v>624</v>
      </c>
      <c r="Q213" s="3" t="s">
        <v>11798</v>
      </c>
      <c r="R213" s="3" t="s">
        <v>51</v>
      </c>
      <c r="S213" s="3"/>
    </row>
    <row r="214" spans="1:19" x14ac:dyDescent="0.35">
      <c r="A214" s="3" t="s">
        <v>12232</v>
      </c>
      <c r="B214" s="3" t="s">
        <v>12465</v>
      </c>
      <c r="C214" s="3" t="s">
        <v>42</v>
      </c>
      <c r="D214" s="3" t="s">
        <v>12466</v>
      </c>
      <c r="E214" s="3" t="s">
        <v>11055</v>
      </c>
      <c r="F214" s="3" t="s">
        <v>338</v>
      </c>
      <c r="G214" s="3" t="s">
        <v>12235</v>
      </c>
      <c r="H214" s="3" t="s">
        <v>12456</v>
      </c>
      <c r="I214" s="3" t="s">
        <v>12434</v>
      </c>
      <c r="J214" s="3" t="s">
        <v>601</v>
      </c>
      <c r="K214" s="3">
        <v>33</v>
      </c>
      <c r="L214" s="3" t="s">
        <v>11827</v>
      </c>
      <c r="M214" s="3" t="s">
        <v>12298</v>
      </c>
      <c r="N214" s="3" t="s">
        <v>590</v>
      </c>
      <c r="O214" s="3" t="s">
        <v>11797</v>
      </c>
      <c r="P214" s="1" t="s">
        <v>624</v>
      </c>
      <c r="Q214" s="3" t="s">
        <v>11798</v>
      </c>
      <c r="R214" s="3" t="s">
        <v>51</v>
      </c>
      <c r="S214" s="3"/>
    </row>
    <row r="215" spans="1:19" x14ac:dyDescent="0.35">
      <c r="A215" s="3" t="s">
        <v>12232</v>
      </c>
      <c r="B215" s="3" t="s">
        <v>12467</v>
      </c>
      <c r="C215" s="3" t="s">
        <v>42</v>
      </c>
      <c r="D215" s="3" t="s">
        <v>12468</v>
      </c>
      <c r="E215" s="3" t="s">
        <v>10379</v>
      </c>
      <c r="F215" s="3" t="s">
        <v>338</v>
      </c>
      <c r="G215" s="3" t="s">
        <v>12235</v>
      </c>
      <c r="H215" s="3" t="s">
        <v>12456</v>
      </c>
      <c r="I215" s="3" t="s">
        <v>12434</v>
      </c>
      <c r="J215" s="3" t="s">
        <v>601</v>
      </c>
      <c r="K215" s="3">
        <v>33</v>
      </c>
      <c r="L215" s="3" t="s">
        <v>11918</v>
      </c>
      <c r="M215" s="3" t="s">
        <v>12457</v>
      </c>
      <c r="N215" s="3" t="s">
        <v>590</v>
      </c>
      <c r="O215" s="3" t="s">
        <v>11797</v>
      </c>
      <c r="P215" s="1" t="s">
        <v>624</v>
      </c>
      <c r="Q215" s="3" t="s">
        <v>11798</v>
      </c>
      <c r="R215" s="3" t="s">
        <v>51</v>
      </c>
      <c r="S215" s="3"/>
    </row>
    <row r="216" spans="1:19" x14ac:dyDescent="0.35">
      <c r="A216" s="3" t="s">
        <v>12232</v>
      </c>
      <c r="B216" s="3" t="s">
        <v>12469</v>
      </c>
      <c r="C216" s="3" t="s">
        <v>42</v>
      </c>
      <c r="D216" s="3" t="s">
        <v>12470</v>
      </c>
      <c r="E216" s="3" t="s">
        <v>10498</v>
      </c>
      <c r="F216" s="3" t="s">
        <v>338</v>
      </c>
      <c r="G216" s="3" t="s">
        <v>12235</v>
      </c>
      <c r="H216" s="3" t="s">
        <v>12456</v>
      </c>
      <c r="I216" s="3" t="s">
        <v>12434</v>
      </c>
      <c r="J216" s="3" t="s">
        <v>601</v>
      </c>
      <c r="K216" s="3">
        <v>33</v>
      </c>
      <c r="L216" s="3" t="s">
        <v>11918</v>
      </c>
      <c r="M216" s="3" t="s">
        <v>12471</v>
      </c>
      <c r="N216" s="3" t="s">
        <v>590</v>
      </c>
      <c r="O216" s="3" t="s">
        <v>11797</v>
      </c>
      <c r="P216" s="1" t="s">
        <v>624</v>
      </c>
      <c r="Q216" s="3" t="s">
        <v>11798</v>
      </c>
      <c r="R216" s="3" t="s">
        <v>51</v>
      </c>
      <c r="S216" s="3"/>
    </row>
    <row r="217" spans="1:19" x14ac:dyDescent="0.35">
      <c r="A217" s="3" t="s">
        <v>12232</v>
      </c>
      <c r="B217" s="3" t="s">
        <v>12472</v>
      </c>
      <c r="C217" s="3" t="s">
        <v>42</v>
      </c>
      <c r="D217" s="3" t="s">
        <v>12473</v>
      </c>
      <c r="E217" s="3" t="s">
        <v>10486</v>
      </c>
      <c r="F217" s="3" t="s">
        <v>338</v>
      </c>
      <c r="G217" s="3" t="s">
        <v>12235</v>
      </c>
      <c r="H217" s="3" t="s">
        <v>12456</v>
      </c>
      <c r="I217" s="3" t="s">
        <v>12434</v>
      </c>
      <c r="J217" s="3" t="s">
        <v>601</v>
      </c>
      <c r="K217" s="3">
        <v>33</v>
      </c>
      <c r="L217" s="3" t="s">
        <v>11918</v>
      </c>
      <c r="M217" s="3" t="s">
        <v>12471</v>
      </c>
      <c r="N217" s="3" t="s">
        <v>590</v>
      </c>
      <c r="O217" s="3" t="s">
        <v>11797</v>
      </c>
      <c r="P217" s="1" t="s">
        <v>624</v>
      </c>
      <c r="Q217" s="3" t="s">
        <v>11798</v>
      </c>
      <c r="R217" s="3" t="s">
        <v>51</v>
      </c>
      <c r="S217" s="3"/>
    </row>
    <row r="218" spans="1:19" x14ac:dyDescent="0.35">
      <c r="A218" s="3" t="s">
        <v>12232</v>
      </c>
      <c r="B218" s="3" t="s">
        <v>12474</v>
      </c>
      <c r="C218" s="3" t="s">
        <v>42</v>
      </c>
      <c r="D218" s="3" t="s">
        <v>12475</v>
      </c>
      <c r="E218" s="3" t="s">
        <v>9749</v>
      </c>
      <c r="F218" s="3" t="s">
        <v>338</v>
      </c>
      <c r="G218" s="3" t="s">
        <v>12235</v>
      </c>
      <c r="H218" s="3" t="s">
        <v>12456</v>
      </c>
      <c r="I218" s="3" t="s">
        <v>12434</v>
      </c>
      <c r="J218" s="3" t="s">
        <v>601</v>
      </c>
      <c r="K218" s="3">
        <v>33</v>
      </c>
      <c r="L218" s="3" t="s">
        <v>12078</v>
      </c>
      <c r="M218" s="3" t="s">
        <v>12238</v>
      </c>
      <c r="N218" s="3" t="s">
        <v>590</v>
      </c>
      <c r="O218" s="3" t="s">
        <v>11797</v>
      </c>
      <c r="P218" s="1" t="s">
        <v>624</v>
      </c>
      <c r="Q218" s="3" t="s">
        <v>11798</v>
      </c>
      <c r="R218" s="3" t="s">
        <v>51</v>
      </c>
      <c r="S218" s="3"/>
    </row>
    <row r="219" spans="1:19" x14ac:dyDescent="0.35">
      <c r="A219" s="3" t="s">
        <v>12232</v>
      </c>
      <c r="B219" s="3" t="s">
        <v>12476</v>
      </c>
      <c r="C219" s="3" t="s">
        <v>42</v>
      </c>
      <c r="D219" s="3" t="s">
        <v>12477</v>
      </c>
      <c r="E219" s="3" t="s">
        <v>10762</v>
      </c>
      <c r="F219" s="3" t="s">
        <v>338</v>
      </c>
      <c r="G219" s="3" t="s">
        <v>12235</v>
      </c>
      <c r="H219" s="3" t="s">
        <v>12456</v>
      </c>
      <c r="I219" s="3" t="s">
        <v>12434</v>
      </c>
      <c r="J219" s="3" t="s">
        <v>601</v>
      </c>
      <c r="K219" s="3">
        <v>33</v>
      </c>
      <c r="L219" s="3" t="s">
        <v>12078</v>
      </c>
      <c r="M219" s="3" t="s">
        <v>12478</v>
      </c>
      <c r="N219" s="3" t="s">
        <v>590</v>
      </c>
      <c r="O219" s="3" t="s">
        <v>11797</v>
      </c>
      <c r="P219" s="1" t="s">
        <v>624</v>
      </c>
      <c r="Q219" s="3" t="s">
        <v>11798</v>
      </c>
      <c r="R219" s="3" t="s">
        <v>51</v>
      </c>
      <c r="S219" s="3"/>
    </row>
    <row r="220" spans="1:19" x14ac:dyDescent="0.35">
      <c r="A220" s="3" t="s">
        <v>12232</v>
      </c>
      <c r="B220" s="3" t="s">
        <v>12479</v>
      </c>
      <c r="C220" s="3" t="s">
        <v>42</v>
      </c>
      <c r="D220" s="3" t="s">
        <v>12480</v>
      </c>
      <c r="E220" s="3" t="s">
        <v>11218</v>
      </c>
      <c r="F220" s="3" t="s">
        <v>338</v>
      </c>
      <c r="G220" s="3" t="s">
        <v>12235</v>
      </c>
      <c r="H220" s="3" t="s">
        <v>12456</v>
      </c>
      <c r="I220" s="3" t="s">
        <v>12434</v>
      </c>
      <c r="J220" s="3" t="s">
        <v>601</v>
      </c>
      <c r="K220" s="3">
        <v>33</v>
      </c>
      <c r="L220" s="3" t="s">
        <v>12078</v>
      </c>
      <c r="M220" s="3" t="s">
        <v>12478</v>
      </c>
      <c r="N220" s="3" t="s">
        <v>590</v>
      </c>
      <c r="O220" s="3" t="s">
        <v>11797</v>
      </c>
      <c r="P220" s="1" t="s">
        <v>624</v>
      </c>
      <c r="Q220" s="3" t="s">
        <v>11798</v>
      </c>
      <c r="R220" s="3" t="s">
        <v>51</v>
      </c>
      <c r="S220" s="3"/>
    </row>
    <row r="221" spans="1:19" x14ac:dyDescent="0.35">
      <c r="A221" s="3" t="s">
        <v>12232</v>
      </c>
      <c r="B221" s="3" t="s">
        <v>12481</v>
      </c>
      <c r="C221" s="3" t="s">
        <v>42</v>
      </c>
      <c r="D221" s="3" t="s">
        <v>12482</v>
      </c>
      <c r="E221" s="3" t="s">
        <v>10283</v>
      </c>
      <c r="F221" s="3" t="s">
        <v>338</v>
      </c>
      <c r="G221" s="3" t="s">
        <v>12235</v>
      </c>
      <c r="H221" s="3" t="s">
        <v>12456</v>
      </c>
      <c r="I221" s="3" t="s">
        <v>12434</v>
      </c>
      <c r="J221" s="3" t="s">
        <v>601</v>
      </c>
      <c r="K221" s="3">
        <v>33</v>
      </c>
      <c r="L221" s="3" t="s">
        <v>12078</v>
      </c>
      <c r="M221" s="3" t="s">
        <v>12478</v>
      </c>
      <c r="N221" s="3" t="s">
        <v>590</v>
      </c>
      <c r="O221" s="3" t="s">
        <v>11797</v>
      </c>
      <c r="P221" s="1" t="s">
        <v>624</v>
      </c>
      <c r="Q221" s="3" t="s">
        <v>11798</v>
      </c>
      <c r="R221" s="3" t="s">
        <v>51</v>
      </c>
      <c r="S221" s="3"/>
    </row>
    <row r="222" spans="1:19" x14ac:dyDescent="0.35">
      <c r="A222" s="3" t="s">
        <v>12232</v>
      </c>
      <c r="B222" s="3" t="s">
        <v>12483</v>
      </c>
      <c r="C222" s="3" t="s">
        <v>42</v>
      </c>
      <c r="D222" s="3" t="s">
        <v>12484</v>
      </c>
      <c r="E222" s="3" t="s">
        <v>11024</v>
      </c>
      <c r="F222" s="3" t="s">
        <v>338</v>
      </c>
      <c r="G222" s="3" t="s">
        <v>12235</v>
      </c>
      <c r="H222" s="3" t="s">
        <v>12456</v>
      </c>
      <c r="I222" s="3" t="s">
        <v>12434</v>
      </c>
      <c r="J222" s="3" t="s">
        <v>601</v>
      </c>
      <c r="K222" s="3">
        <v>33</v>
      </c>
      <c r="L222" s="3" t="s">
        <v>12078</v>
      </c>
      <c r="M222" s="3" t="s">
        <v>12485</v>
      </c>
      <c r="N222" s="3" t="s">
        <v>590</v>
      </c>
      <c r="O222" s="3" t="s">
        <v>11797</v>
      </c>
      <c r="P222" s="1" t="s">
        <v>624</v>
      </c>
      <c r="Q222" s="3" t="s">
        <v>11798</v>
      </c>
      <c r="R222" s="3" t="s">
        <v>51</v>
      </c>
      <c r="S222" s="3"/>
    </row>
    <row r="223" spans="1:19" x14ac:dyDescent="0.35">
      <c r="A223" s="3" t="s">
        <v>12232</v>
      </c>
      <c r="B223" s="3" t="s">
        <v>12486</v>
      </c>
      <c r="C223" s="3" t="s">
        <v>42</v>
      </c>
      <c r="D223" s="3" t="s">
        <v>12487</v>
      </c>
      <c r="E223" s="3" t="s">
        <v>11102</v>
      </c>
      <c r="F223" s="3" t="s">
        <v>338</v>
      </c>
      <c r="G223" s="3" t="s">
        <v>12235</v>
      </c>
      <c r="H223" s="3" t="s">
        <v>12456</v>
      </c>
      <c r="I223" s="3" t="s">
        <v>12434</v>
      </c>
      <c r="J223" s="3" t="s">
        <v>601</v>
      </c>
      <c r="K223" s="3">
        <v>33</v>
      </c>
      <c r="L223" s="3" t="s">
        <v>12078</v>
      </c>
      <c r="M223" s="3" t="s">
        <v>12485</v>
      </c>
      <c r="N223" s="3" t="s">
        <v>590</v>
      </c>
      <c r="O223" s="3" t="s">
        <v>11797</v>
      </c>
      <c r="P223" s="1" t="s">
        <v>624</v>
      </c>
      <c r="Q223" s="3" t="s">
        <v>11798</v>
      </c>
      <c r="R223" s="3" t="s">
        <v>51</v>
      </c>
      <c r="S223" s="3"/>
    </row>
    <row r="224" spans="1:19" x14ac:dyDescent="0.35">
      <c r="A224" s="3" t="s">
        <v>12232</v>
      </c>
      <c r="B224" s="3" t="s">
        <v>12488</v>
      </c>
      <c r="C224" s="3" t="s">
        <v>42</v>
      </c>
      <c r="D224" s="3" t="s">
        <v>12489</v>
      </c>
      <c r="E224" s="3" t="s">
        <v>10768</v>
      </c>
      <c r="F224" s="3" t="s">
        <v>338</v>
      </c>
      <c r="G224" s="3" t="s">
        <v>12235</v>
      </c>
      <c r="H224" s="3" t="s">
        <v>12456</v>
      </c>
      <c r="I224" s="3" t="s">
        <v>12434</v>
      </c>
      <c r="J224" s="3" t="s">
        <v>601</v>
      </c>
      <c r="K224" s="3">
        <v>33</v>
      </c>
      <c r="L224" s="3" t="s">
        <v>12078</v>
      </c>
      <c r="M224" s="3" t="s">
        <v>12485</v>
      </c>
      <c r="N224" s="3" t="s">
        <v>590</v>
      </c>
      <c r="O224" s="3" t="s">
        <v>11797</v>
      </c>
      <c r="P224" s="1" t="s">
        <v>624</v>
      </c>
      <c r="Q224" s="3" t="s">
        <v>11798</v>
      </c>
      <c r="R224" s="3" t="s">
        <v>51</v>
      </c>
      <c r="S224" s="3"/>
    </row>
    <row r="225" spans="1:19" x14ac:dyDescent="0.35">
      <c r="A225" s="3" t="s">
        <v>12232</v>
      </c>
      <c r="B225" s="3" t="s">
        <v>12490</v>
      </c>
      <c r="C225" s="3" t="s">
        <v>42</v>
      </c>
      <c r="D225" s="3" t="s">
        <v>12491</v>
      </c>
      <c r="E225" s="3" t="s">
        <v>11061</v>
      </c>
      <c r="F225" s="3" t="s">
        <v>338</v>
      </c>
      <c r="G225" s="3" t="s">
        <v>12235</v>
      </c>
      <c r="H225" s="3" t="s">
        <v>12456</v>
      </c>
      <c r="I225" s="3" t="s">
        <v>12434</v>
      </c>
      <c r="J225" s="3" t="s">
        <v>601</v>
      </c>
      <c r="K225" s="3">
        <v>33</v>
      </c>
      <c r="L225" s="3" t="s">
        <v>12078</v>
      </c>
      <c r="M225" s="3" t="s">
        <v>12485</v>
      </c>
      <c r="N225" s="3" t="s">
        <v>590</v>
      </c>
      <c r="O225" s="3" t="s">
        <v>11797</v>
      </c>
      <c r="P225" s="1" t="s">
        <v>624</v>
      </c>
      <c r="Q225" s="3" t="s">
        <v>11798</v>
      </c>
      <c r="R225" s="3" t="s">
        <v>51</v>
      </c>
      <c r="S225" s="3"/>
    </row>
    <row r="226" spans="1:19" x14ac:dyDescent="0.35">
      <c r="A226" s="3" t="s">
        <v>12232</v>
      </c>
      <c r="B226" s="3" t="s">
        <v>12492</v>
      </c>
      <c r="C226" s="3" t="s">
        <v>42</v>
      </c>
      <c r="D226" s="3" t="s">
        <v>12493</v>
      </c>
      <c r="E226" s="3" t="s">
        <v>9845</v>
      </c>
      <c r="F226" s="3" t="s">
        <v>338</v>
      </c>
      <c r="G226" s="3" t="s">
        <v>12235</v>
      </c>
      <c r="H226" s="3" t="s">
        <v>12456</v>
      </c>
      <c r="I226" s="3" t="s">
        <v>12434</v>
      </c>
      <c r="J226" s="3" t="s">
        <v>601</v>
      </c>
      <c r="K226" s="3">
        <v>33</v>
      </c>
      <c r="L226" s="3" t="s">
        <v>12078</v>
      </c>
      <c r="M226" s="3" t="s">
        <v>12485</v>
      </c>
      <c r="N226" s="3" t="s">
        <v>590</v>
      </c>
      <c r="O226" s="3" t="s">
        <v>11797</v>
      </c>
      <c r="P226" s="1" t="s">
        <v>624</v>
      </c>
      <c r="Q226" s="3" t="s">
        <v>11798</v>
      </c>
      <c r="R226" s="3" t="s">
        <v>51</v>
      </c>
      <c r="S226" s="3"/>
    </row>
    <row r="227" spans="1:19" x14ac:dyDescent="0.35">
      <c r="A227" s="3" t="s">
        <v>12232</v>
      </c>
      <c r="B227" s="3" t="s">
        <v>12494</v>
      </c>
      <c r="C227" s="3" t="s">
        <v>42</v>
      </c>
      <c r="D227" s="3" t="s">
        <v>12495</v>
      </c>
      <c r="E227" s="3" t="s">
        <v>10566</v>
      </c>
      <c r="F227" s="3" t="s">
        <v>338</v>
      </c>
      <c r="G227" s="3" t="s">
        <v>12235</v>
      </c>
      <c r="H227" s="3" t="s">
        <v>12456</v>
      </c>
      <c r="I227" s="3" t="s">
        <v>12434</v>
      </c>
      <c r="J227" s="3" t="s">
        <v>601</v>
      </c>
      <c r="K227" s="3">
        <v>33</v>
      </c>
      <c r="L227" s="3" t="s">
        <v>12078</v>
      </c>
      <c r="M227" s="3" t="s">
        <v>12485</v>
      </c>
      <c r="N227" s="3" t="s">
        <v>590</v>
      </c>
      <c r="O227" s="3" t="s">
        <v>11797</v>
      </c>
      <c r="P227" s="1" t="s">
        <v>624</v>
      </c>
      <c r="Q227" s="3" t="s">
        <v>11798</v>
      </c>
      <c r="R227" s="3" t="s">
        <v>51</v>
      </c>
      <c r="S227" s="3"/>
    </row>
    <row r="228" spans="1:19" x14ac:dyDescent="0.35">
      <c r="A228" s="3" t="s">
        <v>12232</v>
      </c>
      <c r="B228" s="3" t="s">
        <v>12496</v>
      </c>
      <c r="C228" s="3" t="s">
        <v>42</v>
      </c>
      <c r="D228" s="3" t="s">
        <v>12497</v>
      </c>
      <c r="E228" s="3" t="s">
        <v>10504</v>
      </c>
      <c r="F228" s="3" t="s">
        <v>338</v>
      </c>
      <c r="G228" s="3" t="s">
        <v>12235</v>
      </c>
      <c r="H228" s="3" t="s">
        <v>12456</v>
      </c>
      <c r="I228" s="3" t="s">
        <v>12434</v>
      </c>
      <c r="J228" s="3" t="s">
        <v>601</v>
      </c>
      <c r="K228" s="3">
        <v>33</v>
      </c>
      <c r="L228" s="3" t="s">
        <v>12078</v>
      </c>
      <c r="M228" s="3" t="s">
        <v>12372</v>
      </c>
      <c r="N228" s="3" t="s">
        <v>590</v>
      </c>
      <c r="O228" s="3" t="s">
        <v>11797</v>
      </c>
      <c r="P228" s="1" t="s">
        <v>624</v>
      </c>
      <c r="Q228" s="3" t="s">
        <v>11798</v>
      </c>
      <c r="R228" s="3" t="s">
        <v>51</v>
      </c>
      <c r="S228" s="3"/>
    </row>
    <row r="229" spans="1:19" x14ac:dyDescent="0.35">
      <c r="A229" s="3" t="s">
        <v>12232</v>
      </c>
      <c r="B229" s="3" t="s">
        <v>12498</v>
      </c>
      <c r="C229" s="3" t="s">
        <v>42</v>
      </c>
      <c r="D229" s="3" t="s">
        <v>12499</v>
      </c>
      <c r="E229" s="3" t="s">
        <v>10492</v>
      </c>
      <c r="F229" s="3" t="s">
        <v>338</v>
      </c>
      <c r="G229" s="3" t="s">
        <v>12235</v>
      </c>
      <c r="H229" s="3" t="s">
        <v>12456</v>
      </c>
      <c r="I229" s="3" t="s">
        <v>12434</v>
      </c>
      <c r="J229" s="3" t="s">
        <v>601</v>
      </c>
      <c r="K229" s="3">
        <v>33</v>
      </c>
      <c r="L229" s="3" t="s">
        <v>12078</v>
      </c>
      <c r="M229" s="3" t="s">
        <v>12253</v>
      </c>
      <c r="N229" s="3" t="s">
        <v>590</v>
      </c>
      <c r="O229" s="3" t="s">
        <v>11797</v>
      </c>
      <c r="P229" s="1" t="s">
        <v>624</v>
      </c>
      <c r="Q229" s="3" t="s">
        <v>11798</v>
      </c>
      <c r="R229" s="3" t="s">
        <v>51</v>
      </c>
      <c r="S229" s="3"/>
    </row>
    <row r="230" spans="1:19" x14ac:dyDescent="0.35">
      <c r="A230" s="3" t="s">
        <v>12232</v>
      </c>
      <c r="B230" s="3" t="s">
        <v>12500</v>
      </c>
      <c r="C230" s="3" t="s">
        <v>42</v>
      </c>
      <c r="D230" s="3" t="s">
        <v>12501</v>
      </c>
      <c r="E230" s="3" t="s">
        <v>11224</v>
      </c>
      <c r="F230" s="3" t="s">
        <v>338</v>
      </c>
      <c r="G230" s="3" t="s">
        <v>12235</v>
      </c>
      <c r="H230" s="3" t="s">
        <v>12456</v>
      </c>
      <c r="I230" s="3" t="s">
        <v>12434</v>
      </c>
      <c r="J230" s="3" t="s">
        <v>601</v>
      </c>
      <c r="K230" s="3">
        <v>33</v>
      </c>
      <c r="L230" s="3" t="s">
        <v>12078</v>
      </c>
      <c r="M230" s="3" t="s">
        <v>12275</v>
      </c>
      <c r="N230" s="3" t="s">
        <v>590</v>
      </c>
      <c r="O230" s="3" t="s">
        <v>11797</v>
      </c>
      <c r="P230" s="1" t="s">
        <v>624</v>
      </c>
      <c r="Q230" s="3" t="s">
        <v>11798</v>
      </c>
      <c r="R230" s="3" t="s">
        <v>51</v>
      </c>
      <c r="S230" s="3"/>
    </row>
    <row r="231" spans="1:19" x14ac:dyDescent="0.35">
      <c r="A231" s="3" t="s">
        <v>12232</v>
      </c>
      <c r="B231" s="3" t="s">
        <v>12502</v>
      </c>
      <c r="C231" s="3" t="s">
        <v>42</v>
      </c>
      <c r="D231" s="3" t="s">
        <v>12503</v>
      </c>
      <c r="E231" s="3" t="s">
        <v>8970</v>
      </c>
      <c r="F231" s="3" t="s">
        <v>338</v>
      </c>
      <c r="G231" s="3" t="s">
        <v>12235</v>
      </c>
      <c r="H231" s="3" t="s">
        <v>12456</v>
      </c>
      <c r="I231" s="3" t="s">
        <v>12434</v>
      </c>
      <c r="J231" s="3" t="s">
        <v>601</v>
      </c>
      <c r="K231" s="3">
        <v>33</v>
      </c>
      <c r="L231" s="3" t="s">
        <v>12078</v>
      </c>
      <c r="M231" s="3" t="s">
        <v>12282</v>
      </c>
      <c r="N231" s="3" t="s">
        <v>590</v>
      </c>
      <c r="O231" s="3" t="s">
        <v>11797</v>
      </c>
      <c r="P231" s="1" t="s">
        <v>624</v>
      </c>
      <c r="Q231" s="3" t="s">
        <v>11798</v>
      </c>
      <c r="R231" s="3" t="s">
        <v>51</v>
      </c>
      <c r="S231" s="3"/>
    </row>
    <row r="232" spans="1:19" x14ac:dyDescent="0.35">
      <c r="A232" s="3" t="s">
        <v>12232</v>
      </c>
      <c r="B232" s="3" t="s">
        <v>12504</v>
      </c>
      <c r="C232" s="3" t="s">
        <v>42</v>
      </c>
      <c r="D232" s="3" t="s">
        <v>12505</v>
      </c>
      <c r="E232" s="3" t="s">
        <v>10936</v>
      </c>
      <c r="F232" s="3" t="s">
        <v>338</v>
      </c>
      <c r="G232" s="3" t="s">
        <v>12235</v>
      </c>
      <c r="H232" s="3" t="s">
        <v>12456</v>
      </c>
      <c r="I232" s="3" t="s">
        <v>12434</v>
      </c>
      <c r="J232" s="3" t="s">
        <v>601</v>
      </c>
      <c r="K232" s="3">
        <v>33</v>
      </c>
      <c r="L232" s="3" t="s">
        <v>11922</v>
      </c>
      <c r="M232" s="3" t="s">
        <v>12290</v>
      </c>
      <c r="N232" s="3" t="s">
        <v>590</v>
      </c>
      <c r="O232" s="3" t="s">
        <v>11797</v>
      </c>
      <c r="P232" s="1" t="s">
        <v>624</v>
      </c>
      <c r="Q232" s="3" t="s">
        <v>11798</v>
      </c>
      <c r="R232" s="3" t="s">
        <v>51</v>
      </c>
      <c r="S232" s="3"/>
    </row>
    <row r="233" spans="1:19" x14ac:dyDescent="0.35">
      <c r="A233" s="3" t="s">
        <v>12232</v>
      </c>
      <c r="B233" s="3" t="s">
        <v>12506</v>
      </c>
      <c r="C233" s="3" t="s">
        <v>42</v>
      </c>
      <c r="D233" s="3" t="s">
        <v>12507</v>
      </c>
      <c r="E233" s="3" t="s">
        <v>10373</v>
      </c>
      <c r="F233" s="3" t="s">
        <v>338</v>
      </c>
      <c r="G233" s="3" t="s">
        <v>12235</v>
      </c>
      <c r="H233" s="3" t="s">
        <v>12456</v>
      </c>
      <c r="I233" s="3" t="s">
        <v>12434</v>
      </c>
      <c r="J233" s="3" t="s">
        <v>601</v>
      </c>
      <c r="K233" s="3">
        <v>33</v>
      </c>
      <c r="L233" s="3" t="s">
        <v>11922</v>
      </c>
      <c r="M233" s="3" t="s">
        <v>12290</v>
      </c>
      <c r="N233" s="3" t="s">
        <v>590</v>
      </c>
      <c r="O233" s="3" t="s">
        <v>11797</v>
      </c>
      <c r="P233" s="1" t="s">
        <v>624</v>
      </c>
      <c r="Q233" s="3" t="s">
        <v>11798</v>
      </c>
      <c r="R233" s="3" t="s">
        <v>51</v>
      </c>
      <c r="S233" s="3"/>
    </row>
    <row r="234" spans="1:19" x14ac:dyDescent="0.35">
      <c r="A234" s="3" t="s">
        <v>12232</v>
      </c>
      <c r="B234" s="3" t="s">
        <v>12508</v>
      </c>
      <c r="C234" s="3" t="s">
        <v>42</v>
      </c>
      <c r="D234" s="3" t="s">
        <v>12509</v>
      </c>
      <c r="E234" s="3" t="s">
        <v>12510</v>
      </c>
      <c r="F234" s="3" t="s">
        <v>338</v>
      </c>
      <c r="G234" s="3" t="s">
        <v>12235</v>
      </c>
      <c r="H234" s="3" t="s">
        <v>12456</v>
      </c>
      <c r="I234" s="3" t="s">
        <v>12434</v>
      </c>
      <c r="J234" s="3" t="s">
        <v>601</v>
      </c>
      <c r="K234" s="3">
        <v>33</v>
      </c>
      <c r="L234" s="3" t="s">
        <v>11922</v>
      </c>
      <c r="M234" s="3" t="s">
        <v>12511</v>
      </c>
      <c r="N234" s="3" t="s">
        <v>590</v>
      </c>
      <c r="O234" s="3" t="s">
        <v>11797</v>
      </c>
      <c r="P234" s="1" t="s">
        <v>624</v>
      </c>
      <c r="Q234" s="3" t="s">
        <v>11798</v>
      </c>
      <c r="R234" s="3" t="s">
        <v>51</v>
      </c>
      <c r="S234" s="3"/>
    </row>
    <row r="235" spans="1:19" x14ac:dyDescent="0.35">
      <c r="A235" s="3" t="s">
        <v>12232</v>
      </c>
      <c r="B235" s="3" t="s">
        <v>12512</v>
      </c>
      <c r="C235" s="3" t="s">
        <v>42</v>
      </c>
      <c r="D235" s="3" t="s">
        <v>12513</v>
      </c>
      <c r="E235" s="3" t="s">
        <v>10027</v>
      </c>
      <c r="F235" s="3" t="s">
        <v>338</v>
      </c>
      <c r="G235" s="3" t="s">
        <v>12235</v>
      </c>
      <c r="H235" s="3" t="s">
        <v>12456</v>
      </c>
      <c r="I235" s="3" t="s">
        <v>12434</v>
      </c>
      <c r="J235" s="3" t="s">
        <v>601</v>
      </c>
      <c r="K235" s="3">
        <v>33</v>
      </c>
      <c r="L235" s="3" t="s">
        <v>11922</v>
      </c>
      <c r="M235" s="3" t="s">
        <v>12264</v>
      </c>
      <c r="N235" s="3" t="s">
        <v>590</v>
      </c>
      <c r="O235" s="3" t="s">
        <v>11797</v>
      </c>
      <c r="P235" s="1" t="s">
        <v>624</v>
      </c>
      <c r="Q235" s="3" t="s">
        <v>11798</v>
      </c>
      <c r="R235" s="3" t="s">
        <v>51</v>
      </c>
      <c r="S235" s="3"/>
    </row>
    <row r="236" spans="1:19" x14ac:dyDescent="0.35">
      <c r="A236" s="3" t="s">
        <v>12232</v>
      </c>
      <c r="B236" s="3" t="s">
        <v>12514</v>
      </c>
      <c r="C236" s="3" t="s">
        <v>42</v>
      </c>
      <c r="D236" s="3" t="s">
        <v>12515</v>
      </c>
      <c r="E236" s="3" t="s">
        <v>11478</v>
      </c>
      <c r="F236" s="3" t="s">
        <v>338</v>
      </c>
      <c r="G236" s="3" t="s">
        <v>12235</v>
      </c>
      <c r="H236" s="3" t="s">
        <v>12456</v>
      </c>
      <c r="I236" s="3" t="s">
        <v>12434</v>
      </c>
      <c r="J236" s="3" t="s">
        <v>601</v>
      </c>
      <c r="K236" s="3">
        <v>33</v>
      </c>
      <c r="L236" s="3" t="s">
        <v>11922</v>
      </c>
      <c r="M236" s="3" t="s">
        <v>12325</v>
      </c>
      <c r="N236" s="3" t="s">
        <v>590</v>
      </c>
      <c r="O236" s="3" t="s">
        <v>11797</v>
      </c>
      <c r="P236" s="1" t="s">
        <v>624</v>
      </c>
      <c r="Q236" s="3" t="s">
        <v>11798</v>
      </c>
      <c r="R236" s="3" t="s">
        <v>51</v>
      </c>
      <c r="S236" s="3"/>
    </row>
    <row r="237" spans="1:19" x14ac:dyDescent="0.35">
      <c r="A237" s="3" t="s">
        <v>12232</v>
      </c>
      <c r="B237" s="3" t="s">
        <v>12516</v>
      </c>
      <c r="C237" s="3" t="s">
        <v>42</v>
      </c>
      <c r="D237" s="3" t="s">
        <v>12517</v>
      </c>
      <c r="E237" s="3" t="s">
        <v>12518</v>
      </c>
      <c r="F237" s="3" t="s">
        <v>338</v>
      </c>
      <c r="G237" s="3" t="s">
        <v>12235</v>
      </c>
      <c r="H237" s="3" t="s">
        <v>12456</v>
      </c>
      <c r="I237" s="3" t="s">
        <v>12434</v>
      </c>
      <c r="J237" s="3" t="s">
        <v>601</v>
      </c>
      <c r="K237" s="3">
        <v>33</v>
      </c>
      <c r="L237" s="3" t="s">
        <v>11922</v>
      </c>
      <c r="M237" s="3" t="s">
        <v>12328</v>
      </c>
      <c r="N237" s="3" t="s">
        <v>590</v>
      </c>
      <c r="O237" s="3" t="s">
        <v>11797</v>
      </c>
      <c r="P237" s="1" t="s">
        <v>624</v>
      </c>
      <c r="Q237" s="3" t="s">
        <v>11798</v>
      </c>
      <c r="R237" s="3" t="s">
        <v>51</v>
      </c>
      <c r="S237" s="3"/>
    </row>
    <row r="238" spans="1:19" x14ac:dyDescent="0.35">
      <c r="A238" s="3" t="s">
        <v>12232</v>
      </c>
      <c r="B238" s="3" t="s">
        <v>12519</v>
      </c>
      <c r="C238" s="3" t="s">
        <v>42</v>
      </c>
      <c r="D238" s="3" t="s">
        <v>12520</v>
      </c>
      <c r="E238" s="3" t="s">
        <v>9378</v>
      </c>
      <c r="F238" s="3" t="s">
        <v>338</v>
      </c>
      <c r="G238" s="3" t="s">
        <v>12235</v>
      </c>
      <c r="H238" s="3" t="s">
        <v>12456</v>
      </c>
      <c r="I238" s="3" t="s">
        <v>12434</v>
      </c>
      <c r="J238" s="3" t="s">
        <v>601</v>
      </c>
      <c r="K238" s="3">
        <v>33</v>
      </c>
      <c r="L238" s="3" t="s">
        <v>11922</v>
      </c>
      <c r="M238" s="3" t="s">
        <v>12408</v>
      </c>
      <c r="N238" s="3" t="s">
        <v>590</v>
      </c>
      <c r="O238" s="3" t="s">
        <v>11797</v>
      </c>
      <c r="P238" s="1" t="s">
        <v>624</v>
      </c>
      <c r="Q238" s="3" t="s">
        <v>11798</v>
      </c>
      <c r="R238" s="3" t="s">
        <v>51</v>
      </c>
      <c r="S238" s="3"/>
    </row>
    <row r="239" spans="1:19" x14ac:dyDescent="0.35">
      <c r="A239" s="3" t="s">
        <v>12232</v>
      </c>
      <c r="B239" s="3" t="s">
        <v>12521</v>
      </c>
      <c r="C239" s="3" t="s">
        <v>42</v>
      </c>
      <c r="D239" s="3" t="s">
        <v>12522</v>
      </c>
      <c r="E239" s="3" t="s">
        <v>11306</v>
      </c>
      <c r="F239" s="3" t="s">
        <v>338</v>
      </c>
      <c r="G239" s="3" t="s">
        <v>12235</v>
      </c>
      <c r="H239" s="3" t="s">
        <v>12456</v>
      </c>
      <c r="I239" s="3" t="s">
        <v>12434</v>
      </c>
      <c r="J239" s="3" t="s">
        <v>601</v>
      </c>
      <c r="K239" s="3">
        <v>33</v>
      </c>
      <c r="L239" s="3" t="s">
        <v>11796</v>
      </c>
      <c r="M239" s="3" t="s">
        <v>12312</v>
      </c>
      <c r="N239" s="3" t="s">
        <v>590</v>
      </c>
      <c r="O239" s="3" t="s">
        <v>11797</v>
      </c>
      <c r="P239" s="1" t="s">
        <v>624</v>
      </c>
      <c r="Q239" s="3" t="s">
        <v>11798</v>
      </c>
      <c r="R239" s="3" t="s">
        <v>51</v>
      </c>
      <c r="S239" s="3"/>
    </row>
    <row r="240" spans="1:19" x14ac:dyDescent="0.35">
      <c r="A240" s="3" t="s">
        <v>12232</v>
      </c>
      <c r="B240" s="3" t="s">
        <v>12523</v>
      </c>
      <c r="C240" s="3" t="s">
        <v>42</v>
      </c>
      <c r="D240" s="3" t="s">
        <v>12524</v>
      </c>
      <c r="E240" s="3" t="s">
        <v>8866</v>
      </c>
      <c r="F240" s="3" t="s">
        <v>338</v>
      </c>
      <c r="G240" s="3" t="s">
        <v>12235</v>
      </c>
      <c r="H240" s="3" t="s">
        <v>12525</v>
      </c>
      <c r="I240" s="3" t="s">
        <v>12252</v>
      </c>
      <c r="J240" s="3" t="s">
        <v>601</v>
      </c>
      <c r="K240" s="3">
        <v>33</v>
      </c>
      <c r="L240" s="3" t="s">
        <v>11827</v>
      </c>
      <c r="M240" s="3" t="s">
        <v>12303</v>
      </c>
      <c r="N240" s="3" t="s">
        <v>590</v>
      </c>
      <c r="O240" s="3" t="s">
        <v>11797</v>
      </c>
      <c r="P240" s="1" t="s">
        <v>624</v>
      </c>
      <c r="Q240" s="3" t="s">
        <v>51</v>
      </c>
      <c r="R240" s="3" t="s">
        <v>11798</v>
      </c>
      <c r="S240" s="3"/>
    </row>
    <row r="241" spans="1:19" x14ac:dyDescent="0.35">
      <c r="A241" s="3" t="s">
        <v>12232</v>
      </c>
      <c r="B241" s="3" t="s">
        <v>12526</v>
      </c>
      <c r="C241" s="3" t="s">
        <v>74</v>
      </c>
      <c r="D241" s="3" t="s">
        <v>12527</v>
      </c>
      <c r="E241" s="3" t="s">
        <v>4047</v>
      </c>
      <c r="F241" s="3" t="s">
        <v>338</v>
      </c>
      <c r="G241" s="3" t="s">
        <v>12235</v>
      </c>
      <c r="H241" s="3" t="s">
        <v>12528</v>
      </c>
      <c r="I241" s="3" t="s">
        <v>11795</v>
      </c>
      <c r="J241" s="3" t="s">
        <v>12274</v>
      </c>
      <c r="K241" s="3">
        <v>58</v>
      </c>
      <c r="L241" s="3" t="s">
        <v>12078</v>
      </c>
      <c r="M241" s="3" t="s">
        <v>12238</v>
      </c>
      <c r="N241" s="3" t="s">
        <v>590</v>
      </c>
      <c r="O241" s="3" t="s">
        <v>11797</v>
      </c>
      <c r="P241" s="1" t="s">
        <v>624</v>
      </c>
      <c r="Q241" s="3" t="s">
        <v>11798</v>
      </c>
      <c r="R241" s="3" t="s">
        <v>51</v>
      </c>
      <c r="S241" s="3"/>
    </row>
    <row r="242" spans="1:19" x14ac:dyDescent="0.35">
      <c r="A242" s="3" t="s">
        <v>12232</v>
      </c>
      <c r="B242" s="3" t="s">
        <v>12529</v>
      </c>
      <c r="C242" s="3" t="s">
        <v>74</v>
      </c>
      <c r="D242" s="3" t="s">
        <v>12530</v>
      </c>
      <c r="E242" s="3" t="s">
        <v>3283</v>
      </c>
      <c r="F242" s="3" t="s">
        <v>338</v>
      </c>
      <c r="G242" s="3" t="s">
        <v>12235</v>
      </c>
      <c r="H242" s="3" t="s">
        <v>12528</v>
      </c>
      <c r="I242" s="3" t="s">
        <v>11795</v>
      </c>
      <c r="J242" s="3" t="s">
        <v>12274</v>
      </c>
      <c r="K242" s="3">
        <v>58</v>
      </c>
      <c r="L242" s="3" t="s">
        <v>12078</v>
      </c>
      <c r="M242" s="3" t="s">
        <v>12238</v>
      </c>
      <c r="N242" s="3" t="s">
        <v>590</v>
      </c>
      <c r="O242" s="3" t="s">
        <v>11797</v>
      </c>
      <c r="P242" s="1" t="s">
        <v>624</v>
      </c>
      <c r="Q242" s="3" t="s">
        <v>11798</v>
      </c>
      <c r="R242" s="3" t="s">
        <v>51</v>
      </c>
      <c r="S242" s="3"/>
    </row>
    <row r="243" spans="1:19" x14ac:dyDescent="0.35">
      <c r="A243" s="3" t="s">
        <v>12232</v>
      </c>
      <c r="B243" s="3" t="s">
        <v>12531</v>
      </c>
      <c r="C243" s="3" t="s">
        <v>74</v>
      </c>
      <c r="D243" s="3" t="s">
        <v>12532</v>
      </c>
      <c r="E243" s="3" t="s">
        <v>5773</v>
      </c>
      <c r="F243" s="3" t="s">
        <v>338</v>
      </c>
      <c r="G243" s="3" t="s">
        <v>12235</v>
      </c>
      <c r="H243" s="3" t="s">
        <v>12528</v>
      </c>
      <c r="I243" s="3" t="s">
        <v>11795</v>
      </c>
      <c r="J243" s="3" t="s">
        <v>12274</v>
      </c>
      <c r="K243" s="3">
        <v>58</v>
      </c>
      <c r="L243" s="3" t="s">
        <v>12078</v>
      </c>
      <c r="M243" s="3" t="s">
        <v>12238</v>
      </c>
      <c r="N243" s="3" t="s">
        <v>590</v>
      </c>
      <c r="O243" s="3" t="s">
        <v>11797</v>
      </c>
      <c r="P243" s="1" t="s">
        <v>624</v>
      </c>
      <c r="Q243" s="3" t="s">
        <v>11798</v>
      </c>
      <c r="R243" s="3" t="s">
        <v>51</v>
      </c>
      <c r="S243" s="3"/>
    </row>
    <row r="244" spans="1:19" x14ac:dyDescent="0.35">
      <c r="A244" s="3" t="s">
        <v>12232</v>
      </c>
      <c r="B244" s="3" t="s">
        <v>12533</v>
      </c>
      <c r="C244" s="3" t="s">
        <v>74</v>
      </c>
      <c r="D244" s="3" t="s">
        <v>12534</v>
      </c>
      <c r="E244" s="3" t="s">
        <v>2885</v>
      </c>
      <c r="F244" s="3" t="s">
        <v>338</v>
      </c>
      <c r="G244" s="3" t="s">
        <v>12235</v>
      </c>
      <c r="H244" s="3" t="s">
        <v>12528</v>
      </c>
      <c r="I244" s="3" t="s">
        <v>11795</v>
      </c>
      <c r="J244" s="3" t="s">
        <v>12274</v>
      </c>
      <c r="K244" s="3">
        <v>58</v>
      </c>
      <c r="L244" s="3" t="s">
        <v>12078</v>
      </c>
      <c r="M244" s="3" t="s">
        <v>12238</v>
      </c>
      <c r="N244" s="3" t="s">
        <v>590</v>
      </c>
      <c r="O244" s="3" t="s">
        <v>11797</v>
      </c>
      <c r="P244" s="1" t="s">
        <v>624</v>
      </c>
      <c r="Q244" s="3" t="s">
        <v>11798</v>
      </c>
      <c r="R244" s="3" t="s">
        <v>51</v>
      </c>
      <c r="S244" s="3"/>
    </row>
    <row r="245" spans="1:19" x14ac:dyDescent="0.35">
      <c r="A245" s="3" t="s">
        <v>12232</v>
      </c>
      <c r="B245" s="3" t="s">
        <v>12535</v>
      </c>
      <c r="C245" s="3" t="s">
        <v>74</v>
      </c>
      <c r="D245" s="3" t="s">
        <v>12536</v>
      </c>
      <c r="E245" s="3" t="s">
        <v>4788</v>
      </c>
      <c r="F245" s="3" t="s">
        <v>338</v>
      </c>
      <c r="G245" s="3" t="s">
        <v>12235</v>
      </c>
      <c r="H245" s="3" t="s">
        <v>12528</v>
      </c>
      <c r="I245" s="3" t="s">
        <v>11795</v>
      </c>
      <c r="J245" s="3" t="s">
        <v>12274</v>
      </c>
      <c r="K245" s="3">
        <v>58</v>
      </c>
      <c r="L245" s="3" t="s">
        <v>12078</v>
      </c>
      <c r="M245" s="3" t="s">
        <v>12537</v>
      </c>
      <c r="N245" s="3" t="s">
        <v>590</v>
      </c>
      <c r="O245" s="3" t="s">
        <v>11797</v>
      </c>
      <c r="P245" s="1" t="s">
        <v>624</v>
      </c>
      <c r="Q245" s="3" t="s">
        <v>11798</v>
      </c>
      <c r="R245" s="3" t="s">
        <v>51</v>
      </c>
      <c r="S245" s="3"/>
    </row>
    <row r="246" spans="1:19" x14ac:dyDescent="0.35">
      <c r="A246" s="3" t="s">
        <v>12232</v>
      </c>
      <c r="B246" s="3" t="s">
        <v>12538</v>
      </c>
      <c r="C246" s="3" t="s">
        <v>74</v>
      </c>
      <c r="D246" s="3" t="s">
        <v>12539</v>
      </c>
      <c r="E246" s="3" t="s">
        <v>3258</v>
      </c>
      <c r="F246" s="3" t="s">
        <v>338</v>
      </c>
      <c r="G246" s="3" t="s">
        <v>12235</v>
      </c>
      <c r="H246" s="3" t="s">
        <v>12528</v>
      </c>
      <c r="I246" s="3" t="s">
        <v>11795</v>
      </c>
      <c r="J246" s="3" t="s">
        <v>12274</v>
      </c>
      <c r="K246" s="3">
        <v>58</v>
      </c>
      <c r="L246" s="3" t="s">
        <v>12078</v>
      </c>
      <c r="M246" s="3" t="s">
        <v>12253</v>
      </c>
      <c r="N246" s="3" t="s">
        <v>590</v>
      </c>
      <c r="O246" s="3" t="s">
        <v>11797</v>
      </c>
      <c r="P246" s="1" t="s">
        <v>624</v>
      </c>
      <c r="Q246" s="3" t="s">
        <v>11798</v>
      </c>
      <c r="R246" s="3" t="s">
        <v>51</v>
      </c>
      <c r="S246" s="3"/>
    </row>
    <row r="247" spans="1:19" x14ac:dyDescent="0.35">
      <c r="A247" s="3" t="s">
        <v>12232</v>
      </c>
      <c r="B247" s="3" t="s">
        <v>12540</v>
      </c>
      <c r="C247" s="3" t="s">
        <v>74</v>
      </c>
      <c r="D247" s="3" t="s">
        <v>12541</v>
      </c>
      <c r="E247" s="3" t="s">
        <v>5754</v>
      </c>
      <c r="F247" s="3" t="s">
        <v>338</v>
      </c>
      <c r="G247" s="3" t="s">
        <v>12235</v>
      </c>
      <c r="H247" s="3" t="s">
        <v>12528</v>
      </c>
      <c r="I247" s="3" t="s">
        <v>11795</v>
      </c>
      <c r="J247" s="3" t="s">
        <v>12274</v>
      </c>
      <c r="K247" s="3">
        <v>58</v>
      </c>
      <c r="L247" s="3" t="s">
        <v>12078</v>
      </c>
      <c r="M247" s="3" t="s">
        <v>12275</v>
      </c>
      <c r="N247" s="3" t="s">
        <v>590</v>
      </c>
      <c r="O247" s="3" t="s">
        <v>11797</v>
      </c>
      <c r="P247" s="1" t="s">
        <v>624</v>
      </c>
      <c r="Q247" s="3" t="s">
        <v>11798</v>
      </c>
      <c r="R247" s="3" t="s">
        <v>51</v>
      </c>
      <c r="S247" s="3"/>
    </row>
    <row r="248" spans="1:19" x14ac:dyDescent="0.35">
      <c r="A248" s="3" t="s">
        <v>12232</v>
      </c>
      <c r="B248" s="3" t="s">
        <v>12542</v>
      </c>
      <c r="C248" s="3" t="s">
        <v>74</v>
      </c>
      <c r="D248" s="3" t="s">
        <v>12543</v>
      </c>
      <c r="E248" s="3" t="s">
        <v>3605</v>
      </c>
      <c r="F248" s="3" t="s">
        <v>338</v>
      </c>
      <c r="G248" s="3" t="s">
        <v>12235</v>
      </c>
      <c r="H248" s="3" t="s">
        <v>12528</v>
      </c>
      <c r="I248" s="3" t="s">
        <v>11795</v>
      </c>
      <c r="J248" s="3" t="s">
        <v>12274</v>
      </c>
      <c r="K248" s="3">
        <v>58</v>
      </c>
      <c r="L248" s="3" t="s">
        <v>11922</v>
      </c>
      <c r="M248" s="3" t="s">
        <v>12544</v>
      </c>
      <c r="N248" s="3" t="s">
        <v>590</v>
      </c>
      <c r="O248" s="3" t="s">
        <v>11797</v>
      </c>
      <c r="P248" s="1" t="s">
        <v>624</v>
      </c>
      <c r="Q248" s="3" t="s">
        <v>11798</v>
      </c>
      <c r="R248" s="3" t="s">
        <v>51</v>
      </c>
      <c r="S248" s="3"/>
    </row>
    <row r="249" spans="1:19" x14ac:dyDescent="0.35">
      <c r="A249" s="3" t="s">
        <v>12232</v>
      </c>
      <c r="B249" s="3" t="s">
        <v>12545</v>
      </c>
      <c r="C249" s="3" t="s">
        <v>74</v>
      </c>
      <c r="D249" s="3" t="s">
        <v>12546</v>
      </c>
      <c r="E249" s="3" t="s">
        <v>4383</v>
      </c>
      <c r="F249" s="3" t="s">
        <v>338</v>
      </c>
      <c r="G249" s="3" t="s">
        <v>12235</v>
      </c>
      <c r="H249" s="3" t="s">
        <v>12528</v>
      </c>
      <c r="I249" s="3" t="s">
        <v>11795</v>
      </c>
      <c r="J249" s="3" t="s">
        <v>12274</v>
      </c>
      <c r="K249" s="3">
        <v>58</v>
      </c>
      <c r="L249" s="3" t="s">
        <v>11922</v>
      </c>
      <c r="M249" s="3" t="s">
        <v>12246</v>
      </c>
      <c r="N249" s="3" t="s">
        <v>590</v>
      </c>
      <c r="O249" s="3" t="s">
        <v>11797</v>
      </c>
      <c r="P249" s="1" t="s">
        <v>624</v>
      </c>
      <c r="Q249" s="3" t="s">
        <v>11798</v>
      </c>
      <c r="R249" s="3" t="s">
        <v>51</v>
      </c>
      <c r="S249" s="3"/>
    </row>
    <row r="250" spans="1:19" x14ac:dyDescent="0.35">
      <c r="A250" s="3" t="s">
        <v>12232</v>
      </c>
      <c r="B250" s="3" t="s">
        <v>12547</v>
      </c>
      <c r="C250" s="3" t="s">
        <v>74</v>
      </c>
      <c r="D250" s="3" t="s">
        <v>12548</v>
      </c>
      <c r="E250" s="3" t="s">
        <v>4782</v>
      </c>
      <c r="F250" s="3" t="s">
        <v>338</v>
      </c>
      <c r="G250" s="3" t="s">
        <v>12235</v>
      </c>
      <c r="H250" s="3" t="s">
        <v>12528</v>
      </c>
      <c r="I250" s="3" t="s">
        <v>11795</v>
      </c>
      <c r="J250" s="3" t="s">
        <v>12274</v>
      </c>
      <c r="K250" s="3">
        <v>58</v>
      </c>
      <c r="L250" s="3" t="s">
        <v>11922</v>
      </c>
      <c r="M250" s="3" t="s">
        <v>12246</v>
      </c>
      <c r="N250" s="3" t="s">
        <v>590</v>
      </c>
      <c r="O250" s="3" t="s">
        <v>11797</v>
      </c>
      <c r="P250" s="1" t="s">
        <v>624</v>
      </c>
      <c r="Q250" s="3" t="s">
        <v>11798</v>
      </c>
      <c r="R250" s="3" t="s">
        <v>51</v>
      </c>
      <c r="S250" s="3"/>
    </row>
    <row r="251" spans="1:19" x14ac:dyDescent="0.35">
      <c r="A251" s="3" t="s">
        <v>12232</v>
      </c>
      <c r="B251" s="3" t="s">
        <v>12549</v>
      </c>
      <c r="C251" s="3" t="s">
        <v>74</v>
      </c>
      <c r="D251" s="3" t="s">
        <v>12550</v>
      </c>
      <c r="E251" s="3" t="s">
        <v>3252</v>
      </c>
      <c r="F251" s="3" t="s">
        <v>338</v>
      </c>
      <c r="G251" s="3" t="s">
        <v>12235</v>
      </c>
      <c r="H251" s="3" t="s">
        <v>12528</v>
      </c>
      <c r="I251" s="3" t="s">
        <v>11795</v>
      </c>
      <c r="J251" s="3" t="s">
        <v>12274</v>
      </c>
      <c r="K251" s="3">
        <v>58</v>
      </c>
      <c r="L251" s="3" t="s">
        <v>11922</v>
      </c>
      <c r="M251" s="3" t="s">
        <v>12246</v>
      </c>
      <c r="N251" s="3" t="s">
        <v>590</v>
      </c>
      <c r="O251" s="3" t="s">
        <v>11797</v>
      </c>
      <c r="P251" s="1" t="s">
        <v>624</v>
      </c>
      <c r="Q251" s="3" t="s">
        <v>11798</v>
      </c>
      <c r="R251" s="3" t="s">
        <v>51</v>
      </c>
      <c r="S251" s="3"/>
    </row>
    <row r="252" spans="1:19" x14ac:dyDescent="0.35">
      <c r="A252" s="3" t="s">
        <v>12232</v>
      </c>
      <c r="B252" s="3" t="s">
        <v>12551</v>
      </c>
      <c r="C252" s="3" t="s">
        <v>74</v>
      </c>
      <c r="D252" s="3" t="s">
        <v>12552</v>
      </c>
      <c r="E252" s="3" t="s">
        <v>5748</v>
      </c>
      <c r="F252" s="3" t="s">
        <v>338</v>
      </c>
      <c r="G252" s="3" t="s">
        <v>12235</v>
      </c>
      <c r="H252" s="3" t="s">
        <v>12528</v>
      </c>
      <c r="I252" s="3" t="s">
        <v>11795</v>
      </c>
      <c r="J252" s="3" t="s">
        <v>12274</v>
      </c>
      <c r="K252" s="3">
        <v>58</v>
      </c>
      <c r="L252" s="3" t="s">
        <v>11922</v>
      </c>
      <c r="M252" s="3" t="s">
        <v>12408</v>
      </c>
      <c r="N252" s="3" t="s">
        <v>590</v>
      </c>
      <c r="O252" s="3" t="s">
        <v>11797</v>
      </c>
      <c r="P252" s="1" t="s">
        <v>624</v>
      </c>
      <c r="Q252" s="3" t="s">
        <v>11798</v>
      </c>
      <c r="R252" s="3" t="s">
        <v>51</v>
      </c>
      <c r="S252" s="3"/>
    </row>
    <row r="253" spans="1:19" x14ac:dyDescent="0.35">
      <c r="A253" s="3" t="s">
        <v>12232</v>
      </c>
      <c r="B253" s="3" t="s">
        <v>12553</v>
      </c>
      <c r="C253" s="3" t="s">
        <v>74</v>
      </c>
      <c r="D253" s="3" t="s">
        <v>12554</v>
      </c>
      <c r="E253" s="3" t="s">
        <v>3233</v>
      </c>
      <c r="F253" s="3" t="s">
        <v>338</v>
      </c>
      <c r="G253" s="3" t="s">
        <v>12235</v>
      </c>
      <c r="H253" s="3" t="s">
        <v>12528</v>
      </c>
      <c r="I253" s="3" t="s">
        <v>11795</v>
      </c>
      <c r="J253" s="3" t="s">
        <v>12274</v>
      </c>
      <c r="K253" s="3">
        <v>58</v>
      </c>
      <c r="L253" s="3" t="s">
        <v>11796</v>
      </c>
      <c r="M253" s="3" t="s">
        <v>12270</v>
      </c>
      <c r="N253" s="3" t="s">
        <v>590</v>
      </c>
      <c r="O253" s="3" t="s">
        <v>11797</v>
      </c>
      <c r="P253" s="1" t="s">
        <v>624</v>
      </c>
      <c r="Q253" s="3" t="s">
        <v>11798</v>
      </c>
      <c r="R253" s="3" t="s">
        <v>51</v>
      </c>
      <c r="S253" s="3"/>
    </row>
    <row r="254" spans="1:19" x14ac:dyDescent="0.35">
      <c r="A254" s="3" t="s">
        <v>12232</v>
      </c>
      <c r="B254" s="3" t="s">
        <v>12555</v>
      </c>
      <c r="C254" s="3" t="s">
        <v>29</v>
      </c>
      <c r="D254" s="3" t="s">
        <v>12556</v>
      </c>
      <c r="E254" s="3" t="s">
        <v>12557</v>
      </c>
      <c r="F254" s="3" t="s">
        <v>338</v>
      </c>
      <c r="G254" s="3" t="s">
        <v>12235</v>
      </c>
      <c r="H254" s="3" t="s">
        <v>12558</v>
      </c>
      <c r="I254" s="3" t="s">
        <v>12237</v>
      </c>
      <c r="J254" s="3" t="s">
        <v>6203</v>
      </c>
      <c r="K254" s="3">
        <v>9</v>
      </c>
      <c r="L254" s="3" t="s">
        <v>11918</v>
      </c>
      <c r="M254" s="3" t="s">
        <v>12457</v>
      </c>
      <c r="N254" s="3" t="s">
        <v>590</v>
      </c>
      <c r="O254" s="3" t="s">
        <v>11797</v>
      </c>
      <c r="P254" s="1" t="s">
        <v>624</v>
      </c>
      <c r="Q254" s="3" t="s">
        <v>11798</v>
      </c>
      <c r="R254" s="3" t="s">
        <v>51</v>
      </c>
      <c r="S254" s="3"/>
    </row>
    <row r="255" spans="1:19" x14ac:dyDescent="0.35">
      <c r="A255" s="3" t="s">
        <v>12232</v>
      </c>
      <c r="B255" s="3" t="s">
        <v>12559</v>
      </c>
      <c r="C255" s="3" t="s">
        <v>29</v>
      </c>
      <c r="D255" s="3" t="s">
        <v>12560</v>
      </c>
      <c r="E255" s="3" t="s">
        <v>11653</v>
      </c>
      <c r="F255" s="3" t="s">
        <v>338</v>
      </c>
      <c r="G255" s="3" t="s">
        <v>12235</v>
      </c>
      <c r="H255" s="3" t="s">
        <v>12558</v>
      </c>
      <c r="I255" s="3" t="s">
        <v>12237</v>
      </c>
      <c r="J255" s="3" t="s">
        <v>6203</v>
      </c>
      <c r="K255" s="3">
        <v>9</v>
      </c>
      <c r="L255" s="3" t="s">
        <v>11918</v>
      </c>
      <c r="M255" s="3" t="s">
        <v>12457</v>
      </c>
      <c r="N255" s="3" t="s">
        <v>590</v>
      </c>
      <c r="O255" s="3" t="s">
        <v>11797</v>
      </c>
      <c r="P255" s="1" t="s">
        <v>624</v>
      </c>
      <c r="Q255" s="3" t="s">
        <v>11798</v>
      </c>
      <c r="R255" s="3" t="s">
        <v>51</v>
      </c>
      <c r="S255" s="3"/>
    </row>
    <row r="256" spans="1:19" x14ac:dyDescent="0.35">
      <c r="A256" s="3" t="s">
        <v>12232</v>
      </c>
      <c r="B256" s="3" t="s">
        <v>12561</v>
      </c>
      <c r="C256" s="3" t="s">
        <v>29</v>
      </c>
      <c r="D256" s="3" t="s">
        <v>12562</v>
      </c>
      <c r="E256" s="3" t="s">
        <v>9704</v>
      </c>
      <c r="F256" s="3" t="s">
        <v>338</v>
      </c>
      <c r="G256" s="3" t="s">
        <v>12235</v>
      </c>
      <c r="H256" s="3" t="s">
        <v>12563</v>
      </c>
      <c r="I256" s="3" t="s">
        <v>12237</v>
      </c>
      <c r="J256" s="3" t="s">
        <v>6203</v>
      </c>
      <c r="K256" s="3">
        <v>9</v>
      </c>
      <c r="L256" s="3" t="s">
        <v>11918</v>
      </c>
      <c r="M256" s="3" t="s">
        <v>12471</v>
      </c>
      <c r="N256" s="3" t="s">
        <v>590</v>
      </c>
      <c r="O256" s="3" t="s">
        <v>11797</v>
      </c>
      <c r="P256" s="1" t="s">
        <v>624</v>
      </c>
      <c r="Q256" s="3" t="s">
        <v>11798</v>
      </c>
      <c r="R256" s="3" t="s">
        <v>51</v>
      </c>
      <c r="S256" s="3"/>
    </row>
    <row r="257" spans="1:19" x14ac:dyDescent="0.35">
      <c r="A257" s="3" t="s">
        <v>12232</v>
      </c>
      <c r="B257" s="3" t="s">
        <v>12564</v>
      </c>
      <c r="C257" s="3" t="s">
        <v>29</v>
      </c>
      <c r="D257" s="3" t="s">
        <v>12565</v>
      </c>
      <c r="E257" s="3" t="s">
        <v>10196</v>
      </c>
      <c r="F257" s="3" t="s">
        <v>338</v>
      </c>
      <c r="G257" s="3" t="s">
        <v>12235</v>
      </c>
      <c r="H257" s="3" t="s">
        <v>12563</v>
      </c>
      <c r="I257" s="3" t="s">
        <v>12237</v>
      </c>
      <c r="J257" s="3" t="s">
        <v>6203</v>
      </c>
      <c r="K257" s="3">
        <v>9</v>
      </c>
      <c r="L257" s="3" t="s">
        <v>12078</v>
      </c>
      <c r="M257" s="3" t="s">
        <v>12238</v>
      </c>
      <c r="N257" s="3" t="s">
        <v>590</v>
      </c>
      <c r="O257" s="3" t="s">
        <v>11797</v>
      </c>
      <c r="P257" s="1" t="s">
        <v>624</v>
      </c>
      <c r="Q257" s="3" t="s">
        <v>11798</v>
      </c>
      <c r="R257" s="3" t="s">
        <v>51</v>
      </c>
      <c r="S257" s="3"/>
    </row>
    <row r="258" spans="1:19" x14ac:dyDescent="0.35">
      <c r="A258" s="3" t="s">
        <v>12232</v>
      </c>
      <c r="B258" s="3" t="s">
        <v>12566</v>
      </c>
      <c r="C258" s="3" t="s">
        <v>29</v>
      </c>
      <c r="D258" s="3" t="s">
        <v>12567</v>
      </c>
      <c r="E258" s="3" t="s">
        <v>10818</v>
      </c>
      <c r="F258" s="3" t="s">
        <v>338</v>
      </c>
      <c r="G258" s="3" t="s">
        <v>12235</v>
      </c>
      <c r="H258" s="3" t="s">
        <v>12563</v>
      </c>
      <c r="I258" s="3" t="s">
        <v>12237</v>
      </c>
      <c r="J258" s="3" t="s">
        <v>6203</v>
      </c>
      <c r="K258" s="3">
        <v>9</v>
      </c>
      <c r="L258" s="3" t="s">
        <v>12078</v>
      </c>
      <c r="M258" s="3" t="s">
        <v>12238</v>
      </c>
      <c r="N258" s="3" t="s">
        <v>590</v>
      </c>
      <c r="O258" s="3" t="s">
        <v>11797</v>
      </c>
      <c r="P258" s="1" t="s">
        <v>624</v>
      </c>
      <c r="Q258" s="3" t="s">
        <v>11798</v>
      </c>
      <c r="R258" s="3" t="s">
        <v>51</v>
      </c>
      <c r="S258" s="3"/>
    </row>
    <row r="259" spans="1:19" x14ac:dyDescent="0.35">
      <c r="A259" s="3" t="s">
        <v>12232</v>
      </c>
      <c r="B259" s="3" t="s">
        <v>12568</v>
      </c>
      <c r="C259" s="3" t="s">
        <v>29</v>
      </c>
      <c r="D259" s="3" t="s">
        <v>12569</v>
      </c>
      <c r="E259" s="3" t="s">
        <v>9611</v>
      </c>
      <c r="F259" s="3" t="s">
        <v>338</v>
      </c>
      <c r="G259" s="3" t="s">
        <v>12235</v>
      </c>
      <c r="H259" s="3" t="s">
        <v>12563</v>
      </c>
      <c r="I259" s="3" t="s">
        <v>12237</v>
      </c>
      <c r="J259" s="3" t="s">
        <v>6203</v>
      </c>
      <c r="K259" s="3">
        <v>9</v>
      </c>
      <c r="L259" s="3" t="s">
        <v>12078</v>
      </c>
      <c r="M259" s="3" t="s">
        <v>12478</v>
      </c>
      <c r="N259" s="3" t="s">
        <v>590</v>
      </c>
      <c r="O259" s="3" t="s">
        <v>11797</v>
      </c>
      <c r="P259" s="1" t="s">
        <v>624</v>
      </c>
      <c r="Q259" s="3" t="s">
        <v>11798</v>
      </c>
      <c r="R259" s="3" t="s">
        <v>51</v>
      </c>
      <c r="S259" s="3"/>
    </row>
    <row r="260" spans="1:19" x14ac:dyDescent="0.35">
      <c r="A260" s="3" t="s">
        <v>12232</v>
      </c>
      <c r="B260" s="3" t="s">
        <v>12570</v>
      </c>
      <c r="C260" s="3" t="s">
        <v>29</v>
      </c>
      <c r="D260" s="3" t="s">
        <v>12571</v>
      </c>
      <c r="E260" s="3" t="s">
        <v>9710</v>
      </c>
      <c r="F260" s="3" t="s">
        <v>338</v>
      </c>
      <c r="G260" s="3" t="s">
        <v>12235</v>
      </c>
      <c r="H260" s="3" t="s">
        <v>12563</v>
      </c>
      <c r="I260" s="3" t="s">
        <v>12237</v>
      </c>
      <c r="J260" s="3" t="s">
        <v>6203</v>
      </c>
      <c r="K260" s="3">
        <v>9</v>
      </c>
      <c r="L260" s="3" t="s">
        <v>12078</v>
      </c>
      <c r="M260" s="3" t="s">
        <v>12572</v>
      </c>
      <c r="N260" s="3" t="s">
        <v>590</v>
      </c>
      <c r="O260" s="3" t="s">
        <v>11797</v>
      </c>
      <c r="P260" s="1" t="s">
        <v>624</v>
      </c>
      <c r="Q260" s="3" t="s">
        <v>11798</v>
      </c>
      <c r="R260" s="3" t="s">
        <v>51</v>
      </c>
      <c r="S260" s="3"/>
    </row>
    <row r="261" spans="1:19" x14ac:dyDescent="0.35">
      <c r="A261" s="3" t="s">
        <v>12232</v>
      </c>
      <c r="B261" s="3" t="s">
        <v>12573</v>
      </c>
      <c r="C261" s="3" t="s">
        <v>29</v>
      </c>
      <c r="D261" s="3" t="s">
        <v>12574</v>
      </c>
      <c r="E261" s="3" t="s">
        <v>9201</v>
      </c>
      <c r="F261" s="3" t="s">
        <v>338</v>
      </c>
      <c r="G261" s="3" t="s">
        <v>12235</v>
      </c>
      <c r="H261" s="3" t="s">
        <v>12563</v>
      </c>
      <c r="I261" s="3" t="s">
        <v>12237</v>
      </c>
      <c r="J261" s="3" t="s">
        <v>6203</v>
      </c>
      <c r="K261" s="3">
        <v>9</v>
      </c>
      <c r="L261" s="3" t="s">
        <v>12078</v>
      </c>
      <c r="M261" s="3" t="s">
        <v>12572</v>
      </c>
      <c r="N261" s="3" t="s">
        <v>590</v>
      </c>
      <c r="O261" s="3" t="s">
        <v>11797</v>
      </c>
      <c r="P261" s="1" t="s">
        <v>624</v>
      </c>
      <c r="Q261" s="3" t="s">
        <v>11798</v>
      </c>
      <c r="R261" s="3" t="s">
        <v>51</v>
      </c>
      <c r="S261" s="3"/>
    </row>
    <row r="262" spans="1:19" x14ac:dyDescent="0.35">
      <c r="A262" s="3" t="s">
        <v>12232</v>
      </c>
      <c r="B262" s="3" t="s">
        <v>12575</v>
      </c>
      <c r="C262" s="3" t="s">
        <v>29</v>
      </c>
      <c r="D262" s="3" t="s">
        <v>12576</v>
      </c>
      <c r="E262" s="3" t="s">
        <v>9990</v>
      </c>
      <c r="F262" s="3" t="s">
        <v>338</v>
      </c>
      <c r="G262" s="3" t="s">
        <v>12235</v>
      </c>
      <c r="H262" s="3" t="s">
        <v>12563</v>
      </c>
      <c r="I262" s="3" t="s">
        <v>12237</v>
      </c>
      <c r="J262" s="3" t="s">
        <v>6203</v>
      </c>
      <c r="K262" s="3">
        <v>9</v>
      </c>
      <c r="L262" s="3" t="s">
        <v>12078</v>
      </c>
      <c r="M262" s="3" t="s">
        <v>12377</v>
      </c>
      <c r="N262" s="3" t="s">
        <v>590</v>
      </c>
      <c r="O262" s="3" t="s">
        <v>11797</v>
      </c>
      <c r="P262" s="1" t="s">
        <v>624</v>
      </c>
      <c r="Q262" s="3" t="s">
        <v>11798</v>
      </c>
      <c r="R262" s="3" t="s">
        <v>51</v>
      </c>
      <c r="S262" s="3"/>
    </row>
    <row r="263" spans="1:19" x14ac:dyDescent="0.35">
      <c r="A263" s="3" t="s">
        <v>12232</v>
      </c>
      <c r="B263" s="3" t="s">
        <v>12577</v>
      </c>
      <c r="C263" s="3" t="s">
        <v>29</v>
      </c>
      <c r="D263" s="3" t="s">
        <v>12578</v>
      </c>
      <c r="E263" s="3" t="s">
        <v>9459</v>
      </c>
      <c r="F263" s="3" t="s">
        <v>338</v>
      </c>
      <c r="G263" s="3" t="s">
        <v>12235</v>
      </c>
      <c r="H263" s="3" t="s">
        <v>12563</v>
      </c>
      <c r="I263" s="3" t="s">
        <v>12237</v>
      </c>
      <c r="J263" s="3" t="s">
        <v>6203</v>
      </c>
      <c r="K263" s="3">
        <v>9</v>
      </c>
      <c r="L263" s="3" t="s">
        <v>12078</v>
      </c>
      <c r="M263" s="3" t="s">
        <v>12579</v>
      </c>
      <c r="N263" s="3" t="s">
        <v>590</v>
      </c>
      <c r="O263" s="3" t="s">
        <v>11797</v>
      </c>
      <c r="P263" s="1" t="s">
        <v>624</v>
      </c>
      <c r="Q263" s="3" t="s">
        <v>11798</v>
      </c>
      <c r="R263" s="3" t="s">
        <v>51</v>
      </c>
      <c r="S263" s="3"/>
    </row>
    <row r="264" spans="1:19" x14ac:dyDescent="0.35">
      <c r="A264" s="3" t="s">
        <v>12232</v>
      </c>
      <c r="B264" s="3" t="s">
        <v>12580</v>
      </c>
      <c r="C264" s="3" t="s">
        <v>29</v>
      </c>
      <c r="D264" s="3" t="s">
        <v>12581</v>
      </c>
      <c r="E264" s="3" t="s">
        <v>10429</v>
      </c>
      <c r="F264" s="3" t="s">
        <v>338</v>
      </c>
      <c r="G264" s="3" t="s">
        <v>12235</v>
      </c>
      <c r="H264" s="3" t="s">
        <v>12563</v>
      </c>
      <c r="I264" s="3" t="s">
        <v>12237</v>
      </c>
      <c r="J264" s="3" t="s">
        <v>6203</v>
      </c>
      <c r="K264" s="3">
        <v>9</v>
      </c>
      <c r="L264" s="3" t="s">
        <v>12078</v>
      </c>
      <c r="M264" s="3" t="s">
        <v>12579</v>
      </c>
      <c r="N264" s="3" t="s">
        <v>590</v>
      </c>
      <c r="O264" s="3" t="s">
        <v>11797</v>
      </c>
      <c r="P264" s="1" t="s">
        <v>624</v>
      </c>
      <c r="Q264" s="3" t="s">
        <v>11798</v>
      </c>
      <c r="R264" s="3" t="s">
        <v>51</v>
      </c>
      <c r="S264" s="3"/>
    </row>
    <row r="265" spans="1:19" x14ac:dyDescent="0.35">
      <c r="A265" s="3" t="s">
        <v>12232</v>
      </c>
      <c r="B265" s="3" t="s">
        <v>12582</v>
      </c>
      <c r="C265" s="3" t="s">
        <v>29</v>
      </c>
      <c r="D265" s="3" t="s">
        <v>12583</v>
      </c>
      <c r="E265" s="3" t="s">
        <v>9788</v>
      </c>
      <c r="F265" s="3" t="s">
        <v>338</v>
      </c>
      <c r="G265" s="3" t="s">
        <v>12235</v>
      </c>
      <c r="H265" s="3" t="s">
        <v>12563</v>
      </c>
      <c r="I265" s="3" t="s">
        <v>12237</v>
      </c>
      <c r="J265" s="3" t="s">
        <v>6203</v>
      </c>
      <c r="K265" s="3">
        <v>9</v>
      </c>
      <c r="L265" s="3" t="s">
        <v>11922</v>
      </c>
      <c r="M265" s="3" t="s">
        <v>12544</v>
      </c>
      <c r="N265" s="3" t="s">
        <v>590</v>
      </c>
      <c r="O265" s="3" t="s">
        <v>11797</v>
      </c>
      <c r="P265" s="1" t="s">
        <v>624</v>
      </c>
      <c r="Q265" s="3" t="s">
        <v>11798</v>
      </c>
      <c r="R265" s="3" t="s">
        <v>51</v>
      </c>
      <c r="S265" s="3"/>
    </row>
    <row r="266" spans="1:19" x14ac:dyDescent="0.35">
      <c r="A266" s="3" t="s">
        <v>12232</v>
      </c>
      <c r="B266" s="3" t="s">
        <v>12584</v>
      </c>
      <c r="C266" s="3" t="s">
        <v>29</v>
      </c>
      <c r="D266" s="3" t="s">
        <v>12585</v>
      </c>
      <c r="E266" s="3" t="s">
        <v>9617</v>
      </c>
      <c r="F266" s="3" t="s">
        <v>338</v>
      </c>
      <c r="G266" s="3" t="s">
        <v>12235</v>
      </c>
      <c r="H266" s="3" t="s">
        <v>12563</v>
      </c>
      <c r="I266" s="3" t="s">
        <v>12237</v>
      </c>
      <c r="J266" s="3" t="s">
        <v>6203</v>
      </c>
      <c r="K266" s="3">
        <v>9</v>
      </c>
      <c r="L266" s="3" t="s">
        <v>11922</v>
      </c>
      <c r="M266" s="3" t="s">
        <v>12308</v>
      </c>
      <c r="N266" s="3" t="s">
        <v>590</v>
      </c>
      <c r="O266" s="3" t="s">
        <v>11797</v>
      </c>
      <c r="P266" s="1" t="s">
        <v>624</v>
      </c>
      <c r="Q266" s="3" t="s">
        <v>11798</v>
      </c>
      <c r="R266" s="3" t="s">
        <v>51</v>
      </c>
      <c r="S266" s="3"/>
    </row>
    <row r="267" spans="1:19" x14ac:dyDescent="0.35">
      <c r="A267" s="3" t="s">
        <v>12232</v>
      </c>
      <c r="B267" s="3" t="s">
        <v>12586</v>
      </c>
      <c r="C267" s="3" t="s">
        <v>29</v>
      </c>
      <c r="D267" s="3" t="s">
        <v>12587</v>
      </c>
      <c r="E267" s="3" t="s">
        <v>9894</v>
      </c>
      <c r="F267" s="3" t="s">
        <v>338</v>
      </c>
      <c r="G267" s="3" t="s">
        <v>12235</v>
      </c>
      <c r="H267" s="3" t="s">
        <v>12563</v>
      </c>
      <c r="I267" s="3" t="s">
        <v>12237</v>
      </c>
      <c r="J267" s="3" t="s">
        <v>12274</v>
      </c>
      <c r="K267" s="3">
        <v>9</v>
      </c>
      <c r="L267" s="3" t="s">
        <v>11922</v>
      </c>
      <c r="M267" s="3" t="s">
        <v>12328</v>
      </c>
      <c r="N267" s="3" t="s">
        <v>590</v>
      </c>
      <c r="O267" s="3" t="s">
        <v>11797</v>
      </c>
      <c r="P267" s="1" t="s">
        <v>624</v>
      </c>
      <c r="Q267" s="3" t="s">
        <v>11798</v>
      </c>
      <c r="R267" s="3" t="s">
        <v>51</v>
      </c>
      <c r="S267" s="1" t="s">
        <v>12588</v>
      </c>
    </row>
    <row r="268" spans="1:19" x14ac:dyDescent="0.35">
      <c r="A268" s="3" t="s">
        <v>12232</v>
      </c>
      <c r="B268" s="3" t="s">
        <v>12589</v>
      </c>
      <c r="C268" s="3" t="s">
        <v>29</v>
      </c>
      <c r="D268" s="3" t="s">
        <v>12590</v>
      </c>
      <c r="E268" s="3" t="s">
        <v>9977</v>
      </c>
      <c r="F268" s="3" t="s">
        <v>338</v>
      </c>
      <c r="G268" s="3" t="s">
        <v>12235</v>
      </c>
      <c r="H268" s="3" t="s">
        <v>12563</v>
      </c>
      <c r="I268" s="3" t="s">
        <v>12237</v>
      </c>
      <c r="J268" s="3" t="s">
        <v>6203</v>
      </c>
      <c r="K268" s="3">
        <v>9</v>
      </c>
      <c r="L268" s="3" t="s">
        <v>11922</v>
      </c>
      <c r="M268" s="3" t="s">
        <v>12408</v>
      </c>
      <c r="N268" s="3" t="s">
        <v>590</v>
      </c>
      <c r="O268" s="3" t="s">
        <v>11797</v>
      </c>
      <c r="P268" s="1" t="s">
        <v>624</v>
      </c>
      <c r="Q268" s="3" t="s">
        <v>11798</v>
      </c>
      <c r="R268" s="3" t="s">
        <v>51</v>
      </c>
      <c r="S268" s="3"/>
    </row>
    <row r="269" spans="1:19" x14ac:dyDescent="0.35">
      <c r="A269" s="3" t="s">
        <v>12232</v>
      </c>
      <c r="B269" s="3" t="s">
        <v>12591</v>
      </c>
      <c r="C269" s="3" t="s">
        <v>29</v>
      </c>
      <c r="D269" s="3" t="s">
        <v>12592</v>
      </c>
      <c r="E269" s="3" t="s">
        <v>9605</v>
      </c>
      <c r="F269" s="3" t="s">
        <v>338</v>
      </c>
      <c r="G269" s="3" t="s">
        <v>12235</v>
      </c>
      <c r="H269" s="3" t="s">
        <v>12563</v>
      </c>
      <c r="I269" s="3" t="s">
        <v>12237</v>
      </c>
      <c r="J269" s="3" t="s">
        <v>6203</v>
      </c>
      <c r="K269" s="3">
        <v>9</v>
      </c>
      <c r="L269" s="3" t="s">
        <v>11796</v>
      </c>
      <c r="M269" s="3" t="s">
        <v>12278</v>
      </c>
      <c r="N269" s="3" t="s">
        <v>590</v>
      </c>
      <c r="O269" s="3" t="s">
        <v>11797</v>
      </c>
      <c r="P269" s="1" t="s">
        <v>624</v>
      </c>
      <c r="Q269" s="3" t="s">
        <v>11798</v>
      </c>
      <c r="R269" s="3" t="s">
        <v>51</v>
      </c>
      <c r="S269" s="3"/>
    </row>
    <row r="270" spans="1:19" x14ac:dyDescent="0.35">
      <c r="A270" s="3" t="s">
        <v>12232</v>
      </c>
      <c r="B270" s="3" t="s">
        <v>12593</v>
      </c>
      <c r="C270" s="3" t="s">
        <v>29</v>
      </c>
      <c r="D270" s="3" t="s">
        <v>12594</v>
      </c>
      <c r="E270" s="3" t="s">
        <v>12595</v>
      </c>
      <c r="F270" s="3" t="s">
        <v>338</v>
      </c>
      <c r="G270" s="3" t="s">
        <v>12235</v>
      </c>
      <c r="H270" s="3" t="s">
        <v>12563</v>
      </c>
      <c r="I270" s="3" t="s">
        <v>12237</v>
      </c>
      <c r="J270" s="3" t="s">
        <v>6203</v>
      </c>
      <c r="K270" s="3">
        <v>9</v>
      </c>
      <c r="L270" s="3" t="s">
        <v>11796</v>
      </c>
      <c r="M270" s="3" t="s">
        <v>12267</v>
      </c>
      <c r="N270" s="3" t="s">
        <v>590</v>
      </c>
      <c r="O270" s="3" t="s">
        <v>11797</v>
      </c>
      <c r="P270" s="1" t="s">
        <v>624</v>
      </c>
      <c r="Q270" s="3" t="s">
        <v>11798</v>
      </c>
      <c r="R270" s="3" t="s">
        <v>51</v>
      </c>
      <c r="S270" s="3"/>
    </row>
    <row r="271" spans="1:19" x14ac:dyDescent="0.35">
      <c r="A271" s="3" t="s">
        <v>12232</v>
      </c>
      <c r="B271" s="3" t="s">
        <v>12596</v>
      </c>
      <c r="C271" s="3" t="s">
        <v>29</v>
      </c>
      <c r="D271" s="3" t="s">
        <v>12597</v>
      </c>
      <c r="E271" s="3" t="s">
        <v>10706</v>
      </c>
      <c r="F271" s="3" t="s">
        <v>338</v>
      </c>
      <c r="G271" s="3" t="s">
        <v>12235</v>
      </c>
      <c r="H271" s="3" t="s">
        <v>12563</v>
      </c>
      <c r="I271" s="3" t="s">
        <v>12237</v>
      </c>
      <c r="J271" s="3" t="s">
        <v>6203</v>
      </c>
      <c r="K271" s="3">
        <v>9</v>
      </c>
      <c r="L271" s="3" t="s">
        <v>11796</v>
      </c>
      <c r="M271" s="3" t="s">
        <v>12368</v>
      </c>
      <c r="N271" s="3" t="s">
        <v>590</v>
      </c>
      <c r="O271" s="3" t="s">
        <v>11797</v>
      </c>
      <c r="P271" s="1" t="s">
        <v>624</v>
      </c>
      <c r="Q271" s="3" t="s">
        <v>11798</v>
      </c>
      <c r="R271" s="3" t="s">
        <v>51</v>
      </c>
      <c r="S271" s="3"/>
    </row>
    <row r="272" spans="1:19" x14ac:dyDescent="0.35">
      <c r="A272" s="3" t="s">
        <v>12232</v>
      </c>
      <c r="B272" s="3" t="s">
        <v>12598</v>
      </c>
      <c r="C272" s="3" t="s">
        <v>29</v>
      </c>
      <c r="D272" s="3" t="s">
        <v>12599</v>
      </c>
      <c r="E272" s="3" t="s">
        <v>5139</v>
      </c>
      <c r="F272" s="3" t="s">
        <v>338</v>
      </c>
      <c r="G272" s="3" t="s">
        <v>12235</v>
      </c>
      <c r="H272" s="3" t="s">
        <v>12600</v>
      </c>
      <c r="I272" s="3" t="s">
        <v>11795</v>
      </c>
      <c r="J272" s="3" t="s">
        <v>1004</v>
      </c>
      <c r="K272" s="3">
        <v>5</v>
      </c>
      <c r="L272" s="3" t="s">
        <v>11918</v>
      </c>
      <c r="M272" s="3" t="s">
        <v>12601</v>
      </c>
      <c r="N272" s="3" t="s">
        <v>590</v>
      </c>
      <c r="O272" s="3" t="s">
        <v>11797</v>
      </c>
      <c r="P272" s="1" t="s">
        <v>624</v>
      </c>
      <c r="Q272" s="3" t="s">
        <v>11798</v>
      </c>
      <c r="R272" s="3" t="s">
        <v>51</v>
      </c>
      <c r="S272" s="3"/>
    </row>
    <row r="273" spans="1:19" x14ac:dyDescent="0.35">
      <c r="A273" s="3" t="s">
        <v>12232</v>
      </c>
      <c r="B273" s="3" t="s">
        <v>12602</v>
      </c>
      <c r="C273" s="3" t="s">
        <v>29</v>
      </c>
      <c r="D273" s="3" t="s">
        <v>12603</v>
      </c>
      <c r="E273" s="3" t="s">
        <v>3164</v>
      </c>
      <c r="F273" s="3" t="s">
        <v>338</v>
      </c>
      <c r="G273" s="3" t="s">
        <v>12235</v>
      </c>
      <c r="H273" s="3" t="s">
        <v>12600</v>
      </c>
      <c r="I273" s="3" t="s">
        <v>11795</v>
      </c>
      <c r="J273" s="3" t="s">
        <v>1004</v>
      </c>
      <c r="K273" s="3">
        <v>5</v>
      </c>
      <c r="L273" s="3" t="s">
        <v>11918</v>
      </c>
      <c r="M273" s="3" t="s">
        <v>12601</v>
      </c>
      <c r="N273" s="3" t="s">
        <v>590</v>
      </c>
      <c r="O273" s="3" t="s">
        <v>11797</v>
      </c>
      <c r="P273" s="1" t="s">
        <v>624</v>
      </c>
      <c r="Q273" s="3" t="s">
        <v>11798</v>
      </c>
      <c r="R273" s="3" t="s">
        <v>51</v>
      </c>
      <c r="S273" s="3"/>
    </row>
    <row r="274" spans="1:19" x14ac:dyDescent="0.35">
      <c r="A274" s="3" t="s">
        <v>12232</v>
      </c>
      <c r="B274" s="3" t="s">
        <v>12604</v>
      </c>
      <c r="C274" s="3" t="s">
        <v>29</v>
      </c>
      <c r="D274" s="3" t="s">
        <v>12605</v>
      </c>
      <c r="E274" s="3" t="s">
        <v>5133</v>
      </c>
      <c r="F274" s="3" t="s">
        <v>338</v>
      </c>
      <c r="G274" s="3" t="s">
        <v>12235</v>
      </c>
      <c r="H274" s="3" t="s">
        <v>12600</v>
      </c>
      <c r="I274" s="3" t="s">
        <v>11795</v>
      </c>
      <c r="J274" s="3" t="s">
        <v>1004</v>
      </c>
      <c r="K274" s="3">
        <v>5</v>
      </c>
      <c r="L274" s="3" t="s">
        <v>11918</v>
      </c>
      <c r="M274" s="3" t="s">
        <v>12601</v>
      </c>
      <c r="N274" s="3" t="s">
        <v>590</v>
      </c>
      <c r="O274" s="3" t="s">
        <v>11797</v>
      </c>
      <c r="P274" s="1" t="s">
        <v>624</v>
      </c>
      <c r="Q274" s="3" t="s">
        <v>11798</v>
      </c>
      <c r="R274" s="3" t="s">
        <v>51</v>
      </c>
      <c r="S274" s="3"/>
    </row>
    <row r="275" spans="1:19" x14ac:dyDescent="0.35">
      <c r="A275" s="3" t="s">
        <v>12232</v>
      </c>
      <c r="B275" s="3" t="s">
        <v>12606</v>
      </c>
      <c r="C275" s="3" t="s">
        <v>29</v>
      </c>
      <c r="D275" s="3" t="s">
        <v>12607</v>
      </c>
      <c r="E275" s="3" t="s">
        <v>4728</v>
      </c>
      <c r="F275" s="3" t="s">
        <v>338</v>
      </c>
      <c r="G275" s="3" t="s">
        <v>12235</v>
      </c>
      <c r="H275" s="3" t="s">
        <v>12600</v>
      </c>
      <c r="I275" s="3" t="s">
        <v>11795</v>
      </c>
      <c r="J275" s="3" t="s">
        <v>1004</v>
      </c>
      <c r="K275" s="3">
        <v>5</v>
      </c>
      <c r="L275" s="3" t="s">
        <v>11918</v>
      </c>
      <c r="M275" s="3" t="s">
        <v>12601</v>
      </c>
      <c r="N275" s="3" t="s">
        <v>590</v>
      </c>
      <c r="O275" s="3" t="s">
        <v>11797</v>
      </c>
      <c r="P275" s="1" t="s">
        <v>624</v>
      </c>
      <c r="Q275" s="3" t="s">
        <v>11798</v>
      </c>
      <c r="R275" s="3" t="s">
        <v>51</v>
      </c>
      <c r="S275" s="3"/>
    </row>
    <row r="276" spans="1:19" x14ac:dyDescent="0.35">
      <c r="A276" s="3" t="s">
        <v>12232</v>
      </c>
      <c r="B276" s="3" t="s">
        <v>12608</v>
      </c>
      <c r="C276" s="3" t="s">
        <v>42</v>
      </c>
      <c r="D276" s="3" t="s">
        <v>12609</v>
      </c>
      <c r="E276" s="3" t="s">
        <v>3919</v>
      </c>
      <c r="F276" s="3" t="s">
        <v>338</v>
      </c>
      <c r="G276" s="3" t="s">
        <v>12235</v>
      </c>
      <c r="H276" s="3" t="s">
        <v>12610</v>
      </c>
      <c r="I276" s="3" t="s">
        <v>12252</v>
      </c>
      <c r="J276" s="3" t="s">
        <v>601</v>
      </c>
      <c r="K276" s="3">
        <v>33</v>
      </c>
      <c r="L276" s="3" t="s">
        <v>11918</v>
      </c>
      <c r="M276" s="3" t="s">
        <v>12471</v>
      </c>
      <c r="N276" s="3" t="s">
        <v>590</v>
      </c>
      <c r="O276" s="3" t="s">
        <v>11797</v>
      </c>
      <c r="P276" s="1" t="s">
        <v>624</v>
      </c>
      <c r="Q276" s="3" t="s">
        <v>51</v>
      </c>
      <c r="R276" s="3" t="s">
        <v>51</v>
      </c>
      <c r="S276" s="3"/>
    </row>
    <row r="277" spans="1:19" x14ac:dyDescent="0.35">
      <c r="A277" s="3" t="s">
        <v>12232</v>
      </c>
      <c r="B277" s="3" t="s">
        <v>12611</v>
      </c>
      <c r="C277" s="3" t="s">
        <v>42</v>
      </c>
      <c r="D277" s="3" t="s">
        <v>12612</v>
      </c>
      <c r="E277" s="3" t="s">
        <v>4236</v>
      </c>
      <c r="F277" s="3" t="s">
        <v>338</v>
      </c>
      <c r="G277" s="3" t="s">
        <v>12235</v>
      </c>
      <c r="H277" s="3" t="s">
        <v>12610</v>
      </c>
      <c r="I277" s="3" t="s">
        <v>12252</v>
      </c>
      <c r="J277" s="3" t="s">
        <v>601</v>
      </c>
      <c r="K277" s="3">
        <v>33</v>
      </c>
      <c r="L277" s="3" t="s">
        <v>11918</v>
      </c>
      <c r="M277" s="3" t="s">
        <v>12471</v>
      </c>
      <c r="N277" s="3" t="s">
        <v>590</v>
      </c>
      <c r="O277" s="3" t="s">
        <v>11797</v>
      </c>
      <c r="P277" s="1" t="s">
        <v>624</v>
      </c>
      <c r="Q277" s="3" t="s">
        <v>11798</v>
      </c>
      <c r="R277" s="3" t="s">
        <v>51</v>
      </c>
      <c r="S277" s="3"/>
    </row>
    <row r="278" spans="1:19" x14ac:dyDescent="0.35">
      <c r="A278" s="3" t="s">
        <v>12232</v>
      </c>
      <c r="B278" s="3" t="s">
        <v>12613</v>
      </c>
      <c r="C278" s="3" t="s">
        <v>29</v>
      </c>
      <c r="D278" s="3" t="s">
        <v>12614</v>
      </c>
      <c r="E278" s="3" t="s">
        <v>5709</v>
      </c>
      <c r="F278" s="3" t="s">
        <v>338</v>
      </c>
      <c r="G278" s="3" t="s">
        <v>12235</v>
      </c>
      <c r="H278" s="3" t="s">
        <v>12615</v>
      </c>
      <c r="I278" s="3" t="s">
        <v>11795</v>
      </c>
      <c r="J278" s="1" t="s">
        <v>32</v>
      </c>
      <c r="K278" s="3">
        <v>69</v>
      </c>
      <c r="L278" s="3" t="s">
        <v>11918</v>
      </c>
      <c r="M278" s="3" t="s">
        <v>12457</v>
      </c>
      <c r="N278" s="3" t="s">
        <v>590</v>
      </c>
      <c r="O278" s="3" t="s">
        <v>11797</v>
      </c>
      <c r="P278" s="1" t="s">
        <v>624</v>
      </c>
      <c r="Q278" s="3" t="s">
        <v>11798</v>
      </c>
      <c r="R278" s="3" t="s">
        <v>51</v>
      </c>
      <c r="S278" s="3"/>
    </row>
    <row r="279" spans="1:19" x14ac:dyDescent="0.35">
      <c r="A279" s="3" t="s">
        <v>12232</v>
      </c>
      <c r="B279" s="3" t="s">
        <v>12616</v>
      </c>
      <c r="C279" s="3" t="s">
        <v>29</v>
      </c>
      <c r="D279" s="3" t="s">
        <v>12617</v>
      </c>
      <c r="E279" s="3" t="s">
        <v>10245</v>
      </c>
      <c r="F279" s="3" t="s">
        <v>338</v>
      </c>
      <c r="G279" s="3" t="s">
        <v>12235</v>
      </c>
      <c r="H279" s="3" t="s">
        <v>12615</v>
      </c>
      <c r="I279" s="3" t="s">
        <v>11795</v>
      </c>
      <c r="J279" s="1" t="s">
        <v>32</v>
      </c>
      <c r="K279" s="3">
        <v>69</v>
      </c>
      <c r="L279" s="3" t="s">
        <v>11918</v>
      </c>
      <c r="M279" s="3" t="s">
        <v>12457</v>
      </c>
      <c r="N279" s="3" t="s">
        <v>590</v>
      </c>
      <c r="O279" s="3" t="s">
        <v>11797</v>
      </c>
      <c r="P279" s="1" t="s">
        <v>624</v>
      </c>
      <c r="Q279" s="3" t="s">
        <v>11798</v>
      </c>
      <c r="R279" s="3" t="s">
        <v>51</v>
      </c>
      <c r="S279" s="3"/>
    </row>
    <row r="280" spans="1:19" x14ac:dyDescent="0.35">
      <c r="A280" s="3" t="s">
        <v>12232</v>
      </c>
      <c r="B280" s="3" t="s">
        <v>12618</v>
      </c>
      <c r="C280" s="3" t="s">
        <v>29</v>
      </c>
      <c r="D280" s="3" t="s">
        <v>12619</v>
      </c>
      <c r="E280" s="3" t="s">
        <v>7957</v>
      </c>
      <c r="F280" s="3" t="s">
        <v>338</v>
      </c>
      <c r="G280" s="3" t="s">
        <v>12235</v>
      </c>
      <c r="H280" s="3" t="s">
        <v>12615</v>
      </c>
      <c r="I280" s="3" t="s">
        <v>11795</v>
      </c>
      <c r="J280" s="1" t="s">
        <v>32</v>
      </c>
      <c r="K280" s="3">
        <v>69</v>
      </c>
      <c r="L280" s="3" t="s">
        <v>11918</v>
      </c>
      <c r="M280" s="3" t="s">
        <v>12471</v>
      </c>
      <c r="N280" s="3" t="s">
        <v>590</v>
      </c>
      <c r="O280" s="3" t="s">
        <v>11797</v>
      </c>
      <c r="P280" s="1" t="s">
        <v>624</v>
      </c>
      <c r="Q280" s="3" t="s">
        <v>11798</v>
      </c>
      <c r="R280" s="3" t="s">
        <v>51</v>
      </c>
      <c r="S280" s="3"/>
    </row>
    <row r="281" spans="1:19" x14ac:dyDescent="0.35">
      <c r="A281" s="3" t="s">
        <v>12232</v>
      </c>
      <c r="B281" s="3" t="s">
        <v>12620</v>
      </c>
      <c r="C281" s="3" t="s">
        <v>29</v>
      </c>
      <c r="D281" s="3" t="s">
        <v>12621</v>
      </c>
      <c r="E281" s="3" t="s">
        <v>9253</v>
      </c>
      <c r="F281" s="3" t="s">
        <v>338</v>
      </c>
      <c r="G281" s="3" t="s">
        <v>12235</v>
      </c>
      <c r="H281" s="3" t="s">
        <v>12615</v>
      </c>
      <c r="I281" s="3" t="s">
        <v>11795</v>
      </c>
      <c r="J281" s="1" t="s">
        <v>32</v>
      </c>
      <c r="K281" s="3">
        <v>69</v>
      </c>
      <c r="L281" s="3" t="s">
        <v>11918</v>
      </c>
      <c r="M281" s="3" t="s">
        <v>12471</v>
      </c>
      <c r="N281" s="3" t="s">
        <v>590</v>
      </c>
      <c r="O281" s="3" t="s">
        <v>11797</v>
      </c>
      <c r="P281" s="1" t="s">
        <v>624</v>
      </c>
      <c r="Q281" s="3" t="s">
        <v>11798</v>
      </c>
      <c r="R281" s="3" t="s">
        <v>51</v>
      </c>
      <c r="S281" s="3"/>
    </row>
    <row r="282" spans="1:19" x14ac:dyDescent="0.35">
      <c r="A282" s="3" t="s">
        <v>12622</v>
      </c>
      <c r="B282" s="3" t="s">
        <v>12623</v>
      </c>
      <c r="C282" s="3" t="s">
        <v>42</v>
      </c>
      <c r="D282" s="3" t="s">
        <v>12624</v>
      </c>
      <c r="E282" s="3" t="s">
        <v>12625</v>
      </c>
      <c r="F282" s="3" t="s">
        <v>10181</v>
      </c>
      <c r="G282" s="3" t="s">
        <v>12626</v>
      </c>
      <c r="H282" s="3" t="s">
        <v>12627</v>
      </c>
      <c r="I282" s="3" t="s">
        <v>11795</v>
      </c>
      <c r="J282" s="1" t="s">
        <v>32</v>
      </c>
      <c r="K282" s="3">
        <v>263</v>
      </c>
      <c r="L282" s="3" t="s">
        <v>12128</v>
      </c>
      <c r="M282" s="3" t="e">
        <v>#N/A</v>
      </c>
      <c r="N282" s="3" t="s">
        <v>590</v>
      </c>
      <c r="O282" s="3" t="e">
        <v>#N/A</v>
      </c>
      <c r="P282" s="1" t="s">
        <v>624</v>
      </c>
      <c r="Q282" s="3" t="s">
        <v>11798</v>
      </c>
      <c r="R282" s="3" t="s">
        <v>51</v>
      </c>
      <c r="S282" s="3"/>
    </row>
    <row r="283" spans="1:19" x14ac:dyDescent="0.35">
      <c r="A283" s="3" t="s">
        <v>12622</v>
      </c>
      <c r="B283" s="3" t="s">
        <v>12628</v>
      </c>
      <c r="C283" s="3" t="s">
        <v>29</v>
      </c>
      <c r="D283" s="3" t="s">
        <v>12629</v>
      </c>
      <c r="E283" s="3" t="s">
        <v>12630</v>
      </c>
      <c r="F283" s="3" t="s">
        <v>10181</v>
      </c>
      <c r="G283" s="3" t="s">
        <v>12626</v>
      </c>
      <c r="H283" s="3" t="s">
        <v>12631</v>
      </c>
      <c r="I283" s="3" t="s">
        <v>11795</v>
      </c>
      <c r="J283" s="1" t="s">
        <v>32</v>
      </c>
      <c r="K283" s="3">
        <v>101</v>
      </c>
      <c r="L283" s="3" t="s">
        <v>11834</v>
      </c>
      <c r="M283" s="3" t="e">
        <v>#N/A</v>
      </c>
      <c r="N283" s="3" t="s">
        <v>590</v>
      </c>
      <c r="O283" s="3" t="e">
        <v>#N/A</v>
      </c>
      <c r="P283" s="1" t="s">
        <v>624</v>
      </c>
      <c r="Q283" s="3" t="s">
        <v>11798</v>
      </c>
      <c r="R283" s="3" t="s">
        <v>51</v>
      </c>
      <c r="S283" s="3"/>
    </row>
    <row r="284" spans="1:19" x14ac:dyDescent="0.35">
      <c r="A284" s="3" t="s">
        <v>12622</v>
      </c>
      <c r="B284" s="3" t="s">
        <v>12632</v>
      </c>
      <c r="C284" s="3" t="s">
        <v>29</v>
      </c>
      <c r="D284" s="3" t="s">
        <v>12633</v>
      </c>
      <c r="E284" s="3" t="s">
        <v>12634</v>
      </c>
      <c r="F284" s="3" t="s">
        <v>10181</v>
      </c>
      <c r="G284" s="3" t="s">
        <v>12626</v>
      </c>
      <c r="H284" s="3" t="s">
        <v>12635</v>
      </c>
      <c r="I284" s="3" t="s">
        <v>12636</v>
      </c>
      <c r="J284" s="1" t="s">
        <v>32</v>
      </c>
      <c r="K284" s="3">
        <v>5</v>
      </c>
      <c r="L284" s="3" t="s">
        <v>11796</v>
      </c>
      <c r="M284" s="3" t="e">
        <v>#N/A</v>
      </c>
      <c r="N284" s="3" t="s">
        <v>590</v>
      </c>
      <c r="O284" s="3" t="e">
        <v>#N/A</v>
      </c>
      <c r="P284" s="1" t="s">
        <v>12637</v>
      </c>
      <c r="Q284" s="3" t="s">
        <v>51</v>
      </c>
      <c r="R284" s="3" t="s">
        <v>11798</v>
      </c>
      <c r="S284" s="3"/>
    </row>
    <row r="285" spans="1:19" x14ac:dyDescent="0.35">
      <c r="A285" s="3" t="s">
        <v>12622</v>
      </c>
      <c r="B285" s="3" t="s">
        <v>12638</v>
      </c>
      <c r="C285" s="3" t="s">
        <v>29</v>
      </c>
      <c r="D285" s="3" t="s">
        <v>12639</v>
      </c>
      <c r="E285" s="3" t="s">
        <v>12640</v>
      </c>
      <c r="F285" s="3" t="s">
        <v>10181</v>
      </c>
      <c r="G285" s="3" t="s">
        <v>12626</v>
      </c>
      <c r="H285" s="3" t="s">
        <v>12641</v>
      </c>
      <c r="I285" s="3" t="s">
        <v>12642</v>
      </c>
      <c r="J285" s="1" t="s">
        <v>32</v>
      </c>
      <c r="K285" s="3">
        <v>9</v>
      </c>
      <c r="L285" s="3" t="s">
        <v>11796</v>
      </c>
      <c r="M285" s="3" t="e">
        <v>#N/A</v>
      </c>
      <c r="N285" s="3" t="s">
        <v>590</v>
      </c>
      <c r="O285" s="3" t="e">
        <v>#N/A</v>
      </c>
      <c r="P285" s="1" t="s">
        <v>12637</v>
      </c>
      <c r="Q285" s="3" t="s">
        <v>51</v>
      </c>
      <c r="R285" s="3" t="s">
        <v>51</v>
      </c>
      <c r="S285" s="3"/>
    </row>
    <row r="286" spans="1:19" x14ac:dyDescent="0.35">
      <c r="A286" s="3" t="s">
        <v>12622</v>
      </c>
      <c r="B286" s="3" t="s">
        <v>12643</v>
      </c>
      <c r="C286" s="3" t="s">
        <v>29</v>
      </c>
      <c r="D286" s="3" t="s">
        <v>12644</v>
      </c>
      <c r="E286" s="3" t="s">
        <v>12645</v>
      </c>
      <c r="F286" s="3" t="s">
        <v>10181</v>
      </c>
      <c r="G286" s="3" t="s">
        <v>12626</v>
      </c>
      <c r="H286" s="3" t="s">
        <v>12646</v>
      </c>
      <c r="I286" s="3" t="s">
        <v>11795</v>
      </c>
      <c r="J286" s="1" t="s">
        <v>32</v>
      </c>
      <c r="K286" s="3">
        <v>48</v>
      </c>
      <c r="L286" s="3" t="s">
        <v>11796</v>
      </c>
      <c r="M286" s="3" t="e">
        <v>#N/A</v>
      </c>
      <c r="N286" s="3" t="s">
        <v>590</v>
      </c>
      <c r="O286" s="3" t="e">
        <v>#N/A</v>
      </c>
      <c r="P286" s="1" t="s">
        <v>624</v>
      </c>
      <c r="Q286" s="3" t="s">
        <v>11798</v>
      </c>
      <c r="R286" s="3" t="s">
        <v>51</v>
      </c>
      <c r="S286" s="3"/>
    </row>
    <row r="287" spans="1:19" x14ac:dyDescent="0.35">
      <c r="A287" s="3" t="s">
        <v>12622</v>
      </c>
      <c r="B287" s="3" t="s">
        <v>12647</v>
      </c>
      <c r="C287" s="3" t="s">
        <v>29</v>
      </c>
      <c r="D287" s="3" t="s">
        <v>12648</v>
      </c>
      <c r="E287" s="3" t="s">
        <v>12649</v>
      </c>
      <c r="F287" s="3" t="s">
        <v>10181</v>
      </c>
      <c r="G287" s="3" t="s">
        <v>12626</v>
      </c>
      <c r="H287" s="3" t="s">
        <v>12650</v>
      </c>
      <c r="I287" s="3" t="s">
        <v>12636</v>
      </c>
      <c r="J287" s="1" t="s">
        <v>32</v>
      </c>
      <c r="K287" s="3">
        <v>5</v>
      </c>
      <c r="L287" s="3" t="s">
        <v>11827</v>
      </c>
      <c r="M287" s="3" t="e">
        <v>#N/A</v>
      </c>
      <c r="N287" s="3" t="s">
        <v>590</v>
      </c>
      <c r="O287" s="3" t="e">
        <v>#N/A</v>
      </c>
      <c r="P287" s="1" t="s">
        <v>12637</v>
      </c>
      <c r="Q287" s="3" t="s">
        <v>51</v>
      </c>
      <c r="R287" s="3" t="s">
        <v>51</v>
      </c>
      <c r="S287" s="3"/>
    </row>
    <row r="288" spans="1:19" x14ac:dyDescent="0.35">
      <c r="A288" s="3" t="s">
        <v>12622</v>
      </c>
      <c r="B288" s="3" t="s">
        <v>12651</v>
      </c>
      <c r="C288" s="3" t="s">
        <v>42</v>
      </c>
      <c r="D288" s="3" t="s">
        <v>12652</v>
      </c>
      <c r="E288" s="3" t="s">
        <v>12653</v>
      </c>
      <c r="F288" s="3" t="s">
        <v>10181</v>
      </c>
      <c r="G288" s="3" t="s">
        <v>12626</v>
      </c>
      <c r="H288" s="3" t="s">
        <v>12654</v>
      </c>
      <c r="I288" s="3" t="s">
        <v>12655</v>
      </c>
      <c r="J288" s="1" t="s">
        <v>32</v>
      </c>
      <c r="K288" s="3">
        <v>33</v>
      </c>
      <c r="L288" s="3" t="s">
        <v>11834</v>
      </c>
      <c r="M288" s="3" t="e">
        <v>#N/A</v>
      </c>
      <c r="N288" s="3" t="s">
        <v>590</v>
      </c>
      <c r="O288" s="3" t="e">
        <v>#N/A</v>
      </c>
      <c r="P288" s="1" t="s">
        <v>624</v>
      </c>
      <c r="Q288" s="3" t="s">
        <v>11798</v>
      </c>
      <c r="R288" s="3" t="s">
        <v>51</v>
      </c>
      <c r="S288" s="3"/>
    </row>
    <row r="289" spans="1:19" x14ac:dyDescent="0.35">
      <c r="A289" s="3" t="s">
        <v>12622</v>
      </c>
      <c r="B289" s="3" t="s">
        <v>12656</v>
      </c>
      <c r="C289" s="3" t="s">
        <v>29</v>
      </c>
      <c r="D289" s="3" t="s">
        <v>12657</v>
      </c>
      <c r="E289" s="3" t="s">
        <v>12658</v>
      </c>
      <c r="F289" s="3" t="s">
        <v>10181</v>
      </c>
      <c r="G289" s="3" t="s">
        <v>12626</v>
      </c>
      <c r="H289" s="3" t="s">
        <v>12659</v>
      </c>
      <c r="I289" s="3" t="s">
        <v>12642</v>
      </c>
      <c r="J289" s="1" t="s">
        <v>32</v>
      </c>
      <c r="K289" s="3">
        <v>9</v>
      </c>
      <c r="L289" s="3" t="s">
        <v>12660</v>
      </c>
      <c r="M289" s="3" t="e">
        <v>#N/A</v>
      </c>
      <c r="N289" s="3" t="s">
        <v>590</v>
      </c>
      <c r="O289" s="3" t="e">
        <v>#N/A</v>
      </c>
      <c r="P289" s="1" t="s">
        <v>12637</v>
      </c>
      <c r="Q289" s="3" t="s">
        <v>51</v>
      </c>
      <c r="R289" s="3" t="s">
        <v>11798</v>
      </c>
      <c r="S289" s="3"/>
    </row>
    <row r="290" spans="1:19" x14ac:dyDescent="0.35">
      <c r="A290" s="3" t="s">
        <v>12622</v>
      </c>
      <c r="B290" s="3" t="s">
        <v>12661</v>
      </c>
      <c r="C290" s="3" t="s">
        <v>29</v>
      </c>
      <c r="D290" s="3" t="s">
        <v>12662</v>
      </c>
      <c r="E290" s="3" t="s">
        <v>12663</v>
      </c>
      <c r="F290" s="3" t="s">
        <v>10181</v>
      </c>
      <c r="G290" s="3" t="s">
        <v>12626</v>
      </c>
      <c r="H290" s="3" t="s">
        <v>12664</v>
      </c>
      <c r="I290" s="3" t="s">
        <v>11795</v>
      </c>
      <c r="J290" s="1" t="s">
        <v>32</v>
      </c>
      <c r="K290" s="3">
        <v>28</v>
      </c>
      <c r="L290" s="3" t="s">
        <v>12128</v>
      </c>
      <c r="M290" s="3" t="e">
        <v>#N/A</v>
      </c>
      <c r="N290" s="3" t="s">
        <v>590</v>
      </c>
      <c r="O290" s="3" t="e">
        <v>#N/A</v>
      </c>
      <c r="P290" s="1" t="s">
        <v>624</v>
      </c>
      <c r="Q290" s="3" t="s">
        <v>11798</v>
      </c>
      <c r="R290" s="3" t="s">
        <v>51</v>
      </c>
      <c r="S290" s="3"/>
    </row>
    <row r="291" spans="1:19" x14ac:dyDescent="0.35">
      <c r="A291" s="3" t="s">
        <v>12622</v>
      </c>
      <c r="B291" s="3" t="s">
        <v>12665</v>
      </c>
      <c r="C291" s="3" t="s">
        <v>29</v>
      </c>
      <c r="D291" s="3" t="s">
        <v>12666</v>
      </c>
      <c r="E291" s="3" t="s">
        <v>12667</v>
      </c>
      <c r="F291" s="3" t="s">
        <v>10181</v>
      </c>
      <c r="G291" s="3" t="s">
        <v>12626</v>
      </c>
      <c r="H291" s="3" t="s">
        <v>12668</v>
      </c>
      <c r="I291" s="3" t="s">
        <v>12642</v>
      </c>
      <c r="J291" s="1" t="s">
        <v>32</v>
      </c>
      <c r="K291" s="3">
        <v>9</v>
      </c>
      <c r="L291" s="3" t="s">
        <v>11922</v>
      </c>
      <c r="M291" s="3" t="e">
        <v>#N/A</v>
      </c>
      <c r="N291" s="3" t="s">
        <v>590</v>
      </c>
      <c r="O291" s="3" t="e">
        <v>#N/A</v>
      </c>
      <c r="P291" s="1" t="s">
        <v>12637</v>
      </c>
      <c r="Q291" s="3" t="s">
        <v>51</v>
      </c>
      <c r="R291" s="3" t="s">
        <v>11798</v>
      </c>
      <c r="S291" s="3"/>
    </row>
    <row r="292" spans="1:19" x14ac:dyDescent="0.35">
      <c r="A292" s="3" t="s">
        <v>12622</v>
      </c>
      <c r="B292" s="3" t="s">
        <v>12669</v>
      </c>
      <c r="C292" s="3" t="s">
        <v>29</v>
      </c>
      <c r="D292" s="3" t="s">
        <v>12670</v>
      </c>
      <c r="E292" s="3" t="s">
        <v>12671</v>
      </c>
      <c r="F292" s="3" t="s">
        <v>10181</v>
      </c>
      <c r="G292" s="3" t="s">
        <v>12626</v>
      </c>
      <c r="H292" s="3" t="s">
        <v>12672</v>
      </c>
      <c r="I292" s="3" t="s">
        <v>11795</v>
      </c>
      <c r="J292" s="1" t="s">
        <v>32</v>
      </c>
      <c r="K292" s="3">
        <v>5</v>
      </c>
      <c r="L292" s="3" t="s">
        <v>11834</v>
      </c>
      <c r="M292" s="3" t="e">
        <v>#N/A</v>
      </c>
      <c r="N292" s="3" t="s">
        <v>590</v>
      </c>
      <c r="O292" s="3" t="e">
        <v>#N/A</v>
      </c>
      <c r="P292" s="1" t="s">
        <v>624</v>
      </c>
      <c r="Q292" s="3" t="s">
        <v>11798</v>
      </c>
      <c r="R292" s="3" t="s">
        <v>51</v>
      </c>
      <c r="S292" s="3"/>
    </row>
    <row r="293" spans="1:19" x14ac:dyDescent="0.35">
      <c r="A293" s="3" t="s">
        <v>12622</v>
      </c>
      <c r="B293" s="3" t="s">
        <v>12673</v>
      </c>
      <c r="C293" s="3" t="s">
        <v>29</v>
      </c>
      <c r="D293" s="3" t="s">
        <v>12674</v>
      </c>
      <c r="E293" s="3" t="s">
        <v>12675</v>
      </c>
      <c r="F293" s="3" t="s">
        <v>103</v>
      </c>
      <c r="G293" s="3" t="s">
        <v>12626</v>
      </c>
      <c r="H293" s="3" t="s">
        <v>12676</v>
      </c>
      <c r="I293" s="3" t="s">
        <v>12636</v>
      </c>
      <c r="J293" s="1" t="s">
        <v>32</v>
      </c>
      <c r="K293" s="3">
        <v>5</v>
      </c>
      <c r="L293" s="3" t="s">
        <v>11955</v>
      </c>
      <c r="M293" s="3" t="e">
        <v>#N/A</v>
      </c>
      <c r="N293" s="3" t="s">
        <v>590</v>
      </c>
      <c r="O293" s="3" t="e">
        <v>#N/A</v>
      </c>
      <c r="P293" s="1" t="s">
        <v>12637</v>
      </c>
      <c r="Q293" s="3" t="s">
        <v>51</v>
      </c>
      <c r="R293" s="3" t="s">
        <v>11798</v>
      </c>
      <c r="S293" s="3"/>
    </row>
    <row r="294" spans="1:19" x14ac:dyDescent="0.35">
      <c r="A294" s="3" t="s">
        <v>12622</v>
      </c>
      <c r="B294" s="3" t="s">
        <v>12677</v>
      </c>
      <c r="C294" s="3" t="s">
        <v>29</v>
      </c>
      <c r="D294" s="3" t="s">
        <v>12678</v>
      </c>
      <c r="E294" s="3" t="s">
        <v>12679</v>
      </c>
      <c r="F294" s="3" t="s">
        <v>10181</v>
      </c>
      <c r="G294" s="3" t="s">
        <v>12626</v>
      </c>
      <c r="H294" s="3" t="s">
        <v>12646</v>
      </c>
      <c r="I294" s="3" t="s">
        <v>11795</v>
      </c>
      <c r="J294" s="1" t="s">
        <v>32</v>
      </c>
      <c r="K294" s="3">
        <v>48</v>
      </c>
      <c r="L294" s="3" t="s">
        <v>11834</v>
      </c>
      <c r="M294" s="3" t="e">
        <v>#N/A</v>
      </c>
      <c r="N294" s="3" t="s">
        <v>590</v>
      </c>
      <c r="O294" s="3" t="e">
        <v>#N/A</v>
      </c>
      <c r="P294" s="1" t="s">
        <v>624</v>
      </c>
      <c r="Q294" s="3" t="s">
        <v>11798</v>
      </c>
      <c r="R294" s="3" t="s">
        <v>51</v>
      </c>
      <c r="S294" s="3"/>
    </row>
    <row r="295" spans="1:19" x14ac:dyDescent="0.35">
      <c r="A295" s="3" t="s">
        <v>12622</v>
      </c>
      <c r="B295" s="3" t="s">
        <v>12680</v>
      </c>
      <c r="C295" s="3" t="s">
        <v>29</v>
      </c>
      <c r="D295" s="3" t="s">
        <v>12681</v>
      </c>
      <c r="E295" s="3" t="s">
        <v>12682</v>
      </c>
      <c r="F295" s="3" t="s">
        <v>10181</v>
      </c>
      <c r="G295" s="3" t="s">
        <v>12626</v>
      </c>
      <c r="H295" s="3" t="s">
        <v>12683</v>
      </c>
      <c r="I295" s="3" t="s">
        <v>11795</v>
      </c>
      <c r="J295" s="1" t="s">
        <v>32</v>
      </c>
      <c r="K295" s="3">
        <v>268</v>
      </c>
      <c r="L295" s="3" t="s">
        <v>11802</v>
      </c>
      <c r="M295" s="3" t="e">
        <v>#N/A</v>
      </c>
      <c r="N295" s="3" t="s">
        <v>590</v>
      </c>
      <c r="O295" s="3" t="e">
        <v>#N/A</v>
      </c>
      <c r="P295" s="1" t="s">
        <v>624</v>
      </c>
      <c r="Q295" s="3" t="s">
        <v>11798</v>
      </c>
      <c r="R295" s="3" t="s">
        <v>51</v>
      </c>
      <c r="S295" s="3"/>
    </row>
    <row r="296" spans="1:19" x14ac:dyDescent="0.35">
      <c r="A296" s="3" t="s">
        <v>12622</v>
      </c>
      <c r="B296" s="3" t="s">
        <v>12684</v>
      </c>
      <c r="C296" s="3" t="s">
        <v>29</v>
      </c>
      <c r="D296" s="3" t="s">
        <v>12685</v>
      </c>
      <c r="E296" s="3" t="s">
        <v>12686</v>
      </c>
      <c r="F296" s="3" t="s">
        <v>10181</v>
      </c>
      <c r="G296" s="3" t="s">
        <v>12626</v>
      </c>
      <c r="H296" s="3" t="s">
        <v>12664</v>
      </c>
      <c r="I296" s="3" t="s">
        <v>11795</v>
      </c>
      <c r="J296" s="1" t="s">
        <v>32</v>
      </c>
      <c r="K296" s="3">
        <v>28</v>
      </c>
      <c r="L296" s="3" t="s">
        <v>12078</v>
      </c>
      <c r="M296" s="3" t="e">
        <v>#N/A</v>
      </c>
      <c r="N296" s="3" t="s">
        <v>590</v>
      </c>
      <c r="O296" s="3" t="e">
        <v>#N/A</v>
      </c>
      <c r="P296" s="1" t="s">
        <v>624</v>
      </c>
      <c r="Q296" s="3" t="s">
        <v>11798</v>
      </c>
      <c r="R296" s="3" t="s">
        <v>51</v>
      </c>
      <c r="S296" s="3"/>
    </row>
    <row r="297" spans="1:19" x14ac:dyDescent="0.35">
      <c r="A297" s="3" t="s">
        <v>12622</v>
      </c>
      <c r="B297" s="3" t="s">
        <v>12687</v>
      </c>
      <c r="C297" s="3" t="s">
        <v>29</v>
      </c>
      <c r="D297" s="3" t="s">
        <v>12688</v>
      </c>
      <c r="E297" s="3" t="s">
        <v>12689</v>
      </c>
      <c r="F297" s="3" t="s">
        <v>10181</v>
      </c>
      <c r="G297" s="3" t="s">
        <v>12626</v>
      </c>
      <c r="H297" s="3" t="s">
        <v>12690</v>
      </c>
      <c r="I297" s="3" t="s">
        <v>11795</v>
      </c>
      <c r="J297" s="1" t="s">
        <v>32</v>
      </c>
      <c r="K297" s="3">
        <v>9</v>
      </c>
      <c r="L297" s="3" t="s">
        <v>12078</v>
      </c>
      <c r="M297" s="3" t="e">
        <v>#N/A</v>
      </c>
      <c r="N297" s="3" t="s">
        <v>590</v>
      </c>
      <c r="O297" s="3" t="e">
        <v>#N/A</v>
      </c>
      <c r="P297" s="1" t="s">
        <v>624</v>
      </c>
      <c r="Q297" s="3" t="s">
        <v>11798</v>
      </c>
      <c r="R297" s="3" t="s">
        <v>51</v>
      </c>
      <c r="S297" s="3"/>
    </row>
    <row r="298" spans="1:19" x14ac:dyDescent="0.35">
      <c r="A298" s="3" t="s">
        <v>12622</v>
      </c>
      <c r="B298" s="3" t="s">
        <v>12691</v>
      </c>
      <c r="C298" s="3" t="s">
        <v>29</v>
      </c>
      <c r="D298" s="3" t="s">
        <v>12692</v>
      </c>
      <c r="E298" s="3" t="s">
        <v>12693</v>
      </c>
      <c r="F298" s="3" t="s">
        <v>10181</v>
      </c>
      <c r="G298" s="3" t="s">
        <v>12626</v>
      </c>
      <c r="H298" s="3" t="s">
        <v>12672</v>
      </c>
      <c r="I298" s="3" t="s">
        <v>11795</v>
      </c>
      <c r="J298" s="1" t="s">
        <v>32</v>
      </c>
      <c r="K298" s="3">
        <v>5</v>
      </c>
      <c r="L298" s="3" t="s">
        <v>11806</v>
      </c>
      <c r="M298" s="3" t="e">
        <v>#N/A</v>
      </c>
      <c r="N298" s="3" t="s">
        <v>590</v>
      </c>
      <c r="O298" s="3" t="e">
        <v>#N/A</v>
      </c>
      <c r="P298" s="1" t="s">
        <v>624</v>
      </c>
      <c r="Q298" s="3" t="s">
        <v>11798</v>
      </c>
      <c r="R298" s="3" t="s">
        <v>51</v>
      </c>
      <c r="S298" s="3"/>
    </row>
    <row r="299" spans="1:19" x14ac:dyDescent="0.35">
      <c r="A299" s="3" t="s">
        <v>12622</v>
      </c>
      <c r="B299" s="3" t="s">
        <v>12694</v>
      </c>
      <c r="C299" s="3" t="s">
        <v>29</v>
      </c>
      <c r="D299" s="3" t="s">
        <v>12695</v>
      </c>
      <c r="E299" s="3" t="s">
        <v>12696</v>
      </c>
      <c r="F299" s="3" t="s">
        <v>10181</v>
      </c>
      <c r="G299" s="3" t="s">
        <v>12626</v>
      </c>
      <c r="H299" s="3" t="s">
        <v>12650</v>
      </c>
      <c r="I299" s="3" t="s">
        <v>12636</v>
      </c>
      <c r="J299" s="1" t="s">
        <v>32</v>
      </c>
      <c r="K299" s="3">
        <v>5</v>
      </c>
      <c r="L299" s="3" t="s">
        <v>11955</v>
      </c>
      <c r="M299" s="3" t="e">
        <v>#N/A</v>
      </c>
      <c r="N299" s="3" t="s">
        <v>590</v>
      </c>
      <c r="O299" s="3" t="e">
        <v>#N/A</v>
      </c>
      <c r="P299" s="1" t="s">
        <v>624</v>
      </c>
      <c r="Q299" s="3" t="s">
        <v>11798</v>
      </c>
      <c r="R299" s="3" t="s">
        <v>51</v>
      </c>
      <c r="S299" s="3"/>
    </row>
    <row r="300" spans="1:19" x14ac:dyDescent="0.35">
      <c r="A300" s="3" t="s">
        <v>12622</v>
      </c>
      <c r="B300" s="3" t="s">
        <v>12697</v>
      </c>
      <c r="C300" s="3" t="s">
        <v>29</v>
      </c>
      <c r="D300" s="3" t="s">
        <v>12698</v>
      </c>
      <c r="E300" s="3" t="s">
        <v>12699</v>
      </c>
      <c r="F300" s="3" t="s">
        <v>10181</v>
      </c>
      <c r="G300" s="3" t="s">
        <v>12626</v>
      </c>
      <c r="H300" s="3" t="s">
        <v>12641</v>
      </c>
      <c r="I300" s="3" t="s">
        <v>12642</v>
      </c>
      <c r="J300" s="1" t="s">
        <v>32</v>
      </c>
      <c r="K300" s="3">
        <v>9</v>
      </c>
      <c r="L300" s="3" t="s">
        <v>11955</v>
      </c>
      <c r="M300" s="3" t="e">
        <v>#N/A</v>
      </c>
      <c r="N300" s="3" t="s">
        <v>590</v>
      </c>
      <c r="O300" s="3" t="e">
        <v>#N/A</v>
      </c>
      <c r="P300" s="1" t="s">
        <v>624</v>
      </c>
      <c r="Q300" s="3" t="s">
        <v>11798</v>
      </c>
      <c r="R300" s="3" t="s">
        <v>51</v>
      </c>
      <c r="S300" s="3"/>
    </row>
    <row r="301" spans="1:19" x14ac:dyDescent="0.35">
      <c r="A301" s="3" t="s">
        <v>12622</v>
      </c>
      <c r="B301" s="3" t="s">
        <v>12700</v>
      </c>
      <c r="C301" s="3" t="s">
        <v>42</v>
      </c>
      <c r="D301" s="3" t="s">
        <v>12701</v>
      </c>
      <c r="E301" s="3" t="s">
        <v>12702</v>
      </c>
      <c r="F301" s="3" t="s">
        <v>10181</v>
      </c>
      <c r="G301" s="3" t="s">
        <v>12626</v>
      </c>
      <c r="H301" s="3" t="s">
        <v>12627</v>
      </c>
      <c r="I301" s="3" t="s">
        <v>11795</v>
      </c>
      <c r="J301" s="1" t="s">
        <v>32</v>
      </c>
      <c r="K301" s="3">
        <v>263</v>
      </c>
      <c r="L301" s="3" t="s">
        <v>11806</v>
      </c>
      <c r="M301" s="3" t="e">
        <v>#N/A</v>
      </c>
      <c r="N301" s="3" t="s">
        <v>590</v>
      </c>
      <c r="O301" s="3" t="e">
        <v>#N/A</v>
      </c>
      <c r="P301" s="1" t="s">
        <v>624</v>
      </c>
      <c r="Q301" s="3" t="s">
        <v>11798</v>
      </c>
      <c r="R301" s="3" t="s">
        <v>51</v>
      </c>
      <c r="S301" s="3"/>
    </row>
    <row r="302" spans="1:19" x14ac:dyDescent="0.35">
      <c r="A302" s="3" t="s">
        <v>12622</v>
      </c>
      <c r="B302" s="3" t="s">
        <v>12703</v>
      </c>
      <c r="C302" s="3" t="s">
        <v>42</v>
      </c>
      <c r="D302" s="3" t="s">
        <v>12704</v>
      </c>
      <c r="E302" s="3" t="s">
        <v>12705</v>
      </c>
      <c r="F302" s="3" t="s">
        <v>10181</v>
      </c>
      <c r="G302" s="3" t="s">
        <v>12626</v>
      </c>
      <c r="H302" s="3" t="s">
        <v>12654</v>
      </c>
      <c r="I302" s="3" t="s">
        <v>12655</v>
      </c>
      <c r="J302" s="1" t="s">
        <v>32</v>
      </c>
      <c r="K302" s="3">
        <v>33</v>
      </c>
      <c r="L302" s="3" t="s">
        <v>11817</v>
      </c>
      <c r="M302" s="3" t="e">
        <v>#N/A</v>
      </c>
      <c r="N302" s="3" t="s">
        <v>590</v>
      </c>
      <c r="O302" s="3" t="e">
        <v>#N/A</v>
      </c>
      <c r="P302" s="1" t="s">
        <v>624</v>
      </c>
      <c r="Q302" s="3" t="s">
        <v>11798</v>
      </c>
      <c r="R302" s="3" t="s">
        <v>51</v>
      </c>
      <c r="S302" s="3"/>
    </row>
    <row r="303" spans="1:19" x14ac:dyDescent="0.35">
      <c r="A303" s="3" t="s">
        <v>12622</v>
      </c>
      <c r="B303" s="3" t="s">
        <v>12706</v>
      </c>
      <c r="C303" s="3" t="s">
        <v>29</v>
      </c>
      <c r="D303" s="3" t="s">
        <v>12707</v>
      </c>
      <c r="E303" s="3" t="s">
        <v>12708</v>
      </c>
      <c r="F303" s="3" t="s">
        <v>10181</v>
      </c>
      <c r="G303" s="3" t="s">
        <v>12626</v>
      </c>
      <c r="H303" s="3" t="s">
        <v>12683</v>
      </c>
      <c r="I303" s="3" t="s">
        <v>11795</v>
      </c>
      <c r="J303" s="1" t="s">
        <v>32</v>
      </c>
      <c r="K303" s="3">
        <v>268</v>
      </c>
      <c r="L303" s="3" t="s">
        <v>11955</v>
      </c>
      <c r="M303" s="3" t="e">
        <v>#N/A</v>
      </c>
      <c r="N303" s="3" t="s">
        <v>590</v>
      </c>
      <c r="O303" s="3" t="e">
        <v>#N/A</v>
      </c>
      <c r="P303" s="1" t="s">
        <v>624</v>
      </c>
      <c r="Q303" s="3" t="s">
        <v>11798</v>
      </c>
      <c r="R303" s="3" t="s">
        <v>51</v>
      </c>
      <c r="S303" s="3"/>
    </row>
    <row r="304" spans="1:19" x14ac:dyDescent="0.35">
      <c r="A304" s="3" t="s">
        <v>12622</v>
      </c>
      <c r="B304" s="3" t="s">
        <v>12709</v>
      </c>
      <c r="C304" s="3" t="s">
        <v>29</v>
      </c>
      <c r="D304" s="3" t="s">
        <v>12710</v>
      </c>
      <c r="E304" s="3" t="s">
        <v>12711</v>
      </c>
      <c r="F304" s="3" t="s">
        <v>10181</v>
      </c>
      <c r="G304" s="3" t="s">
        <v>12626</v>
      </c>
      <c r="H304" s="3" t="s">
        <v>12690</v>
      </c>
      <c r="I304" s="3" t="s">
        <v>11795</v>
      </c>
      <c r="J304" s="1" t="s">
        <v>32</v>
      </c>
      <c r="K304" s="3">
        <v>9</v>
      </c>
      <c r="L304" s="3" t="s">
        <v>11802</v>
      </c>
      <c r="M304" s="3" t="e">
        <v>#N/A</v>
      </c>
      <c r="N304" s="3" t="s">
        <v>590</v>
      </c>
      <c r="O304" s="3" t="e">
        <v>#N/A</v>
      </c>
      <c r="P304" s="1" t="s">
        <v>624</v>
      </c>
      <c r="Q304" s="3" t="s">
        <v>11798</v>
      </c>
      <c r="R304" s="3" t="s">
        <v>51</v>
      </c>
      <c r="S304" s="3"/>
    </row>
    <row r="305" spans="1:19" x14ac:dyDescent="0.35">
      <c r="A305" s="3" t="s">
        <v>12622</v>
      </c>
      <c r="B305" s="3" t="s">
        <v>12712</v>
      </c>
      <c r="C305" s="3" t="s">
        <v>29</v>
      </c>
      <c r="D305" s="3" t="s">
        <v>12713</v>
      </c>
      <c r="E305" s="3" t="s">
        <v>12714</v>
      </c>
      <c r="F305" s="3" t="s">
        <v>10181</v>
      </c>
      <c r="G305" s="3" t="s">
        <v>12626</v>
      </c>
      <c r="H305" s="3" t="s">
        <v>12631</v>
      </c>
      <c r="I305" s="3" t="s">
        <v>11795</v>
      </c>
      <c r="J305" s="1" t="s">
        <v>32</v>
      </c>
      <c r="K305" s="3">
        <v>101</v>
      </c>
      <c r="L305" s="3" t="s">
        <v>11802</v>
      </c>
      <c r="M305" s="3" t="e">
        <v>#N/A</v>
      </c>
      <c r="N305" s="3" t="s">
        <v>590</v>
      </c>
      <c r="O305" s="3" t="e">
        <v>#N/A</v>
      </c>
      <c r="P305" s="1" t="s">
        <v>624</v>
      </c>
      <c r="Q305" s="3" t="s">
        <v>11798</v>
      </c>
      <c r="R305" s="3" t="s">
        <v>51</v>
      </c>
      <c r="S305" s="3"/>
    </row>
    <row r="306" spans="1:19" s="10" customFormat="1" x14ac:dyDescent="0.35">
      <c r="A306" s="1" t="s">
        <v>12715</v>
      </c>
      <c r="B306" s="1" t="s">
        <v>613</v>
      </c>
      <c r="C306" s="1" t="s">
        <v>42</v>
      </c>
      <c r="D306" s="1" t="s">
        <v>12716</v>
      </c>
      <c r="E306" s="1" t="s">
        <v>12717</v>
      </c>
      <c r="F306" s="1" t="s">
        <v>113</v>
      </c>
      <c r="G306" s="1" t="s">
        <v>12718</v>
      </c>
      <c r="H306" s="1" t="s">
        <v>12719</v>
      </c>
      <c r="I306" s="1" t="s">
        <v>12718</v>
      </c>
      <c r="J306" s="1" t="s">
        <v>601</v>
      </c>
      <c r="K306" s="1">
        <v>33</v>
      </c>
      <c r="L306" s="1" t="s">
        <v>31</v>
      </c>
      <c r="M306" s="1" t="e">
        <v>#N/A</v>
      </c>
      <c r="N306" s="3" t="s">
        <v>590</v>
      </c>
      <c r="O306" s="3" t="e">
        <v>#N/A</v>
      </c>
      <c r="P306" s="1" t="s">
        <v>615</v>
      </c>
      <c r="Q306" s="1" t="s">
        <v>51</v>
      </c>
      <c r="R306" s="1" t="s">
        <v>11798</v>
      </c>
      <c r="S306" s="1"/>
    </row>
    <row r="307" spans="1:19" s="10" customFormat="1" x14ac:dyDescent="0.35">
      <c r="A307" s="1" t="s">
        <v>12715</v>
      </c>
      <c r="B307" s="1" t="s">
        <v>1839</v>
      </c>
      <c r="C307" s="1" t="s">
        <v>42</v>
      </c>
      <c r="D307" s="1" t="s">
        <v>12720</v>
      </c>
      <c r="E307" s="1" t="s">
        <v>12721</v>
      </c>
      <c r="F307" s="1" t="s">
        <v>113</v>
      </c>
      <c r="G307" s="1" t="s">
        <v>12718</v>
      </c>
      <c r="H307" s="1" t="s">
        <v>12722</v>
      </c>
      <c r="I307" s="1" t="s">
        <v>12718</v>
      </c>
      <c r="J307" s="1" t="s">
        <v>601</v>
      </c>
      <c r="K307" s="1">
        <v>33</v>
      </c>
      <c r="L307" s="1" t="s">
        <v>31</v>
      </c>
      <c r="M307" s="1" t="e">
        <v>#N/A</v>
      </c>
      <c r="N307" s="3" t="s">
        <v>590</v>
      </c>
      <c r="O307" s="3" t="e">
        <v>#N/A</v>
      </c>
      <c r="P307" s="1" t="s">
        <v>1841</v>
      </c>
      <c r="Q307" s="1" t="s">
        <v>51</v>
      </c>
      <c r="R307" s="1" t="s">
        <v>11798</v>
      </c>
      <c r="S307" s="1"/>
    </row>
    <row r="308" spans="1:19" x14ac:dyDescent="0.35">
      <c r="A308" s="1" t="s">
        <v>11355</v>
      </c>
      <c r="B308" s="1" t="s">
        <v>12723</v>
      </c>
      <c r="C308" s="1" t="s">
        <v>42</v>
      </c>
      <c r="D308" s="1" t="s">
        <v>12724</v>
      </c>
      <c r="E308" s="1" t="s">
        <v>12724</v>
      </c>
      <c r="F308" s="1" t="s">
        <v>431</v>
      </c>
      <c r="G308" s="1" t="s">
        <v>12725</v>
      </c>
      <c r="H308" s="1" t="s">
        <v>12724</v>
      </c>
      <c r="I308" s="3" t="s">
        <v>12726</v>
      </c>
      <c r="J308" s="1" t="s">
        <v>32</v>
      </c>
      <c r="K308" s="1">
        <v>223</v>
      </c>
      <c r="L308" s="3">
        <v>2017</v>
      </c>
      <c r="M308" s="3" t="e">
        <v>#N/A</v>
      </c>
      <c r="N308" s="3" t="s">
        <v>12727</v>
      </c>
      <c r="O308" s="3" t="s">
        <v>12728</v>
      </c>
      <c r="P308" s="1" t="s">
        <v>11350</v>
      </c>
      <c r="Q308" s="1" t="s">
        <v>51</v>
      </c>
      <c r="R308" s="1" t="s">
        <v>11798</v>
      </c>
      <c r="S308" s="3"/>
    </row>
    <row r="309" spans="1:19" x14ac:dyDescent="0.35">
      <c r="A309" s="1" t="s">
        <v>11355</v>
      </c>
      <c r="B309" s="1" t="s">
        <v>11616</v>
      </c>
      <c r="C309" s="1" t="s">
        <v>42</v>
      </c>
      <c r="D309" s="1" t="s">
        <v>11615</v>
      </c>
      <c r="E309" s="1" t="s">
        <v>11615</v>
      </c>
      <c r="F309" s="1" t="s">
        <v>431</v>
      </c>
      <c r="G309" s="1" t="s">
        <v>12725</v>
      </c>
      <c r="H309" s="1" t="s">
        <v>11615</v>
      </c>
      <c r="I309" s="3" t="s">
        <v>12726</v>
      </c>
      <c r="J309" s="1" t="s">
        <v>32</v>
      </c>
      <c r="K309" s="1">
        <v>223</v>
      </c>
      <c r="L309" s="3">
        <v>2018</v>
      </c>
      <c r="M309" s="3" t="e">
        <v>#N/A</v>
      </c>
      <c r="N309" s="3" t="s">
        <v>12727</v>
      </c>
      <c r="O309" s="3" t="s">
        <v>12728</v>
      </c>
      <c r="P309" s="1" t="s">
        <v>11350</v>
      </c>
      <c r="Q309" s="1" t="s">
        <v>51</v>
      </c>
      <c r="R309" s="1" t="s">
        <v>11798</v>
      </c>
      <c r="S309" s="3"/>
    </row>
    <row r="310" spans="1:19" x14ac:dyDescent="0.35">
      <c r="A310" s="1" t="s">
        <v>11355</v>
      </c>
      <c r="B310" s="1" t="s">
        <v>12729</v>
      </c>
      <c r="C310" s="1" t="s">
        <v>42</v>
      </c>
      <c r="D310" s="1" t="s">
        <v>12730</v>
      </c>
      <c r="E310" s="1" t="s">
        <v>12730</v>
      </c>
      <c r="F310" s="1" t="s">
        <v>431</v>
      </c>
      <c r="G310" s="1" t="s">
        <v>12725</v>
      </c>
      <c r="H310" s="1" t="s">
        <v>12730</v>
      </c>
      <c r="I310" s="3" t="s">
        <v>12726</v>
      </c>
      <c r="J310" s="1" t="s">
        <v>32</v>
      </c>
      <c r="K310" s="3">
        <v>223</v>
      </c>
      <c r="L310" s="3">
        <v>2018</v>
      </c>
      <c r="M310" s="3" t="e">
        <v>#N/A</v>
      </c>
      <c r="N310" s="3" t="s">
        <v>12727</v>
      </c>
      <c r="O310" s="3" t="s">
        <v>12728</v>
      </c>
      <c r="P310" s="1" t="s">
        <v>11350</v>
      </c>
      <c r="Q310" s="1" t="s">
        <v>51</v>
      </c>
      <c r="R310" s="1" t="s">
        <v>11798</v>
      </c>
      <c r="S310" s="3"/>
    </row>
    <row r="311" spans="1:19" x14ac:dyDescent="0.35">
      <c r="A311" s="1" t="s">
        <v>11355</v>
      </c>
      <c r="B311" s="1" t="s">
        <v>12731</v>
      </c>
      <c r="C311" s="1" t="s">
        <v>29</v>
      </c>
      <c r="D311" s="1" t="s">
        <v>12732</v>
      </c>
      <c r="E311" s="1" t="s">
        <v>12732</v>
      </c>
      <c r="F311" s="1" t="s">
        <v>431</v>
      </c>
      <c r="G311" s="1" t="s">
        <v>12725</v>
      </c>
      <c r="H311" s="1" t="s">
        <v>12732</v>
      </c>
      <c r="I311" s="3" t="s">
        <v>12733</v>
      </c>
      <c r="J311" s="1" t="s">
        <v>32</v>
      </c>
      <c r="K311" s="3">
        <v>222</v>
      </c>
      <c r="L311" s="3">
        <v>2018</v>
      </c>
      <c r="M311" s="3" t="e">
        <v>#N/A</v>
      </c>
      <c r="N311" s="3" t="s">
        <v>12734</v>
      </c>
      <c r="O311" s="3" t="s">
        <v>12735</v>
      </c>
      <c r="P311" s="1" t="s">
        <v>11350</v>
      </c>
      <c r="Q311" s="1" t="s">
        <v>51</v>
      </c>
      <c r="R311" s="1" t="s">
        <v>11798</v>
      </c>
      <c r="S311" s="3"/>
    </row>
    <row r="312" spans="1:19" x14ac:dyDescent="0.35">
      <c r="A312" s="1" t="s">
        <v>11355</v>
      </c>
      <c r="B312" s="1" t="s">
        <v>12736</v>
      </c>
      <c r="C312" s="1" t="s">
        <v>29</v>
      </c>
      <c r="D312" s="1" t="s">
        <v>12737</v>
      </c>
      <c r="E312" s="1" t="s">
        <v>12737</v>
      </c>
      <c r="F312" s="1" t="s">
        <v>431</v>
      </c>
      <c r="G312" s="1" t="s">
        <v>12725</v>
      </c>
      <c r="H312" s="1" t="s">
        <v>12737</v>
      </c>
      <c r="I312" s="3" t="s">
        <v>12733</v>
      </c>
      <c r="J312" s="1" t="s">
        <v>32</v>
      </c>
      <c r="K312" s="3">
        <v>222</v>
      </c>
      <c r="L312" s="3">
        <v>2018</v>
      </c>
      <c r="M312" s="3" t="e">
        <v>#N/A</v>
      </c>
      <c r="N312" s="3" t="s">
        <v>12734</v>
      </c>
      <c r="O312" s="3" t="s">
        <v>12735</v>
      </c>
      <c r="P312" s="1" t="s">
        <v>11350</v>
      </c>
      <c r="Q312" s="1" t="s">
        <v>51</v>
      </c>
      <c r="R312" s="1" t="s">
        <v>11798</v>
      </c>
      <c r="S312" s="3"/>
    </row>
    <row r="313" spans="1:19" x14ac:dyDescent="0.35">
      <c r="A313" s="1" t="s">
        <v>11355</v>
      </c>
      <c r="B313" s="1" t="s">
        <v>11348</v>
      </c>
      <c r="C313" s="1" t="s">
        <v>29</v>
      </c>
      <c r="D313" s="1" t="s">
        <v>11347</v>
      </c>
      <c r="E313" s="1" t="s">
        <v>11347</v>
      </c>
      <c r="F313" s="1" t="s">
        <v>431</v>
      </c>
      <c r="G313" s="1" t="s">
        <v>12725</v>
      </c>
      <c r="H313" s="1" t="s">
        <v>11347</v>
      </c>
      <c r="I313" s="3" t="s">
        <v>12733</v>
      </c>
      <c r="J313" s="1" t="s">
        <v>32</v>
      </c>
      <c r="K313" s="3">
        <v>222</v>
      </c>
      <c r="L313" s="3">
        <v>2018</v>
      </c>
      <c r="M313" s="3" t="e">
        <v>#N/A</v>
      </c>
      <c r="N313" s="3" t="s">
        <v>12734</v>
      </c>
      <c r="O313" s="3" t="s">
        <v>12735</v>
      </c>
      <c r="P313" s="1" t="s">
        <v>11350</v>
      </c>
      <c r="Q313" s="1" t="s">
        <v>51</v>
      </c>
      <c r="R313" s="1" t="s">
        <v>11798</v>
      </c>
      <c r="S313" s="3"/>
    </row>
    <row r="314" spans="1:19" x14ac:dyDescent="0.35">
      <c r="A314" s="1" t="s">
        <v>11355</v>
      </c>
      <c r="B314" s="1" t="s">
        <v>11698</v>
      </c>
      <c r="C314" s="1" t="s">
        <v>29</v>
      </c>
      <c r="D314" s="1" t="s">
        <v>11697</v>
      </c>
      <c r="E314" s="1" t="s">
        <v>11697</v>
      </c>
      <c r="F314" s="1" t="s">
        <v>431</v>
      </c>
      <c r="G314" s="1" t="s">
        <v>12725</v>
      </c>
      <c r="H314" s="1" t="s">
        <v>11697</v>
      </c>
      <c r="I314" s="3" t="s">
        <v>12733</v>
      </c>
      <c r="J314" s="1" t="s">
        <v>32</v>
      </c>
      <c r="K314" s="3">
        <v>222</v>
      </c>
      <c r="L314" s="3">
        <v>2018</v>
      </c>
      <c r="M314" s="3" t="e">
        <v>#N/A</v>
      </c>
      <c r="N314" s="3" t="s">
        <v>12734</v>
      </c>
      <c r="O314" s="3" t="s">
        <v>12735</v>
      </c>
      <c r="P314" s="1" t="s">
        <v>11350</v>
      </c>
      <c r="Q314" s="1" t="s">
        <v>51</v>
      </c>
      <c r="R314" s="1" t="s">
        <v>11798</v>
      </c>
      <c r="S314" s="3"/>
    </row>
    <row r="315" spans="1:19" x14ac:dyDescent="0.35">
      <c r="A315" s="3" t="s">
        <v>12738</v>
      </c>
      <c r="B315" s="3" t="s">
        <v>12739</v>
      </c>
      <c r="C315" s="1" t="s">
        <v>42</v>
      </c>
      <c r="D315" s="3" t="s">
        <v>12740</v>
      </c>
      <c r="E315" s="3" t="s">
        <v>12741</v>
      </c>
      <c r="F315" s="3" t="s">
        <v>261</v>
      </c>
      <c r="G315" s="3" t="s">
        <v>12742</v>
      </c>
      <c r="H315" s="3" t="s">
        <v>12741</v>
      </c>
      <c r="I315" s="3" t="s">
        <v>261</v>
      </c>
      <c r="J315" s="3" t="s">
        <v>601</v>
      </c>
      <c r="K315" s="3">
        <v>33</v>
      </c>
      <c r="L315" s="11">
        <v>2010</v>
      </c>
      <c r="M315" s="3" t="e">
        <v>#N/A</v>
      </c>
      <c r="N315" s="3" t="s">
        <v>12743</v>
      </c>
      <c r="O315" s="3" t="s">
        <v>12744</v>
      </c>
      <c r="P315" s="1" t="s">
        <v>604</v>
      </c>
      <c r="Q315" s="3" t="s">
        <v>51</v>
      </c>
      <c r="R315" s="1" t="s">
        <v>11798</v>
      </c>
      <c r="S315" s="3"/>
    </row>
    <row r="316" spans="1:19" x14ac:dyDescent="0.35">
      <c r="A316" s="3" t="s">
        <v>12738</v>
      </c>
      <c r="B316" s="3" t="s">
        <v>12745</v>
      </c>
      <c r="C316" s="1" t="s">
        <v>42</v>
      </c>
      <c r="D316" s="3" t="s">
        <v>12746</v>
      </c>
      <c r="E316" s="3" t="s">
        <v>12747</v>
      </c>
      <c r="F316" s="3" t="s">
        <v>261</v>
      </c>
      <c r="G316" s="3" t="s">
        <v>12742</v>
      </c>
      <c r="H316" s="3" t="s">
        <v>12747</v>
      </c>
      <c r="I316" s="3" t="s">
        <v>261</v>
      </c>
      <c r="J316" s="3" t="s">
        <v>601</v>
      </c>
      <c r="K316" s="3">
        <v>33</v>
      </c>
      <c r="L316" s="11">
        <v>2010</v>
      </c>
      <c r="M316" s="3" t="e">
        <v>#N/A</v>
      </c>
      <c r="N316" s="3" t="s">
        <v>12743</v>
      </c>
      <c r="O316" s="3" t="s">
        <v>12744</v>
      </c>
      <c r="P316" s="1" t="s">
        <v>604</v>
      </c>
      <c r="Q316" s="3" t="s">
        <v>51</v>
      </c>
      <c r="R316" s="1" t="s">
        <v>11798</v>
      </c>
      <c r="S316" s="3"/>
    </row>
    <row r="317" spans="1:19" x14ac:dyDescent="0.35">
      <c r="A317" s="3" t="s">
        <v>12738</v>
      </c>
      <c r="B317" s="3" t="s">
        <v>12748</v>
      </c>
      <c r="C317" s="1" t="s">
        <v>42</v>
      </c>
      <c r="D317" s="3" t="s">
        <v>12749</v>
      </c>
      <c r="E317" s="3" t="s">
        <v>12750</v>
      </c>
      <c r="F317" s="3" t="s">
        <v>261</v>
      </c>
      <c r="G317" s="3" t="s">
        <v>12751</v>
      </c>
      <c r="H317" s="3" t="s">
        <v>12750</v>
      </c>
      <c r="I317" s="3" t="s">
        <v>261</v>
      </c>
      <c r="J317" s="3" t="s">
        <v>601</v>
      </c>
      <c r="K317" s="3">
        <v>33</v>
      </c>
      <c r="L317" s="11">
        <v>2007</v>
      </c>
      <c r="M317" s="3" t="e">
        <v>#N/A</v>
      </c>
      <c r="N317" s="3" t="s">
        <v>12743</v>
      </c>
      <c r="O317" s="3" t="s">
        <v>12744</v>
      </c>
      <c r="P317" s="1" t="s">
        <v>604</v>
      </c>
      <c r="Q317" s="3" t="s">
        <v>51</v>
      </c>
      <c r="R317" s="1" t="s">
        <v>11798</v>
      </c>
      <c r="S317" s="3"/>
    </row>
    <row r="318" spans="1:19" x14ac:dyDescent="0.35">
      <c r="A318" s="3" t="s">
        <v>12738</v>
      </c>
      <c r="B318" s="3" t="s">
        <v>12752</v>
      </c>
      <c r="C318" s="1" t="s">
        <v>42</v>
      </c>
      <c r="D318" s="3" t="s">
        <v>12753</v>
      </c>
      <c r="E318" s="3" t="s">
        <v>12754</v>
      </c>
      <c r="F318" s="3" t="s">
        <v>261</v>
      </c>
      <c r="G318" s="3" t="s">
        <v>12751</v>
      </c>
      <c r="H318" s="3" t="s">
        <v>12754</v>
      </c>
      <c r="I318" s="3" t="s">
        <v>261</v>
      </c>
      <c r="J318" s="3" t="s">
        <v>601</v>
      </c>
      <c r="K318" s="3">
        <v>33</v>
      </c>
      <c r="L318" s="11">
        <v>2007</v>
      </c>
      <c r="M318" s="3" t="e">
        <v>#N/A</v>
      </c>
      <c r="N318" s="3" t="s">
        <v>12743</v>
      </c>
      <c r="O318" s="3" t="s">
        <v>12744</v>
      </c>
      <c r="P318" s="1" t="s">
        <v>604</v>
      </c>
      <c r="Q318" s="3" t="s">
        <v>51</v>
      </c>
      <c r="R318" s="1" t="s">
        <v>11798</v>
      </c>
      <c r="S318" s="3"/>
    </row>
    <row r="319" spans="1:19" x14ac:dyDescent="0.35">
      <c r="A319" s="3" t="s">
        <v>12738</v>
      </c>
      <c r="B319" s="3" t="s">
        <v>12755</v>
      </c>
      <c r="C319" s="1" t="s">
        <v>42</v>
      </c>
      <c r="D319" s="3" t="s">
        <v>12756</v>
      </c>
      <c r="E319" s="3" t="s">
        <v>12757</v>
      </c>
      <c r="F319" s="3" t="s">
        <v>261</v>
      </c>
      <c r="G319" s="3" t="s">
        <v>12758</v>
      </c>
      <c r="H319" s="3" t="s">
        <v>12757</v>
      </c>
      <c r="I319" s="3" t="s">
        <v>261</v>
      </c>
      <c r="J319" s="3" t="s">
        <v>601</v>
      </c>
      <c r="K319" s="3">
        <v>33</v>
      </c>
      <c r="L319" s="11">
        <v>2007</v>
      </c>
      <c r="M319" s="3" t="e">
        <v>#N/A</v>
      </c>
      <c r="N319" s="3" t="s">
        <v>12743</v>
      </c>
      <c r="O319" s="3" t="s">
        <v>12744</v>
      </c>
      <c r="P319" s="1" t="s">
        <v>604</v>
      </c>
      <c r="Q319" s="3" t="s">
        <v>51</v>
      </c>
      <c r="R319" s="1" t="s">
        <v>11798</v>
      </c>
      <c r="S319" s="3"/>
    </row>
    <row r="320" spans="1:19" x14ac:dyDescent="0.35">
      <c r="A320" s="3" t="s">
        <v>12738</v>
      </c>
      <c r="B320" s="3" t="s">
        <v>12759</v>
      </c>
      <c r="C320" s="1" t="s">
        <v>42</v>
      </c>
      <c r="D320" s="3" t="s">
        <v>12760</v>
      </c>
      <c r="E320" s="3" t="s">
        <v>12761</v>
      </c>
      <c r="F320" s="3" t="s">
        <v>261</v>
      </c>
      <c r="G320" s="3" t="s">
        <v>12758</v>
      </c>
      <c r="H320" s="3" t="s">
        <v>12761</v>
      </c>
      <c r="I320" s="3" t="s">
        <v>261</v>
      </c>
      <c r="J320" s="3" t="s">
        <v>601</v>
      </c>
      <c r="K320" s="3">
        <v>33</v>
      </c>
      <c r="L320" s="11">
        <v>2007</v>
      </c>
      <c r="M320" s="3" t="e">
        <v>#N/A</v>
      </c>
      <c r="N320" s="3" t="s">
        <v>12743</v>
      </c>
      <c r="O320" s="3" t="s">
        <v>12744</v>
      </c>
      <c r="P320" s="1" t="s">
        <v>604</v>
      </c>
      <c r="Q320" s="3" t="s">
        <v>51</v>
      </c>
      <c r="R320" s="1" t="s">
        <v>11798</v>
      </c>
      <c r="S320" s="3"/>
    </row>
    <row r="321" spans="1:19" x14ac:dyDescent="0.35">
      <c r="A321" s="3" t="s">
        <v>12738</v>
      </c>
      <c r="B321" s="3" t="s">
        <v>12762</v>
      </c>
      <c r="C321" s="1" t="s">
        <v>42</v>
      </c>
      <c r="D321" s="3" t="s">
        <v>12763</v>
      </c>
      <c r="E321" s="3" t="s">
        <v>12764</v>
      </c>
      <c r="F321" s="3" t="s">
        <v>261</v>
      </c>
      <c r="G321" s="3" t="s">
        <v>12765</v>
      </c>
      <c r="H321" s="3" t="s">
        <v>12764</v>
      </c>
      <c r="I321" s="3" t="s">
        <v>261</v>
      </c>
      <c r="J321" s="3" t="s">
        <v>601</v>
      </c>
      <c r="K321" s="3">
        <v>33</v>
      </c>
      <c r="L321" s="11">
        <v>2007</v>
      </c>
      <c r="M321" s="3" t="e">
        <v>#N/A</v>
      </c>
      <c r="N321" s="3" t="s">
        <v>12743</v>
      </c>
      <c r="O321" s="3" t="s">
        <v>12744</v>
      </c>
      <c r="P321" s="1" t="s">
        <v>604</v>
      </c>
      <c r="Q321" s="3" t="s">
        <v>51</v>
      </c>
      <c r="R321" s="1" t="s">
        <v>11798</v>
      </c>
      <c r="S321" s="3"/>
    </row>
    <row r="322" spans="1:19" x14ac:dyDescent="0.35">
      <c r="A322" s="3" t="s">
        <v>12738</v>
      </c>
      <c r="B322" s="3" t="s">
        <v>12766</v>
      </c>
      <c r="C322" s="1" t="s">
        <v>42</v>
      </c>
      <c r="D322" s="3" t="s">
        <v>12767</v>
      </c>
      <c r="E322" s="3" t="s">
        <v>12768</v>
      </c>
      <c r="F322" s="3" t="s">
        <v>261</v>
      </c>
      <c r="G322" s="3" t="s">
        <v>12765</v>
      </c>
      <c r="H322" s="3" t="s">
        <v>12768</v>
      </c>
      <c r="I322" s="3" t="s">
        <v>261</v>
      </c>
      <c r="J322" s="3" t="s">
        <v>601</v>
      </c>
      <c r="K322" s="3">
        <v>33</v>
      </c>
      <c r="L322" s="11">
        <v>2007</v>
      </c>
      <c r="M322" s="3" t="e">
        <v>#N/A</v>
      </c>
      <c r="N322" s="3" t="s">
        <v>12743</v>
      </c>
      <c r="O322" s="3" t="s">
        <v>12744</v>
      </c>
      <c r="P322" s="1" t="s">
        <v>604</v>
      </c>
      <c r="Q322" s="3" t="s">
        <v>51</v>
      </c>
      <c r="R322" s="1" t="s">
        <v>11798</v>
      </c>
      <c r="S322" s="3"/>
    </row>
    <row r="323" spans="1:19" x14ac:dyDescent="0.35">
      <c r="A323" s="3" t="s">
        <v>12738</v>
      </c>
      <c r="B323" s="3" t="s">
        <v>12769</v>
      </c>
      <c r="C323" s="1" t="s">
        <v>42</v>
      </c>
      <c r="D323" s="3" t="s">
        <v>12770</v>
      </c>
      <c r="E323" s="3" t="s">
        <v>12771</v>
      </c>
      <c r="F323" s="3" t="s">
        <v>261</v>
      </c>
      <c r="G323" s="3" t="s">
        <v>12772</v>
      </c>
      <c r="H323" s="3" t="s">
        <v>12771</v>
      </c>
      <c r="I323" s="3" t="s">
        <v>261</v>
      </c>
      <c r="J323" s="3" t="s">
        <v>601</v>
      </c>
      <c r="K323" s="3">
        <v>33</v>
      </c>
      <c r="L323" s="11">
        <v>2007</v>
      </c>
      <c r="M323" s="3" t="e">
        <v>#N/A</v>
      </c>
      <c r="N323" s="3" t="s">
        <v>12743</v>
      </c>
      <c r="O323" s="3" t="s">
        <v>12744</v>
      </c>
      <c r="P323" s="1" t="s">
        <v>604</v>
      </c>
      <c r="Q323" s="3" t="s">
        <v>51</v>
      </c>
      <c r="R323" s="1" t="s">
        <v>11798</v>
      </c>
      <c r="S323" s="3"/>
    </row>
    <row r="324" spans="1:19" x14ac:dyDescent="0.35">
      <c r="A324" s="3" t="s">
        <v>12738</v>
      </c>
      <c r="B324" s="3" t="s">
        <v>12773</v>
      </c>
      <c r="C324" s="1" t="s">
        <v>42</v>
      </c>
      <c r="D324" s="3" t="s">
        <v>12774</v>
      </c>
      <c r="E324" s="3" t="s">
        <v>12775</v>
      </c>
      <c r="F324" s="3" t="s">
        <v>261</v>
      </c>
      <c r="G324" s="3" t="s">
        <v>12772</v>
      </c>
      <c r="H324" s="3" t="s">
        <v>12775</v>
      </c>
      <c r="I324" s="3" t="s">
        <v>261</v>
      </c>
      <c r="J324" s="3" t="s">
        <v>601</v>
      </c>
      <c r="K324" s="3">
        <v>33</v>
      </c>
      <c r="L324" s="11">
        <v>2007</v>
      </c>
      <c r="M324" s="3" t="e">
        <v>#N/A</v>
      </c>
      <c r="N324" s="3" t="s">
        <v>12743</v>
      </c>
      <c r="O324" s="3" t="s">
        <v>12744</v>
      </c>
      <c r="P324" s="1" t="s">
        <v>604</v>
      </c>
      <c r="Q324" s="3" t="s">
        <v>51</v>
      </c>
      <c r="R324" s="1" t="s">
        <v>11798</v>
      </c>
      <c r="S324" s="3"/>
    </row>
    <row r="325" spans="1:19" x14ac:dyDescent="0.35">
      <c r="A325" s="3" t="s">
        <v>12738</v>
      </c>
      <c r="B325" s="3" t="s">
        <v>12776</v>
      </c>
      <c r="C325" s="1" t="s">
        <v>42</v>
      </c>
      <c r="D325" s="3" t="s">
        <v>12777</v>
      </c>
      <c r="E325" s="3" t="s">
        <v>12778</v>
      </c>
      <c r="F325" s="3" t="s">
        <v>261</v>
      </c>
      <c r="G325" s="3" t="s">
        <v>12779</v>
      </c>
      <c r="H325" s="3" t="s">
        <v>12778</v>
      </c>
      <c r="I325" s="3" t="s">
        <v>261</v>
      </c>
      <c r="J325" s="3" t="s">
        <v>601</v>
      </c>
      <c r="K325" s="3">
        <v>33</v>
      </c>
      <c r="L325" s="11">
        <v>2007</v>
      </c>
      <c r="M325" s="3" t="e">
        <v>#N/A</v>
      </c>
      <c r="N325" s="3" t="s">
        <v>12743</v>
      </c>
      <c r="O325" s="3" t="s">
        <v>12744</v>
      </c>
      <c r="P325" s="1" t="s">
        <v>604</v>
      </c>
      <c r="Q325" s="3" t="s">
        <v>51</v>
      </c>
      <c r="R325" s="1" t="s">
        <v>11798</v>
      </c>
      <c r="S325" s="3"/>
    </row>
    <row r="326" spans="1:19" x14ac:dyDescent="0.35">
      <c r="A326" s="3" t="s">
        <v>12738</v>
      </c>
      <c r="B326" s="3" t="s">
        <v>12780</v>
      </c>
      <c r="C326" s="1" t="s">
        <v>42</v>
      </c>
      <c r="D326" s="3" t="s">
        <v>12781</v>
      </c>
      <c r="E326" s="3" t="s">
        <v>12782</v>
      </c>
      <c r="F326" s="3" t="s">
        <v>261</v>
      </c>
      <c r="G326" s="3" t="s">
        <v>12779</v>
      </c>
      <c r="H326" s="3" t="s">
        <v>12782</v>
      </c>
      <c r="I326" s="3" t="s">
        <v>261</v>
      </c>
      <c r="J326" s="3" t="s">
        <v>601</v>
      </c>
      <c r="K326" s="3">
        <v>33</v>
      </c>
      <c r="L326" s="11">
        <v>2006</v>
      </c>
      <c r="M326" s="3" t="e">
        <v>#N/A</v>
      </c>
      <c r="N326" s="3" t="s">
        <v>12743</v>
      </c>
      <c r="O326" s="3" t="s">
        <v>12744</v>
      </c>
      <c r="P326" s="1" t="s">
        <v>604</v>
      </c>
      <c r="Q326" s="3" t="s">
        <v>51</v>
      </c>
      <c r="R326" s="1" t="s">
        <v>11798</v>
      </c>
      <c r="S326" s="3"/>
    </row>
    <row r="327" spans="1:19" x14ac:dyDescent="0.35">
      <c r="A327" s="3" t="s">
        <v>12738</v>
      </c>
      <c r="B327" s="3" t="s">
        <v>12783</v>
      </c>
      <c r="C327" s="1" t="s">
        <v>42</v>
      </c>
      <c r="D327" s="3" t="s">
        <v>12784</v>
      </c>
      <c r="E327" s="3" t="s">
        <v>12785</v>
      </c>
      <c r="F327" s="3" t="s">
        <v>261</v>
      </c>
      <c r="G327" s="3" t="s">
        <v>12786</v>
      </c>
      <c r="H327" s="3" t="s">
        <v>12785</v>
      </c>
      <c r="I327" s="3" t="s">
        <v>261</v>
      </c>
      <c r="J327" s="3" t="s">
        <v>601</v>
      </c>
      <c r="K327" s="3">
        <v>33</v>
      </c>
      <c r="L327" s="11">
        <v>2006</v>
      </c>
      <c r="M327" s="3" t="e">
        <v>#N/A</v>
      </c>
      <c r="N327" s="3" t="s">
        <v>12743</v>
      </c>
      <c r="O327" s="3" t="s">
        <v>12744</v>
      </c>
      <c r="P327" s="1" t="s">
        <v>604</v>
      </c>
      <c r="Q327" s="3" t="s">
        <v>51</v>
      </c>
      <c r="R327" s="1" t="s">
        <v>11798</v>
      </c>
      <c r="S327" s="3"/>
    </row>
    <row r="328" spans="1:19" x14ac:dyDescent="0.35">
      <c r="A328" s="3" t="s">
        <v>12738</v>
      </c>
      <c r="B328" s="3" t="s">
        <v>12787</v>
      </c>
      <c r="C328" s="1" t="s">
        <v>42</v>
      </c>
      <c r="D328" s="3" t="s">
        <v>12788</v>
      </c>
      <c r="E328" s="3" t="s">
        <v>12789</v>
      </c>
      <c r="F328" s="3" t="s">
        <v>261</v>
      </c>
      <c r="G328" s="3" t="s">
        <v>12786</v>
      </c>
      <c r="H328" s="3" t="s">
        <v>12789</v>
      </c>
      <c r="I328" s="3" t="s">
        <v>261</v>
      </c>
      <c r="J328" s="3" t="s">
        <v>601</v>
      </c>
      <c r="K328" s="3">
        <v>33</v>
      </c>
      <c r="L328" s="11">
        <v>2006</v>
      </c>
      <c r="M328" s="3" t="e">
        <v>#N/A</v>
      </c>
      <c r="N328" s="3" t="s">
        <v>12743</v>
      </c>
      <c r="O328" s="3" t="s">
        <v>12744</v>
      </c>
      <c r="P328" s="1" t="s">
        <v>604</v>
      </c>
      <c r="Q328" s="3" t="s">
        <v>51</v>
      </c>
      <c r="R328" s="1" t="s">
        <v>11798</v>
      </c>
      <c r="S328" s="3"/>
    </row>
    <row r="329" spans="1:19" x14ac:dyDescent="0.35">
      <c r="A329" s="3" t="s">
        <v>12738</v>
      </c>
      <c r="B329" s="3" t="s">
        <v>12790</v>
      </c>
      <c r="C329" s="1" t="s">
        <v>42</v>
      </c>
      <c r="D329" s="3" t="s">
        <v>12791</v>
      </c>
      <c r="E329" s="3" t="s">
        <v>12792</v>
      </c>
      <c r="F329" s="3" t="s">
        <v>261</v>
      </c>
      <c r="G329" s="3" t="s">
        <v>12793</v>
      </c>
      <c r="H329" s="3" t="s">
        <v>12792</v>
      </c>
      <c r="I329" s="3" t="s">
        <v>261</v>
      </c>
      <c r="J329" s="3" t="s">
        <v>601</v>
      </c>
      <c r="K329" s="3">
        <v>33</v>
      </c>
      <c r="L329" s="11">
        <v>2004</v>
      </c>
      <c r="M329" s="3" t="e">
        <v>#N/A</v>
      </c>
      <c r="N329" s="3" t="s">
        <v>12743</v>
      </c>
      <c r="O329" s="3" t="s">
        <v>12744</v>
      </c>
      <c r="P329" s="1" t="s">
        <v>604</v>
      </c>
      <c r="Q329" s="3" t="s">
        <v>51</v>
      </c>
      <c r="R329" s="1" t="s">
        <v>11798</v>
      </c>
      <c r="S329" s="3"/>
    </row>
    <row r="330" spans="1:19" x14ac:dyDescent="0.35">
      <c r="A330" s="3" t="s">
        <v>12738</v>
      </c>
      <c r="B330" s="3" t="s">
        <v>12794</v>
      </c>
      <c r="C330" s="1" t="s">
        <v>42</v>
      </c>
      <c r="D330" s="3" t="s">
        <v>12795</v>
      </c>
      <c r="E330" s="3" t="s">
        <v>12796</v>
      </c>
      <c r="F330" s="3" t="s">
        <v>261</v>
      </c>
      <c r="G330" s="3" t="s">
        <v>12793</v>
      </c>
      <c r="H330" s="3" t="s">
        <v>12796</v>
      </c>
      <c r="I330" s="3" t="s">
        <v>261</v>
      </c>
      <c r="J330" s="3" t="s">
        <v>601</v>
      </c>
      <c r="K330" s="3">
        <v>33</v>
      </c>
      <c r="L330" s="11">
        <v>2005</v>
      </c>
      <c r="M330" s="3" t="e">
        <v>#N/A</v>
      </c>
      <c r="N330" s="3" t="s">
        <v>12743</v>
      </c>
      <c r="O330" s="3" t="s">
        <v>12744</v>
      </c>
      <c r="P330" s="1" t="s">
        <v>604</v>
      </c>
      <c r="Q330" s="3" t="s">
        <v>51</v>
      </c>
      <c r="R330" s="1" t="s">
        <v>11798</v>
      </c>
      <c r="S330" s="3"/>
    </row>
    <row r="331" spans="1:19" x14ac:dyDescent="0.35">
      <c r="A331" s="3" t="s">
        <v>12738</v>
      </c>
      <c r="B331" s="3" t="s">
        <v>12797</v>
      </c>
      <c r="C331" s="1" t="s">
        <v>42</v>
      </c>
      <c r="D331" s="3" t="s">
        <v>12798</v>
      </c>
      <c r="E331" s="3" t="s">
        <v>12799</v>
      </c>
      <c r="F331" s="3" t="s">
        <v>261</v>
      </c>
      <c r="G331" s="3" t="s">
        <v>12800</v>
      </c>
      <c r="H331" s="3" t="s">
        <v>12799</v>
      </c>
      <c r="I331" s="3" t="s">
        <v>261</v>
      </c>
      <c r="J331" s="3" t="s">
        <v>601</v>
      </c>
      <c r="K331" s="3">
        <v>33</v>
      </c>
      <c r="L331" s="11">
        <v>2005</v>
      </c>
      <c r="M331" s="3" t="e">
        <v>#N/A</v>
      </c>
      <c r="N331" s="3" t="s">
        <v>12743</v>
      </c>
      <c r="O331" s="3" t="s">
        <v>12744</v>
      </c>
      <c r="P331" s="1" t="s">
        <v>604</v>
      </c>
      <c r="Q331" s="3" t="s">
        <v>51</v>
      </c>
      <c r="R331" s="1" t="s">
        <v>11798</v>
      </c>
      <c r="S331" s="3"/>
    </row>
    <row r="332" spans="1:19" x14ac:dyDescent="0.35">
      <c r="A332" s="3" t="s">
        <v>12738</v>
      </c>
      <c r="B332" s="3" t="s">
        <v>12801</v>
      </c>
      <c r="C332" s="1" t="s">
        <v>42</v>
      </c>
      <c r="D332" s="3" t="s">
        <v>12802</v>
      </c>
      <c r="E332" s="3" t="s">
        <v>12803</v>
      </c>
      <c r="F332" s="3" t="s">
        <v>261</v>
      </c>
      <c r="G332" s="3" t="s">
        <v>12800</v>
      </c>
      <c r="H332" s="3" t="s">
        <v>12803</v>
      </c>
      <c r="I332" s="3" t="s">
        <v>261</v>
      </c>
      <c r="J332" s="3" t="s">
        <v>601</v>
      </c>
      <c r="K332" s="3">
        <v>33</v>
      </c>
      <c r="L332" s="11">
        <v>2005</v>
      </c>
      <c r="M332" s="3" t="e">
        <v>#N/A</v>
      </c>
      <c r="N332" s="3" t="s">
        <v>12743</v>
      </c>
      <c r="O332" s="3" t="s">
        <v>12744</v>
      </c>
      <c r="P332" s="1" t="s">
        <v>604</v>
      </c>
      <c r="Q332" s="3" t="s">
        <v>51</v>
      </c>
      <c r="R332" s="1" t="s">
        <v>11798</v>
      </c>
      <c r="S332" s="3"/>
    </row>
    <row r="333" spans="1:19" x14ac:dyDescent="0.35">
      <c r="A333" s="3" t="s">
        <v>12738</v>
      </c>
      <c r="B333" s="3" t="s">
        <v>12804</v>
      </c>
      <c r="C333" s="1" t="s">
        <v>42</v>
      </c>
      <c r="D333" s="3" t="s">
        <v>12805</v>
      </c>
      <c r="E333" s="3" t="s">
        <v>12806</v>
      </c>
      <c r="F333" s="3" t="s">
        <v>261</v>
      </c>
      <c r="G333" s="3" t="s">
        <v>12807</v>
      </c>
      <c r="H333" s="3" t="s">
        <v>12806</v>
      </c>
      <c r="I333" s="3" t="s">
        <v>261</v>
      </c>
      <c r="J333" s="3" t="s">
        <v>601</v>
      </c>
      <c r="K333" s="3">
        <v>33</v>
      </c>
      <c r="L333" s="11">
        <v>2007</v>
      </c>
      <c r="M333" s="3" t="e">
        <v>#N/A</v>
      </c>
      <c r="N333" s="3" t="s">
        <v>12743</v>
      </c>
      <c r="O333" s="3" t="s">
        <v>12744</v>
      </c>
      <c r="P333" s="1" t="s">
        <v>604</v>
      </c>
      <c r="Q333" s="3" t="s">
        <v>51</v>
      </c>
      <c r="R333" s="1" t="s">
        <v>11798</v>
      </c>
      <c r="S333" s="3"/>
    </row>
    <row r="334" spans="1:19" x14ac:dyDescent="0.35">
      <c r="A334" s="3" t="s">
        <v>12738</v>
      </c>
      <c r="B334" s="3" t="s">
        <v>12808</v>
      </c>
      <c r="C334" s="1" t="s">
        <v>42</v>
      </c>
      <c r="D334" s="3" t="s">
        <v>12809</v>
      </c>
      <c r="E334" s="3" t="s">
        <v>12810</v>
      </c>
      <c r="F334" s="3" t="s">
        <v>261</v>
      </c>
      <c r="G334" s="3" t="s">
        <v>12807</v>
      </c>
      <c r="H334" s="3" t="s">
        <v>12810</v>
      </c>
      <c r="I334" s="3" t="s">
        <v>261</v>
      </c>
      <c r="J334" s="3" t="s">
        <v>601</v>
      </c>
      <c r="K334" s="3">
        <v>33</v>
      </c>
      <c r="L334" s="11">
        <v>2008</v>
      </c>
      <c r="M334" s="3" t="e">
        <v>#N/A</v>
      </c>
      <c r="N334" s="3" t="s">
        <v>12743</v>
      </c>
      <c r="O334" s="3" t="s">
        <v>12744</v>
      </c>
      <c r="P334" s="1" t="s">
        <v>604</v>
      </c>
      <c r="Q334" s="3" t="s">
        <v>51</v>
      </c>
      <c r="R334" s="1" t="s">
        <v>11798</v>
      </c>
      <c r="S334" s="3"/>
    </row>
    <row r="335" spans="1:19" x14ac:dyDescent="0.35">
      <c r="A335" s="3" t="s">
        <v>12738</v>
      </c>
      <c r="B335" s="3" t="s">
        <v>12811</v>
      </c>
      <c r="C335" s="1" t="s">
        <v>42</v>
      </c>
      <c r="D335" s="3" t="s">
        <v>12812</v>
      </c>
      <c r="E335" s="3" t="s">
        <v>12813</v>
      </c>
      <c r="F335" s="3" t="s">
        <v>261</v>
      </c>
      <c r="G335" s="3" t="s">
        <v>12814</v>
      </c>
      <c r="H335" s="3" t="s">
        <v>12813</v>
      </c>
      <c r="I335" s="3" t="s">
        <v>261</v>
      </c>
      <c r="J335" s="3" t="s">
        <v>601</v>
      </c>
      <c r="K335" s="3">
        <v>33</v>
      </c>
      <c r="L335" s="11">
        <v>2008</v>
      </c>
      <c r="M335" s="3" t="e">
        <v>#N/A</v>
      </c>
      <c r="N335" s="3" t="s">
        <v>12743</v>
      </c>
      <c r="O335" s="3" t="s">
        <v>12744</v>
      </c>
      <c r="P335" s="1" t="s">
        <v>604</v>
      </c>
      <c r="Q335" s="3" t="s">
        <v>51</v>
      </c>
      <c r="R335" s="1" t="s">
        <v>11798</v>
      </c>
      <c r="S335" s="3"/>
    </row>
    <row r="336" spans="1:19" x14ac:dyDescent="0.35">
      <c r="A336" s="3" t="s">
        <v>12738</v>
      </c>
      <c r="B336" s="3" t="s">
        <v>12815</v>
      </c>
      <c r="C336" s="1" t="s">
        <v>42</v>
      </c>
      <c r="D336" s="3" t="s">
        <v>12816</v>
      </c>
      <c r="E336" s="3" t="s">
        <v>12817</v>
      </c>
      <c r="F336" s="3" t="s">
        <v>261</v>
      </c>
      <c r="G336" s="3" t="s">
        <v>12814</v>
      </c>
      <c r="H336" s="3" t="s">
        <v>12817</v>
      </c>
      <c r="I336" s="3" t="s">
        <v>261</v>
      </c>
      <c r="J336" s="3" t="s">
        <v>601</v>
      </c>
      <c r="K336" s="3">
        <v>33</v>
      </c>
      <c r="L336" s="11">
        <v>2008</v>
      </c>
      <c r="M336" s="3" t="e">
        <v>#N/A</v>
      </c>
      <c r="N336" s="3" t="s">
        <v>12743</v>
      </c>
      <c r="O336" s="3" t="s">
        <v>12744</v>
      </c>
      <c r="P336" s="1" t="s">
        <v>604</v>
      </c>
      <c r="Q336" s="3" t="s">
        <v>51</v>
      </c>
      <c r="R336" s="1" t="s">
        <v>11798</v>
      </c>
      <c r="S336" s="3"/>
    </row>
    <row r="337" spans="1:19" x14ac:dyDescent="0.35">
      <c r="A337" s="3" t="s">
        <v>12738</v>
      </c>
      <c r="B337" s="3" t="s">
        <v>12818</v>
      </c>
      <c r="C337" s="1" t="s">
        <v>42</v>
      </c>
      <c r="D337" s="3" t="s">
        <v>12819</v>
      </c>
      <c r="E337" s="3" t="s">
        <v>12820</v>
      </c>
      <c r="F337" s="3" t="s">
        <v>261</v>
      </c>
      <c r="G337" s="3" t="s">
        <v>12821</v>
      </c>
      <c r="H337" s="3" t="s">
        <v>12820</v>
      </c>
      <c r="I337" s="3" t="s">
        <v>261</v>
      </c>
      <c r="J337" s="3" t="s">
        <v>601</v>
      </c>
      <c r="K337" s="3">
        <v>33</v>
      </c>
      <c r="L337" s="11">
        <v>2006</v>
      </c>
      <c r="M337" s="3" t="e">
        <v>#N/A</v>
      </c>
      <c r="N337" s="3" t="s">
        <v>12743</v>
      </c>
      <c r="O337" s="3" t="s">
        <v>12744</v>
      </c>
      <c r="P337" s="1" t="s">
        <v>604</v>
      </c>
      <c r="Q337" s="3" t="s">
        <v>51</v>
      </c>
      <c r="R337" s="1" t="s">
        <v>11798</v>
      </c>
      <c r="S337" s="3"/>
    </row>
    <row r="338" spans="1:19" x14ac:dyDescent="0.35">
      <c r="A338" s="3" t="s">
        <v>12738</v>
      </c>
      <c r="B338" s="3" t="s">
        <v>12822</v>
      </c>
      <c r="C338" s="1" t="s">
        <v>42</v>
      </c>
      <c r="D338" s="3" t="s">
        <v>12823</v>
      </c>
      <c r="E338" s="3" t="s">
        <v>12824</v>
      </c>
      <c r="F338" s="3" t="s">
        <v>261</v>
      </c>
      <c r="G338" s="3" t="s">
        <v>12821</v>
      </c>
      <c r="H338" s="3" t="s">
        <v>12824</v>
      </c>
      <c r="I338" s="3" t="s">
        <v>261</v>
      </c>
      <c r="J338" s="3" t="s">
        <v>601</v>
      </c>
      <c r="K338" s="3">
        <v>33</v>
      </c>
      <c r="L338" s="11">
        <v>2007</v>
      </c>
      <c r="M338" s="3" t="e">
        <v>#N/A</v>
      </c>
      <c r="N338" s="3" t="s">
        <v>12743</v>
      </c>
      <c r="O338" s="3" t="s">
        <v>12744</v>
      </c>
      <c r="P338" s="1" t="s">
        <v>604</v>
      </c>
      <c r="Q338" s="3" t="s">
        <v>51</v>
      </c>
      <c r="R338" s="1" t="s">
        <v>11798</v>
      </c>
      <c r="S338" s="3"/>
    </row>
    <row r="339" spans="1:19" x14ac:dyDescent="0.35">
      <c r="A339" s="3" t="s">
        <v>12738</v>
      </c>
      <c r="B339" s="3" t="s">
        <v>12825</v>
      </c>
      <c r="C339" s="1" t="s">
        <v>42</v>
      </c>
      <c r="D339" s="3" t="s">
        <v>12826</v>
      </c>
      <c r="E339" s="3" t="s">
        <v>12827</v>
      </c>
      <c r="F339" s="3" t="s">
        <v>261</v>
      </c>
      <c r="G339" s="3" t="s">
        <v>12828</v>
      </c>
      <c r="H339" s="3" t="s">
        <v>12827</v>
      </c>
      <c r="I339" s="3" t="s">
        <v>261</v>
      </c>
      <c r="J339" s="3" t="s">
        <v>601</v>
      </c>
      <c r="K339" s="3">
        <v>33</v>
      </c>
      <c r="L339" s="11">
        <v>2010</v>
      </c>
      <c r="M339" s="3" t="e">
        <v>#N/A</v>
      </c>
      <c r="N339" s="3" t="s">
        <v>12743</v>
      </c>
      <c r="O339" s="3" t="s">
        <v>12744</v>
      </c>
      <c r="P339" s="1" t="s">
        <v>604</v>
      </c>
      <c r="Q339" s="3" t="s">
        <v>51</v>
      </c>
      <c r="R339" s="1" t="s">
        <v>11798</v>
      </c>
      <c r="S339" s="3"/>
    </row>
    <row r="340" spans="1:19" x14ac:dyDescent="0.35">
      <c r="A340" s="3" t="s">
        <v>12738</v>
      </c>
      <c r="B340" s="3" t="s">
        <v>12829</v>
      </c>
      <c r="C340" s="1" t="s">
        <v>42</v>
      </c>
      <c r="D340" s="3" t="s">
        <v>12830</v>
      </c>
      <c r="E340" s="3" t="s">
        <v>12831</v>
      </c>
      <c r="F340" s="3" t="s">
        <v>261</v>
      </c>
      <c r="G340" s="3" t="s">
        <v>12828</v>
      </c>
      <c r="H340" s="3" t="s">
        <v>12831</v>
      </c>
      <c r="I340" s="3" t="s">
        <v>261</v>
      </c>
      <c r="J340" s="3" t="s">
        <v>601</v>
      </c>
      <c r="K340" s="3">
        <v>33</v>
      </c>
      <c r="L340" s="11">
        <v>2010</v>
      </c>
      <c r="M340" s="3" t="e">
        <v>#N/A</v>
      </c>
      <c r="N340" s="3" t="s">
        <v>12743</v>
      </c>
      <c r="O340" s="3" t="s">
        <v>12744</v>
      </c>
      <c r="P340" s="1" t="s">
        <v>604</v>
      </c>
      <c r="Q340" s="3" t="s">
        <v>51</v>
      </c>
      <c r="R340" s="1" t="s">
        <v>11798</v>
      </c>
      <c r="S340" s="3"/>
    </row>
    <row r="341" spans="1:19" x14ac:dyDescent="0.35">
      <c r="A341" s="3" t="s">
        <v>12738</v>
      </c>
      <c r="B341" s="3" t="s">
        <v>12832</v>
      </c>
      <c r="C341" s="1" t="s">
        <v>42</v>
      </c>
      <c r="D341" s="3" t="s">
        <v>12833</v>
      </c>
      <c r="E341" s="3" t="s">
        <v>12834</v>
      </c>
      <c r="F341" s="3" t="s">
        <v>261</v>
      </c>
      <c r="G341" s="3" t="s">
        <v>12835</v>
      </c>
      <c r="H341" s="3" t="s">
        <v>12834</v>
      </c>
      <c r="I341" s="3" t="s">
        <v>261</v>
      </c>
      <c r="J341" s="3" t="s">
        <v>601</v>
      </c>
      <c r="K341" s="3">
        <v>33</v>
      </c>
      <c r="L341" s="11">
        <v>2007</v>
      </c>
      <c r="M341" s="3" t="e">
        <v>#N/A</v>
      </c>
      <c r="N341" s="3" t="s">
        <v>12743</v>
      </c>
      <c r="O341" s="3" t="s">
        <v>12744</v>
      </c>
      <c r="P341" s="1" t="s">
        <v>604</v>
      </c>
      <c r="Q341" s="3" t="s">
        <v>51</v>
      </c>
      <c r="R341" s="1" t="s">
        <v>11798</v>
      </c>
      <c r="S341" s="3"/>
    </row>
    <row r="342" spans="1:19" x14ac:dyDescent="0.35">
      <c r="A342" s="3" t="s">
        <v>12738</v>
      </c>
      <c r="B342" s="3" t="s">
        <v>12836</v>
      </c>
      <c r="C342" s="1" t="s">
        <v>42</v>
      </c>
      <c r="D342" s="3" t="s">
        <v>12837</v>
      </c>
      <c r="E342" s="3" t="s">
        <v>12838</v>
      </c>
      <c r="F342" s="3" t="s">
        <v>261</v>
      </c>
      <c r="G342" s="3" t="s">
        <v>12835</v>
      </c>
      <c r="H342" s="3" t="s">
        <v>12838</v>
      </c>
      <c r="I342" s="3" t="s">
        <v>261</v>
      </c>
      <c r="J342" s="3" t="s">
        <v>601</v>
      </c>
      <c r="K342" s="3">
        <v>33</v>
      </c>
      <c r="L342" s="11">
        <v>2007</v>
      </c>
      <c r="M342" s="3" t="e">
        <v>#N/A</v>
      </c>
      <c r="N342" s="3" t="s">
        <v>12743</v>
      </c>
      <c r="O342" s="3" t="s">
        <v>12744</v>
      </c>
      <c r="P342" s="1" t="s">
        <v>604</v>
      </c>
      <c r="Q342" s="3" t="s">
        <v>51</v>
      </c>
      <c r="R342" s="1" t="s">
        <v>11798</v>
      </c>
      <c r="S342" s="3"/>
    </row>
    <row r="343" spans="1:19" x14ac:dyDescent="0.35">
      <c r="A343" s="3" t="s">
        <v>12738</v>
      </c>
      <c r="B343" s="3" t="s">
        <v>12839</v>
      </c>
      <c r="C343" s="1" t="s">
        <v>42</v>
      </c>
      <c r="D343" s="3" t="s">
        <v>12840</v>
      </c>
      <c r="E343" s="3" t="s">
        <v>12841</v>
      </c>
      <c r="F343" s="3" t="s">
        <v>261</v>
      </c>
      <c r="G343" s="3" t="s">
        <v>12842</v>
      </c>
      <c r="H343" s="3" t="s">
        <v>12841</v>
      </c>
      <c r="I343" s="3" t="s">
        <v>261</v>
      </c>
      <c r="J343" s="3" t="s">
        <v>601</v>
      </c>
      <c r="K343" s="3">
        <v>33</v>
      </c>
      <c r="L343" s="3" t="e">
        <v>#N/A</v>
      </c>
      <c r="M343" s="3" t="e">
        <v>#N/A</v>
      </c>
      <c r="N343" s="3" t="s">
        <v>12743</v>
      </c>
      <c r="O343" s="3" t="s">
        <v>12744</v>
      </c>
      <c r="P343" s="1" t="s">
        <v>604</v>
      </c>
      <c r="Q343" s="3" t="s">
        <v>51</v>
      </c>
      <c r="R343" s="1" t="s">
        <v>11798</v>
      </c>
      <c r="S343" s="3"/>
    </row>
    <row r="344" spans="1:19" x14ac:dyDescent="0.35">
      <c r="A344" s="3" t="s">
        <v>12738</v>
      </c>
      <c r="B344" s="3" t="s">
        <v>12843</v>
      </c>
      <c r="C344" s="1" t="s">
        <v>42</v>
      </c>
      <c r="D344" s="3" t="s">
        <v>12844</v>
      </c>
      <c r="E344" s="3" t="s">
        <v>12845</v>
      </c>
      <c r="F344" s="3" t="s">
        <v>261</v>
      </c>
      <c r="G344" s="3" t="s">
        <v>12842</v>
      </c>
      <c r="H344" s="3" t="s">
        <v>12845</v>
      </c>
      <c r="I344" s="3" t="s">
        <v>261</v>
      </c>
      <c r="J344" s="3" t="s">
        <v>601</v>
      </c>
      <c r="K344" s="3">
        <v>33</v>
      </c>
      <c r="L344" s="3" t="e">
        <v>#N/A</v>
      </c>
      <c r="M344" s="3" t="e">
        <v>#N/A</v>
      </c>
      <c r="N344" s="3" t="s">
        <v>12743</v>
      </c>
      <c r="O344" s="3" t="s">
        <v>12744</v>
      </c>
      <c r="P344" s="1" t="s">
        <v>604</v>
      </c>
      <c r="Q344" s="3" t="s">
        <v>51</v>
      </c>
      <c r="R344" s="1" t="s">
        <v>11798</v>
      </c>
      <c r="S344" s="3"/>
    </row>
    <row r="345" spans="1:19" x14ac:dyDescent="0.35">
      <c r="A345" s="65" t="s">
        <v>12715</v>
      </c>
      <c r="B345" s="50" t="s">
        <v>1395</v>
      </c>
      <c r="C345" s="65" t="s">
        <v>42</v>
      </c>
      <c r="D345" s="65" t="s">
        <v>12846</v>
      </c>
      <c r="E345" s="65" t="s">
        <v>12847</v>
      </c>
      <c r="F345" s="65" t="s">
        <v>113</v>
      </c>
      <c r="G345" s="65" t="s">
        <v>12718</v>
      </c>
      <c r="H345" s="65" t="s">
        <v>12848</v>
      </c>
      <c r="I345" s="65" t="s">
        <v>12718</v>
      </c>
      <c r="J345" s="65" t="s">
        <v>601</v>
      </c>
      <c r="K345" s="50">
        <v>33</v>
      </c>
      <c r="L345" s="50" t="e">
        <v>#N/A</v>
      </c>
      <c r="M345" s="50" t="e">
        <v>#N/A</v>
      </c>
      <c r="N345" s="50" t="s">
        <v>590</v>
      </c>
      <c r="O345" s="50" t="e">
        <v>#N/A</v>
      </c>
      <c r="P345" s="65" t="s">
        <v>1397</v>
      </c>
      <c r="Q345" s="65" t="s">
        <v>51</v>
      </c>
      <c r="R345" s="65" t="s">
        <v>11798</v>
      </c>
      <c r="S345" s="3"/>
    </row>
  </sheetData>
  <conditionalFormatting sqref="E308:E314">
    <cfRule type="duplicateValues" dxfId="4" priority="2"/>
  </conditionalFormatting>
  <conditionalFormatting sqref="E315:E344">
    <cfRule type="duplicateValues" dxfId="3" priority="3"/>
  </conditionalFormatting>
  <conditionalFormatting sqref="D1:D2 D4:D1048576">
    <cfRule type="duplicateValues" dxfId="2" priority="1"/>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7FA9E-0EAE-479A-B27C-93BBD6535713}">
  <dimension ref="A1:M4924"/>
  <sheetViews>
    <sheetView topLeftCell="A222" workbookViewId="0">
      <selection activeCell="A244" sqref="A244"/>
    </sheetView>
  </sheetViews>
  <sheetFormatPr defaultRowHeight="14.5" x14ac:dyDescent="0.35"/>
  <cols>
    <col min="1" max="1" width="11.08984375" bestFit="1" customWidth="1"/>
    <col min="2" max="2" width="7.08984375" bestFit="1" customWidth="1"/>
    <col min="3" max="3" width="112" bestFit="1" customWidth="1"/>
    <col min="4" max="4" width="11.08984375" style="12" customWidth="1"/>
    <col min="5" max="5" width="11.7265625" style="12" bestFit="1" customWidth="1"/>
    <col min="6" max="6" width="10.7265625" customWidth="1"/>
    <col min="7" max="7" width="11.54296875" customWidth="1"/>
    <col min="8" max="8" width="23.7265625" bestFit="1" customWidth="1"/>
    <col min="9" max="9" width="49.7265625" bestFit="1" customWidth="1"/>
    <col min="10" max="10" width="30.453125" bestFit="1" customWidth="1"/>
  </cols>
  <sheetData>
    <row r="1" spans="1:13" x14ac:dyDescent="0.35">
      <c r="A1" s="13" t="s">
        <v>22023</v>
      </c>
    </row>
    <row r="2" spans="1:13" ht="15" thickBot="1" x14ac:dyDescent="0.4"/>
    <row r="3" spans="1:13" s="8" customFormat="1" ht="20" customHeight="1" thickBot="1" x14ac:dyDescent="0.4">
      <c r="A3" s="59" t="s">
        <v>22022</v>
      </c>
      <c r="B3" s="59" t="s">
        <v>12849</v>
      </c>
      <c r="C3" s="59" t="s">
        <v>12851</v>
      </c>
      <c r="D3" s="59" t="s">
        <v>12852</v>
      </c>
      <c r="E3" s="59" t="s">
        <v>12853</v>
      </c>
      <c r="F3" s="59" t="s">
        <v>12854</v>
      </c>
      <c r="G3" s="59" t="s">
        <v>12855</v>
      </c>
      <c r="H3" s="59" t="s">
        <v>12856</v>
      </c>
      <c r="I3" s="59" t="s">
        <v>12857</v>
      </c>
      <c r="J3" s="59" t="s">
        <v>12850</v>
      </c>
      <c r="K3" s="19"/>
      <c r="L3" s="19"/>
      <c r="M3" s="19"/>
    </row>
    <row r="4" spans="1:13" x14ac:dyDescent="0.35">
      <c r="A4" s="3" t="s">
        <v>12858</v>
      </c>
      <c r="B4" s="3" t="s">
        <v>12859</v>
      </c>
      <c r="C4" s="3" t="s">
        <v>12861</v>
      </c>
      <c r="D4" s="14">
        <v>2168</v>
      </c>
      <c r="E4" s="14">
        <v>1200</v>
      </c>
      <c r="F4" s="3" t="s">
        <v>62</v>
      </c>
      <c r="G4" s="3" t="s">
        <v>12862</v>
      </c>
      <c r="H4" s="3" t="s">
        <v>12863</v>
      </c>
      <c r="I4" s="3" t="s">
        <v>12864</v>
      </c>
      <c r="J4" s="3" t="s">
        <v>12860</v>
      </c>
    </row>
    <row r="5" spans="1:13" x14ac:dyDescent="0.35">
      <c r="A5" s="3" t="s">
        <v>12865</v>
      </c>
      <c r="B5" s="3" t="s">
        <v>12866</v>
      </c>
      <c r="C5" s="3" t="s">
        <v>12868</v>
      </c>
      <c r="D5" s="14">
        <v>4274</v>
      </c>
      <c r="E5" s="14">
        <v>1206</v>
      </c>
      <c r="F5" s="3" t="s">
        <v>62</v>
      </c>
      <c r="G5" s="3" t="s">
        <v>12862</v>
      </c>
      <c r="H5" s="3" t="s">
        <v>12863</v>
      </c>
      <c r="I5" s="3" t="s">
        <v>12864</v>
      </c>
      <c r="J5" s="3" t="s">
        <v>12867</v>
      </c>
    </row>
    <row r="6" spans="1:13" x14ac:dyDescent="0.35">
      <c r="A6" s="3" t="s">
        <v>12869</v>
      </c>
      <c r="B6" s="3" t="s">
        <v>12870</v>
      </c>
      <c r="C6" s="3" t="s">
        <v>12872</v>
      </c>
      <c r="D6" s="14">
        <v>6248</v>
      </c>
      <c r="E6" s="14">
        <v>2028</v>
      </c>
      <c r="F6" s="3" t="s">
        <v>62</v>
      </c>
      <c r="G6" s="3" t="s">
        <v>12862</v>
      </c>
      <c r="H6" s="3" t="s">
        <v>12863</v>
      </c>
      <c r="I6" s="3" t="s">
        <v>12864</v>
      </c>
      <c r="J6" s="3" t="s">
        <v>12871</v>
      </c>
    </row>
    <row r="7" spans="1:13" x14ac:dyDescent="0.35">
      <c r="A7" s="3" t="s">
        <v>12873</v>
      </c>
      <c r="B7" s="3" t="s">
        <v>12870</v>
      </c>
      <c r="C7" s="3" t="s">
        <v>12875</v>
      </c>
      <c r="D7" s="14">
        <v>14059</v>
      </c>
      <c r="E7" s="14">
        <v>225</v>
      </c>
      <c r="F7" s="3" t="s">
        <v>62</v>
      </c>
      <c r="G7" s="3" t="s">
        <v>12862</v>
      </c>
      <c r="H7" s="3" t="s">
        <v>12863</v>
      </c>
      <c r="I7" s="3" t="s">
        <v>12864</v>
      </c>
      <c r="J7" s="3" t="s">
        <v>12874</v>
      </c>
    </row>
    <row r="8" spans="1:13" x14ac:dyDescent="0.35">
      <c r="A8" s="3" t="s">
        <v>12876</v>
      </c>
      <c r="B8" s="3" t="s">
        <v>12870</v>
      </c>
      <c r="C8" s="3" t="s">
        <v>12875</v>
      </c>
      <c r="D8" s="14">
        <v>14300</v>
      </c>
      <c r="E8" s="14">
        <v>288</v>
      </c>
      <c r="F8" s="3" t="s">
        <v>62</v>
      </c>
      <c r="G8" s="3" t="s">
        <v>12862</v>
      </c>
      <c r="H8" s="3" t="s">
        <v>12863</v>
      </c>
      <c r="I8" s="3" t="s">
        <v>12864</v>
      </c>
      <c r="J8" s="3" t="s">
        <v>12874</v>
      </c>
    </row>
    <row r="9" spans="1:13" x14ac:dyDescent="0.35">
      <c r="A9" s="3" t="s">
        <v>12877</v>
      </c>
      <c r="B9" s="3" t="s">
        <v>12870</v>
      </c>
      <c r="C9" s="3" t="s">
        <v>12879</v>
      </c>
      <c r="D9" s="14">
        <v>16689</v>
      </c>
      <c r="E9" s="14">
        <v>573</v>
      </c>
      <c r="F9" s="3" t="s">
        <v>62</v>
      </c>
      <c r="G9" s="3" t="s">
        <v>12862</v>
      </c>
      <c r="H9" s="3" t="s">
        <v>12863</v>
      </c>
      <c r="I9" s="3" t="s">
        <v>12864</v>
      </c>
      <c r="J9" s="3" t="s">
        <v>12878</v>
      </c>
    </row>
    <row r="10" spans="1:13" x14ac:dyDescent="0.35">
      <c r="A10" s="3" t="s">
        <v>12880</v>
      </c>
      <c r="B10" s="3" t="s">
        <v>12870</v>
      </c>
      <c r="C10" s="3" t="s">
        <v>12882</v>
      </c>
      <c r="D10" s="14">
        <v>18388</v>
      </c>
      <c r="E10" s="14">
        <v>2520</v>
      </c>
      <c r="F10" s="3" t="s">
        <v>62</v>
      </c>
      <c r="G10" s="3" t="s">
        <v>12862</v>
      </c>
      <c r="H10" s="3" t="s">
        <v>12863</v>
      </c>
      <c r="I10" s="3" t="s">
        <v>12864</v>
      </c>
      <c r="J10" s="3" t="s">
        <v>12881</v>
      </c>
    </row>
    <row r="11" spans="1:13" x14ac:dyDescent="0.35">
      <c r="A11" s="3" t="s">
        <v>12883</v>
      </c>
      <c r="B11" s="3" t="s">
        <v>12870</v>
      </c>
      <c r="C11" s="3" t="s">
        <v>12879</v>
      </c>
      <c r="D11" s="14">
        <v>20918</v>
      </c>
      <c r="E11" s="14">
        <v>942</v>
      </c>
      <c r="F11" s="3" t="s">
        <v>62</v>
      </c>
      <c r="G11" s="3" t="s">
        <v>12862</v>
      </c>
      <c r="H11" s="3" t="s">
        <v>12863</v>
      </c>
      <c r="I11" s="3" t="s">
        <v>12864</v>
      </c>
      <c r="J11" s="3" t="s">
        <v>12884</v>
      </c>
    </row>
    <row r="12" spans="1:13" x14ac:dyDescent="0.35">
      <c r="A12" s="3" t="s">
        <v>12885</v>
      </c>
      <c r="B12" s="3" t="s">
        <v>12870</v>
      </c>
      <c r="C12" s="3" t="s">
        <v>12887</v>
      </c>
      <c r="D12" s="14">
        <v>23500</v>
      </c>
      <c r="E12" s="14">
        <v>918</v>
      </c>
      <c r="F12" s="3" t="s">
        <v>62</v>
      </c>
      <c r="G12" s="3" t="s">
        <v>12862</v>
      </c>
      <c r="H12" s="3" t="s">
        <v>12863</v>
      </c>
      <c r="I12" s="3" t="s">
        <v>12864</v>
      </c>
      <c r="J12" s="3" t="s">
        <v>12886</v>
      </c>
    </row>
    <row r="13" spans="1:13" x14ac:dyDescent="0.35">
      <c r="A13" s="3" t="s">
        <v>12888</v>
      </c>
      <c r="B13" s="3" t="s">
        <v>12870</v>
      </c>
      <c r="C13" s="3" t="s">
        <v>12879</v>
      </c>
      <c r="D13" s="14">
        <v>24438</v>
      </c>
      <c r="E13" s="14">
        <v>405</v>
      </c>
      <c r="F13" s="3" t="s">
        <v>62</v>
      </c>
      <c r="G13" s="3" t="s">
        <v>12890</v>
      </c>
      <c r="H13" s="3" t="s">
        <v>12863</v>
      </c>
      <c r="I13" s="3" t="s">
        <v>12864</v>
      </c>
      <c r="J13" s="3" t="s">
        <v>12889</v>
      </c>
    </row>
    <row r="14" spans="1:13" x14ac:dyDescent="0.35">
      <c r="A14" s="3" t="s">
        <v>12891</v>
      </c>
      <c r="B14" s="3" t="s">
        <v>12870</v>
      </c>
      <c r="C14" s="3" t="s">
        <v>12893</v>
      </c>
      <c r="D14" s="14">
        <v>25002</v>
      </c>
      <c r="E14" s="14">
        <v>537</v>
      </c>
      <c r="F14" s="3" t="s">
        <v>62</v>
      </c>
      <c r="G14" s="3" t="s">
        <v>12862</v>
      </c>
      <c r="H14" s="3" t="s">
        <v>12863</v>
      </c>
      <c r="I14" s="3" t="s">
        <v>12864</v>
      </c>
      <c r="J14" s="3" t="s">
        <v>12892</v>
      </c>
    </row>
    <row r="15" spans="1:13" x14ac:dyDescent="0.35">
      <c r="A15" s="3" t="s">
        <v>12894</v>
      </c>
      <c r="B15" s="3" t="s">
        <v>12870</v>
      </c>
      <c r="C15" s="3" t="s">
        <v>12896</v>
      </c>
      <c r="D15" s="14">
        <v>25545</v>
      </c>
      <c r="E15" s="14">
        <v>864</v>
      </c>
      <c r="F15" s="3" t="s">
        <v>62</v>
      </c>
      <c r="G15" s="3" t="s">
        <v>12862</v>
      </c>
      <c r="H15" s="3" t="s">
        <v>12863</v>
      </c>
      <c r="I15" s="3" t="s">
        <v>12864</v>
      </c>
      <c r="J15" s="3" t="s">
        <v>12895</v>
      </c>
    </row>
    <row r="16" spans="1:13" x14ac:dyDescent="0.35">
      <c r="A16" s="3" t="s">
        <v>12897</v>
      </c>
      <c r="B16" s="3" t="s">
        <v>12870</v>
      </c>
      <c r="C16" s="3" t="s">
        <v>12879</v>
      </c>
      <c r="D16" s="14">
        <v>26465</v>
      </c>
      <c r="E16" s="14">
        <v>900</v>
      </c>
      <c r="F16" s="3" t="s">
        <v>62</v>
      </c>
      <c r="G16" s="3" t="s">
        <v>12890</v>
      </c>
      <c r="H16" s="3" t="s">
        <v>12863</v>
      </c>
      <c r="I16" s="3" t="s">
        <v>12864</v>
      </c>
      <c r="J16" s="3" t="s">
        <v>12898</v>
      </c>
    </row>
    <row r="17" spans="1:10" x14ac:dyDescent="0.35">
      <c r="A17" s="3" t="s">
        <v>12899</v>
      </c>
      <c r="B17" s="3" t="s">
        <v>12870</v>
      </c>
      <c r="C17" s="3" t="s">
        <v>12879</v>
      </c>
      <c r="D17" s="14">
        <v>27423</v>
      </c>
      <c r="E17" s="14">
        <v>426</v>
      </c>
      <c r="F17" s="3" t="s">
        <v>62</v>
      </c>
      <c r="G17" s="3" t="s">
        <v>12890</v>
      </c>
      <c r="H17" s="3" t="s">
        <v>12863</v>
      </c>
      <c r="I17" s="3" t="s">
        <v>12864</v>
      </c>
      <c r="J17" s="3" t="s">
        <v>12900</v>
      </c>
    </row>
    <row r="18" spans="1:10" x14ac:dyDescent="0.35">
      <c r="A18" s="3" t="s">
        <v>12901</v>
      </c>
      <c r="B18" s="3" t="s">
        <v>12870</v>
      </c>
      <c r="C18" s="3" t="s">
        <v>12879</v>
      </c>
      <c r="D18" s="14">
        <v>28003</v>
      </c>
      <c r="E18" s="14">
        <v>264</v>
      </c>
      <c r="F18" s="3" t="s">
        <v>62</v>
      </c>
      <c r="G18" s="3" t="s">
        <v>12890</v>
      </c>
      <c r="H18" s="3" t="s">
        <v>12863</v>
      </c>
      <c r="I18" s="3" t="s">
        <v>12864</v>
      </c>
      <c r="J18" s="3" t="s">
        <v>12902</v>
      </c>
    </row>
    <row r="19" spans="1:10" x14ac:dyDescent="0.35">
      <c r="A19" s="3" t="s">
        <v>12903</v>
      </c>
      <c r="B19" s="3" t="s">
        <v>12870</v>
      </c>
      <c r="C19" s="3" t="s">
        <v>12879</v>
      </c>
      <c r="D19" s="14">
        <v>28598</v>
      </c>
      <c r="E19" s="14">
        <v>717</v>
      </c>
      <c r="F19" s="3" t="s">
        <v>62</v>
      </c>
      <c r="G19" s="3" t="s">
        <v>12862</v>
      </c>
      <c r="H19" s="3" t="s">
        <v>12863</v>
      </c>
      <c r="I19" s="3" t="s">
        <v>12864</v>
      </c>
      <c r="J19" s="3" t="s">
        <v>12904</v>
      </c>
    </row>
    <row r="20" spans="1:10" x14ac:dyDescent="0.35">
      <c r="A20" s="3" t="s">
        <v>12905</v>
      </c>
      <c r="B20" s="3" t="s">
        <v>12870</v>
      </c>
      <c r="C20" s="3" t="s">
        <v>12907</v>
      </c>
      <c r="D20" s="14">
        <v>29372</v>
      </c>
      <c r="E20" s="14">
        <v>675</v>
      </c>
      <c r="F20" s="3" t="s">
        <v>62</v>
      </c>
      <c r="G20" s="3" t="s">
        <v>12862</v>
      </c>
      <c r="H20" s="3" t="s">
        <v>12863</v>
      </c>
      <c r="I20" s="3" t="s">
        <v>12864</v>
      </c>
      <c r="J20" s="3" t="s">
        <v>12906</v>
      </c>
    </row>
    <row r="21" spans="1:10" x14ac:dyDescent="0.35">
      <c r="A21" s="3" t="s">
        <v>12908</v>
      </c>
      <c r="B21" s="3" t="s">
        <v>12870</v>
      </c>
      <c r="C21" s="3" t="s">
        <v>12910</v>
      </c>
      <c r="D21" s="14">
        <v>30053</v>
      </c>
      <c r="E21" s="14">
        <v>1887</v>
      </c>
      <c r="F21" s="3" t="s">
        <v>62</v>
      </c>
      <c r="G21" s="3" t="s">
        <v>12890</v>
      </c>
      <c r="H21" s="3" t="s">
        <v>12863</v>
      </c>
      <c r="I21" s="3" t="s">
        <v>12864</v>
      </c>
      <c r="J21" s="3" t="s">
        <v>12909</v>
      </c>
    </row>
    <row r="22" spans="1:10" x14ac:dyDescent="0.35">
      <c r="A22" s="3" t="s">
        <v>12911</v>
      </c>
      <c r="B22" s="3" t="s">
        <v>12870</v>
      </c>
      <c r="C22" s="3" t="s">
        <v>12913</v>
      </c>
      <c r="D22" s="14">
        <v>31939</v>
      </c>
      <c r="E22" s="14">
        <v>1263</v>
      </c>
      <c r="F22" s="3" t="s">
        <v>62</v>
      </c>
      <c r="G22" s="3" t="s">
        <v>12890</v>
      </c>
      <c r="H22" s="3" t="s">
        <v>12863</v>
      </c>
      <c r="I22" s="3" t="s">
        <v>12864</v>
      </c>
      <c r="J22" s="3" t="s">
        <v>12912</v>
      </c>
    </row>
    <row r="23" spans="1:10" x14ac:dyDescent="0.35">
      <c r="A23" s="3" t="s">
        <v>12914</v>
      </c>
      <c r="B23" s="3" t="s">
        <v>12870</v>
      </c>
      <c r="C23" s="3" t="s">
        <v>12916</v>
      </c>
      <c r="D23" s="14">
        <v>33198</v>
      </c>
      <c r="E23" s="14">
        <v>1515</v>
      </c>
      <c r="F23" s="3" t="s">
        <v>62</v>
      </c>
      <c r="G23" s="3" t="s">
        <v>12890</v>
      </c>
      <c r="H23" s="3" t="s">
        <v>12863</v>
      </c>
      <c r="I23" s="3" t="s">
        <v>12864</v>
      </c>
      <c r="J23" s="3" t="s">
        <v>12915</v>
      </c>
    </row>
    <row r="24" spans="1:10" x14ac:dyDescent="0.35">
      <c r="A24" s="3" t="s">
        <v>12917</v>
      </c>
      <c r="B24" s="3" t="s">
        <v>12870</v>
      </c>
      <c r="C24" s="3" t="s">
        <v>12919</v>
      </c>
      <c r="D24" s="14">
        <v>34709</v>
      </c>
      <c r="E24" s="14">
        <v>1458</v>
      </c>
      <c r="F24" s="3" t="s">
        <v>62</v>
      </c>
      <c r="G24" s="3" t="s">
        <v>12890</v>
      </c>
      <c r="H24" s="3" t="s">
        <v>12863</v>
      </c>
      <c r="I24" s="3" t="s">
        <v>12864</v>
      </c>
      <c r="J24" s="3" t="s">
        <v>12918</v>
      </c>
    </row>
    <row r="25" spans="1:10" x14ac:dyDescent="0.35">
      <c r="A25" s="3" t="s">
        <v>12920</v>
      </c>
      <c r="B25" s="3" t="s">
        <v>12870</v>
      </c>
      <c r="C25" s="3" t="s">
        <v>12922</v>
      </c>
      <c r="D25" s="14">
        <v>37665</v>
      </c>
      <c r="E25" s="14">
        <v>528</v>
      </c>
      <c r="F25" s="3" t="s">
        <v>62</v>
      </c>
      <c r="G25" s="3" t="s">
        <v>12890</v>
      </c>
      <c r="H25" s="3" t="s">
        <v>12863</v>
      </c>
      <c r="I25" s="3" t="s">
        <v>12864</v>
      </c>
      <c r="J25" s="3" t="s">
        <v>12921</v>
      </c>
    </row>
    <row r="26" spans="1:10" x14ac:dyDescent="0.35">
      <c r="A26" s="3" t="s">
        <v>12923</v>
      </c>
      <c r="B26" s="3" t="s">
        <v>12870</v>
      </c>
      <c r="C26" s="3" t="s">
        <v>12925</v>
      </c>
      <c r="D26" s="14">
        <v>42882</v>
      </c>
      <c r="E26" s="14">
        <v>588</v>
      </c>
      <c r="F26" s="3" t="s">
        <v>62</v>
      </c>
      <c r="G26" s="3" t="s">
        <v>12862</v>
      </c>
      <c r="H26" s="3" t="s">
        <v>12863</v>
      </c>
      <c r="I26" s="3" t="s">
        <v>12864</v>
      </c>
      <c r="J26" s="3" t="s">
        <v>12924</v>
      </c>
    </row>
    <row r="27" spans="1:10" x14ac:dyDescent="0.35">
      <c r="A27" s="3" t="s">
        <v>12926</v>
      </c>
      <c r="B27" s="3" t="s">
        <v>12870</v>
      </c>
      <c r="C27" s="3" t="s">
        <v>12879</v>
      </c>
      <c r="D27" s="14">
        <v>46479</v>
      </c>
      <c r="E27" s="14">
        <v>336</v>
      </c>
      <c r="F27" s="3" t="s">
        <v>62</v>
      </c>
      <c r="G27" s="3" t="s">
        <v>12890</v>
      </c>
      <c r="H27" s="3" t="s">
        <v>12863</v>
      </c>
      <c r="I27" s="3" t="s">
        <v>12864</v>
      </c>
      <c r="J27" s="3" t="s">
        <v>12927</v>
      </c>
    </row>
    <row r="28" spans="1:10" x14ac:dyDescent="0.35">
      <c r="A28" s="3" t="s">
        <v>12928</v>
      </c>
      <c r="B28" s="3" t="s">
        <v>12870</v>
      </c>
      <c r="C28" s="3" t="s">
        <v>12879</v>
      </c>
      <c r="D28" s="14">
        <v>46961</v>
      </c>
      <c r="E28" s="14">
        <v>1047</v>
      </c>
      <c r="F28" s="3" t="s">
        <v>62</v>
      </c>
      <c r="G28" s="3" t="s">
        <v>12862</v>
      </c>
      <c r="H28" s="3" t="s">
        <v>12863</v>
      </c>
      <c r="I28" s="3" t="s">
        <v>12864</v>
      </c>
      <c r="J28" s="3" t="s">
        <v>12929</v>
      </c>
    </row>
    <row r="29" spans="1:10" x14ac:dyDescent="0.35">
      <c r="A29" s="3" t="s">
        <v>12930</v>
      </c>
      <c r="B29" s="3" t="s">
        <v>12870</v>
      </c>
      <c r="C29" s="3" t="s">
        <v>12932</v>
      </c>
      <c r="D29" s="14">
        <v>49639</v>
      </c>
      <c r="E29" s="14">
        <v>885</v>
      </c>
      <c r="F29" s="3" t="s">
        <v>62</v>
      </c>
      <c r="G29" s="3" t="s">
        <v>12890</v>
      </c>
      <c r="H29" s="3" t="s">
        <v>12863</v>
      </c>
      <c r="I29" s="3" t="s">
        <v>12864</v>
      </c>
      <c r="J29" s="3" t="s">
        <v>12931</v>
      </c>
    </row>
    <row r="30" spans="1:10" x14ac:dyDescent="0.35">
      <c r="A30" s="3" t="s">
        <v>12933</v>
      </c>
      <c r="B30" s="3" t="s">
        <v>12870</v>
      </c>
      <c r="C30" s="3" t="s">
        <v>12935</v>
      </c>
      <c r="D30" s="14">
        <v>50633</v>
      </c>
      <c r="E30" s="14">
        <v>3906</v>
      </c>
      <c r="F30" s="3" t="s">
        <v>62</v>
      </c>
      <c r="G30" s="3" t="s">
        <v>12890</v>
      </c>
      <c r="H30" s="3" t="s">
        <v>12863</v>
      </c>
      <c r="I30" s="3" t="s">
        <v>12864</v>
      </c>
      <c r="J30" s="3" t="s">
        <v>12934</v>
      </c>
    </row>
    <row r="31" spans="1:10" x14ac:dyDescent="0.35">
      <c r="A31" s="3" t="s">
        <v>12936</v>
      </c>
      <c r="B31" s="3" t="s">
        <v>12870</v>
      </c>
      <c r="C31" s="3" t="s">
        <v>12938</v>
      </c>
      <c r="D31" s="14">
        <v>54575</v>
      </c>
      <c r="E31" s="14">
        <v>738</v>
      </c>
      <c r="F31" s="3" t="s">
        <v>62</v>
      </c>
      <c r="G31" s="3" t="s">
        <v>12862</v>
      </c>
      <c r="H31" s="3" t="s">
        <v>12863</v>
      </c>
      <c r="I31" s="3" t="s">
        <v>12864</v>
      </c>
      <c r="J31" s="3" t="s">
        <v>12937</v>
      </c>
    </row>
    <row r="32" spans="1:10" x14ac:dyDescent="0.35">
      <c r="A32" s="3" t="s">
        <v>12939</v>
      </c>
      <c r="B32" s="3" t="s">
        <v>12870</v>
      </c>
      <c r="C32" s="3" t="s">
        <v>12879</v>
      </c>
      <c r="D32" s="14">
        <v>55309</v>
      </c>
      <c r="E32" s="14">
        <v>1212</v>
      </c>
      <c r="F32" s="3" t="s">
        <v>62</v>
      </c>
      <c r="G32" s="3" t="s">
        <v>12890</v>
      </c>
      <c r="H32" s="3" t="s">
        <v>12863</v>
      </c>
      <c r="I32" s="3" t="s">
        <v>12864</v>
      </c>
      <c r="J32" s="3" t="s">
        <v>12940</v>
      </c>
    </row>
    <row r="33" spans="1:10" x14ac:dyDescent="0.35">
      <c r="A33" s="3" t="s">
        <v>12941</v>
      </c>
      <c r="B33" s="3" t="s">
        <v>12870</v>
      </c>
      <c r="C33" s="3" t="s">
        <v>12943</v>
      </c>
      <c r="D33" s="14">
        <v>59119</v>
      </c>
      <c r="E33" s="14">
        <v>1404</v>
      </c>
      <c r="F33" s="3" t="s">
        <v>62</v>
      </c>
      <c r="G33" s="3" t="s">
        <v>12862</v>
      </c>
      <c r="H33" s="3" t="s">
        <v>12863</v>
      </c>
      <c r="I33" s="3" t="s">
        <v>12864</v>
      </c>
      <c r="J33" s="3" t="s">
        <v>12942</v>
      </c>
    </row>
    <row r="34" spans="1:10" x14ac:dyDescent="0.35">
      <c r="A34" s="3" t="s">
        <v>12944</v>
      </c>
      <c r="B34" s="3" t="s">
        <v>12870</v>
      </c>
      <c r="C34" s="3" t="s">
        <v>12879</v>
      </c>
      <c r="D34" s="14">
        <v>60529</v>
      </c>
      <c r="E34" s="14">
        <v>384</v>
      </c>
      <c r="F34" s="3" t="s">
        <v>62</v>
      </c>
      <c r="G34" s="3" t="s">
        <v>12890</v>
      </c>
      <c r="H34" s="3" t="s">
        <v>12863</v>
      </c>
      <c r="I34" s="3" t="s">
        <v>12864</v>
      </c>
      <c r="J34" s="3" t="s">
        <v>12945</v>
      </c>
    </row>
    <row r="35" spans="1:10" x14ac:dyDescent="0.35">
      <c r="A35" s="3" t="s">
        <v>12946</v>
      </c>
      <c r="B35" s="3" t="s">
        <v>12870</v>
      </c>
      <c r="C35" s="3" t="s">
        <v>12948</v>
      </c>
      <c r="D35" s="14">
        <v>61011</v>
      </c>
      <c r="E35" s="14">
        <v>1248</v>
      </c>
      <c r="F35" s="3" t="s">
        <v>62</v>
      </c>
      <c r="G35" s="3" t="s">
        <v>12890</v>
      </c>
      <c r="H35" s="3" t="s">
        <v>12863</v>
      </c>
      <c r="I35" s="3" t="s">
        <v>12864</v>
      </c>
      <c r="J35" s="3" t="s">
        <v>12947</v>
      </c>
    </row>
    <row r="36" spans="1:10" x14ac:dyDescent="0.35">
      <c r="A36" s="3" t="s">
        <v>12949</v>
      </c>
      <c r="B36" s="3" t="s">
        <v>12870</v>
      </c>
      <c r="C36" s="3" t="s">
        <v>12951</v>
      </c>
      <c r="D36" s="14">
        <v>62292</v>
      </c>
      <c r="E36" s="14">
        <v>1146</v>
      </c>
      <c r="F36" s="3" t="s">
        <v>62</v>
      </c>
      <c r="G36" s="3" t="s">
        <v>12890</v>
      </c>
      <c r="H36" s="3" t="s">
        <v>12863</v>
      </c>
      <c r="I36" s="3" t="s">
        <v>12864</v>
      </c>
      <c r="J36" s="3" t="s">
        <v>12950</v>
      </c>
    </row>
    <row r="37" spans="1:10" x14ac:dyDescent="0.35">
      <c r="A37" s="3" t="s">
        <v>12952</v>
      </c>
      <c r="B37" s="3" t="s">
        <v>12870</v>
      </c>
      <c r="C37" s="3" t="s">
        <v>12954</v>
      </c>
      <c r="D37" s="14">
        <v>65954</v>
      </c>
      <c r="E37" s="14">
        <v>1206</v>
      </c>
      <c r="F37" s="3" t="s">
        <v>62</v>
      </c>
      <c r="G37" s="3" t="s">
        <v>12862</v>
      </c>
      <c r="H37" s="3" t="s">
        <v>12863</v>
      </c>
      <c r="I37" s="3" t="s">
        <v>12864</v>
      </c>
      <c r="J37" s="3" t="s">
        <v>12953</v>
      </c>
    </row>
    <row r="38" spans="1:10" x14ac:dyDescent="0.35">
      <c r="A38" s="3" t="s">
        <v>12955</v>
      </c>
      <c r="B38" s="3" t="s">
        <v>12870</v>
      </c>
      <c r="C38" s="3" t="s">
        <v>12879</v>
      </c>
      <c r="D38" s="14">
        <v>67186</v>
      </c>
      <c r="E38" s="14">
        <v>387</v>
      </c>
      <c r="F38" s="3" t="s">
        <v>62</v>
      </c>
      <c r="G38" s="3" t="s">
        <v>12862</v>
      </c>
      <c r="H38" s="3" t="s">
        <v>12863</v>
      </c>
      <c r="I38" s="3" t="s">
        <v>12864</v>
      </c>
      <c r="J38" s="3" t="s">
        <v>12956</v>
      </c>
    </row>
    <row r="39" spans="1:10" x14ac:dyDescent="0.35">
      <c r="A39" s="3" t="s">
        <v>12957</v>
      </c>
      <c r="B39" s="3" t="s">
        <v>12870</v>
      </c>
      <c r="C39" s="3" t="s">
        <v>12959</v>
      </c>
      <c r="D39" s="14">
        <v>82085</v>
      </c>
      <c r="E39" s="14">
        <v>933</v>
      </c>
      <c r="F39" s="3" t="s">
        <v>62</v>
      </c>
      <c r="G39" s="3" t="s">
        <v>12862</v>
      </c>
      <c r="H39" s="3" t="s">
        <v>12863</v>
      </c>
      <c r="I39" s="3" t="s">
        <v>12864</v>
      </c>
      <c r="J39" s="3" t="s">
        <v>12958</v>
      </c>
    </row>
    <row r="40" spans="1:10" x14ac:dyDescent="0.35">
      <c r="A40" s="3" t="s">
        <v>12960</v>
      </c>
      <c r="B40" s="3" t="s">
        <v>12870</v>
      </c>
      <c r="C40" s="3" t="s">
        <v>12962</v>
      </c>
      <c r="D40" s="14">
        <v>83094</v>
      </c>
      <c r="E40" s="14">
        <v>1560</v>
      </c>
      <c r="F40" s="3" t="s">
        <v>62</v>
      </c>
      <c r="G40" s="3" t="s">
        <v>12890</v>
      </c>
      <c r="H40" s="3" t="s">
        <v>12863</v>
      </c>
      <c r="I40" s="3" t="s">
        <v>12864</v>
      </c>
      <c r="J40" s="3" t="s">
        <v>12961</v>
      </c>
    </row>
    <row r="41" spans="1:10" x14ac:dyDescent="0.35">
      <c r="A41" s="3" t="s">
        <v>12963</v>
      </c>
      <c r="B41" s="3" t="s">
        <v>12870</v>
      </c>
      <c r="C41" s="3" t="s">
        <v>12965</v>
      </c>
      <c r="D41" s="14">
        <v>84706</v>
      </c>
      <c r="E41" s="14">
        <v>1140</v>
      </c>
      <c r="F41" s="3" t="s">
        <v>62</v>
      </c>
      <c r="G41" s="3" t="s">
        <v>12890</v>
      </c>
      <c r="H41" s="3" t="s">
        <v>12863</v>
      </c>
      <c r="I41" s="3" t="s">
        <v>12864</v>
      </c>
      <c r="J41" s="3" t="s">
        <v>12964</v>
      </c>
    </row>
    <row r="42" spans="1:10" x14ac:dyDescent="0.35">
      <c r="A42" s="3" t="s">
        <v>12966</v>
      </c>
      <c r="B42" s="3" t="s">
        <v>12870</v>
      </c>
      <c r="C42" s="3" t="s">
        <v>12879</v>
      </c>
      <c r="D42" s="14">
        <v>85845</v>
      </c>
      <c r="E42" s="14">
        <v>918</v>
      </c>
      <c r="F42" s="3" t="s">
        <v>62</v>
      </c>
      <c r="G42" s="3" t="s">
        <v>12890</v>
      </c>
      <c r="H42" s="3" t="s">
        <v>12863</v>
      </c>
      <c r="I42" s="3" t="s">
        <v>12864</v>
      </c>
      <c r="J42" s="3" t="s">
        <v>12967</v>
      </c>
    </row>
    <row r="43" spans="1:10" x14ac:dyDescent="0.35">
      <c r="A43" s="3" t="s">
        <v>12968</v>
      </c>
      <c r="B43" s="3" t="s">
        <v>12870</v>
      </c>
      <c r="C43" s="3" t="s">
        <v>12970</v>
      </c>
      <c r="D43" s="14">
        <v>86783</v>
      </c>
      <c r="E43" s="14">
        <v>834</v>
      </c>
      <c r="F43" s="3" t="s">
        <v>62</v>
      </c>
      <c r="G43" s="3" t="s">
        <v>12890</v>
      </c>
      <c r="H43" s="3" t="s">
        <v>12863</v>
      </c>
      <c r="I43" s="3" t="s">
        <v>12864</v>
      </c>
      <c r="J43" s="3" t="s">
        <v>12969</v>
      </c>
    </row>
    <row r="44" spans="1:10" x14ac:dyDescent="0.35">
      <c r="A44" s="3" t="s">
        <v>12971</v>
      </c>
      <c r="B44" s="3" t="s">
        <v>12870</v>
      </c>
      <c r="C44" s="3" t="s">
        <v>12973</v>
      </c>
      <c r="D44" s="14">
        <v>88118</v>
      </c>
      <c r="E44" s="14">
        <v>4596</v>
      </c>
      <c r="F44" s="3" t="s">
        <v>62</v>
      </c>
      <c r="G44" s="3" t="s">
        <v>12862</v>
      </c>
      <c r="H44" s="3" t="s">
        <v>12863</v>
      </c>
      <c r="I44" s="3" t="s">
        <v>12864</v>
      </c>
      <c r="J44" s="3" t="s">
        <v>12972</v>
      </c>
    </row>
    <row r="45" spans="1:10" x14ac:dyDescent="0.35">
      <c r="A45" s="3" t="s">
        <v>12974</v>
      </c>
      <c r="B45" s="3" t="s">
        <v>12870</v>
      </c>
      <c r="C45" s="3" t="s">
        <v>12976</v>
      </c>
      <c r="D45" s="14">
        <v>95423</v>
      </c>
      <c r="E45" s="14">
        <v>768</v>
      </c>
      <c r="F45" s="3" t="s">
        <v>62</v>
      </c>
      <c r="G45" s="3" t="s">
        <v>12890</v>
      </c>
      <c r="H45" s="3" t="s">
        <v>12863</v>
      </c>
      <c r="I45" s="3" t="s">
        <v>12864</v>
      </c>
      <c r="J45" s="3" t="s">
        <v>12975</v>
      </c>
    </row>
    <row r="46" spans="1:10" x14ac:dyDescent="0.35">
      <c r="A46" s="3" t="s">
        <v>12977</v>
      </c>
      <c r="B46" s="3" t="s">
        <v>12870</v>
      </c>
      <c r="C46" s="3" t="s">
        <v>12979</v>
      </c>
      <c r="D46" s="14">
        <v>96266</v>
      </c>
      <c r="E46" s="14">
        <v>267</v>
      </c>
      <c r="F46" s="3" t="s">
        <v>62</v>
      </c>
      <c r="G46" s="3" t="s">
        <v>12862</v>
      </c>
      <c r="H46" s="3" t="s">
        <v>12863</v>
      </c>
      <c r="I46" s="3" t="s">
        <v>12864</v>
      </c>
      <c r="J46" s="3" t="s">
        <v>12978</v>
      </c>
    </row>
    <row r="47" spans="1:10" x14ac:dyDescent="0.35">
      <c r="A47" s="3" t="s">
        <v>12980</v>
      </c>
      <c r="B47" s="3" t="s">
        <v>12870</v>
      </c>
      <c r="C47" s="3" t="s">
        <v>12879</v>
      </c>
      <c r="D47" s="14">
        <v>96558</v>
      </c>
      <c r="E47" s="14">
        <v>1332</v>
      </c>
      <c r="F47" s="3" t="s">
        <v>62</v>
      </c>
      <c r="G47" s="3" t="s">
        <v>12862</v>
      </c>
      <c r="H47" s="3" t="s">
        <v>12863</v>
      </c>
      <c r="I47" s="3" t="s">
        <v>12864</v>
      </c>
      <c r="J47" s="3" t="s">
        <v>12981</v>
      </c>
    </row>
    <row r="48" spans="1:10" x14ac:dyDescent="0.35">
      <c r="A48" s="3" t="s">
        <v>12982</v>
      </c>
      <c r="B48" s="3" t="s">
        <v>12870</v>
      </c>
      <c r="C48" s="3" t="s">
        <v>12984</v>
      </c>
      <c r="D48" s="14">
        <v>97900</v>
      </c>
      <c r="E48" s="14">
        <v>1011</v>
      </c>
      <c r="F48" s="3" t="s">
        <v>62</v>
      </c>
      <c r="G48" s="3" t="s">
        <v>12862</v>
      </c>
      <c r="H48" s="3" t="s">
        <v>12863</v>
      </c>
      <c r="I48" s="3" t="s">
        <v>12864</v>
      </c>
      <c r="J48" s="3" t="s">
        <v>12983</v>
      </c>
    </row>
    <row r="49" spans="1:10" x14ac:dyDescent="0.35">
      <c r="A49" s="3" t="s">
        <v>12985</v>
      </c>
      <c r="B49" s="3" t="s">
        <v>12870</v>
      </c>
      <c r="C49" s="3" t="s">
        <v>12987</v>
      </c>
      <c r="D49" s="14">
        <v>98955</v>
      </c>
      <c r="E49" s="14">
        <v>594</v>
      </c>
      <c r="F49" s="3" t="s">
        <v>62</v>
      </c>
      <c r="G49" s="3" t="s">
        <v>12862</v>
      </c>
      <c r="H49" s="3" t="s">
        <v>12863</v>
      </c>
      <c r="I49" s="3" t="s">
        <v>12864</v>
      </c>
      <c r="J49" s="3" t="s">
        <v>12986</v>
      </c>
    </row>
    <row r="50" spans="1:10" x14ac:dyDescent="0.35">
      <c r="A50" s="3" t="s">
        <v>12988</v>
      </c>
      <c r="B50" s="3" t="s">
        <v>12870</v>
      </c>
      <c r="C50" s="3" t="s">
        <v>12990</v>
      </c>
      <c r="D50" s="14">
        <v>99545</v>
      </c>
      <c r="E50" s="14">
        <v>1563</v>
      </c>
      <c r="F50" s="3" t="s">
        <v>62</v>
      </c>
      <c r="G50" s="3" t="s">
        <v>12862</v>
      </c>
      <c r="H50" s="3" t="s">
        <v>12863</v>
      </c>
      <c r="I50" s="3" t="s">
        <v>12864</v>
      </c>
      <c r="J50" s="3" t="s">
        <v>12989</v>
      </c>
    </row>
    <row r="51" spans="1:10" x14ac:dyDescent="0.35">
      <c r="A51" s="3" t="s">
        <v>12991</v>
      </c>
      <c r="B51" s="3" t="s">
        <v>12870</v>
      </c>
      <c r="C51" s="3" t="s">
        <v>12993</v>
      </c>
      <c r="D51" s="14">
        <v>101918</v>
      </c>
      <c r="E51" s="14">
        <v>1251</v>
      </c>
      <c r="F51" s="3" t="s">
        <v>62</v>
      </c>
      <c r="G51" s="3" t="s">
        <v>12862</v>
      </c>
      <c r="H51" s="3" t="s">
        <v>12863</v>
      </c>
      <c r="I51" s="3" t="s">
        <v>12864</v>
      </c>
      <c r="J51" s="3" t="s">
        <v>12992</v>
      </c>
    </row>
    <row r="52" spans="1:10" x14ac:dyDescent="0.35">
      <c r="A52" s="3" t="s">
        <v>12994</v>
      </c>
      <c r="B52" s="3" t="s">
        <v>12870</v>
      </c>
      <c r="C52" s="3" t="s">
        <v>12996</v>
      </c>
      <c r="D52" s="14">
        <v>103871</v>
      </c>
      <c r="E52" s="14">
        <v>1491</v>
      </c>
      <c r="F52" s="3" t="s">
        <v>62</v>
      </c>
      <c r="G52" s="3" t="s">
        <v>12862</v>
      </c>
      <c r="H52" s="3" t="s">
        <v>12863</v>
      </c>
      <c r="I52" s="3" t="s">
        <v>12864</v>
      </c>
      <c r="J52" s="3" t="s">
        <v>12995</v>
      </c>
    </row>
    <row r="53" spans="1:10" x14ac:dyDescent="0.35">
      <c r="A53" s="3" t="s">
        <v>12997</v>
      </c>
      <c r="B53" s="3" t="s">
        <v>12870</v>
      </c>
      <c r="C53" s="3" t="s">
        <v>12879</v>
      </c>
      <c r="D53" s="14">
        <v>107678</v>
      </c>
      <c r="E53" s="14">
        <v>1188</v>
      </c>
      <c r="F53" s="3" t="s">
        <v>62</v>
      </c>
      <c r="G53" s="3" t="s">
        <v>12890</v>
      </c>
      <c r="H53" s="3" t="s">
        <v>12863</v>
      </c>
      <c r="I53" s="3" t="s">
        <v>12864</v>
      </c>
      <c r="J53" s="3" t="s">
        <v>12998</v>
      </c>
    </row>
    <row r="54" spans="1:10" x14ac:dyDescent="0.35">
      <c r="A54" s="3" t="s">
        <v>12999</v>
      </c>
      <c r="B54" s="3" t="s">
        <v>12870</v>
      </c>
      <c r="C54" s="3" t="s">
        <v>12879</v>
      </c>
      <c r="D54" s="14">
        <v>108865</v>
      </c>
      <c r="E54" s="14">
        <v>489</v>
      </c>
      <c r="F54" s="3" t="s">
        <v>62</v>
      </c>
      <c r="G54" s="3" t="s">
        <v>12890</v>
      </c>
      <c r="H54" s="3" t="s">
        <v>12863</v>
      </c>
      <c r="I54" s="3" t="s">
        <v>12864</v>
      </c>
      <c r="J54" s="3" t="s">
        <v>13000</v>
      </c>
    </row>
    <row r="55" spans="1:10" x14ac:dyDescent="0.35">
      <c r="A55" s="3" t="s">
        <v>13001</v>
      </c>
      <c r="B55" s="3" t="s">
        <v>12870</v>
      </c>
      <c r="C55" s="3" t="s">
        <v>13003</v>
      </c>
      <c r="D55" s="14">
        <v>110176</v>
      </c>
      <c r="E55" s="14">
        <v>567</v>
      </c>
      <c r="F55" s="3" t="s">
        <v>62</v>
      </c>
      <c r="G55" s="3" t="s">
        <v>12890</v>
      </c>
      <c r="H55" s="3" t="s">
        <v>12863</v>
      </c>
      <c r="I55" s="3" t="s">
        <v>12864</v>
      </c>
      <c r="J55" s="3" t="s">
        <v>13002</v>
      </c>
    </row>
    <row r="56" spans="1:10" x14ac:dyDescent="0.35">
      <c r="A56" s="3" t="s">
        <v>13004</v>
      </c>
      <c r="B56" s="3" t="s">
        <v>12870</v>
      </c>
      <c r="C56" s="3" t="s">
        <v>12879</v>
      </c>
      <c r="D56" s="14">
        <v>110742</v>
      </c>
      <c r="E56" s="14">
        <v>669</v>
      </c>
      <c r="F56" s="3" t="s">
        <v>62</v>
      </c>
      <c r="G56" s="3" t="s">
        <v>12890</v>
      </c>
      <c r="H56" s="3" t="s">
        <v>12863</v>
      </c>
      <c r="I56" s="3" t="s">
        <v>12864</v>
      </c>
      <c r="J56" s="3" t="s">
        <v>13005</v>
      </c>
    </row>
    <row r="57" spans="1:10" x14ac:dyDescent="0.35">
      <c r="A57" s="3" t="s">
        <v>13006</v>
      </c>
      <c r="B57" s="3" t="s">
        <v>12870</v>
      </c>
      <c r="C57" s="3" t="s">
        <v>12879</v>
      </c>
      <c r="D57" s="14">
        <v>111414</v>
      </c>
      <c r="E57" s="14">
        <v>657</v>
      </c>
      <c r="F57" s="3" t="s">
        <v>62</v>
      </c>
      <c r="G57" s="3" t="s">
        <v>12890</v>
      </c>
      <c r="H57" s="3" t="s">
        <v>12863</v>
      </c>
      <c r="I57" s="3" t="s">
        <v>12864</v>
      </c>
      <c r="J57" s="3" t="s">
        <v>13007</v>
      </c>
    </row>
    <row r="58" spans="1:10" x14ac:dyDescent="0.35">
      <c r="A58" s="3" t="s">
        <v>13008</v>
      </c>
      <c r="B58" s="3" t="s">
        <v>12870</v>
      </c>
      <c r="C58" s="3" t="s">
        <v>12875</v>
      </c>
      <c r="D58" s="14">
        <v>112306</v>
      </c>
      <c r="E58" s="14">
        <v>1542</v>
      </c>
      <c r="F58" s="3" t="s">
        <v>62</v>
      </c>
      <c r="G58" s="3" t="s">
        <v>12862</v>
      </c>
      <c r="H58" s="3" t="s">
        <v>12863</v>
      </c>
      <c r="I58" s="3" t="s">
        <v>12864</v>
      </c>
      <c r="J58" s="3" t="s">
        <v>12874</v>
      </c>
    </row>
    <row r="59" spans="1:10" x14ac:dyDescent="0.35">
      <c r="A59" s="3" t="s">
        <v>13009</v>
      </c>
      <c r="B59" s="3" t="s">
        <v>12870</v>
      </c>
      <c r="C59" s="3" t="s">
        <v>12879</v>
      </c>
      <c r="D59" s="14">
        <v>113914</v>
      </c>
      <c r="E59" s="14">
        <v>492</v>
      </c>
      <c r="F59" s="3" t="s">
        <v>62</v>
      </c>
      <c r="G59" s="3" t="s">
        <v>12862</v>
      </c>
      <c r="H59" s="3" t="s">
        <v>12863</v>
      </c>
      <c r="I59" s="3" t="s">
        <v>12864</v>
      </c>
      <c r="J59" s="3" t="s">
        <v>13010</v>
      </c>
    </row>
    <row r="60" spans="1:10" x14ac:dyDescent="0.35">
      <c r="A60" s="3" t="s">
        <v>13011</v>
      </c>
      <c r="B60" s="3" t="s">
        <v>12870</v>
      </c>
      <c r="C60" s="3" t="s">
        <v>12879</v>
      </c>
      <c r="D60" s="14">
        <v>114402</v>
      </c>
      <c r="E60" s="14">
        <v>1116</v>
      </c>
      <c r="F60" s="3" t="s">
        <v>62</v>
      </c>
      <c r="G60" s="3" t="s">
        <v>12862</v>
      </c>
      <c r="H60" s="3" t="s">
        <v>12863</v>
      </c>
      <c r="I60" s="3" t="s">
        <v>12864</v>
      </c>
      <c r="J60" s="3" t="s">
        <v>13012</v>
      </c>
    </row>
    <row r="61" spans="1:10" x14ac:dyDescent="0.35">
      <c r="A61" s="3" t="s">
        <v>13013</v>
      </c>
      <c r="B61" s="3" t="s">
        <v>12870</v>
      </c>
      <c r="C61" s="3" t="s">
        <v>12879</v>
      </c>
      <c r="D61" s="14">
        <v>115622</v>
      </c>
      <c r="E61" s="14">
        <v>399</v>
      </c>
      <c r="F61" s="3" t="s">
        <v>62</v>
      </c>
      <c r="G61" s="3" t="s">
        <v>12890</v>
      </c>
      <c r="H61" s="3" t="s">
        <v>12863</v>
      </c>
      <c r="I61" s="3" t="s">
        <v>12864</v>
      </c>
      <c r="J61" s="3" t="s">
        <v>13014</v>
      </c>
    </row>
    <row r="62" spans="1:10" x14ac:dyDescent="0.35">
      <c r="A62" s="3" t="s">
        <v>13015</v>
      </c>
      <c r="B62" s="3" t="s">
        <v>12870</v>
      </c>
      <c r="C62" s="3" t="s">
        <v>13017</v>
      </c>
      <c r="D62" s="14">
        <v>120050</v>
      </c>
      <c r="E62" s="14">
        <v>327</v>
      </c>
      <c r="F62" s="3" t="s">
        <v>62</v>
      </c>
      <c r="G62" s="3" t="s">
        <v>12862</v>
      </c>
      <c r="H62" s="3" t="s">
        <v>12863</v>
      </c>
      <c r="I62" s="3" t="s">
        <v>12864</v>
      </c>
      <c r="J62" s="3" t="s">
        <v>13016</v>
      </c>
    </row>
    <row r="63" spans="1:10" x14ac:dyDescent="0.35">
      <c r="A63" s="3" t="s">
        <v>13018</v>
      </c>
      <c r="B63" s="3" t="s">
        <v>12870</v>
      </c>
      <c r="C63" s="3" t="s">
        <v>13020</v>
      </c>
      <c r="D63" s="14">
        <v>122516</v>
      </c>
      <c r="E63" s="14">
        <v>1071</v>
      </c>
      <c r="F63" s="3" t="s">
        <v>62</v>
      </c>
      <c r="G63" s="3" t="s">
        <v>12862</v>
      </c>
      <c r="H63" s="3" t="s">
        <v>12863</v>
      </c>
      <c r="I63" s="3" t="s">
        <v>12864</v>
      </c>
      <c r="J63" s="3" t="s">
        <v>13019</v>
      </c>
    </row>
    <row r="64" spans="1:10" x14ac:dyDescent="0.35">
      <c r="A64" s="3" t="s">
        <v>13021</v>
      </c>
      <c r="B64" s="3" t="s">
        <v>12870</v>
      </c>
      <c r="C64" s="3" t="s">
        <v>12879</v>
      </c>
      <c r="D64" s="14">
        <v>123583</v>
      </c>
      <c r="E64" s="14">
        <v>918</v>
      </c>
      <c r="F64" s="3" t="s">
        <v>62</v>
      </c>
      <c r="G64" s="3" t="s">
        <v>12890</v>
      </c>
      <c r="H64" s="3" t="s">
        <v>12863</v>
      </c>
      <c r="I64" s="3" t="s">
        <v>12864</v>
      </c>
      <c r="J64" s="3" t="s">
        <v>13022</v>
      </c>
    </row>
    <row r="65" spans="1:10" x14ac:dyDescent="0.35">
      <c r="A65" s="3" t="s">
        <v>13023</v>
      </c>
      <c r="B65" s="3" t="s">
        <v>12870</v>
      </c>
      <c r="C65" s="3" t="s">
        <v>13025</v>
      </c>
      <c r="D65" s="14">
        <v>124626</v>
      </c>
      <c r="E65" s="14">
        <v>546</v>
      </c>
      <c r="F65" s="3" t="s">
        <v>62</v>
      </c>
      <c r="G65" s="3" t="s">
        <v>12890</v>
      </c>
      <c r="H65" s="3" t="s">
        <v>12863</v>
      </c>
      <c r="I65" s="3" t="s">
        <v>12864</v>
      </c>
      <c r="J65" s="3" t="s">
        <v>13024</v>
      </c>
    </row>
    <row r="66" spans="1:10" x14ac:dyDescent="0.35">
      <c r="A66" s="3" t="s">
        <v>13026</v>
      </c>
      <c r="B66" s="3" t="s">
        <v>12870</v>
      </c>
      <c r="C66" s="3" t="s">
        <v>13025</v>
      </c>
      <c r="D66" s="14">
        <v>125343</v>
      </c>
      <c r="E66" s="14">
        <v>558</v>
      </c>
      <c r="F66" s="3" t="s">
        <v>62</v>
      </c>
      <c r="G66" s="3" t="s">
        <v>12890</v>
      </c>
      <c r="H66" s="3" t="s">
        <v>12863</v>
      </c>
      <c r="I66" s="3" t="s">
        <v>12864</v>
      </c>
      <c r="J66" s="3" t="s">
        <v>13027</v>
      </c>
    </row>
    <row r="67" spans="1:10" x14ac:dyDescent="0.35">
      <c r="A67" s="3" t="s">
        <v>13028</v>
      </c>
      <c r="B67" s="3" t="s">
        <v>12870</v>
      </c>
      <c r="C67" s="3" t="s">
        <v>13030</v>
      </c>
      <c r="D67" s="14">
        <v>125919</v>
      </c>
      <c r="E67" s="14">
        <v>942</v>
      </c>
      <c r="F67" s="3" t="s">
        <v>62</v>
      </c>
      <c r="G67" s="3" t="s">
        <v>12890</v>
      </c>
      <c r="H67" s="3" t="s">
        <v>12863</v>
      </c>
      <c r="I67" s="3" t="s">
        <v>12864</v>
      </c>
      <c r="J67" s="3" t="s">
        <v>13029</v>
      </c>
    </row>
    <row r="68" spans="1:10" x14ac:dyDescent="0.35">
      <c r="A68" s="3" t="s">
        <v>13031</v>
      </c>
      <c r="B68" s="3" t="s">
        <v>12870</v>
      </c>
      <c r="C68" s="3" t="s">
        <v>13033</v>
      </c>
      <c r="D68" s="14">
        <v>127154</v>
      </c>
      <c r="E68" s="14">
        <v>753</v>
      </c>
      <c r="F68" s="3" t="s">
        <v>62</v>
      </c>
      <c r="G68" s="3" t="s">
        <v>12890</v>
      </c>
      <c r="H68" s="3" t="s">
        <v>12863</v>
      </c>
      <c r="I68" s="3" t="s">
        <v>12864</v>
      </c>
      <c r="J68" s="3" t="s">
        <v>13032</v>
      </c>
    </row>
    <row r="69" spans="1:10" x14ac:dyDescent="0.35">
      <c r="A69" s="3" t="s">
        <v>13034</v>
      </c>
      <c r="B69" s="3" t="s">
        <v>12870</v>
      </c>
      <c r="C69" s="3" t="s">
        <v>13036</v>
      </c>
      <c r="D69" s="14">
        <v>127947</v>
      </c>
      <c r="E69" s="14">
        <v>681</v>
      </c>
      <c r="F69" s="3" t="s">
        <v>62</v>
      </c>
      <c r="G69" s="3" t="s">
        <v>12862</v>
      </c>
      <c r="H69" s="3" t="s">
        <v>12863</v>
      </c>
      <c r="I69" s="3" t="s">
        <v>12864</v>
      </c>
      <c r="J69" s="3" t="s">
        <v>13035</v>
      </c>
    </row>
    <row r="70" spans="1:10" x14ac:dyDescent="0.35">
      <c r="A70" s="3" t="s">
        <v>13037</v>
      </c>
      <c r="B70" s="3" t="s">
        <v>12870</v>
      </c>
      <c r="C70" s="3" t="s">
        <v>12879</v>
      </c>
      <c r="D70" s="14">
        <v>128624</v>
      </c>
      <c r="E70" s="14">
        <v>786</v>
      </c>
      <c r="F70" s="3" t="s">
        <v>62</v>
      </c>
      <c r="G70" s="3" t="s">
        <v>12890</v>
      </c>
      <c r="H70" s="3" t="s">
        <v>12863</v>
      </c>
      <c r="I70" s="3" t="s">
        <v>12864</v>
      </c>
      <c r="J70" s="3" t="s">
        <v>13038</v>
      </c>
    </row>
    <row r="71" spans="1:10" x14ac:dyDescent="0.35">
      <c r="A71" s="3" t="s">
        <v>13039</v>
      </c>
      <c r="B71" s="3" t="s">
        <v>12870</v>
      </c>
      <c r="C71" s="3" t="s">
        <v>12990</v>
      </c>
      <c r="D71" s="14">
        <v>136823</v>
      </c>
      <c r="E71" s="14">
        <v>1548</v>
      </c>
      <c r="F71" s="3" t="s">
        <v>62</v>
      </c>
      <c r="G71" s="3" t="s">
        <v>12890</v>
      </c>
      <c r="H71" s="3" t="s">
        <v>12863</v>
      </c>
      <c r="I71" s="3" t="s">
        <v>12864</v>
      </c>
      <c r="J71" s="3" t="s">
        <v>13040</v>
      </c>
    </row>
    <row r="72" spans="1:10" x14ac:dyDescent="0.35">
      <c r="A72" s="3" t="s">
        <v>13041</v>
      </c>
      <c r="B72" s="3" t="s">
        <v>12870</v>
      </c>
      <c r="C72" s="3" t="s">
        <v>13043</v>
      </c>
      <c r="D72" s="14">
        <v>140933</v>
      </c>
      <c r="E72" s="14">
        <v>861</v>
      </c>
      <c r="F72" s="3" t="s">
        <v>62</v>
      </c>
      <c r="G72" s="3" t="s">
        <v>12890</v>
      </c>
      <c r="H72" s="3" t="s">
        <v>12863</v>
      </c>
      <c r="I72" s="3" t="s">
        <v>12864</v>
      </c>
      <c r="J72" s="3" t="s">
        <v>13042</v>
      </c>
    </row>
    <row r="73" spans="1:10" x14ac:dyDescent="0.35">
      <c r="A73" s="3" t="s">
        <v>13044</v>
      </c>
      <c r="B73" s="3" t="s">
        <v>12870</v>
      </c>
      <c r="C73" s="3" t="s">
        <v>13043</v>
      </c>
      <c r="D73" s="14">
        <v>141790</v>
      </c>
      <c r="E73" s="14">
        <v>873</v>
      </c>
      <c r="F73" s="3" t="s">
        <v>62</v>
      </c>
      <c r="G73" s="3" t="s">
        <v>12890</v>
      </c>
      <c r="H73" s="3" t="s">
        <v>12863</v>
      </c>
      <c r="I73" s="3" t="s">
        <v>12864</v>
      </c>
      <c r="J73" s="3" t="s">
        <v>13045</v>
      </c>
    </row>
    <row r="74" spans="1:10" x14ac:dyDescent="0.35">
      <c r="A74" s="3" t="s">
        <v>13046</v>
      </c>
      <c r="B74" s="3" t="s">
        <v>12870</v>
      </c>
      <c r="C74" s="3" t="s">
        <v>13048</v>
      </c>
      <c r="D74" s="14">
        <v>142854</v>
      </c>
      <c r="E74" s="14">
        <v>633</v>
      </c>
      <c r="F74" s="3" t="s">
        <v>62</v>
      </c>
      <c r="G74" s="3" t="s">
        <v>12890</v>
      </c>
      <c r="H74" s="3" t="s">
        <v>12863</v>
      </c>
      <c r="I74" s="3" t="s">
        <v>12864</v>
      </c>
      <c r="J74" s="3" t="s">
        <v>13047</v>
      </c>
    </row>
    <row r="75" spans="1:10" x14ac:dyDescent="0.35">
      <c r="A75" s="3" t="s">
        <v>13049</v>
      </c>
      <c r="B75" s="3" t="s">
        <v>12870</v>
      </c>
      <c r="C75" s="3" t="s">
        <v>13051</v>
      </c>
      <c r="D75" s="14">
        <v>143650</v>
      </c>
      <c r="E75" s="14">
        <v>750</v>
      </c>
      <c r="F75" s="3" t="s">
        <v>62</v>
      </c>
      <c r="G75" s="3" t="s">
        <v>12862</v>
      </c>
      <c r="H75" s="3" t="s">
        <v>12863</v>
      </c>
      <c r="I75" s="3" t="s">
        <v>12864</v>
      </c>
      <c r="J75" s="3" t="s">
        <v>13050</v>
      </c>
    </row>
    <row r="76" spans="1:10" x14ac:dyDescent="0.35">
      <c r="A76" s="3" t="s">
        <v>13052</v>
      </c>
      <c r="B76" s="3" t="s">
        <v>12870</v>
      </c>
      <c r="C76" s="3" t="s">
        <v>12879</v>
      </c>
      <c r="D76" s="14">
        <v>144410</v>
      </c>
      <c r="E76" s="14">
        <v>744</v>
      </c>
      <c r="F76" s="3" t="s">
        <v>62</v>
      </c>
      <c r="G76" s="3" t="s">
        <v>12890</v>
      </c>
      <c r="H76" s="3" t="s">
        <v>12863</v>
      </c>
      <c r="I76" s="3" t="s">
        <v>12864</v>
      </c>
      <c r="J76" s="3" t="s">
        <v>13053</v>
      </c>
    </row>
    <row r="77" spans="1:10" x14ac:dyDescent="0.35">
      <c r="A77" s="3" t="s">
        <v>13054</v>
      </c>
      <c r="B77" s="3" t="s">
        <v>12870</v>
      </c>
      <c r="C77" s="3" t="s">
        <v>13056</v>
      </c>
      <c r="D77" s="14">
        <v>145150</v>
      </c>
      <c r="E77" s="14">
        <v>1041</v>
      </c>
      <c r="F77" s="3" t="s">
        <v>62</v>
      </c>
      <c r="G77" s="3" t="s">
        <v>12890</v>
      </c>
      <c r="H77" s="3" t="s">
        <v>12863</v>
      </c>
      <c r="I77" s="3" t="s">
        <v>12864</v>
      </c>
      <c r="J77" s="3" t="s">
        <v>13055</v>
      </c>
    </row>
    <row r="78" spans="1:10" x14ac:dyDescent="0.35">
      <c r="A78" s="3" t="s">
        <v>13057</v>
      </c>
      <c r="B78" s="3" t="s">
        <v>12870</v>
      </c>
      <c r="C78" s="3" t="s">
        <v>12875</v>
      </c>
      <c r="D78" s="14">
        <v>146194</v>
      </c>
      <c r="E78" s="14">
        <v>372</v>
      </c>
      <c r="F78" s="3" t="s">
        <v>62</v>
      </c>
      <c r="G78" s="3" t="s">
        <v>12890</v>
      </c>
      <c r="H78" s="3" t="s">
        <v>12863</v>
      </c>
      <c r="I78" s="3" t="s">
        <v>12864</v>
      </c>
      <c r="J78" s="3" t="s">
        <v>12874</v>
      </c>
    </row>
    <row r="79" spans="1:10" x14ac:dyDescent="0.35">
      <c r="A79" s="3" t="s">
        <v>13058</v>
      </c>
      <c r="B79" s="3" t="s">
        <v>12870</v>
      </c>
      <c r="C79" s="3" t="s">
        <v>12879</v>
      </c>
      <c r="D79" s="14">
        <v>146711</v>
      </c>
      <c r="E79" s="14">
        <v>351</v>
      </c>
      <c r="F79" s="3" t="s">
        <v>62</v>
      </c>
      <c r="G79" s="3" t="s">
        <v>12890</v>
      </c>
      <c r="H79" s="3" t="s">
        <v>12863</v>
      </c>
      <c r="I79" s="3" t="s">
        <v>12864</v>
      </c>
      <c r="J79" s="3" t="s">
        <v>13059</v>
      </c>
    </row>
    <row r="80" spans="1:10" x14ac:dyDescent="0.35">
      <c r="A80" s="3" t="s">
        <v>13060</v>
      </c>
      <c r="B80" s="3" t="s">
        <v>12870</v>
      </c>
      <c r="C80" s="3" t="s">
        <v>13062</v>
      </c>
      <c r="D80" s="14">
        <v>149347</v>
      </c>
      <c r="E80" s="14">
        <v>1257</v>
      </c>
      <c r="F80" s="3" t="s">
        <v>62</v>
      </c>
      <c r="G80" s="3" t="s">
        <v>12862</v>
      </c>
      <c r="H80" s="3" t="s">
        <v>12863</v>
      </c>
      <c r="I80" s="3" t="s">
        <v>12864</v>
      </c>
      <c r="J80" s="3" t="s">
        <v>13061</v>
      </c>
    </row>
    <row r="81" spans="1:10" x14ac:dyDescent="0.35">
      <c r="A81" s="3" t="s">
        <v>13063</v>
      </c>
      <c r="B81" s="3" t="s">
        <v>12870</v>
      </c>
      <c r="C81" s="3" t="s">
        <v>12879</v>
      </c>
      <c r="D81" s="14">
        <v>150600</v>
      </c>
      <c r="E81" s="14">
        <v>831</v>
      </c>
      <c r="F81" s="3" t="s">
        <v>62</v>
      </c>
      <c r="G81" s="3" t="s">
        <v>12862</v>
      </c>
      <c r="H81" s="3" t="s">
        <v>12863</v>
      </c>
      <c r="I81" s="3" t="s">
        <v>12864</v>
      </c>
      <c r="J81" s="3" t="s">
        <v>13064</v>
      </c>
    </row>
    <row r="82" spans="1:10" x14ac:dyDescent="0.35">
      <c r="A82" s="3" t="s">
        <v>13065</v>
      </c>
      <c r="B82" s="3" t="s">
        <v>12870</v>
      </c>
      <c r="C82" s="3" t="s">
        <v>12879</v>
      </c>
      <c r="D82" s="14">
        <v>151478</v>
      </c>
      <c r="E82" s="14">
        <v>459</v>
      </c>
      <c r="F82" s="3" t="s">
        <v>62</v>
      </c>
      <c r="G82" s="3" t="s">
        <v>12862</v>
      </c>
      <c r="H82" s="3" t="s">
        <v>12863</v>
      </c>
      <c r="I82" s="3" t="s">
        <v>12864</v>
      </c>
      <c r="J82" s="3" t="s">
        <v>13066</v>
      </c>
    </row>
    <row r="83" spans="1:10" x14ac:dyDescent="0.35">
      <c r="A83" s="3" t="s">
        <v>13067</v>
      </c>
      <c r="B83" s="3" t="s">
        <v>12870</v>
      </c>
      <c r="C83" s="3" t="s">
        <v>13069</v>
      </c>
      <c r="D83" s="14">
        <v>151933</v>
      </c>
      <c r="E83" s="14">
        <v>1554</v>
      </c>
      <c r="F83" s="3" t="s">
        <v>62</v>
      </c>
      <c r="G83" s="3" t="s">
        <v>12890</v>
      </c>
      <c r="H83" s="3" t="s">
        <v>12863</v>
      </c>
      <c r="I83" s="3" t="s">
        <v>12864</v>
      </c>
      <c r="J83" s="3" t="s">
        <v>13068</v>
      </c>
    </row>
    <row r="84" spans="1:10" x14ac:dyDescent="0.35">
      <c r="A84" s="3" t="s">
        <v>13070</v>
      </c>
      <c r="B84" s="3" t="s">
        <v>12870</v>
      </c>
      <c r="C84" s="3" t="s">
        <v>13072</v>
      </c>
      <c r="D84" s="14">
        <v>153615</v>
      </c>
      <c r="E84" s="14">
        <v>438</v>
      </c>
      <c r="F84" s="3" t="s">
        <v>62</v>
      </c>
      <c r="G84" s="3" t="s">
        <v>12862</v>
      </c>
      <c r="H84" s="3" t="s">
        <v>12863</v>
      </c>
      <c r="I84" s="3" t="s">
        <v>12864</v>
      </c>
      <c r="J84" s="3" t="s">
        <v>13071</v>
      </c>
    </row>
    <row r="85" spans="1:10" x14ac:dyDescent="0.35">
      <c r="A85" s="3" t="s">
        <v>13073</v>
      </c>
      <c r="B85" s="3" t="s">
        <v>12870</v>
      </c>
      <c r="C85" s="3" t="s">
        <v>13075</v>
      </c>
      <c r="D85" s="14">
        <v>154063</v>
      </c>
      <c r="E85" s="14">
        <v>714</v>
      </c>
      <c r="F85" s="3" t="s">
        <v>62</v>
      </c>
      <c r="G85" s="3" t="s">
        <v>12890</v>
      </c>
      <c r="H85" s="3" t="s">
        <v>12863</v>
      </c>
      <c r="I85" s="3" t="s">
        <v>12864</v>
      </c>
      <c r="J85" s="3" t="s">
        <v>13074</v>
      </c>
    </row>
    <row r="86" spans="1:10" x14ac:dyDescent="0.35">
      <c r="A86" s="3" t="s">
        <v>13076</v>
      </c>
      <c r="B86" s="3" t="s">
        <v>12870</v>
      </c>
      <c r="C86" s="3" t="s">
        <v>13078</v>
      </c>
      <c r="D86" s="14">
        <v>154906</v>
      </c>
      <c r="E86" s="14">
        <v>966</v>
      </c>
      <c r="F86" s="3" t="s">
        <v>62</v>
      </c>
      <c r="G86" s="3" t="s">
        <v>12862</v>
      </c>
      <c r="H86" s="3" t="s">
        <v>12863</v>
      </c>
      <c r="I86" s="3" t="s">
        <v>12864</v>
      </c>
      <c r="J86" s="3" t="s">
        <v>13077</v>
      </c>
    </row>
    <row r="87" spans="1:10" x14ac:dyDescent="0.35">
      <c r="A87" s="3" t="s">
        <v>13079</v>
      </c>
      <c r="B87" s="3" t="s">
        <v>12870</v>
      </c>
      <c r="C87" s="3" t="s">
        <v>13081</v>
      </c>
      <c r="D87" s="14">
        <v>155875</v>
      </c>
      <c r="E87" s="14">
        <v>411</v>
      </c>
      <c r="F87" s="3" t="s">
        <v>62</v>
      </c>
      <c r="G87" s="3" t="s">
        <v>12862</v>
      </c>
      <c r="H87" s="3" t="s">
        <v>12863</v>
      </c>
      <c r="I87" s="3" t="s">
        <v>12864</v>
      </c>
      <c r="J87" s="3" t="s">
        <v>13080</v>
      </c>
    </row>
    <row r="88" spans="1:10" x14ac:dyDescent="0.35">
      <c r="A88" s="3" t="s">
        <v>13082</v>
      </c>
      <c r="B88" s="3" t="s">
        <v>12870</v>
      </c>
      <c r="C88" s="3" t="s">
        <v>13084</v>
      </c>
      <c r="D88" s="14">
        <v>156298</v>
      </c>
      <c r="E88" s="14">
        <v>891</v>
      </c>
      <c r="F88" s="3" t="s">
        <v>62</v>
      </c>
      <c r="G88" s="3" t="s">
        <v>12862</v>
      </c>
      <c r="H88" s="3" t="s">
        <v>12863</v>
      </c>
      <c r="I88" s="3" t="s">
        <v>12864</v>
      </c>
      <c r="J88" s="3" t="s">
        <v>13083</v>
      </c>
    </row>
    <row r="89" spans="1:10" x14ac:dyDescent="0.35">
      <c r="A89" s="3" t="s">
        <v>13085</v>
      </c>
      <c r="B89" s="3" t="s">
        <v>12870</v>
      </c>
      <c r="C89" s="3" t="s">
        <v>13087</v>
      </c>
      <c r="D89" s="14">
        <v>157798</v>
      </c>
      <c r="E89" s="14">
        <v>723</v>
      </c>
      <c r="F89" s="3" t="s">
        <v>62</v>
      </c>
      <c r="G89" s="3" t="s">
        <v>12890</v>
      </c>
      <c r="H89" s="3" t="s">
        <v>12863</v>
      </c>
      <c r="I89" s="3" t="s">
        <v>12864</v>
      </c>
      <c r="J89" s="3" t="s">
        <v>13086</v>
      </c>
    </row>
    <row r="90" spans="1:10" x14ac:dyDescent="0.35">
      <c r="A90" s="3" t="s">
        <v>13088</v>
      </c>
      <c r="B90" s="3" t="s">
        <v>12870</v>
      </c>
      <c r="C90" s="3" t="s">
        <v>13090</v>
      </c>
      <c r="D90" s="14">
        <v>158565</v>
      </c>
      <c r="E90" s="14">
        <v>774</v>
      </c>
      <c r="F90" s="3" t="s">
        <v>62</v>
      </c>
      <c r="G90" s="3" t="s">
        <v>12862</v>
      </c>
      <c r="H90" s="3" t="s">
        <v>12863</v>
      </c>
      <c r="I90" s="3" t="s">
        <v>12864</v>
      </c>
      <c r="J90" s="3" t="s">
        <v>13089</v>
      </c>
    </row>
    <row r="91" spans="1:10" x14ac:dyDescent="0.35">
      <c r="A91" s="3" t="s">
        <v>13091</v>
      </c>
      <c r="B91" s="3" t="s">
        <v>12870</v>
      </c>
      <c r="C91" s="3" t="s">
        <v>13093</v>
      </c>
      <c r="D91" s="14">
        <v>160193</v>
      </c>
      <c r="E91" s="14">
        <v>765</v>
      </c>
      <c r="F91" s="3" t="s">
        <v>62</v>
      </c>
      <c r="G91" s="3" t="s">
        <v>12862</v>
      </c>
      <c r="H91" s="3" t="s">
        <v>12863</v>
      </c>
      <c r="I91" s="3" t="s">
        <v>12864</v>
      </c>
      <c r="J91" s="3" t="s">
        <v>13092</v>
      </c>
    </row>
    <row r="92" spans="1:10" x14ac:dyDescent="0.35">
      <c r="A92" s="3" t="s">
        <v>13094</v>
      </c>
      <c r="B92" s="3" t="s">
        <v>12870</v>
      </c>
      <c r="C92" s="3" t="s">
        <v>13036</v>
      </c>
      <c r="D92" s="14">
        <v>160954</v>
      </c>
      <c r="E92" s="14">
        <v>819</v>
      </c>
      <c r="F92" s="3" t="s">
        <v>62</v>
      </c>
      <c r="G92" s="3" t="s">
        <v>12862</v>
      </c>
      <c r="H92" s="3" t="s">
        <v>12863</v>
      </c>
      <c r="I92" s="3" t="s">
        <v>12864</v>
      </c>
      <c r="J92" s="3" t="s">
        <v>13095</v>
      </c>
    </row>
    <row r="93" spans="1:10" x14ac:dyDescent="0.35">
      <c r="A93" s="3" t="s">
        <v>13096</v>
      </c>
      <c r="B93" s="3" t="s">
        <v>12870</v>
      </c>
      <c r="C93" s="3" t="s">
        <v>13098</v>
      </c>
      <c r="D93" s="14">
        <v>161787</v>
      </c>
      <c r="E93" s="14">
        <v>1746</v>
      </c>
      <c r="F93" s="3" t="s">
        <v>62</v>
      </c>
      <c r="G93" s="3" t="s">
        <v>12890</v>
      </c>
      <c r="H93" s="3" t="s">
        <v>12863</v>
      </c>
      <c r="I93" s="3" t="s">
        <v>12864</v>
      </c>
      <c r="J93" s="3" t="s">
        <v>13097</v>
      </c>
    </row>
    <row r="94" spans="1:10" x14ac:dyDescent="0.35">
      <c r="A94" s="3" t="s">
        <v>13099</v>
      </c>
      <c r="B94" s="3" t="s">
        <v>12870</v>
      </c>
      <c r="C94" s="3" t="s">
        <v>13101</v>
      </c>
      <c r="D94" s="14">
        <v>166051</v>
      </c>
      <c r="E94" s="14">
        <v>1962</v>
      </c>
      <c r="F94" s="3" t="s">
        <v>62</v>
      </c>
      <c r="G94" s="3" t="s">
        <v>12862</v>
      </c>
      <c r="H94" s="3" t="s">
        <v>12863</v>
      </c>
      <c r="I94" s="3" t="s">
        <v>12864</v>
      </c>
      <c r="J94" s="3" t="s">
        <v>13100</v>
      </c>
    </row>
    <row r="95" spans="1:10" x14ac:dyDescent="0.35">
      <c r="A95" s="3" t="s">
        <v>13102</v>
      </c>
      <c r="B95" s="3" t="s">
        <v>12870</v>
      </c>
      <c r="C95" s="3" t="s">
        <v>13104</v>
      </c>
      <c r="D95" s="14">
        <v>168009</v>
      </c>
      <c r="E95" s="14">
        <v>564</v>
      </c>
      <c r="F95" s="3" t="s">
        <v>62</v>
      </c>
      <c r="G95" s="3" t="s">
        <v>12862</v>
      </c>
      <c r="H95" s="3" t="s">
        <v>12863</v>
      </c>
      <c r="I95" s="3" t="s">
        <v>12864</v>
      </c>
      <c r="J95" s="3" t="s">
        <v>13103</v>
      </c>
    </row>
    <row r="96" spans="1:10" x14ac:dyDescent="0.35">
      <c r="A96" s="3" t="s">
        <v>13105</v>
      </c>
      <c r="B96" s="3" t="s">
        <v>12870</v>
      </c>
      <c r="C96" s="3" t="s">
        <v>13107</v>
      </c>
      <c r="D96" s="14">
        <v>168569</v>
      </c>
      <c r="E96" s="14">
        <v>915</v>
      </c>
      <c r="F96" s="3" t="s">
        <v>62</v>
      </c>
      <c r="G96" s="3" t="s">
        <v>12862</v>
      </c>
      <c r="H96" s="3" t="s">
        <v>12863</v>
      </c>
      <c r="I96" s="3" t="s">
        <v>12864</v>
      </c>
      <c r="J96" s="3" t="s">
        <v>13106</v>
      </c>
    </row>
    <row r="97" spans="1:10" x14ac:dyDescent="0.35">
      <c r="A97" s="3" t="s">
        <v>13108</v>
      </c>
      <c r="B97" s="3" t="s">
        <v>12870</v>
      </c>
      <c r="C97" s="3" t="s">
        <v>13110</v>
      </c>
      <c r="D97" s="14">
        <v>171673</v>
      </c>
      <c r="E97" s="14">
        <v>975</v>
      </c>
      <c r="F97" s="3" t="s">
        <v>62</v>
      </c>
      <c r="G97" s="3" t="s">
        <v>12862</v>
      </c>
      <c r="H97" s="3" t="s">
        <v>12863</v>
      </c>
      <c r="I97" s="3" t="s">
        <v>12864</v>
      </c>
      <c r="J97" s="3" t="s">
        <v>13109</v>
      </c>
    </row>
    <row r="98" spans="1:10" x14ac:dyDescent="0.35">
      <c r="A98" s="3" t="s">
        <v>13111</v>
      </c>
      <c r="B98" s="3" t="s">
        <v>12870</v>
      </c>
      <c r="C98" s="3" t="s">
        <v>13113</v>
      </c>
      <c r="D98" s="14">
        <v>173984</v>
      </c>
      <c r="E98" s="14">
        <v>978</v>
      </c>
      <c r="F98" s="3" t="s">
        <v>62</v>
      </c>
      <c r="G98" s="3" t="s">
        <v>12862</v>
      </c>
      <c r="H98" s="3" t="s">
        <v>12863</v>
      </c>
      <c r="I98" s="3" t="s">
        <v>12864</v>
      </c>
      <c r="J98" s="3" t="s">
        <v>13112</v>
      </c>
    </row>
    <row r="99" spans="1:10" x14ac:dyDescent="0.35">
      <c r="A99" s="3" t="s">
        <v>13114</v>
      </c>
      <c r="B99" s="3" t="s">
        <v>12870</v>
      </c>
      <c r="C99" s="3" t="s">
        <v>13116</v>
      </c>
      <c r="D99" s="14">
        <v>175202</v>
      </c>
      <c r="E99" s="14">
        <v>1011</v>
      </c>
      <c r="F99" s="3" t="s">
        <v>62</v>
      </c>
      <c r="G99" s="3" t="s">
        <v>12862</v>
      </c>
      <c r="H99" s="3" t="s">
        <v>12863</v>
      </c>
      <c r="I99" s="3" t="s">
        <v>12864</v>
      </c>
      <c r="J99" s="3" t="s">
        <v>13115</v>
      </c>
    </row>
    <row r="100" spans="1:10" x14ac:dyDescent="0.35">
      <c r="A100" s="3" t="s">
        <v>13117</v>
      </c>
      <c r="B100" s="3" t="s">
        <v>12870</v>
      </c>
      <c r="C100" s="3" t="s">
        <v>13119</v>
      </c>
      <c r="D100" s="14">
        <v>176516</v>
      </c>
      <c r="E100" s="14">
        <v>1914</v>
      </c>
      <c r="F100" s="3" t="s">
        <v>62</v>
      </c>
      <c r="G100" s="3" t="s">
        <v>12862</v>
      </c>
      <c r="H100" s="3" t="s">
        <v>12863</v>
      </c>
      <c r="I100" s="3" t="s">
        <v>12864</v>
      </c>
      <c r="J100" s="3" t="s">
        <v>13118</v>
      </c>
    </row>
    <row r="101" spans="1:10" x14ac:dyDescent="0.35">
      <c r="A101" s="3" t="s">
        <v>13120</v>
      </c>
      <c r="B101" s="3" t="s">
        <v>12870</v>
      </c>
      <c r="C101" s="3" t="s">
        <v>13122</v>
      </c>
      <c r="D101" s="14">
        <v>183844</v>
      </c>
      <c r="E101" s="14">
        <v>1554</v>
      </c>
      <c r="F101" s="3" t="s">
        <v>62</v>
      </c>
      <c r="G101" s="3" t="s">
        <v>12862</v>
      </c>
      <c r="H101" s="3" t="s">
        <v>12863</v>
      </c>
      <c r="I101" s="3" t="s">
        <v>12864</v>
      </c>
      <c r="J101" s="3" t="s">
        <v>13121</v>
      </c>
    </row>
    <row r="102" spans="1:10" x14ac:dyDescent="0.35">
      <c r="A102" s="3" t="s">
        <v>13123</v>
      </c>
      <c r="B102" s="3" t="s">
        <v>12870</v>
      </c>
      <c r="C102" s="3" t="s">
        <v>12875</v>
      </c>
      <c r="D102" s="14">
        <v>185460</v>
      </c>
      <c r="E102" s="14">
        <v>426</v>
      </c>
      <c r="F102" s="3" t="s">
        <v>62</v>
      </c>
      <c r="G102" s="3" t="s">
        <v>12890</v>
      </c>
      <c r="H102" s="3" t="s">
        <v>12863</v>
      </c>
      <c r="I102" s="3" t="s">
        <v>12864</v>
      </c>
      <c r="J102" s="3" t="s">
        <v>12874</v>
      </c>
    </row>
    <row r="103" spans="1:10" x14ac:dyDescent="0.35">
      <c r="A103" s="3" t="s">
        <v>13124</v>
      </c>
      <c r="B103" s="3" t="s">
        <v>12870</v>
      </c>
      <c r="C103" s="3" t="s">
        <v>13126</v>
      </c>
      <c r="D103" s="14">
        <v>185912</v>
      </c>
      <c r="E103" s="14">
        <v>975</v>
      </c>
      <c r="F103" s="3" t="s">
        <v>62</v>
      </c>
      <c r="G103" s="3" t="s">
        <v>12890</v>
      </c>
      <c r="H103" s="3" t="s">
        <v>12863</v>
      </c>
      <c r="I103" s="3" t="s">
        <v>12864</v>
      </c>
      <c r="J103" s="3" t="s">
        <v>13125</v>
      </c>
    </row>
    <row r="104" spans="1:10" x14ac:dyDescent="0.35">
      <c r="A104" s="3" t="s">
        <v>13127</v>
      </c>
      <c r="B104" s="3" t="s">
        <v>12870</v>
      </c>
      <c r="C104" s="3" t="s">
        <v>12875</v>
      </c>
      <c r="D104" s="14">
        <v>187042</v>
      </c>
      <c r="E104" s="14">
        <v>183</v>
      </c>
      <c r="F104" s="3" t="s">
        <v>62</v>
      </c>
      <c r="G104" s="3" t="s">
        <v>12890</v>
      </c>
      <c r="H104" s="3" t="s">
        <v>12863</v>
      </c>
      <c r="I104" s="3" t="s">
        <v>12864</v>
      </c>
      <c r="J104" s="3" t="s">
        <v>12874</v>
      </c>
    </row>
    <row r="105" spans="1:10" x14ac:dyDescent="0.35">
      <c r="A105" s="3" t="s">
        <v>13128</v>
      </c>
      <c r="B105" s="3" t="s">
        <v>12870</v>
      </c>
      <c r="C105" s="3" t="s">
        <v>13130</v>
      </c>
      <c r="D105" s="14">
        <v>187306</v>
      </c>
      <c r="E105" s="14">
        <v>3216</v>
      </c>
      <c r="F105" s="3" t="s">
        <v>62</v>
      </c>
      <c r="G105" s="3" t="s">
        <v>12890</v>
      </c>
      <c r="H105" s="3" t="s">
        <v>12863</v>
      </c>
      <c r="I105" s="3" t="s">
        <v>12864</v>
      </c>
      <c r="J105" s="3" t="s">
        <v>13129</v>
      </c>
    </row>
    <row r="106" spans="1:10" x14ac:dyDescent="0.35">
      <c r="A106" s="3" t="s">
        <v>13131</v>
      </c>
      <c r="B106" s="3" t="s">
        <v>12870</v>
      </c>
      <c r="C106" s="3" t="s">
        <v>12875</v>
      </c>
      <c r="D106" s="14">
        <v>195236</v>
      </c>
      <c r="E106" s="14">
        <v>183</v>
      </c>
      <c r="F106" s="3" t="s">
        <v>62</v>
      </c>
      <c r="G106" s="3" t="s">
        <v>12890</v>
      </c>
      <c r="H106" s="3" t="s">
        <v>12863</v>
      </c>
      <c r="I106" s="3" t="s">
        <v>12864</v>
      </c>
      <c r="J106" s="3" t="s">
        <v>12874</v>
      </c>
    </row>
    <row r="107" spans="1:10" x14ac:dyDescent="0.35">
      <c r="A107" s="3" t="s">
        <v>13132</v>
      </c>
      <c r="B107" s="3" t="s">
        <v>12870</v>
      </c>
      <c r="C107" s="3" t="s">
        <v>13134</v>
      </c>
      <c r="D107" s="14">
        <v>195540</v>
      </c>
      <c r="E107" s="14">
        <v>3258</v>
      </c>
      <c r="F107" s="3" t="s">
        <v>62</v>
      </c>
      <c r="G107" s="3" t="s">
        <v>12890</v>
      </c>
      <c r="H107" s="3" t="s">
        <v>12863</v>
      </c>
      <c r="I107" s="3" t="s">
        <v>12864</v>
      </c>
      <c r="J107" s="3" t="s">
        <v>13133</v>
      </c>
    </row>
    <row r="108" spans="1:10" x14ac:dyDescent="0.35">
      <c r="A108" s="3" t="s">
        <v>13135</v>
      </c>
      <c r="B108" s="3" t="s">
        <v>12870</v>
      </c>
      <c r="C108" s="3" t="s">
        <v>12879</v>
      </c>
      <c r="D108" s="14">
        <v>198846</v>
      </c>
      <c r="E108" s="14">
        <v>1893</v>
      </c>
      <c r="F108" s="3" t="s">
        <v>62</v>
      </c>
      <c r="G108" s="3" t="s">
        <v>12890</v>
      </c>
      <c r="H108" s="3" t="s">
        <v>12863</v>
      </c>
      <c r="I108" s="3" t="s">
        <v>12864</v>
      </c>
      <c r="J108" s="3" t="s">
        <v>13136</v>
      </c>
    </row>
    <row r="109" spans="1:10" x14ac:dyDescent="0.35">
      <c r="A109" s="3" t="s">
        <v>13137</v>
      </c>
      <c r="B109" s="3" t="s">
        <v>12870</v>
      </c>
      <c r="C109" s="3" t="s">
        <v>12938</v>
      </c>
      <c r="D109" s="14">
        <v>200746</v>
      </c>
      <c r="E109" s="14">
        <v>780</v>
      </c>
      <c r="F109" s="3" t="s">
        <v>62</v>
      </c>
      <c r="G109" s="3" t="s">
        <v>12890</v>
      </c>
      <c r="H109" s="3" t="s">
        <v>12863</v>
      </c>
      <c r="I109" s="3" t="s">
        <v>12864</v>
      </c>
      <c r="J109" s="3" t="s">
        <v>13138</v>
      </c>
    </row>
    <row r="110" spans="1:10" x14ac:dyDescent="0.35">
      <c r="A110" s="3" t="s">
        <v>13139</v>
      </c>
      <c r="B110" s="3" t="s">
        <v>12870</v>
      </c>
      <c r="C110" s="3" t="s">
        <v>13141</v>
      </c>
      <c r="D110" s="14">
        <v>201544</v>
      </c>
      <c r="E110" s="14">
        <v>1524</v>
      </c>
      <c r="F110" s="3" t="s">
        <v>62</v>
      </c>
      <c r="G110" s="3" t="s">
        <v>12890</v>
      </c>
      <c r="H110" s="3" t="s">
        <v>12863</v>
      </c>
      <c r="I110" s="3" t="s">
        <v>12864</v>
      </c>
      <c r="J110" s="3" t="s">
        <v>13140</v>
      </c>
    </row>
    <row r="111" spans="1:10" x14ac:dyDescent="0.35">
      <c r="A111" s="3" t="s">
        <v>13142</v>
      </c>
      <c r="B111" s="3" t="s">
        <v>12870</v>
      </c>
      <c r="C111" s="3" t="s">
        <v>13144</v>
      </c>
      <c r="D111" s="14">
        <v>205339</v>
      </c>
      <c r="E111" s="14">
        <v>825</v>
      </c>
      <c r="F111" s="3" t="s">
        <v>62</v>
      </c>
      <c r="G111" s="3" t="s">
        <v>12890</v>
      </c>
      <c r="H111" s="3" t="s">
        <v>12863</v>
      </c>
      <c r="I111" s="3" t="s">
        <v>12864</v>
      </c>
      <c r="J111" s="3" t="s">
        <v>13143</v>
      </c>
    </row>
    <row r="112" spans="1:10" x14ac:dyDescent="0.35">
      <c r="A112" s="3" t="s">
        <v>13145</v>
      </c>
      <c r="B112" s="3" t="s">
        <v>12870</v>
      </c>
      <c r="C112" s="3" t="s">
        <v>13147</v>
      </c>
      <c r="D112" s="14">
        <v>207715</v>
      </c>
      <c r="E112" s="14">
        <v>465</v>
      </c>
      <c r="F112" s="3" t="s">
        <v>62</v>
      </c>
      <c r="G112" s="3" t="s">
        <v>12862</v>
      </c>
      <c r="H112" s="3" t="s">
        <v>12863</v>
      </c>
      <c r="I112" s="3" t="s">
        <v>12864</v>
      </c>
      <c r="J112" s="3" t="s">
        <v>13146</v>
      </c>
    </row>
    <row r="113" spans="1:10" x14ac:dyDescent="0.35">
      <c r="A113" s="3" t="s">
        <v>13148</v>
      </c>
      <c r="B113" s="3" t="s">
        <v>12870</v>
      </c>
      <c r="C113" s="3" t="s">
        <v>12879</v>
      </c>
      <c r="D113" s="14">
        <v>208240</v>
      </c>
      <c r="E113" s="14">
        <v>630</v>
      </c>
      <c r="F113" s="3" t="s">
        <v>62</v>
      </c>
      <c r="G113" s="3" t="s">
        <v>12862</v>
      </c>
      <c r="H113" s="3" t="s">
        <v>12863</v>
      </c>
      <c r="I113" s="3" t="s">
        <v>12864</v>
      </c>
      <c r="J113" s="3" t="s">
        <v>13149</v>
      </c>
    </row>
    <row r="114" spans="1:10" x14ac:dyDescent="0.35">
      <c r="A114" s="3" t="s">
        <v>13150</v>
      </c>
      <c r="B114" s="3" t="s">
        <v>12870</v>
      </c>
      <c r="C114" s="3" t="s">
        <v>13152</v>
      </c>
      <c r="D114" s="14">
        <v>208912</v>
      </c>
      <c r="E114" s="14">
        <v>1494</v>
      </c>
      <c r="F114" s="3" t="s">
        <v>62</v>
      </c>
      <c r="G114" s="3" t="s">
        <v>12862</v>
      </c>
      <c r="H114" s="3" t="s">
        <v>12863</v>
      </c>
      <c r="I114" s="3" t="s">
        <v>12864</v>
      </c>
      <c r="J114" s="3" t="s">
        <v>13151</v>
      </c>
    </row>
    <row r="115" spans="1:10" x14ac:dyDescent="0.35">
      <c r="A115" s="3" t="s">
        <v>13153</v>
      </c>
      <c r="B115" s="3" t="s">
        <v>12870</v>
      </c>
      <c r="C115" s="3" t="s">
        <v>13155</v>
      </c>
      <c r="D115" s="14">
        <v>211877</v>
      </c>
      <c r="E115" s="14">
        <v>939</v>
      </c>
      <c r="F115" s="3" t="s">
        <v>62</v>
      </c>
      <c r="G115" s="3" t="s">
        <v>12890</v>
      </c>
      <c r="H115" s="3" t="s">
        <v>12863</v>
      </c>
      <c r="I115" s="3" t="s">
        <v>12864</v>
      </c>
      <c r="J115" s="3" t="s">
        <v>13154</v>
      </c>
    </row>
    <row r="116" spans="1:10" x14ac:dyDescent="0.35">
      <c r="A116" s="3" t="s">
        <v>13156</v>
      </c>
      <c r="B116" s="3" t="s">
        <v>12870</v>
      </c>
      <c r="C116" s="3" t="s">
        <v>12879</v>
      </c>
      <c r="D116" s="14">
        <v>213609</v>
      </c>
      <c r="E116" s="14">
        <v>519</v>
      </c>
      <c r="F116" s="3" t="s">
        <v>62</v>
      </c>
      <c r="G116" s="3" t="s">
        <v>12890</v>
      </c>
      <c r="H116" s="3" t="s">
        <v>12863</v>
      </c>
      <c r="I116" s="3" t="s">
        <v>12864</v>
      </c>
      <c r="J116" s="3" t="s">
        <v>13157</v>
      </c>
    </row>
    <row r="117" spans="1:10" x14ac:dyDescent="0.35">
      <c r="A117" s="3" t="s">
        <v>13158</v>
      </c>
      <c r="B117" s="3" t="s">
        <v>12870</v>
      </c>
      <c r="C117" s="3" t="s">
        <v>13160</v>
      </c>
      <c r="D117" s="14">
        <v>216222</v>
      </c>
      <c r="E117" s="14">
        <v>1197</v>
      </c>
      <c r="F117" s="3" t="s">
        <v>62</v>
      </c>
      <c r="G117" s="3" t="s">
        <v>12862</v>
      </c>
      <c r="H117" s="3" t="s">
        <v>12863</v>
      </c>
      <c r="I117" s="3" t="s">
        <v>12864</v>
      </c>
      <c r="J117" s="3" t="s">
        <v>13159</v>
      </c>
    </row>
    <row r="118" spans="1:10" x14ac:dyDescent="0.35">
      <c r="A118" s="3" t="s">
        <v>13161</v>
      </c>
      <c r="B118" s="3" t="s">
        <v>12870</v>
      </c>
      <c r="C118" s="3" t="s">
        <v>13163</v>
      </c>
      <c r="D118" s="14">
        <v>217435</v>
      </c>
      <c r="E118" s="14">
        <v>987</v>
      </c>
      <c r="F118" s="3" t="s">
        <v>62</v>
      </c>
      <c r="G118" s="3" t="s">
        <v>12890</v>
      </c>
      <c r="H118" s="3" t="s">
        <v>12863</v>
      </c>
      <c r="I118" s="3" t="s">
        <v>12864</v>
      </c>
      <c r="J118" s="3" t="s">
        <v>13162</v>
      </c>
    </row>
    <row r="119" spans="1:10" x14ac:dyDescent="0.35">
      <c r="A119" s="3" t="s">
        <v>13164</v>
      </c>
      <c r="B119" s="3" t="s">
        <v>12870</v>
      </c>
      <c r="C119" s="3" t="s">
        <v>13166</v>
      </c>
      <c r="D119" s="14">
        <v>218524</v>
      </c>
      <c r="E119" s="14">
        <v>504</v>
      </c>
      <c r="F119" s="3" t="s">
        <v>62</v>
      </c>
      <c r="G119" s="3" t="s">
        <v>12862</v>
      </c>
      <c r="H119" s="3" t="s">
        <v>12863</v>
      </c>
      <c r="I119" s="3" t="s">
        <v>12864</v>
      </c>
      <c r="J119" s="3" t="s">
        <v>13165</v>
      </c>
    </row>
    <row r="120" spans="1:10" x14ac:dyDescent="0.35">
      <c r="A120" s="3" t="s">
        <v>13167</v>
      </c>
      <c r="B120" s="3" t="s">
        <v>12870</v>
      </c>
      <c r="C120" s="3" t="s">
        <v>12879</v>
      </c>
      <c r="D120" s="14">
        <v>224803</v>
      </c>
      <c r="E120" s="14">
        <v>912</v>
      </c>
      <c r="F120" s="3" t="s">
        <v>62</v>
      </c>
      <c r="G120" s="3" t="s">
        <v>12890</v>
      </c>
      <c r="H120" s="3" t="s">
        <v>12863</v>
      </c>
      <c r="I120" s="3" t="s">
        <v>12864</v>
      </c>
      <c r="J120" s="3" t="s">
        <v>13168</v>
      </c>
    </row>
    <row r="121" spans="1:10" x14ac:dyDescent="0.35">
      <c r="A121" s="3" t="s">
        <v>13169</v>
      </c>
      <c r="B121" s="3" t="s">
        <v>12870</v>
      </c>
      <c r="C121" s="3" t="s">
        <v>13171</v>
      </c>
      <c r="D121" s="14">
        <v>225937</v>
      </c>
      <c r="E121" s="14">
        <v>522</v>
      </c>
      <c r="F121" s="3" t="s">
        <v>62</v>
      </c>
      <c r="G121" s="3" t="s">
        <v>12890</v>
      </c>
      <c r="H121" s="3" t="s">
        <v>12863</v>
      </c>
      <c r="I121" s="3" t="s">
        <v>12864</v>
      </c>
      <c r="J121" s="3" t="s">
        <v>13170</v>
      </c>
    </row>
    <row r="122" spans="1:10" x14ac:dyDescent="0.35">
      <c r="A122" s="3" t="s">
        <v>13172</v>
      </c>
      <c r="B122" s="3" t="s">
        <v>12870</v>
      </c>
      <c r="C122" s="3" t="s">
        <v>13174</v>
      </c>
      <c r="D122" s="14">
        <v>227682</v>
      </c>
      <c r="E122" s="14">
        <v>1884</v>
      </c>
      <c r="F122" s="3" t="s">
        <v>62</v>
      </c>
      <c r="G122" s="3" t="s">
        <v>12890</v>
      </c>
      <c r="H122" s="3" t="s">
        <v>12863</v>
      </c>
      <c r="I122" s="3" t="s">
        <v>12864</v>
      </c>
      <c r="J122" s="3" t="s">
        <v>13173</v>
      </c>
    </row>
    <row r="123" spans="1:10" x14ac:dyDescent="0.35">
      <c r="A123" s="3" t="s">
        <v>13175</v>
      </c>
      <c r="B123" s="3" t="s">
        <v>12870</v>
      </c>
      <c r="C123" s="3" t="s">
        <v>12879</v>
      </c>
      <c r="D123" s="14">
        <v>230892</v>
      </c>
      <c r="E123" s="14">
        <v>1272</v>
      </c>
      <c r="F123" s="3" t="s">
        <v>62</v>
      </c>
      <c r="G123" s="3" t="s">
        <v>12862</v>
      </c>
      <c r="H123" s="3" t="s">
        <v>12863</v>
      </c>
      <c r="I123" s="3" t="s">
        <v>12864</v>
      </c>
      <c r="J123" s="3" t="s">
        <v>13176</v>
      </c>
    </row>
    <row r="124" spans="1:10" x14ac:dyDescent="0.35">
      <c r="A124" s="3" t="s">
        <v>13177</v>
      </c>
      <c r="B124" s="3" t="s">
        <v>12870</v>
      </c>
      <c r="C124" s="3" t="s">
        <v>13179</v>
      </c>
      <c r="D124" s="14">
        <v>232160</v>
      </c>
      <c r="E124" s="14">
        <v>1044</v>
      </c>
      <c r="F124" s="3" t="s">
        <v>62</v>
      </c>
      <c r="G124" s="3" t="s">
        <v>12890</v>
      </c>
      <c r="H124" s="3" t="s">
        <v>12863</v>
      </c>
      <c r="I124" s="3" t="s">
        <v>12864</v>
      </c>
      <c r="J124" s="3" t="s">
        <v>13178</v>
      </c>
    </row>
    <row r="125" spans="1:10" x14ac:dyDescent="0.35">
      <c r="A125" s="3" t="s">
        <v>13180</v>
      </c>
      <c r="B125" s="3" t="s">
        <v>12870</v>
      </c>
      <c r="C125" s="3" t="s">
        <v>13182</v>
      </c>
      <c r="D125" s="14">
        <v>250523</v>
      </c>
      <c r="E125" s="14">
        <v>552</v>
      </c>
      <c r="F125" s="3" t="s">
        <v>62</v>
      </c>
      <c r="G125" s="3" t="s">
        <v>12890</v>
      </c>
      <c r="H125" s="3" t="s">
        <v>12863</v>
      </c>
      <c r="I125" s="3" t="s">
        <v>12864</v>
      </c>
      <c r="J125" s="3" t="s">
        <v>13181</v>
      </c>
    </row>
    <row r="126" spans="1:10" x14ac:dyDescent="0.35">
      <c r="A126" s="3" t="s">
        <v>13183</v>
      </c>
      <c r="B126" s="3" t="s">
        <v>12870</v>
      </c>
      <c r="C126" s="3" t="s">
        <v>13185</v>
      </c>
      <c r="D126" s="14">
        <v>251071</v>
      </c>
      <c r="E126" s="14">
        <v>594</v>
      </c>
      <c r="F126" s="3" t="s">
        <v>62</v>
      </c>
      <c r="G126" s="3" t="s">
        <v>12890</v>
      </c>
      <c r="H126" s="3" t="s">
        <v>12863</v>
      </c>
      <c r="I126" s="3" t="s">
        <v>12864</v>
      </c>
      <c r="J126" s="3" t="s">
        <v>13184</v>
      </c>
    </row>
    <row r="127" spans="1:10" x14ac:dyDescent="0.35">
      <c r="A127" s="3" t="s">
        <v>13186</v>
      </c>
      <c r="B127" s="3" t="s">
        <v>12870</v>
      </c>
      <c r="C127" s="3" t="s">
        <v>12879</v>
      </c>
      <c r="D127" s="14">
        <v>251778</v>
      </c>
      <c r="E127" s="14">
        <v>225</v>
      </c>
      <c r="F127" s="3" t="s">
        <v>62</v>
      </c>
      <c r="G127" s="3" t="s">
        <v>12862</v>
      </c>
      <c r="H127" s="3" t="s">
        <v>12863</v>
      </c>
      <c r="I127" s="3" t="s">
        <v>12864</v>
      </c>
      <c r="J127" s="3" t="s">
        <v>13187</v>
      </c>
    </row>
    <row r="128" spans="1:10" x14ac:dyDescent="0.35">
      <c r="A128" s="3" t="s">
        <v>13188</v>
      </c>
      <c r="B128" s="3" t="s">
        <v>12870</v>
      </c>
      <c r="C128" s="3" t="s">
        <v>13190</v>
      </c>
      <c r="D128" s="14">
        <v>252102</v>
      </c>
      <c r="E128" s="14">
        <v>1590</v>
      </c>
      <c r="F128" s="3" t="s">
        <v>62</v>
      </c>
      <c r="G128" s="3" t="s">
        <v>12862</v>
      </c>
      <c r="H128" s="3" t="s">
        <v>12863</v>
      </c>
      <c r="I128" s="3" t="s">
        <v>12864</v>
      </c>
      <c r="J128" s="3" t="s">
        <v>13189</v>
      </c>
    </row>
    <row r="129" spans="1:10" x14ac:dyDescent="0.35">
      <c r="A129" s="3" t="s">
        <v>13191</v>
      </c>
      <c r="B129" s="3" t="s">
        <v>12870</v>
      </c>
      <c r="C129" s="3" t="s">
        <v>12875</v>
      </c>
      <c r="D129" s="14">
        <v>253758</v>
      </c>
      <c r="E129" s="14">
        <v>294</v>
      </c>
      <c r="F129" s="3" t="s">
        <v>62</v>
      </c>
      <c r="G129" s="3" t="s">
        <v>12862</v>
      </c>
      <c r="H129" s="3" t="s">
        <v>12863</v>
      </c>
      <c r="I129" s="3" t="s">
        <v>12864</v>
      </c>
      <c r="J129" s="3" t="s">
        <v>12874</v>
      </c>
    </row>
    <row r="130" spans="1:10" x14ac:dyDescent="0.35">
      <c r="A130" s="3" t="s">
        <v>13192</v>
      </c>
      <c r="B130" s="3" t="s">
        <v>12870</v>
      </c>
      <c r="C130" s="3" t="s">
        <v>12879</v>
      </c>
      <c r="D130" s="14">
        <v>254051</v>
      </c>
      <c r="E130" s="14">
        <v>1872</v>
      </c>
      <c r="F130" s="3" t="s">
        <v>62</v>
      </c>
      <c r="G130" s="3" t="s">
        <v>12862</v>
      </c>
      <c r="H130" s="3" t="s">
        <v>12863</v>
      </c>
      <c r="I130" s="3" t="s">
        <v>12864</v>
      </c>
      <c r="J130" s="3" t="s">
        <v>13193</v>
      </c>
    </row>
    <row r="131" spans="1:10" x14ac:dyDescent="0.35">
      <c r="A131" s="3" t="s">
        <v>13194</v>
      </c>
      <c r="B131" s="3" t="s">
        <v>12870</v>
      </c>
      <c r="C131" s="3" t="s">
        <v>12875</v>
      </c>
      <c r="D131" s="14">
        <v>255919</v>
      </c>
      <c r="E131" s="14">
        <v>513</v>
      </c>
      <c r="F131" s="3" t="s">
        <v>62</v>
      </c>
      <c r="G131" s="3" t="s">
        <v>12862</v>
      </c>
      <c r="H131" s="3" t="s">
        <v>12863</v>
      </c>
      <c r="I131" s="3" t="s">
        <v>12864</v>
      </c>
      <c r="J131" s="3" t="s">
        <v>13195</v>
      </c>
    </row>
    <row r="132" spans="1:10" x14ac:dyDescent="0.35">
      <c r="A132" s="3" t="s">
        <v>13196</v>
      </c>
      <c r="B132" s="3" t="s">
        <v>12870</v>
      </c>
      <c r="C132" s="3" t="s">
        <v>13198</v>
      </c>
      <c r="D132" s="14">
        <v>256428</v>
      </c>
      <c r="E132" s="14">
        <v>672</v>
      </c>
      <c r="F132" s="3" t="s">
        <v>62</v>
      </c>
      <c r="G132" s="3" t="s">
        <v>12890</v>
      </c>
      <c r="H132" s="3" t="s">
        <v>12863</v>
      </c>
      <c r="I132" s="3" t="s">
        <v>12864</v>
      </c>
      <c r="J132" s="3" t="s">
        <v>13197</v>
      </c>
    </row>
    <row r="133" spans="1:10" x14ac:dyDescent="0.35">
      <c r="A133" s="3" t="s">
        <v>13199</v>
      </c>
      <c r="B133" s="3" t="s">
        <v>12870</v>
      </c>
      <c r="C133" s="3" t="s">
        <v>12875</v>
      </c>
      <c r="D133" s="14">
        <v>259931</v>
      </c>
      <c r="E133" s="14">
        <v>381</v>
      </c>
      <c r="F133" s="3" t="s">
        <v>62</v>
      </c>
      <c r="G133" s="3" t="s">
        <v>12890</v>
      </c>
      <c r="H133" s="3" t="s">
        <v>12863</v>
      </c>
      <c r="I133" s="3" t="s">
        <v>12864</v>
      </c>
      <c r="J133" s="3" t="s">
        <v>12874</v>
      </c>
    </row>
    <row r="134" spans="1:10" x14ac:dyDescent="0.35">
      <c r="A134" s="3" t="s">
        <v>13200</v>
      </c>
      <c r="B134" s="3" t="s">
        <v>12870</v>
      </c>
      <c r="C134" s="3" t="s">
        <v>13202</v>
      </c>
      <c r="D134" s="14">
        <v>260415</v>
      </c>
      <c r="E134" s="14">
        <v>1083</v>
      </c>
      <c r="F134" s="3" t="s">
        <v>62</v>
      </c>
      <c r="G134" s="3" t="s">
        <v>12890</v>
      </c>
      <c r="H134" s="3" t="s">
        <v>12863</v>
      </c>
      <c r="I134" s="3" t="s">
        <v>12864</v>
      </c>
      <c r="J134" s="3" t="s">
        <v>13201</v>
      </c>
    </row>
    <row r="135" spans="1:10" x14ac:dyDescent="0.35">
      <c r="A135" s="3" t="s">
        <v>13203</v>
      </c>
      <c r="B135" s="3" t="s">
        <v>12870</v>
      </c>
      <c r="C135" s="3" t="s">
        <v>13205</v>
      </c>
      <c r="D135" s="14">
        <v>261526</v>
      </c>
      <c r="E135" s="14">
        <v>783</v>
      </c>
      <c r="F135" s="3" t="s">
        <v>62</v>
      </c>
      <c r="G135" s="3" t="s">
        <v>12890</v>
      </c>
      <c r="H135" s="3" t="s">
        <v>12863</v>
      </c>
      <c r="I135" s="3" t="s">
        <v>12864</v>
      </c>
      <c r="J135" s="3" t="s">
        <v>13204</v>
      </c>
    </row>
    <row r="136" spans="1:10" x14ac:dyDescent="0.35">
      <c r="A136" s="3" t="s">
        <v>13206</v>
      </c>
      <c r="B136" s="3" t="s">
        <v>12870</v>
      </c>
      <c r="C136" s="3" t="s">
        <v>13208</v>
      </c>
      <c r="D136" s="14">
        <v>263989</v>
      </c>
      <c r="E136" s="14">
        <v>1107</v>
      </c>
      <c r="F136" s="3" t="s">
        <v>62</v>
      </c>
      <c r="G136" s="3" t="s">
        <v>12862</v>
      </c>
      <c r="H136" s="3" t="s">
        <v>12863</v>
      </c>
      <c r="I136" s="3" t="s">
        <v>12864</v>
      </c>
      <c r="J136" s="3" t="s">
        <v>13207</v>
      </c>
    </row>
    <row r="137" spans="1:10" x14ac:dyDescent="0.35">
      <c r="A137" s="3" t="s">
        <v>13209</v>
      </c>
      <c r="B137" s="3" t="s">
        <v>12870</v>
      </c>
      <c r="C137" s="3" t="s">
        <v>13211</v>
      </c>
      <c r="D137" s="14">
        <v>265097</v>
      </c>
      <c r="E137" s="14">
        <v>654</v>
      </c>
      <c r="F137" s="3" t="s">
        <v>62</v>
      </c>
      <c r="G137" s="3" t="s">
        <v>12862</v>
      </c>
      <c r="H137" s="3" t="s">
        <v>12863</v>
      </c>
      <c r="I137" s="3" t="s">
        <v>12864</v>
      </c>
      <c r="J137" s="3" t="s">
        <v>13210</v>
      </c>
    </row>
    <row r="138" spans="1:10" x14ac:dyDescent="0.35">
      <c r="A138" s="3" t="s">
        <v>13212</v>
      </c>
      <c r="B138" s="3" t="s">
        <v>12870</v>
      </c>
      <c r="C138" s="3" t="s">
        <v>13214</v>
      </c>
      <c r="D138" s="14">
        <v>265747</v>
      </c>
      <c r="E138" s="14">
        <v>753</v>
      </c>
      <c r="F138" s="3" t="s">
        <v>62</v>
      </c>
      <c r="G138" s="3" t="s">
        <v>12862</v>
      </c>
      <c r="H138" s="3" t="s">
        <v>12863</v>
      </c>
      <c r="I138" s="3" t="s">
        <v>12864</v>
      </c>
      <c r="J138" s="3" t="s">
        <v>13213</v>
      </c>
    </row>
    <row r="139" spans="1:10" x14ac:dyDescent="0.35">
      <c r="A139" s="3" t="s">
        <v>13215</v>
      </c>
      <c r="B139" s="3" t="s">
        <v>12870</v>
      </c>
      <c r="C139" s="3" t="s">
        <v>12879</v>
      </c>
      <c r="D139" s="14">
        <v>266557</v>
      </c>
      <c r="E139" s="14">
        <v>579</v>
      </c>
      <c r="F139" s="3" t="s">
        <v>62</v>
      </c>
      <c r="G139" s="3" t="s">
        <v>12862</v>
      </c>
      <c r="H139" s="3" t="s">
        <v>12863</v>
      </c>
      <c r="I139" s="3" t="s">
        <v>12864</v>
      </c>
      <c r="J139" s="3" t="s">
        <v>13216</v>
      </c>
    </row>
    <row r="140" spans="1:10" x14ac:dyDescent="0.35">
      <c r="A140" s="3" t="s">
        <v>13217</v>
      </c>
      <c r="B140" s="3" t="s">
        <v>12870</v>
      </c>
      <c r="C140" s="3" t="s">
        <v>13219</v>
      </c>
      <c r="D140" s="14">
        <v>267132</v>
      </c>
      <c r="E140" s="14">
        <v>960</v>
      </c>
      <c r="F140" s="3" t="s">
        <v>62</v>
      </c>
      <c r="G140" s="3" t="s">
        <v>12890</v>
      </c>
      <c r="H140" s="3" t="s">
        <v>12863</v>
      </c>
      <c r="I140" s="3" t="s">
        <v>12864</v>
      </c>
      <c r="J140" s="3" t="s">
        <v>13218</v>
      </c>
    </row>
    <row r="141" spans="1:10" x14ac:dyDescent="0.35">
      <c r="A141" s="3" t="s">
        <v>13220</v>
      </c>
      <c r="B141" s="3" t="s">
        <v>12870</v>
      </c>
      <c r="C141" s="3" t="s">
        <v>12879</v>
      </c>
      <c r="D141" s="14">
        <v>268163</v>
      </c>
      <c r="E141" s="14">
        <v>531</v>
      </c>
      <c r="F141" s="3" t="s">
        <v>62</v>
      </c>
      <c r="G141" s="3" t="s">
        <v>12862</v>
      </c>
      <c r="H141" s="3" t="s">
        <v>12863</v>
      </c>
      <c r="I141" s="3" t="s">
        <v>12864</v>
      </c>
      <c r="J141" s="3" t="s">
        <v>13221</v>
      </c>
    </row>
    <row r="142" spans="1:10" x14ac:dyDescent="0.35">
      <c r="A142" s="3" t="s">
        <v>13222</v>
      </c>
      <c r="B142" s="3" t="s">
        <v>12870</v>
      </c>
      <c r="C142" s="3" t="s">
        <v>13224</v>
      </c>
      <c r="D142" s="14">
        <v>268690</v>
      </c>
      <c r="E142" s="14">
        <v>459</v>
      </c>
      <c r="F142" s="3" t="s">
        <v>62</v>
      </c>
      <c r="G142" s="3" t="s">
        <v>12862</v>
      </c>
      <c r="H142" s="3" t="s">
        <v>12863</v>
      </c>
      <c r="I142" s="3" t="s">
        <v>12864</v>
      </c>
      <c r="J142" s="3" t="s">
        <v>13223</v>
      </c>
    </row>
    <row r="143" spans="1:10" x14ac:dyDescent="0.35">
      <c r="A143" s="3" t="s">
        <v>13225</v>
      </c>
      <c r="B143" s="3" t="s">
        <v>12870</v>
      </c>
      <c r="C143" s="3" t="s">
        <v>12879</v>
      </c>
      <c r="D143" s="14">
        <v>272700</v>
      </c>
      <c r="E143" s="14">
        <v>552</v>
      </c>
      <c r="F143" s="3" t="s">
        <v>62</v>
      </c>
      <c r="G143" s="3" t="s">
        <v>12890</v>
      </c>
      <c r="H143" s="3" t="s">
        <v>12863</v>
      </c>
      <c r="I143" s="3" t="s">
        <v>12864</v>
      </c>
      <c r="J143" s="3" t="s">
        <v>13226</v>
      </c>
    </row>
    <row r="144" spans="1:10" x14ac:dyDescent="0.35">
      <c r="A144" s="3" t="s">
        <v>13227</v>
      </c>
      <c r="B144" s="3" t="s">
        <v>12870</v>
      </c>
      <c r="C144" s="3" t="s">
        <v>13229</v>
      </c>
      <c r="D144" s="14">
        <v>273305</v>
      </c>
      <c r="E144" s="14">
        <v>1221</v>
      </c>
      <c r="F144" s="3" t="s">
        <v>62</v>
      </c>
      <c r="G144" s="3" t="s">
        <v>12862</v>
      </c>
      <c r="H144" s="3" t="s">
        <v>12863</v>
      </c>
      <c r="I144" s="3" t="s">
        <v>12864</v>
      </c>
      <c r="J144" s="3" t="s">
        <v>13228</v>
      </c>
    </row>
    <row r="145" spans="1:10" x14ac:dyDescent="0.35">
      <c r="A145" s="3" t="s">
        <v>13230</v>
      </c>
      <c r="B145" s="3" t="s">
        <v>12870</v>
      </c>
      <c r="C145" s="3" t="s">
        <v>12993</v>
      </c>
      <c r="D145" s="14">
        <v>274573</v>
      </c>
      <c r="E145" s="14">
        <v>1230</v>
      </c>
      <c r="F145" s="3" t="s">
        <v>62</v>
      </c>
      <c r="G145" s="3" t="s">
        <v>12862</v>
      </c>
      <c r="H145" s="3" t="s">
        <v>12863</v>
      </c>
      <c r="I145" s="3" t="s">
        <v>12864</v>
      </c>
      <c r="J145" s="3" t="s">
        <v>13231</v>
      </c>
    </row>
    <row r="146" spans="1:10" x14ac:dyDescent="0.35">
      <c r="A146" s="3" t="s">
        <v>13232</v>
      </c>
      <c r="B146" s="3" t="s">
        <v>12870</v>
      </c>
      <c r="C146" s="3" t="s">
        <v>13234</v>
      </c>
      <c r="D146" s="14">
        <v>275878</v>
      </c>
      <c r="E146" s="14">
        <v>1446</v>
      </c>
      <c r="F146" s="3" t="s">
        <v>62</v>
      </c>
      <c r="G146" s="3" t="s">
        <v>12890</v>
      </c>
      <c r="H146" s="3" t="s">
        <v>12863</v>
      </c>
      <c r="I146" s="3" t="s">
        <v>12864</v>
      </c>
      <c r="J146" s="3" t="s">
        <v>13233</v>
      </c>
    </row>
    <row r="147" spans="1:10" x14ac:dyDescent="0.35">
      <c r="A147" s="3" t="s">
        <v>13235</v>
      </c>
      <c r="B147" s="3" t="s">
        <v>12870</v>
      </c>
      <c r="C147" s="3" t="s">
        <v>13237</v>
      </c>
      <c r="D147" s="14">
        <v>277368</v>
      </c>
      <c r="E147" s="14">
        <v>876</v>
      </c>
      <c r="F147" s="3" t="s">
        <v>62</v>
      </c>
      <c r="G147" s="3" t="s">
        <v>12890</v>
      </c>
      <c r="H147" s="3" t="s">
        <v>12863</v>
      </c>
      <c r="I147" s="3" t="s">
        <v>12864</v>
      </c>
      <c r="J147" s="3" t="s">
        <v>13236</v>
      </c>
    </row>
    <row r="148" spans="1:10" x14ac:dyDescent="0.35">
      <c r="A148" s="3" t="s">
        <v>13238</v>
      </c>
      <c r="B148" s="3" t="s">
        <v>12870</v>
      </c>
      <c r="C148" s="3" t="s">
        <v>13240</v>
      </c>
      <c r="D148" s="14">
        <v>278240</v>
      </c>
      <c r="E148" s="14">
        <v>1032</v>
      </c>
      <c r="F148" s="3" t="s">
        <v>62</v>
      </c>
      <c r="G148" s="3" t="s">
        <v>12890</v>
      </c>
      <c r="H148" s="3" t="s">
        <v>12863</v>
      </c>
      <c r="I148" s="3" t="s">
        <v>12864</v>
      </c>
      <c r="J148" s="3" t="s">
        <v>13239</v>
      </c>
    </row>
    <row r="149" spans="1:10" x14ac:dyDescent="0.35">
      <c r="A149" s="3" t="s">
        <v>13241</v>
      </c>
      <c r="B149" s="3" t="s">
        <v>12870</v>
      </c>
      <c r="C149" s="3" t="s">
        <v>12879</v>
      </c>
      <c r="D149" s="14">
        <v>280351</v>
      </c>
      <c r="E149" s="14">
        <v>1260</v>
      </c>
      <c r="F149" s="3" t="s">
        <v>62</v>
      </c>
      <c r="G149" s="3" t="s">
        <v>12862</v>
      </c>
      <c r="H149" s="3" t="s">
        <v>12863</v>
      </c>
      <c r="I149" s="3" t="s">
        <v>12864</v>
      </c>
      <c r="J149" s="3" t="s">
        <v>13242</v>
      </c>
    </row>
    <row r="150" spans="1:10" x14ac:dyDescent="0.35">
      <c r="A150" s="3" t="s">
        <v>13243</v>
      </c>
      <c r="B150" s="3" t="s">
        <v>12870</v>
      </c>
      <c r="C150" s="3" t="s">
        <v>12879</v>
      </c>
      <c r="D150" s="14">
        <v>281607</v>
      </c>
      <c r="E150" s="14">
        <v>507</v>
      </c>
      <c r="F150" s="3" t="s">
        <v>62</v>
      </c>
      <c r="G150" s="3" t="s">
        <v>12862</v>
      </c>
      <c r="H150" s="3" t="s">
        <v>12863</v>
      </c>
      <c r="I150" s="3" t="s">
        <v>12864</v>
      </c>
      <c r="J150" s="3" t="s">
        <v>13244</v>
      </c>
    </row>
    <row r="151" spans="1:10" x14ac:dyDescent="0.35">
      <c r="A151" s="3" t="s">
        <v>13245</v>
      </c>
      <c r="B151" s="3" t="s">
        <v>12870</v>
      </c>
      <c r="C151" s="3" t="s">
        <v>12879</v>
      </c>
      <c r="D151" s="14">
        <v>282110</v>
      </c>
      <c r="E151" s="14">
        <v>651</v>
      </c>
      <c r="F151" s="3" t="s">
        <v>62</v>
      </c>
      <c r="G151" s="3" t="s">
        <v>12890</v>
      </c>
      <c r="H151" s="3" t="s">
        <v>12863</v>
      </c>
      <c r="I151" s="3" t="s">
        <v>12864</v>
      </c>
      <c r="J151" s="3" t="s">
        <v>13246</v>
      </c>
    </row>
    <row r="152" spans="1:10" x14ac:dyDescent="0.35">
      <c r="A152" s="3" t="s">
        <v>13247</v>
      </c>
      <c r="B152" s="3" t="s">
        <v>12870</v>
      </c>
      <c r="C152" s="3" t="s">
        <v>13249</v>
      </c>
      <c r="D152" s="14">
        <v>282880</v>
      </c>
      <c r="E152" s="14">
        <v>1179</v>
      </c>
      <c r="F152" s="3" t="s">
        <v>62</v>
      </c>
      <c r="G152" s="3" t="s">
        <v>12890</v>
      </c>
      <c r="H152" s="3" t="s">
        <v>12863</v>
      </c>
      <c r="I152" s="3" t="s">
        <v>12864</v>
      </c>
      <c r="J152" s="3" t="s">
        <v>13248</v>
      </c>
    </row>
    <row r="153" spans="1:10" x14ac:dyDescent="0.35">
      <c r="A153" s="3" t="s">
        <v>13250</v>
      </c>
      <c r="B153" s="3" t="s">
        <v>12870</v>
      </c>
      <c r="C153" s="3" t="s">
        <v>12965</v>
      </c>
      <c r="D153" s="14">
        <v>284154</v>
      </c>
      <c r="E153" s="14">
        <v>975</v>
      </c>
      <c r="F153" s="3" t="s">
        <v>62</v>
      </c>
      <c r="G153" s="3" t="s">
        <v>12862</v>
      </c>
      <c r="H153" s="3" t="s">
        <v>12863</v>
      </c>
      <c r="I153" s="3" t="s">
        <v>12864</v>
      </c>
      <c r="J153" s="3" t="s">
        <v>13251</v>
      </c>
    </row>
    <row r="154" spans="1:10" x14ac:dyDescent="0.35">
      <c r="A154" s="3" t="s">
        <v>13252</v>
      </c>
      <c r="B154" s="3" t="s">
        <v>12870</v>
      </c>
      <c r="C154" s="3" t="s">
        <v>12879</v>
      </c>
      <c r="D154" s="14">
        <v>285254</v>
      </c>
      <c r="E154" s="14">
        <v>531</v>
      </c>
      <c r="F154" s="3" t="s">
        <v>62</v>
      </c>
      <c r="G154" s="3" t="s">
        <v>12862</v>
      </c>
      <c r="H154" s="3" t="s">
        <v>12863</v>
      </c>
      <c r="I154" s="3" t="s">
        <v>12864</v>
      </c>
      <c r="J154" s="3" t="s">
        <v>13253</v>
      </c>
    </row>
    <row r="155" spans="1:10" x14ac:dyDescent="0.35">
      <c r="A155" s="3" t="s">
        <v>13254</v>
      </c>
      <c r="B155" s="3" t="s">
        <v>12870</v>
      </c>
      <c r="C155" s="3" t="s">
        <v>13119</v>
      </c>
      <c r="D155" s="14">
        <v>285781</v>
      </c>
      <c r="E155" s="14">
        <v>1566</v>
      </c>
      <c r="F155" s="3" t="s">
        <v>62</v>
      </c>
      <c r="G155" s="3" t="s">
        <v>12862</v>
      </c>
      <c r="H155" s="3" t="s">
        <v>12863</v>
      </c>
      <c r="I155" s="3" t="s">
        <v>12864</v>
      </c>
      <c r="J155" s="3" t="s">
        <v>13255</v>
      </c>
    </row>
    <row r="156" spans="1:10" x14ac:dyDescent="0.35">
      <c r="A156" s="3" t="s">
        <v>13256</v>
      </c>
      <c r="B156" s="3" t="s">
        <v>12870</v>
      </c>
      <c r="C156" s="3" t="s">
        <v>13258</v>
      </c>
      <c r="D156" s="14">
        <v>287346</v>
      </c>
      <c r="E156" s="14">
        <v>1206</v>
      </c>
      <c r="F156" s="3" t="s">
        <v>62</v>
      </c>
      <c r="G156" s="3" t="s">
        <v>12862</v>
      </c>
      <c r="H156" s="3" t="s">
        <v>12863</v>
      </c>
      <c r="I156" s="3" t="s">
        <v>12864</v>
      </c>
      <c r="J156" s="3" t="s">
        <v>13257</v>
      </c>
    </row>
    <row r="157" spans="1:10" x14ac:dyDescent="0.35">
      <c r="A157" s="3" t="s">
        <v>13259</v>
      </c>
      <c r="B157" s="3" t="s">
        <v>12870</v>
      </c>
      <c r="C157" s="3" t="s">
        <v>12879</v>
      </c>
      <c r="D157" s="14">
        <v>288552</v>
      </c>
      <c r="E157" s="14">
        <v>1929</v>
      </c>
      <c r="F157" s="3" t="s">
        <v>62</v>
      </c>
      <c r="G157" s="3" t="s">
        <v>12862</v>
      </c>
      <c r="H157" s="3" t="s">
        <v>12863</v>
      </c>
      <c r="I157" s="3" t="s">
        <v>12864</v>
      </c>
      <c r="J157" s="3" t="s">
        <v>13260</v>
      </c>
    </row>
    <row r="158" spans="1:10" x14ac:dyDescent="0.35">
      <c r="A158" s="3" t="s">
        <v>13261</v>
      </c>
      <c r="B158" s="3" t="s">
        <v>12870</v>
      </c>
      <c r="C158" s="3" t="s">
        <v>13263</v>
      </c>
      <c r="D158" s="14">
        <v>290477</v>
      </c>
      <c r="E158" s="14">
        <v>1383</v>
      </c>
      <c r="F158" s="3" t="s">
        <v>62</v>
      </c>
      <c r="G158" s="3" t="s">
        <v>12862</v>
      </c>
      <c r="H158" s="3" t="s">
        <v>12863</v>
      </c>
      <c r="I158" s="3" t="s">
        <v>12864</v>
      </c>
      <c r="J158" s="3" t="s">
        <v>13262</v>
      </c>
    </row>
    <row r="159" spans="1:10" x14ac:dyDescent="0.35">
      <c r="A159" s="3" t="s">
        <v>13264</v>
      </c>
      <c r="B159" s="3" t="s">
        <v>12870</v>
      </c>
      <c r="C159" s="3" t="s">
        <v>13266</v>
      </c>
      <c r="D159" s="14">
        <v>291986</v>
      </c>
      <c r="E159" s="14">
        <v>1854</v>
      </c>
      <c r="F159" s="3" t="s">
        <v>62</v>
      </c>
      <c r="G159" s="3" t="s">
        <v>12862</v>
      </c>
      <c r="H159" s="3" t="s">
        <v>12863</v>
      </c>
      <c r="I159" s="3" t="s">
        <v>12864</v>
      </c>
      <c r="J159" s="3" t="s">
        <v>13265</v>
      </c>
    </row>
    <row r="160" spans="1:10" x14ac:dyDescent="0.35">
      <c r="A160" s="3" t="s">
        <v>13267</v>
      </c>
      <c r="B160" s="3" t="s">
        <v>12870</v>
      </c>
      <c r="C160" s="3" t="s">
        <v>13269</v>
      </c>
      <c r="D160" s="14">
        <v>295335</v>
      </c>
      <c r="E160" s="14">
        <v>1626</v>
      </c>
      <c r="F160" s="3" t="s">
        <v>62</v>
      </c>
      <c r="G160" s="3" t="s">
        <v>12862</v>
      </c>
      <c r="H160" s="3" t="s">
        <v>12863</v>
      </c>
      <c r="I160" s="3" t="s">
        <v>12864</v>
      </c>
      <c r="J160" s="3" t="s">
        <v>13268</v>
      </c>
    </row>
    <row r="161" spans="1:10" x14ac:dyDescent="0.35">
      <c r="A161" s="3" t="s">
        <v>13270</v>
      </c>
      <c r="B161" s="3" t="s">
        <v>12870</v>
      </c>
      <c r="C161" s="3" t="s">
        <v>13272</v>
      </c>
      <c r="D161" s="14">
        <v>298914</v>
      </c>
      <c r="E161" s="14">
        <v>636</v>
      </c>
      <c r="F161" s="3" t="s">
        <v>62</v>
      </c>
      <c r="G161" s="3" t="s">
        <v>12862</v>
      </c>
      <c r="H161" s="3" t="s">
        <v>12863</v>
      </c>
      <c r="I161" s="3" t="s">
        <v>12864</v>
      </c>
      <c r="J161" s="3" t="s">
        <v>13271</v>
      </c>
    </row>
    <row r="162" spans="1:10" x14ac:dyDescent="0.35">
      <c r="A162" s="3" t="s">
        <v>13273</v>
      </c>
      <c r="B162" s="3" t="s">
        <v>12870</v>
      </c>
      <c r="C162" s="3" t="s">
        <v>13275</v>
      </c>
      <c r="D162" s="14">
        <v>299546</v>
      </c>
      <c r="E162" s="14">
        <v>1857</v>
      </c>
      <c r="F162" s="3" t="s">
        <v>62</v>
      </c>
      <c r="G162" s="3" t="s">
        <v>12862</v>
      </c>
      <c r="H162" s="3" t="s">
        <v>12863</v>
      </c>
      <c r="I162" s="3" t="s">
        <v>12864</v>
      </c>
      <c r="J162" s="3" t="s">
        <v>13274</v>
      </c>
    </row>
    <row r="163" spans="1:10" x14ac:dyDescent="0.35">
      <c r="A163" s="3" t="s">
        <v>13276</v>
      </c>
      <c r="B163" s="3" t="s">
        <v>12870</v>
      </c>
      <c r="C163" s="3" t="s">
        <v>13278</v>
      </c>
      <c r="D163" s="14">
        <v>301399</v>
      </c>
      <c r="E163" s="14">
        <v>960</v>
      </c>
      <c r="F163" s="3" t="s">
        <v>62</v>
      </c>
      <c r="G163" s="3" t="s">
        <v>12862</v>
      </c>
      <c r="H163" s="3" t="s">
        <v>12863</v>
      </c>
      <c r="I163" s="3" t="s">
        <v>12864</v>
      </c>
      <c r="J163" s="3" t="s">
        <v>13277</v>
      </c>
    </row>
    <row r="164" spans="1:10" x14ac:dyDescent="0.35">
      <c r="A164" s="3" t="s">
        <v>13279</v>
      </c>
      <c r="B164" s="3" t="s">
        <v>12870</v>
      </c>
      <c r="C164" s="3" t="s">
        <v>13281</v>
      </c>
      <c r="D164" s="14">
        <v>306705</v>
      </c>
      <c r="E164" s="14">
        <v>1284</v>
      </c>
      <c r="F164" s="3" t="s">
        <v>62</v>
      </c>
      <c r="G164" s="3" t="s">
        <v>12862</v>
      </c>
      <c r="H164" s="3" t="s">
        <v>12863</v>
      </c>
      <c r="I164" s="3" t="s">
        <v>12864</v>
      </c>
      <c r="J164" s="3" t="s">
        <v>13280</v>
      </c>
    </row>
    <row r="165" spans="1:10" x14ac:dyDescent="0.35">
      <c r="A165" s="3" t="s">
        <v>13282</v>
      </c>
      <c r="B165" s="3" t="s">
        <v>12870</v>
      </c>
      <c r="C165" s="3" t="s">
        <v>12875</v>
      </c>
      <c r="D165" s="14">
        <v>307985</v>
      </c>
      <c r="E165" s="14">
        <v>657</v>
      </c>
      <c r="F165" s="3" t="s">
        <v>62</v>
      </c>
      <c r="G165" s="3" t="s">
        <v>12890</v>
      </c>
      <c r="H165" s="3" t="s">
        <v>12863</v>
      </c>
      <c r="I165" s="3" t="s">
        <v>12864</v>
      </c>
      <c r="J165" s="3" t="s">
        <v>12874</v>
      </c>
    </row>
    <row r="166" spans="1:10" x14ac:dyDescent="0.35">
      <c r="A166" s="3" t="s">
        <v>13283</v>
      </c>
      <c r="B166" s="3" t="s">
        <v>12870</v>
      </c>
      <c r="C166" s="3" t="s">
        <v>12879</v>
      </c>
      <c r="D166" s="14">
        <v>313564</v>
      </c>
      <c r="E166" s="14">
        <v>1371</v>
      </c>
      <c r="F166" s="3" t="s">
        <v>62</v>
      </c>
      <c r="G166" s="3" t="s">
        <v>12890</v>
      </c>
      <c r="H166" s="3" t="s">
        <v>12863</v>
      </c>
      <c r="I166" s="3" t="s">
        <v>12864</v>
      </c>
      <c r="J166" s="3" t="s">
        <v>13284</v>
      </c>
    </row>
    <row r="167" spans="1:10" x14ac:dyDescent="0.35">
      <c r="A167" s="3" t="s">
        <v>13285</v>
      </c>
      <c r="B167" s="3" t="s">
        <v>12870</v>
      </c>
      <c r="C167" s="3" t="s">
        <v>13287</v>
      </c>
      <c r="D167" s="14">
        <v>315002</v>
      </c>
      <c r="E167" s="14">
        <v>1275</v>
      </c>
      <c r="F167" s="3" t="s">
        <v>62</v>
      </c>
      <c r="G167" s="3" t="s">
        <v>12890</v>
      </c>
      <c r="H167" s="3" t="s">
        <v>12863</v>
      </c>
      <c r="I167" s="3" t="s">
        <v>12864</v>
      </c>
      <c r="J167" s="3" t="s">
        <v>13286</v>
      </c>
    </row>
    <row r="168" spans="1:10" x14ac:dyDescent="0.35">
      <c r="A168" s="3" t="s">
        <v>13288</v>
      </c>
      <c r="B168" s="3" t="s">
        <v>12870</v>
      </c>
      <c r="C168" s="3" t="s">
        <v>13290</v>
      </c>
      <c r="D168" s="14">
        <v>316273</v>
      </c>
      <c r="E168" s="14">
        <v>975</v>
      </c>
      <c r="F168" s="3" t="s">
        <v>62</v>
      </c>
      <c r="G168" s="3" t="s">
        <v>12890</v>
      </c>
      <c r="H168" s="3" t="s">
        <v>12863</v>
      </c>
      <c r="I168" s="3" t="s">
        <v>12864</v>
      </c>
      <c r="J168" s="3" t="s">
        <v>13289</v>
      </c>
    </row>
    <row r="169" spans="1:10" x14ac:dyDescent="0.35">
      <c r="A169" s="3" t="s">
        <v>13291</v>
      </c>
      <c r="B169" s="3" t="s">
        <v>12870</v>
      </c>
      <c r="C169" s="3" t="s">
        <v>12879</v>
      </c>
      <c r="D169" s="14">
        <v>317997</v>
      </c>
      <c r="E169" s="14">
        <v>1194</v>
      </c>
      <c r="F169" s="3" t="s">
        <v>62</v>
      </c>
      <c r="G169" s="3" t="s">
        <v>12862</v>
      </c>
      <c r="H169" s="3" t="s">
        <v>12863</v>
      </c>
      <c r="I169" s="3" t="s">
        <v>12864</v>
      </c>
      <c r="J169" s="3" t="s">
        <v>13292</v>
      </c>
    </row>
    <row r="170" spans="1:10" x14ac:dyDescent="0.35">
      <c r="A170" s="3" t="s">
        <v>13293</v>
      </c>
      <c r="B170" s="3" t="s">
        <v>12870</v>
      </c>
      <c r="C170" s="3" t="s">
        <v>13295</v>
      </c>
      <c r="D170" s="14">
        <v>319204</v>
      </c>
      <c r="E170" s="14">
        <v>822</v>
      </c>
      <c r="F170" s="3" t="s">
        <v>62</v>
      </c>
      <c r="G170" s="3" t="s">
        <v>12862</v>
      </c>
      <c r="H170" s="3" t="s">
        <v>12863</v>
      </c>
      <c r="I170" s="3" t="s">
        <v>12864</v>
      </c>
      <c r="J170" s="3" t="s">
        <v>13294</v>
      </c>
    </row>
    <row r="171" spans="1:10" x14ac:dyDescent="0.35">
      <c r="A171" s="3" t="s">
        <v>13296</v>
      </c>
      <c r="B171" s="3" t="s">
        <v>12870</v>
      </c>
      <c r="C171" s="3" t="s">
        <v>13298</v>
      </c>
      <c r="D171" s="14">
        <v>321764</v>
      </c>
      <c r="E171" s="14">
        <v>609</v>
      </c>
      <c r="F171" s="3" t="s">
        <v>62</v>
      </c>
      <c r="G171" s="3" t="s">
        <v>12862</v>
      </c>
      <c r="H171" s="3" t="s">
        <v>12863</v>
      </c>
      <c r="I171" s="3" t="s">
        <v>12864</v>
      </c>
      <c r="J171" s="3" t="s">
        <v>13297</v>
      </c>
    </row>
    <row r="172" spans="1:10" x14ac:dyDescent="0.35">
      <c r="A172" s="3" t="s">
        <v>13299</v>
      </c>
      <c r="B172" s="3" t="s">
        <v>12870</v>
      </c>
      <c r="C172" s="3" t="s">
        <v>13301</v>
      </c>
      <c r="D172" s="14">
        <v>323940</v>
      </c>
      <c r="E172" s="14">
        <v>711</v>
      </c>
      <c r="F172" s="3" t="s">
        <v>62</v>
      </c>
      <c r="G172" s="3" t="s">
        <v>12890</v>
      </c>
      <c r="H172" s="3" t="s">
        <v>12863</v>
      </c>
      <c r="I172" s="3" t="s">
        <v>12864</v>
      </c>
      <c r="J172" s="3" t="s">
        <v>13300</v>
      </c>
    </row>
    <row r="173" spans="1:10" x14ac:dyDescent="0.35">
      <c r="A173" s="3" t="s">
        <v>13302</v>
      </c>
      <c r="B173" s="3" t="s">
        <v>12870</v>
      </c>
      <c r="C173" s="3" t="s">
        <v>13304</v>
      </c>
      <c r="D173" s="14">
        <v>324647</v>
      </c>
      <c r="E173" s="14">
        <v>1269</v>
      </c>
      <c r="F173" s="3" t="s">
        <v>62</v>
      </c>
      <c r="G173" s="3" t="s">
        <v>12890</v>
      </c>
      <c r="H173" s="3" t="s">
        <v>12863</v>
      </c>
      <c r="I173" s="3" t="s">
        <v>12864</v>
      </c>
      <c r="J173" s="3" t="s">
        <v>13303</v>
      </c>
    </row>
    <row r="174" spans="1:10" x14ac:dyDescent="0.35">
      <c r="A174" s="3" t="s">
        <v>13305</v>
      </c>
      <c r="B174" s="3" t="s">
        <v>12870</v>
      </c>
      <c r="C174" s="3" t="s">
        <v>13307</v>
      </c>
      <c r="D174" s="14">
        <v>326823</v>
      </c>
      <c r="E174" s="14">
        <v>438</v>
      </c>
      <c r="F174" s="3" t="s">
        <v>62</v>
      </c>
      <c r="G174" s="3" t="s">
        <v>12862</v>
      </c>
      <c r="H174" s="3" t="s">
        <v>12863</v>
      </c>
      <c r="I174" s="3" t="s">
        <v>12864</v>
      </c>
      <c r="J174" s="3" t="s">
        <v>13306</v>
      </c>
    </row>
    <row r="175" spans="1:10" x14ac:dyDescent="0.35">
      <c r="A175" s="3" t="s">
        <v>13308</v>
      </c>
      <c r="B175" s="3" t="s">
        <v>12870</v>
      </c>
      <c r="C175" s="3" t="s">
        <v>13310</v>
      </c>
      <c r="D175" s="14">
        <v>327309</v>
      </c>
      <c r="E175" s="14">
        <v>1059</v>
      </c>
      <c r="F175" s="3" t="s">
        <v>62</v>
      </c>
      <c r="G175" s="3" t="s">
        <v>12862</v>
      </c>
      <c r="H175" s="3" t="s">
        <v>12863</v>
      </c>
      <c r="I175" s="3" t="s">
        <v>12864</v>
      </c>
      <c r="J175" s="3" t="s">
        <v>13309</v>
      </c>
    </row>
    <row r="176" spans="1:10" x14ac:dyDescent="0.35">
      <c r="A176" s="3" t="s">
        <v>13311</v>
      </c>
      <c r="B176" s="3" t="s">
        <v>12870</v>
      </c>
      <c r="C176" s="3" t="s">
        <v>13313</v>
      </c>
      <c r="D176" s="14">
        <v>328364</v>
      </c>
      <c r="E176" s="14">
        <v>1182</v>
      </c>
      <c r="F176" s="3" t="s">
        <v>62</v>
      </c>
      <c r="G176" s="3" t="s">
        <v>12862</v>
      </c>
      <c r="H176" s="3" t="s">
        <v>12863</v>
      </c>
      <c r="I176" s="3" t="s">
        <v>12864</v>
      </c>
      <c r="J176" s="3" t="s">
        <v>13312</v>
      </c>
    </row>
    <row r="177" spans="1:10" x14ac:dyDescent="0.35">
      <c r="A177" s="3" t="s">
        <v>13314</v>
      </c>
      <c r="B177" s="3" t="s">
        <v>12870</v>
      </c>
      <c r="C177" s="3" t="s">
        <v>13316</v>
      </c>
      <c r="D177" s="14">
        <v>330536</v>
      </c>
      <c r="E177" s="14">
        <v>1194</v>
      </c>
      <c r="F177" s="3" t="s">
        <v>62</v>
      </c>
      <c r="G177" s="3" t="s">
        <v>12862</v>
      </c>
      <c r="H177" s="3" t="s">
        <v>12863</v>
      </c>
      <c r="I177" s="3" t="s">
        <v>12864</v>
      </c>
      <c r="J177" s="3" t="s">
        <v>13315</v>
      </c>
    </row>
    <row r="178" spans="1:10" x14ac:dyDescent="0.35">
      <c r="A178" s="3" t="s">
        <v>13317</v>
      </c>
      <c r="B178" s="3" t="s">
        <v>13318</v>
      </c>
      <c r="C178" s="3" t="s">
        <v>13320</v>
      </c>
      <c r="D178" s="14">
        <v>331730</v>
      </c>
      <c r="E178" s="14">
        <v>249</v>
      </c>
      <c r="F178" s="3" t="s">
        <v>62</v>
      </c>
      <c r="G178" s="3" t="s">
        <v>12890</v>
      </c>
      <c r="H178" s="3" t="s">
        <v>12863</v>
      </c>
      <c r="I178" s="3" t="s">
        <v>12864</v>
      </c>
      <c r="J178" s="3" t="s">
        <v>13319</v>
      </c>
    </row>
    <row r="179" spans="1:10" x14ac:dyDescent="0.35">
      <c r="A179" s="3" t="s">
        <v>13321</v>
      </c>
      <c r="B179" s="3" t="s">
        <v>13322</v>
      </c>
      <c r="C179" s="3" t="s">
        <v>13324</v>
      </c>
      <c r="D179" s="14">
        <v>331978</v>
      </c>
      <c r="E179" s="14">
        <v>306</v>
      </c>
      <c r="F179" s="3" t="s">
        <v>62</v>
      </c>
      <c r="G179" s="3" t="s">
        <v>12890</v>
      </c>
      <c r="H179" s="3" t="s">
        <v>12863</v>
      </c>
      <c r="I179" s="3" t="s">
        <v>12864</v>
      </c>
      <c r="J179" s="3" t="s">
        <v>13323</v>
      </c>
    </row>
    <row r="180" spans="1:10" x14ac:dyDescent="0.35">
      <c r="A180" s="3" t="s">
        <v>13325</v>
      </c>
      <c r="B180" s="3" t="s">
        <v>13326</v>
      </c>
      <c r="C180" s="3" t="s">
        <v>13328</v>
      </c>
      <c r="D180" s="14">
        <v>332285</v>
      </c>
      <c r="E180" s="14">
        <v>165</v>
      </c>
      <c r="F180" s="3" t="s">
        <v>62</v>
      </c>
      <c r="G180" s="3" t="s">
        <v>12890</v>
      </c>
      <c r="H180" s="3" t="s">
        <v>12863</v>
      </c>
      <c r="I180" s="3" t="s">
        <v>12864</v>
      </c>
      <c r="J180" s="3" t="s">
        <v>13327</v>
      </c>
    </row>
    <row r="181" spans="1:10" x14ac:dyDescent="0.35">
      <c r="A181" s="3" t="s">
        <v>13329</v>
      </c>
      <c r="B181" s="3" t="s">
        <v>13330</v>
      </c>
      <c r="C181" s="3" t="s">
        <v>13332</v>
      </c>
      <c r="D181" s="14">
        <v>332449</v>
      </c>
      <c r="E181" s="14">
        <v>249</v>
      </c>
      <c r="F181" s="3" t="s">
        <v>62</v>
      </c>
      <c r="G181" s="3" t="s">
        <v>12890</v>
      </c>
      <c r="H181" s="3" t="s">
        <v>12863</v>
      </c>
      <c r="I181" s="3" t="s">
        <v>12864</v>
      </c>
      <c r="J181" s="3" t="s">
        <v>13331</v>
      </c>
    </row>
    <row r="182" spans="1:10" x14ac:dyDescent="0.35">
      <c r="A182" s="3" t="s">
        <v>13333</v>
      </c>
      <c r="B182" s="3" t="s">
        <v>12870</v>
      </c>
      <c r="C182" s="3" t="s">
        <v>13335</v>
      </c>
      <c r="D182" s="14">
        <v>332818</v>
      </c>
      <c r="E182" s="14">
        <v>1188</v>
      </c>
      <c r="F182" s="3" t="s">
        <v>62</v>
      </c>
      <c r="G182" s="3" t="s">
        <v>12862</v>
      </c>
      <c r="H182" s="3" t="s">
        <v>12863</v>
      </c>
      <c r="I182" s="3" t="s">
        <v>12864</v>
      </c>
      <c r="J182" s="3" t="s">
        <v>13334</v>
      </c>
    </row>
    <row r="183" spans="1:10" x14ac:dyDescent="0.35">
      <c r="A183" s="3" t="s">
        <v>13336</v>
      </c>
      <c r="B183" s="3" t="s">
        <v>13337</v>
      </c>
      <c r="C183" s="3" t="s">
        <v>13339</v>
      </c>
      <c r="D183" s="14">
        <v>334005</v>
      </c>
      <c r="E183" s="14">
        <v>243</v>
      </c>
      <c r="F183" s="3" t="s">
        <v>62</v>
      </c>
      <c r="G183" s="3" t="s">
        <v>12862</v>
      </c>
      <c r="H183" s="3" t="s">
        <v>12863</v>
      </c>
      <c r="I183" s="3" t="s">
        <v>12864</v>
      </c>
      <c r="J183" s="3" t="s">
        <v>13338</v>
      </c>
    </row>
    <row r="184" spans="1:10" x14ac:dyDescent="0.35">
      <c r="A184" s="3" t="s">
        <v>13340</v>
      </c>
      <c r="B184" s="3" t="s">
        <v>12870</v>
      </c>
      <c r="C184" s="3" t="s">
        <v>13342</v>
      </c>
      <c r="D184" s="14">
        <v>334319</v>
      </c>
      <c r="E184" s="14">
        <v>1824</v>
      </c>
      <c r="F184" s="3" t="s">
        <v>62</v>
      </c>
      <c r="G184" s="3" t="s">
        <v>12890</v>
      </c>
      <c r="H184" s="3" t="s">
        <v>12863</v>
      </c>
      <c r="I184" s="3" t="s">
        <v>12864</v>
      </c>
      <c r="J184" s="3" t="s">
        <v>13341</v>
      </c>
    </row>
    <row r="185" spans="1:10" x14ac:dyDescent="0.35">
      <c r="A185" s="3" t="s">
        <v>13343</v>
      </c>
      <c r="B185" s="3" t="s">
        <v>12870</v>
      </c>
      <c r="C185" s="3" t="s">
        <v>12875</v>
      </c>
      <c r="D185" s="14">
        <v>336139</v>
      </c>
      <c r="E185" s="14">
        <v>156</v>
      </c>
      <c r="F185" s="3" t="s">
        <v>62</v>
      </c>
      <c r="G185" s="3" t="s">
        <v>12890</v>
      </c>
      <c r="H185" s="3" t="s">
        <v>12863</v>
      </c>
      <c r="I185" s="3" t="s">
        <v>12864</v>
      </c>
      <c r="J185" s="3" t="s">
        <v>12874</v>
      </c>
    </row>
    <row r="186" spans="1:10" x14ac:dyDescent="0.35">
      <c r="A186" s="3" t="s">
        <v>13344</v>
      </c>
      <c r="B186" s="3" t="s">
        <v>12870</v>
      </c>
      <c r="C186" s="3" t="s">
        <v>12875</v>
      </c>
      <c r="D186" s="14">
        <v>336331</v>
      </c>
      <c r="E186" s="14">
        <v>1038</v>
      </c>
      <c r="F186" s="3" t="s">
        <v>62</v>
      </c>
      <c r="G186" s="3" t="s">
        <v>12862</v>
      </c>
      <c r="H186" s="3" t="s">
        <v>12863</v>
      </c>
      <c r="I186" s="3" t="s">
        <v>12864</v>
      </c>
      <c r="J186" s="3" t="s">
        <v>12874</v>
      </c>
    </row>
    <row r="187" spans="1:10" x14ac:dyDescent="0.35">
      <c r="A187" s="3" t="s">
        <v>13345</v>
      </c>
      <c r="B187" s="3" t="s">
        <v>12870</v>
      </c>
      <c r="C187" s="3" t="s">
        <v>12875</v>
      </c>
      <c r="D187" s="14">
        <v>337476</v>
      </c>
      <c r="E187" s="14">
        <v>915</v>
      </c>
      <c r="F187" s="3" t="s">
        <v>62</v>
      </c>
      <c r="G187" s="3" t="s">
        <v>12862</v>
      </c>
      <c r="H187" s="3" t="s">
        <v>12863</v>
      </c>
      <c r="I187" s="3" t="s">
        <v>12864</v>
      </c>
      <c r="J187" s="3" t="s">
        <v>12874</v>
      </c>
    </row>
    <row r="188" spans="1:10" x14ac:dyDescent="0.35">
      <c r="A188" s="3" t="s">
        <v>13346</v>
      </c>
      <c r="B188" s="3" t="s">
        <v>12870</v>
      </c>
      <c r="C188" s="3" t="s">
        <v>13348</v>
      </c>
      <c r="D188" s="14">
        <v>338404</v>
      </c>
      <c r="E188" s="14">
        <v>606</v>
      </c>
      <c r="F188" s="3" t="s">
        <v>62</v>
      </c>
      <c r="G188" s="3" t="s">
        <v>12862</v>
      </c>
      <c r="H188" s="3" t="s">
        <v>12863</v>
      </c>
      <c r="I188" s="3" t="s">
        <v>12864</v>
      </c>
      <c r="J188" s="3" t="s">
        <v>13347</v>
      </c>
    </row>
    <row r="189" spans="1:10" x14ac:dyDescent="0.35">
      <c r="A189" s="3" t="s">
        <v>13349</v>
      </c>
      <c r="B189" s="3" t="s">
        <v>12870</v>
      </c>
      <c r="C189" s="3" t="s">
        <v>13351</v>
      </c>
      <c r="D189" s="14">
        <v>339390</v>
      </c>
      <c r="E189" s="14">
        <v>603</v>
      </c>
      <c r="F189" s="3" t="s">
        <v>62</v>
      </c>
      <c r="G189" s="3" t="s">
        <v>12890</v>
      </c>
      <c r="H189" s="3" t="s">
        <v>12863</v>
      </c>
      <c r="I189" s="3" t="s">
        <v>12864</v>
      </c>
      <c r="J189" s="3" t="s">
        <v>13350</v>
      </c>
    </row>
    <row r="190" spans="1:10" x14ac:dyDescent="0.35">
      <c r="A190" s="3" t="s">
        <v>13352</v>
      </c>
      <c r="B190" s="3" t="s">
        <v>12870</v>
      </c>
      <c r="C190" s="3" t="s">
        <v>13354</v>
      </c>
      <c r="D190" s="14">
        <v>340078</v>
      </c>
      <c r="E190" s="14">
        <v>1266</v>
      </c>
      <c r="F190" s="3" t="s">
        <v>62</v>
      </c>
      <c r="G190" s="3" t="s">
        <v>12862</v>
      </c>
      <c r="H190" s="3" t="s">
        <v>12863</v>
      </c>
      <c r="I190" s="3" t="s">
        <v>12864</v>
      </c>
      <c r="J190" s="3" t="s">
        <v>13353</v>
      </c>
    </row>
    <row r="191" spans="1:10" x14ac:dyDescent="0.35">
      <c r="A191" s="3" t="s">
        <v>13355</v>
      </c>
      <c r="B191" s="3" t="s">
        <v>12870</v>
      </c>
      <c r="C191" s="3" t="s">
        <v>13357</v>
      </c>
      <c r="D191" s="14">
        <v>341370</v>
      </c>
      <c r="E191" s="14">
        <v>1038</v>
      </c>
      <c r="F191" s="3" t="s">
        <v>62</v>
      </c>
      <c r="G191" s="3" t="s">
        <v>12862</v>
      </c>
      <c r="H191" s="3" t="s">
        <v>12863</v>
      </c>
      <c r="I191" s="3" t="s">
        <v>12864</v>
      </c>
      <c r="J191" s="3" t="s">
        <v>13356</v>
      </c>
    </row>
    <row r="192" spans="1:10" x14ac:dyDescent="0.35">
      <c r="A192" s="3" t="s">
        <v>13358</v>
      </c>
      <c r="B192" s="3" t="s">
        <v>12870</v>
      </c>
      <c r="C192" s="3" t="s">
        <v>12879</v>
      </c>
      <c r="D192" s="14">
        <v>343041</v>
      </c>
      <c r="E192" s="14">
        <v>1167</v>
      </c>
      <c r="F192" s="3" t="s">
        <v>62</v>
      </c>
      <c r="G192" s="3" t="s">
        <v>12862</v>
      </c>
      <c r="H192" s="3" t="s">
        <v>12863</v>
      </c>
      <c r="I192" s="3" t="s">
        <v>12864</v>
      </c>
      <c r="J192" s="3" t="s">
        <v>13359</v>
      </c>
    </row>
    <row r="193" spans="1:10" x14ac:dyDescent="0.35">
      <c r="A193" s="3" t="s">
        <v>13360</v>
      </c>
      <c r="B193" s="3" t="s">
        <v>12870</v>
      </c>
      <c r="C193" s="3" t="s">
        <v>13362</v>
      </c>
      <c r="D193" s="14">
        <v>344373</v>
      </c>
      <c r="E193" s="14">
        <v>1215</v>
      </c>
      <c r="F193" s="3" t="s">
        <v>62</v>
      </c>
      <c r="G193" s="3" t="s">
        <v>12862</v>
      </c>
      <c r="H193" s="3" t="s">
        <v>12863</v>
      </c>
      <c r="I193" s="3" t="s">
        <v>12864</v>
      </c>
      <c r="J193" s="3" t="s">
        <v>13361</v>
      </c>
    </row>
    <row r="194" spans="1:10" x14ac:dyDescent="0.35">
      <c r="A194" s="3" t="s">
        <v>13363</v>
      </c>
      <c r="B194" s="3" t="s">
        <v>12870</v>
      </c>
      <c r="C194" s="3" t="s">
        <v>13365</v>
      </c>
      <c r="D194" s="14">
        <v>345584</v>
      </c>
      <c r="E194" s="14">
        <v>1056</v>
      </c>
      <c r="F194" s="3" t="s">
        <v>62</v>
      </c>
      <c r="G194" s="3" t="s">
        <v>12862</v>
      </c>
      <c r="H194" s="3" t="s">
        <v>12863</v>
      </c>
      <c r="I194" s="3" t="s">
        <v>12864</v>
      </c>
      <c r="J194" s="3" t="s">
        <v>13364</v>
      </c>
    </row>
    <row r="195" spans="1:10" x14ac:dyDescent="0.35">
      <c r="A195" s="3" t="s">
        <v>13366</v>
      </c>
      <c r="B195" s="3" t="s">
        <v>12870</v>
      </c>
      <c r="C195" s="3" t="s">
        <v>13368</v>
      </c>
      <c r="D195" s="14">
        <v>346636</v>
      </c>
      <c r="E195" s="14">
        <v>834</v>
      </c>
      <c r="F195" s="3" t="s">
        <v>62</v>
      </c>
      <c r="G195" s="3" t="s">
        <v>12890</v>
      </c>
      <c r="H195" s="3" t="s">
        <v>12863</v>
      </c>
      <c r="I195" s="3" t="s">
        <v>12864</v>
      </c>
      <c r="J195" s="3" t="s">
        <v>13367</v>
      </c>
    </row>
    <row r="196" spans="1:10" x14ac:dyDescent="0.35">
      <c r="A196" s="3" t="s">
        <v>13369</v>
      </c>
      <c r="B196" s="3" t="s">
        <v>12870</v>
      </c>
      <c r="C196" s="3" t="s">
        <v>12879</v>
      </c>
      <c r="D196" s="14">
        <v>347526</v>
      </c>
      <c r="E196" s="14">
        <v>351</v>
      </c>
      <c r="F196" s="3" t="s">
        <v>62</v>
      </c>
      <c r="G196" s="3" t="s">
        <v>12862</v>
      </c>
      <c r="H196" s="3" t="s">
        <v>12863</v>
      </c>
      <c r="I196" s="3" t="s">
        <v>12864</v>
      </c>
      <c r="J196" s="3" t="s">
        <v>13370</v>
      </c>
    </row>
    <row r="197" spans="1:10" x14ac:dyDescent="0.35">
      <c r="A197" s="3" t="s">
        <v>13371</v>
      </c>
      <c r="B197" s="3" t="s">
        <v>12870</v>
      </c>
      <c r="C197" s="3" t="s">
        <v>13373</v>
      </c>
      <c r="D197" s="14">
        <v>348157</v>
      </c>
      <c r="E197" s="14">
        <v>1464</v>
      </c>
      <c r="F197" s="3" t="s">
        <v>62</v>
      </c>
      <c r="G197" s="3" t="s">
        <v>12862</v>
      </c>
      <c r="H197" s="3" t="s">
        <v>12863</v>
      </c>
      <c r="I197" s="3" t="s">
        <v>12864</v>
      </c>
      <c r="J197" s="3" t="s">
        <v>13372</v>
      </c>
    </row>
    <row r="198" spans="1:10" x14ac:dyDescent="0.35">
      <c r="A198" s="3" t="s">
        <v>13374</v>
      </c>
      <c r="B198" s="3" t="s">
        <v>12870</v>
      </c>
      <c r="C198" s="3" t="s">
        <v>12879</v>
      </c>
      <c r="D198" s="14">
        <v>349684</v>
      </c>
      <c r="E198" s="14">
        <v>639</v>
      </c>
      <c r="F198" s="3" t="s">
        <v>62</v>
      </c>
      <c r="G198" s="3" t="s">
        <v>12862</v>
      </c>
      <c r="H198" s="3" t="s">
        <v>12863</v>
      </c>
      <c r="I198" s="3" t="s">
        <v>12864</v>
      </c>
      <c r="J198" s="3" t="s">
        <v>13375</v>
      </c>
    </row>
    <row r="199" spans="1:10" x14ac:dyDescent="0.35">
      <c r="A199" s="3" t="s">
        <v>13376</v>
      </c>
      <c r="B199" s="3" t="s">
        <v>12870</v>
      </c>
      <c r="C199" s="3" t="s">
        <v>12879</v>
      </c>
      <c r="D199" s="14">
        <v>350322</v>
      </c>
      <c r="E199" s="14">
        <v>651</v>
      </c>
      <c r="F199" s="3" t="s">
        <v>62</v>
      </c>
      <c r="G199" s="3" t="s">
        <v>12862</v>
      </c>
      <c r="H199" s="3" t="s">
        <v>12863</v>
      </c>
      <c r="I199" s="3" t="s">
        <v>12864</v>
      </c>
      <c r="J199" s="3" t="s">
        <v>13377</v>
      </c>
    </row>
    <row r="200" spans="1:10" x14ac:dyDescent="0.35">
      <c r="A200" s="3" t="s">
        <v>13378</v>
      </c>
      <c r="B200" s="3" t="s">
        <v>12870</v>
      </c>
      <c r="C200" s="3" t="s">
        <v>13380</v>
      </c>
      <c r="D200" s="14">
        <v>351328</v>
      </c>
      <c r="E200" s="14">
        <v>1134</v>
      </c>
      <c r="F200" s="3" t="s">
        <v>62</v>
      </c>
      <c r="G200" s="3" t="s">
        <v>12890</v>
      </c>
      <c r="H200" s="3" t="s">
        <v>12863</v>
      </c>
      <c r="I200" s="3" t="s">
        <v>12864</v>
      </c>
      <c r="J200" s="3" t="s">
        <v>13379</v>
      </c>
    </row>
    <row r="201" spans="1:10" x14ac:dyDescent="0.35">
      <c r="A201" s="3" t="s">
        <v>13381</v>
      </c>
      <c r="B201" s="3" t="s">
        <v>12870</v>
      </c>
      <c r="C201" s="3" t="s">
        <v>13383</v>
      </c>
      <c r="D201" s="14">
        <v>352610</v>
      </c>
      <c r="E201" s="14">
        <v>1326</v>
      </c>
      <c r="F201" s="3" t="s">
        <v>62</v>
      </c>
      <c r="G201" s="3" t="s">
        <v>12862</v>
      </c>
      <c r="H201" s="3" t="s">
        <v>12863</v>
      </c>
      <c r="I201" s="3" t="s">
        <v>12864</v>
      </c>
      <c r="J201" s="3" t="s">
        <v>13382</v>
      </c>
    </row>
    <row r="202" spans="1:10" x14ac:dyDescent="0.35">
      <c r="A202" s="3" t="s">
        <v>13384</v>
      </c>
      <c r="B202" s="3" t="s">
        <v>12870</v>
      </c>
      <c r="C202" s="3" t="s">
        <v>13386</v>
      </c>
      <c r="D202" s="14">
        <v>356058</v>
      </c>
      <c r="E202" s="14">
        <v>927</v>
      </c>
      <c r="F202" s="3" t="s">
        <v>62</v>
      </c>
      <c r="G202" s="3" t="s">
        <v>12862</v>
      </c>
      <c r="H202" s="3" t="s">
        <v>12863</v>
      </c>
      <c r="I202" s="3" t="s">
        <v>12864</v>
      </c>
      <c r="J202" s="3" t="s">
        <v>13385</v>
      </c>
    </row>
    <row r="203" spans="1:10" x14ac:dyDescent="0.35">
      <c r="A203" s="3" t="s">
        <v>13387</v>
      </c>
      <c r="B203" s="3" t="s">
        <v>12870</v>
      </c>
      <c r="C203" s="3" t="s">
        <v>12879</v>
      </c>
      <c r="D203" s="14">
        <v>357045</v>
      </c>
      <c r="E203" s="14">
        <v>663</v>
      </c>
      <c r="F203" s="3" t="s">
        <v>62</v>
      </c>
      <c r="G203" s="3" t="s">
        <v>12862</v>
      </c>
      <c r="H203" s="3" t="s">
        <v>12863</v>
      </c>
      <c r="I203" s="3" t="s">
        <v>12864</v>
      </c>
      <c r="J203" s="3" t="s">
        <v>13388</v>
      </c>
    </row>
    <row r="204" spans="1:10" x14ac:dyDescent="0.35">
      <c r="A204" s="3" t="s">
        <v>13389</v>
      </c>
      <c r="B204" s="3" t="s">
        <v>12870</v>
      </c>
      <c r="C204" s="3" t="s">
        <v>13391</v>
      </c>
      <c r="D204" s="14">
        <v>358349</v>
      </c>
      <c r="E204" s="14">
        <v>879</v>
      </c>
      <c r="F204" s="3" t="s">
        <v>62</v>
      </c>
      <c r="G204" s="3" t="s">
        <v>12890</v>
      </c>
      <c r="H204" s="3" t="s">
        <v>12863</v>
      </c>
      <c r="I204" s="3" t="s">
        <v>12864</v>
      </c>
      <c r="J204" s="3" t="s">
        <v>13390</v>
      </c>
    </row>
    <row r="205" spans="1:10" x14ac:dyDescent="0.35">
      <c r="A205" s="3" t="s">
        <v>13392</v>
      </c>
      <c r="B205" s="3" t="s">
        <v>12870</v>
      </c>
      <c r="C205" s="3" t="s">
        <v>13394</v>
      </c>
      <c r="D205" s="14">
        <v>359229</v>
      </c>
      <c r="E205" s="14">
        <v>1032</v>
      </c>
      <c r="F205" s="3" t="s">
        <v>62</v>
      </c>
      <c r="G205" s="3" t="s">
        <v>12890</v>
      </c>
      <c r="H205" s="3" t="s">
        <v>12863</v>
      </c>
      <c r="I205" s="3" t="s">
        <v>12864</v>
      </c>
      <c r="J205" s="3" t="s">
        <v>13393</v>
      </c>
    </row>
    <row r="206" spans="1:10" x14ac:dyDescent="0.35">
      <c r="A206" s="3" t="s">
        <v>13395</v>
      </c>
      <c r="B206" s="3" t="s">
        <v>12870</v>
      </c>
      <c r="C206" s="3" t="s">
        <v>13397</v>
      </c>
      <c r="D206" s="14">
        <v>360257</v>
      </c>
      <c r="E206" s="14">
        <v>903</v>
      </c>
      <c r="F206" s="3" t="s">
        <v>62</v>
      </c>
      <c r="G206" s="3" t="s">
        <v>12890</v>
      </c>
      <c r="H206" s="3" t="s">
        <v>12863</v>
      </c>
      <c r="I206" s="3" t="s">
        <v>12864</v>
      </c>
      <c r="J206" s="3" t="s">
        <v>13396</v>
      </c>
    </row>
    <row r="207" spans="1:10" x14ac:dyDescent="0.35">
      <c r="A207" s="3" t="s">
        <v>13398</v>
      </c>
      <c r="B207" s="3" t="s">
        <v>12870</v>
      </c>
      <c r="C207" s="3" t="s">
        <v>13400</v>
      </c>
      <c r="D207" s="14">
        <v>361156</v>
      </c>
      <c r="E207" s="14">
        <v>1395</v>
      </c>
      <c r="F207" s="3" t="s">
        <v>62</v>
      </c>
      <c r="G207" s="3" t="s">
        <v>12890</v>
      </c>
      <c r="H207" s="3" t="s">
        <v>12863</v>
      </c>
      <c r="I207" s="3" t="s">
        <v>12864</v>
      </c>
      <c r="J207" s="3" t="s">
        <v>13399</v>
      </c>
    </row>
    <row r="208" spans="1:10" x14ac:dyDescent="0.35">
      <c r="A208" s="3" t="s">
        <v>13401</v>
      </c>
      <c r="B208" s="3" t="s">
        <v>12870</v>
      </c>
      <c r="C208" s="3" t="s">
        <v>12879</v>
      </c>
      <c r="D208" s="14">
        <v>362593</v>
      </c>
      <c r="E208" s="14">
        <v>888</v>
      </c>
      <c r="F208" s="3" t="s">
        <v>62</v>
      </c>
      <c r="G208" s="3" t="s">
        <v>12862</v>
      </c>
      <c r="H208" s="3" t="s">
        <v>12863</v>
      </c>
      <c r="I208" s="3" t="s">
        <v>12864</v>
      </c>
      <c r="J208" s="3" t="s">
        <v>13402</v>
      </c>
    </row>
    <row r="209" spans="1:10" x14ac:dyDescent="0.35">
      <c r="A209" s="3" t="s">
        <v>13403</v>
      </c>
      <c r="B209" s="3" t="s">
        <v>12870</v>
      </c>
      <c r="C209" s="3" t="s">
        <v>13405</v>
      </c>
      <c r="D209" s="14">
        <v>363949</v>
      </c>
      <c r="E209" s="14">
        <v>780</v>
      </c>
      <c r="F209" s="3" t="s">
        <v>62</v>
      </c>
      <c r="G209" s="3" t="s">
        <v>12862</v>
      </c>
      <c r="H209" s="3" t="s">
        <v>12863</v>
      </c>
      <c r="I209" s="3" t="s">
        <v>12864</v>
      </c>
      <c r="J209" s="3" t="s">
        <v>13404</v>
      </c>
    </row>
    <row r="210" spans="1:10" x14ac:dyDescent="0.35">
      <c r="A210" s="3" t="s">
        <v>13406</v>
      </c>
      <c r="B210" s="3" t="s">
        <v>12870</v>
      </c>
      <c r="C210" s="3" t="s">
        <v>13408</v>
      </c>
      <c r="D210" s="14">
        <v>364764</v>
      </c>
      <c r="E210" s="14">
        <v>1251</v>
      </c>
      <c r="F210" s="3" t="s">
        <v>62</v>
      </c>
      <c r="G210" s="3" t="s">
        <v>12862</v>
      </c>
      <c r="H210" s="3" t="s">
        <v>12863</v>
      </c>
      <c r="I210" s="3" t="s">
        <v>12864</v>
      </c>
      <c r="J210" s="3" t="s">
        <v>13407</v>
      </c>
    </row>
    <row r="211" spans="1:10" x14ac:dyDescent="0.35">
      <c r="A211" s="3" t="s">
        <v>13409</v>
      </c>
      <c r="B211" s="3" t="s">
        <v>12870</v>
      </c>
      <c r="C211" s="3" t="s">
        <v>12879</v>
      </c>
      <c r="D211" s="14">
        <v>366011</v>
      </c>
      <c r="E211" s="14">
        <v>1284</v>
      </c>
      <c r="F211" s="3" t="s">
        <v>62</v>
      </c>
      <c r="G211" s="3" t="s">
        <v>12862</v>
      </c>
      <c r="H211" s="3" t="s">
        <v>12863</v>
      </c>
      <c r="I211" s="3" t="s">
        <v>12864</v>
      </c>
      <c r="J211" s="3" t="s">
        <v>13410</v>
      </c>
    </row>
    <row r="212" spans="1:10" x14ac:dyDescent="0.35">
      <c r="A212" s="3" t="s">
        <v>13411</v>
      </c>
      <c r="B212" s="3" t="s">
        <v>12870</v>
      </c>
      <c r="C212" s="3" t="s">
        <v>12879</v>
      </c>
      <c r="D212" s="14">
        <v>367973</v>
      </c>
      <c r="E212" s="14">
        <v>969</v>
      </c>
      <c r="F212" s="3" t="s">
        <v>62</v>
      </c>
      <c r="G212" s="3" t="s">
        <v>12862</v>
      </c>
      <c r="H212" s="3" t="s">
        <v>12863</v>
      </c>
      <c r="I212" s="3" t="s">
        <v>12864</v>
      </c>
      <c r="J212" s="3" t="s">
        <v>13412</v>
      </c>
    </row>
    <row r="213" spans="1:10" x14ac:dyDescent="0.35">
      <c r="A213" s="3" t="s">
        <v>13413</v>
      </c>
      <c r="B213" s="3" t="s">
        <v>12870</v>
      </c>
      <c r="C213" s="3" t="s">
        <v>13415</v>
      </c>
      <c r="D213" s="14">
        <v>368938</v>
      </c>
      <c r="E213" s="14">
        <v>1083</v>
      </c>
      <c r="F213" s="3" t="s">
        <v>62</v>
      </c>
      <c r="G213" s="3" t="s">
        <v>12862</v>
      </c>
      <c r="H213" s="3" t="s">
        <v>12863</v>
      </c>
      <c r="I213" s="3" t="s">
        <v>12864</v>
      </c>
      <c r="J213" s="3" t="s">
        <v>13414</v>
      </c>
    </row>
    <row r="214" spans="1:10" x14ac:dyDescent="0.35">
      <c r="A214" s="3" t="s">
        <v>13416</v>
      </c>
      <c r="B214" s="3" t="s">
        <v>12870</v>
      </c>
      <c r="C214" s="3" t="s">
        <v>12879</v>
      </c>
      <c r="D214" s="14">
        <v>370073</v>
      </c>
      <c r="E214" s="14">
        <v>1476</v>
      </c>
      <c r="F214" s="3" t="s">
        <v>62</v>
      </c>
      <c r="G214" s="3" t="s">
        <v>12890</v>
      </c>
      <c r="H214" s="3" t="s">
        <v>12863</v>
      </c>
      <c r="I214" s="3" t="s">
        <v>12864</v>
      </c>
      <c r="J214" s="3" t="s">
        <v>13417</v>
      </c>
    </row>
    <row r="215" spans="1:10" x14ac:dyDescent="0.35">
      <c r="A215" s="3" t="s">
        <v>13418</v>
      </c>
      <c r="B215" s="3" t="s">
        <v>12870</v>
      </c>
      <c r="C215" s="3" t="s">
        <v>13420</v>
      </c>
      <c r="D215" s="14">
        <v>374044</v>
      </c>
      <c r="E215" s="14">
        <v>1230</v>
      </c>
      <c r="F215" s="3" t="s">
        <v>62</v>
      </c>
      <c r="G215" s="3" t="s">
        <v>12862</v>
      </c>
      <c r="H215" s="3" t="s">
        <v>12863</v>
      </c>
      <c r="I215" s="3" t="s">
        <v>12864</v>
      </c>
      <c r="J215" s="3" t="s">
        <v>13419</v>
      </c>
    </row>
    <row r="216" spans="1:10" x14ac:dyDescent="0.35">
      <c r="A216" s="3" t="s">
        <v>13421</v>
      </c>
      <c r="B216" s="3" t="s">
        <v>12870</v>
      </c>
      <c r="C216" s="3" t="s">
        <v>13423</v>
      </c>
      <c r="D216" s="14">
        <v>375290</v>
      </c>
      <c r="E216" s="14">
        <v>852</v>
      </c>
      <c r="F216" s="3" t="s">
        <v>62</v>
      </c>
      <c r="G216" s="3" t="s">
        <v>12862</v>
      </c>
      <c r="H216" s="3" t="s">
        <v>12863</v>
      </c>
      <c r="I216" s="3" t="s">
        <v>12864</v>
      </c>
      <c r="J216" s="3" t="s">
        <v>13422</v>
      </c>
    </row>
    <row r="217" spans="1:10" x14ac:dyDescent="0.35">
      <c r="A217" s="3" t="s">
        <v>13424</v>
      </c>
      <c r="B217" s="3" t="s">
        <v>12870</v>
      </c>
      <c r="C217" s="3" t="s">
        <v>13426</v>
      </c>
      <c r="D217" s="14">
        <v>376185</v>
      </c>
      <c r="E217" s="14">
        <v>879</v>
      </c>
      <c r="F217" s="3" t="s">
        <v>62</v>
      </c>
      <c r="G217" s="3" t="s">
        <v>12862</v>
      </c>
      <c r="H217" s="3" t="s">
        <v>12863</v>
      </c>
      <c r="I217" s="3" t="s">
        <v>12864</v>
      </c>
      <c r="J217" s="3" t="s">
        <v>13425</v>
      </c>
    </row>
    <row r="218" spans="1:10" x14ac:dyDescent="0.35">
      <c r="A218" s="3" t="s">
        <v>13427</v>
      </c>
      <c r="B218" s="3" t="s">
        <v>12870</v>
      </c>
      <c r="C218" s="3" t="s">
        <v>13429</v>
      </c>
      <c r="D218" s="14">
        <v>377958</v>
      </c>
      <c r="E218" s="14">
        <v>1515</v>
      </c>
      <c r="F218" s="3" t="s">
        <v>62</v>
      </c>
      <c r="G218" s="3" t="s">
        <v>12862</v>
      </c>
      <c r="H218" s="3" t="s">
        <v>12863</v>
      </c>
      <c r="I218" s="3" t="s">
        <v>12864</v>
      </c>
      <c r="J218" s="3" t="s">
        <v>13428</v>
      </c>
    </row>
    <row r="219" spans="1:10" x14ac:dyDescent="0.35">
      <c r="A219" s="3" t="s">
        <v>13430</v>
      </c>
      <c r="B219" s="3" t="s">
        <v>12870</v>
      </c>
      <c r="C219" s="3" t="s">
        <v>13432</v>
      </c>
      <c r="D219" s="14">
        <v>379549</v>
      </c>
      <c r="E219" s="14">
        <v>726</v>
      </c>
      <c r="F219" s="3" t="s">
        <v>62</v>
      </c>
      <c r="G219" s="3" t="s">
        <v>12890</v>
      </c>
      <c r="H219" s="3" t="s">
        <v>12863</v>
      </c>
      <c r="I219" s="3" t="s">
        <v>12864</v>
      </c>
      <c r="J219" s="3" t="s">
        <v>13431</v>
      </c>
    </row>
    <row r="220" spans="1:10" x14ac:dyDescent="0.35">
      <c r="A220" s="3" t="s">
        <v>13433</v>
      </c>
      <c r="B220" s="3" t="s">
        <v>12870</v>
      </c>
      <c r="C220" s="3" t="s">
        <v>12879</v>
      </c>
      <c r="D220" s="14">
        <v>380423</v>
      </c>
      <c r="E220" s="14">
        <v>375</v>
      </c>
      <c r="F220" s="3" t="s">
        <v>62</v>
      </c>
      <c r="G220" s="3" t="s">
        <v>12862</v>
      </c>
      <c r="H220" s="3" t="s">
        <v>12863</v>
      </c>
      <c r="I220" s="3" t="s">
        <v>12864</v>
      </c>
      <c r="J220" s="3" t="s">
        <v>13434</v>
      </c>
    </row>
    <row r="221" spans="1:10" x14ac:dyDescent="0.35">
      <c r="A221" s="3" t="s">
        <v>13435</v>
      </c>
      <c r="B221" s="3" t="s">
        <v>12870</v>
      </c>
      <c r="C221" s="3" t="s">
        <v>13437</v>
      </c>
      <c r="D221" s="14">
        <v>380802</v>
      </c>
      <c r="E221" s="14">
        <v>1239</v>
      </c>
      <c r="F221" s="3" t="s">
        <v>62</v>
      </c>
      <c r="G221" s="3" t="s">
        <v>12862</v>
      </c>
      <c r="H221" s="3" t="s">
        <v>12863</v>
      </c>
      <c r="I221" s="3" t="s">
        <v>12864</v>
      </c>
      <c r="J221" s="3" t="s">
        <v>13436</v>
      </c>
    </row>
    <row r="222" spans="1:10" x14ac:dyDescent="0.35">
      <c r="A222" s="3" t="s">
        <v>13438</v>
      </c>
      <c r="B222" s="3" t="s">
        <v>12870</v>
      </c>
      <c r="C222" s="3" t="s">
        <v>12879</v>
      </c>
      <c r="D222" s="14">
        <v>382807</v>
      </c>
      <c r="E222" s="14">
        <v>993</v>
      </c>
      <c r="F222" s="3" t="s">
        <v>62</v>
      </c>
      <c r="G222" s="3" t="s">
        <v>12862</v>
      </c>
      <c r="H222" s="3" t="s">
        <v>12863</v>
      </c>
      <c r="I222" s="3" t="s">
        <v>12864</v>
      </c>
      <c r="J222" s="3" t="s">
        <v>13439</v>
      </c>
    </row>
    <row r="223" spans="1:10" x14ac:dyDescent="0.35">
      <c r="A223" s="3" t="s">
        <v>13440</v>
      </c>
      <c r="B223" s="3" t="s">
        <v>12870</v>
      </c>
      <c r="C223" s="3" t="s">
        <v>12879</v>
      </c>
      <c r="D223" s="14">
        <v>383803</v>
      </c>
      <c r="E223" s="14">
        <v>1350</v>
      </c>
      <c r="F223" s="3" t="s">
        <v>62</v>
      </c>
      <c r="G223" s="3" t="s">
        <v>12890</v>
      </c>
      <c r="H223" s="3" t="s">
        <v>12863</v>
      </c>
      <c r="I223" s="3" t="s">
        <v>12864</v>
      </c>
      <c r="J223" s="3" t="s">
        <v>13441</v>
      </c>
    </row>
    <row r="224" spans="1:10" x14ac:dyDescent="0.35">
      <c r="A224" s="3" t="s">
        <v>13442</v>
      </c>
      <c r="B224" s="3" t="s">
        <v>12870</v>
      </c>
      <c r="C224" s="3" t="s">
        <v>13444</v>
      </c>
      <c r="D224" s="14">
        <v>385152</v>
      </c>
      <c r="E224" s="14">
        <v>975</v>
      </c>
      <c r="F224" s="3" t="s">
        <v>62</v>
      </c>
      <c r="G224" s="3" t="s">
        <v>12890</v>
      </c>
      <c r="H224" s="3" t="s">
        <v>12863</v>
      </c>
      <c r="I224" s="3" t="s">
        <v>12864</v>
      </c>
      <c r="J224" s="3" t="s">
        <v>13443</v>
      </c>
    </row>
    <row r="225" spans="1:10" x14ac:dyDescent="0.35">
      <c r="A225" s="3" t="s">
        <v>13445</v>
      </c>
      <c r="B225" s="3" t="s">
        <v>12870</v>
      </c>
      <c r="C225" s="3" t="s">
        <v>12879</v>
      </c>
      <c r="D225" s="14">
        <v>387259</v>
      </c>
      <c r="E225" s="14">
        <v>645</v>
      </c>
      <c r="F225" s="3" t="s">
        <v>62</v>
      </c>
      <c r="G225" s="3" t="s">
        <v>12890</v>
      </c>
      <c r="H225" s="3" t="s">
        <v>12863</v>
      </c>
      <c r="I225" s="3" t="s">
        <v>12864</v>
      </c>
      <c r="J225" s="3" t="s">
        <v>13446</v>
      </c>
    </row>
    <row r="226" spans="1:10" x14ac:dyDescent="0.35">
      <c r="A226" s="3" t="s">
        <v>13447</v>
      </c>
      <c r="B226" s="3" t="s">
        <v>12870</v>
      </c>
      <c r="C226" s="3" t="s">
        <v>12879</v>
      </c>
      <c r="D226" s="14">
        <v>387903</v>
      </c>
      <c r="E226" s="14">
        <v>1209</v>
      </c>
      <c r="F226" s="3" t="s">
        <v>62</v>
      </c>
      <c r="G226" s="3" t="s">
        <v>12890</v>
      </c>
      <c r="H226" s="3" t="s">
        <v>12863</v>
      </c>
      <c r="I226" s="3" t="s">
        <v>12864</v>
      </c>
      <c r="J226" s="3" t="s">
        <v>13448</v>
      </c>
    </row>
    <row r="227" spans="1:10" x14ac:dyDescent="0.35">
      <c r="A227" s="3" t="s">
        <v>13449</v>
      </c>
      <c r="B227" s="3" t="s">
        <v>12870</v>
      </c>
      <c r="C227" s="3" t="s">
        <v>13451</v>
      </c>
      <c r="D227" s="14">
        <v>389210</v>
      </c>
      <c r="E227" s="14">
        <v>699</v>
      </c>
      <c r="F227" s="3" t="s">
        <v>62</v>
      </c>
      <c r="G227" s="3" t="s">
        <v>12862</v>
      </c>
      <c r="H227" s="3" t="s">
        <v>12863</v>
      </c>
      <c r="I227" s="3" t="s">
        <v>12864</v>
      </c>
      <c r="J227" s="3" t="s">
        <v>13450</v>
      </c>
    </row>
    <row r="228" spans="1:10" x14ac:dyDescent="0.35">
      <c r="A228" s="3" t="s">
        <v>13452</v>
      </c>
      <c r="B228" s="3" t="s">
        <v>12870</v>
      </c>
      <c r="C228" s="3" t="s">
        <v>12879</v>
      </c>
      <c r="D228" s="14">
        <v>391326</v>
      </c>
      <c r="E228" s="14">
        <v>825</v>
      </c>
      <c r="F228" s="3" t="s">
        <v>62</v>
      </c>
      <c r="G228" s="3" t="s">
        <v>12890</v>
      </c>
      <c r="H228" s="3" t="s">
        <v>12863</v>
      </c>
      <c r="I228" s="3" t="s">
        <v>12864</v>
      </c>
      <c r="J228" s="3" t="s">
        <v>13453</v>
      </c>
    </row>
    <row r="229" spans="1:10" x14ac:dyDescent="0.35">
      <c r="A229" s="3" t="s">
        <v>13454</v>
      </c>
      <c r="B229" s="3" t="s">
        <v>12870</v>
      </c>
      <c r="C229" s="3" t="s">
        <v>12875</v>
      </c>
      <c r="D229" s="14">
        <v>392189</v>
      </c>
      <c r="E229" s="14">
        <v>609</v>
      </c>
      <c r="F229" s="3" t="s">
        <v>62</v>
      </c>
      <c r="G229" s="3" t="s">
        <v>12890</v>
      </c>
      <c r="H229" s="3" t="s">
        <v>12863</v>
      </c>
      <c r="I229" s="3" t="s">
        <v>12864</v>
      </c>
      <c r="J229" s="3" t="s">
        <v>12874</v>
      </c>
    </row>
    <row r="230" spans="1:10" x14ac:dyDescent="0.35">
      <c r="A230" s="3" t="s">
        <v>13455</v>
      </c>
      <c r="B230" s="3" t="s">
        <v>12870</v>
      </c>
      <c r="C230" s="3" t="s">
        <v>13457</v>
      </c>
      <c r="D230" s="14">
        <v>395525</v>
      </c>
      <c r="E230" s="14">
        <v>3246</v>
      </c>
      <c r="F230" s="3" t="s">
        <v>62</v>
      </c>
      <c r="G230" s="3" t="s">
        <v>12890</v>
      </c>
      <c r="H230" s="3" t="s">
        <v>12863</v>
      </c>
      <c r="I230" s="3" t="s">
        <v>12864</v>
      </c>
      <c r="J230" s="3" t="s">
        <v>13456</v>
      </c>
    </row>
    <row r="231" spans="1:10" x14ac:dyDescent="0.35">
      <c r="A231" s="3" t="s">
        <v>13458</v>
      </c>
      <c r="B231" s="3" t="s">
        <v>12870</v>
      </c>
      <c r="C231" s="3" t="s">
        <v>13460</v>
      </c>
      <c r="D231" s="14">
        <v>398767</v>
      </c>
      <c r="E231" s="14">
        <v>3234</v>
      </c>
      <c r="F231" s="3" t="s">
        <v>62</v>
      </c>
      <c r="G231" s="3" t="s">
        <v>12890</v>
      </c>
      <c r="H231" s="3" t="s">
        <v>12863</v>
      </c>
      <c r="I231" s="3" t="s">
        <v>12864</v>
      </c>
      <c r="J231" s="3" t="s">
        <v>13459</v>
      </c>
    </row>
    <row r="232" spans="1:10" x14ac:dyDescent="0.35">
      <c r="A232" s="3" t="s">
        <v>13461</v>
      </c>
      <c r="B232" s="3" t="s">
        <v>12870</v>
      </c>
      <c r="C232" s="3" t="s">
        <v>13463</v>
      </c>
      <c r="D232" s="14">
        <v>402197</v>
      </c>
      <c r="E232" s="14">
        <v>1236</v>
      </c>
      <c r="F232" s="3" t="s">
        <v>62</v>
      </c>
      <c r="G232" s="3" t="s">
        <v>12862</v>
      </c>
      <c r="H232" s="3" t="s">
        <v>12863</v>
      </c>
      <c r="I232" s="3" t="s">
        <v>12864</v>
      </c>
      <c r="J232" s="3" t="s">
        <v>13462</v>
      </c>
    </row>
    <row r="233" spans="1:10" x14ac:dyDescent="0.35">
      <c r="A233" s="3" t="s">
        <v>13464</v>
      </c>
      <c r="B233" s="3" t="s">
        <v>12870</v>
      </c>
      <c r="C233" s="3" t="s">
        <v>12879</v>
      </c>
      <c r="D233" s="14">
        <v>403492</v>
      </c>
      <c r="E233" s="14">
        <v>705</v>
      </c>
      <c r="F233" s="3" t="s">
        <v>62</v>
      </c>
      <c r="G233" s="3" t="s">
        <v>12862</v>
      </c>
      <c r="H233" s="3" t="s">
        <v>12863</v>
      </c>
      <c r="I233" s="3" t="s">
        <v>12864</v>
      </c>
      <c r="J233" s="3" t="s">
        <v>13465</v>
      </c>
    </row>
    <row r="234" spans="1:10" x14ac:dyDescent="0.35">
      <c r="A234" s="3" t="s">
        <v>13466</v>
      </c>
      <c r="B234" s="3" t="s">
        <v>12870</v>
      </c>
      <c r="C234" s="3" t="s">
        <v>13468</v>
      </c>
      <c r="D234" s="14">
        <v>407835</v>
      </c>
      <c r="E234" s="14">
        <v>963</v>
      </c>
      <c r="F234" s="3" t="s">
        <v>62</v>
      </c>
      <c r="G234" s="3" t="s">
        <v>12890</v>
      </c>
      <c r="H234" s="3" t="s">
        <v>12863</v>
      </c>
      <c r="I234" s="3" t="s">
        <v>12864</v>
      </c>
      <c r="J234" s="3" t="s">
        <v>13467</v>
      </c>
    </row>
    <row r="235" spans="1:10" x14ac:dyDescent="0.35">
      <c r="A235" s="3" t="s">
        <v>13469</v>
      </c>
      <c r="B235" s="3" t="s">
        <v>12870</v>
      </c>
      <c r="C235" s="3" t="s">
        <v>13471</v>
      </c>
      <c r="D235" s="14">
        <v>411578</v>
      </c>
      <c r="E235" s="14">
        <v>339</v>
      </c>
      <c r="F235" s="3" t="s">
        <v>62</v>
      </c>
      <c r="G235" s="3" t="s">
        <v>12862</v>
      </c>
      <c r="H235" s="3" t="s">
        <v>12863</v>
      </c>
      <c r="I235" s="3" t="s">
        <v>12864</v>
      </c>
      <c r="J235" s="3" t="s">
        <v>13470</v>
      </c>
    </row>
    <row r="236" spans="1:10" x14ac:dyDescent="0.35">
      <c r="A236" s="3" t="s">
        <v>13472</v>
      </c>
      <c r="B236" s="3" t="s">
        <v>12870</v>
      </c>
      <c r="C236" s="3" t="s">
        <v>13474</v>
      </c>
      <c r="D236" s="14">
        <v>412003</v>
      </c>
      <c r="E236" s="14">
        <v>1122</v>
      </c>
      <c r="F236" s="3" t="s">
        <v>62</v>
      </c>
      <c r="G236" s="3" t="s">
        <v>12890</v>
      </c>
      <c r="H236" s="3" t="s">
        <v>12863</v>
      </c>
      <c r="I236" s="3" t="s">
        <v>12864</v>
      </c>
      <c r="J236" s="3" t="s">
        <v>13473</v>
      </c>
    </row>
    <row r="237" spans="1:10" x14ac:dyDescent="0.35">
      <c r="A237" s="3" t="s">
        <v>13475</v>
      </c>
      <c r="B237" s="3" t="s">
        <v>12870</v>
      </c>
      <c r="C237" s="3" t="s">
        <v>13477</v>
      </c>
      <c r="D237" s="14">
        <v>413121</v>
      </c>
      <c r="E237" s="14">
        <v>1044</v>
      </c>
      <c r="F237" s="3" t="s">
        <v>62</v>
      </c>
      <c r="G237" s="3" t="s">
        <v>12890</v>
      </c>
      <c r="H237" s="3" t="s">
        <v>12863</v>
      </c>
      <c r="I237" s="3" t="s">
        <v>12864</v>
      </c>
      <c r="J237" s="3" t="s">
        <v>13476</v>
      </c>
    </row>
    <row r="238" spans="1:10" x14ac:dyDescent="0.35">
      <c r="A238" s="3" t="s">
        <v>13478</v>
      </c>
      <c r="B238" s="3" t="s">
        <v>12870</v>
      </c>
      <c r="C238" s="3" t="s">
        <v>12879</v>
      </c>
      <c r="D238" s="14">
        <v>414223</v>
      </c>
      <c r="E238" s="14">
        <v>162</v>
      </c>
      <c r="F238" s="3" t="s">
        <v>62</v>
      </c>
      <c r="G238" s="3" t="s">
        <v>12862</v>
      </c>
      <c r="H238" s="3" t="s">
        <v>12863</v>
      </c>
      <c r="I238" s="3" t="s">
        <v>12864</v>
      </c>
      <c r="J238" s="3" t="s">
        <v>13479</v>
      </c>
    </row>
    <row r="239" spans="1:10" x14ac:dyDescent="0.35">
      <c r="A239" s="3" t="s">
        <v>13480</v>
      </c>
      <c r="B239" s="3" t="s">
        <v>12870</v>
      </c>
      <c r="C239" s="3" t="s">
        <v>13482</v>
      </c>
      <c r="D239" s="14">
        <v>414381</v>
      </c>
      <c r="E239" s="14">
        <v>474</v>
      </c>
      <c r="F239" s="3" t="s">
        <v>62</v>
      </c>
      <c r="G239" s="3" t="s">
        <v>12862</v>
      </c>
      <c r="H239" s="3" t="s">
        <v>12863</v>
      </c>
      <c r="I239" s="3" t="s">
        <v>12864</v>
      </c>
      <c r="J239" s="3" t="s">
        <v>13481</v>
      </c>
    </row>
    <row r="240" spans="1:10" x14ac:dyDescent="0.35">
      <c r="A240" s="3" t="s">
        <v>13483</v>
      </c>
      <c r="B240" s="3" t="s">
        <v>12870</v>
      </c>
      <c r="C240" s="3" t="s">
        <v>13485</v>
      </c>
      <c r="D240" s="14">
        <v>414854</v>
      </c>
      <c r="E240" s="14">
        <v>786</v>
      </c>
      <c r="F240" s="3" t="s">
        <v>62</v>
      </c>
      <c r="G240" s="3" t="s">
        <v>12862</v>
      </c>
      <c r="H240" s="3" t="s">
        <v>12863</v>
      </c>
      <c r="I240" s="3" t="s">
        <v>12864</v>
      </c>
      <c r="J240" s="3" t="s">
        <v>13484</v>
      </c>
    </row>
    <row r="241" spans="1:10" x14ac:dyDescent="0.35">
      <c r="A241" s="3" t="s">
        <v>13486</v>
      </c>
      <c r="B241" s="3" t="s">
        <v>12870</v>
      </c>
      <c r="C241" s="3" t="s">
        <v>12879</v>
      </c>
      <c r="D241" s="14">
        <v>415646</v>
      </c>
      <c r="E241" s="14">
        <v>846</v>
      </c>
      <c r="F241" s="3" t="s">
        <v>62</v>
      </c>
      <c r="G241" s="3" t="s">
        <v>12862</v>
      </c>
      <c r="H241" s="3" t="s">
        <v>12863</v>
      </c>
      <c r="I241" s="3" t="s">
        <v>12864</v>
      </c>
      <c r="J241" s="3" t="s">
        <v>13487</v>
      </c>
    </row>
    <row r="242" spans="1:10" x14ac:dyDescent="0.35">
      <c r="A242" s="3" t="s">
        <v>13488</v>
      </c>
      <c r="B242" s="3" t="s">
        <v>12870</v>
      </c>
      <c r="C242" s="3" t="s">
        <v>13490</v>
      </c>
      <c r="D242" s="14">
        <v>416505</v>
      </c>
      <c r="E242" s="14">
        <v>675</v>
      </c>
      <c r="F242" s="3" t="s">
        <v>62</v>
      </c>
      <c r="G242" s="3" t="s">
        <v>12890</v>
      </c>
      <c r="H242" s="3" t="s">
        <v>12863</v>
      </c>
      <c r="I242" s="3" t="s">
        <v>12864</v>
      </c>
      <c r="J242" s="3" t="s">
        <v>13489</v>
      </c>
    </row>
    <row r="243" spans="1:10" x14ac:dyDescent="0.35">
      <c r="A243" s="3" t="s">
        <v>13491</v>
      </c>
      <c r="B243" s="3" t="s">
        <v>12870</v>
      </c>
      <c r="C243" s="3" t="s">
        <v>12879</v>
      </c>
      <c r="D243" s="14">
        <v>417275</v>
      </c>
      <c r="E243" s="14">
        <v>363</v>
      </c>
      <c r="F243" s="3" t="s">
        <v>62</v>
      </c>
      <c r="G243" s="3" t="s">
        <v>12890</v>
      </c>
      <c r="H243" s="3" t="s">
        <v>12863</v>
      </c>
      <c r="I243" s="3" t="s">
        <v>12864</v>
      </c>
      <c r="J243" s="3" t="s">
        <v>13492</v>
      </c>
    </row>
    <row r="244" spans="1:10" x14ac:dyDescent="0.35">
      <c r="A244" s="3" t="s">
        <v>13493</v>
      </c>
      <c r="B244" s="3" t="s">
        <v>12870</v>
      </c>
      <c r="C244" s="3" t="s">
        <v>13495</v>
      </c>
      <c r="D244" s="14">
        <v>417804</v>
      </c>
      <c r="E244" s="14">
        <v>798</v>
      </c>
      <c r="F244" s="3" t="s">
        <v>62</v>
      </c>
      <c r="G244" s="3" t="s">
        <v>12862</v>
      </c>
      <c r="H244" s="3" t="s">
        <v>12863</v>
      </c>
      <c r="I244" s="3" t="s">
        <v>12864</v>
      </c>
      <c r="J244" s="3" t="s">
        <v>13494</v>
      </c>
    </row>
    <row r="245" spans="1:10" x14ac:dyDescent="0.35">
      <c r="A245" s="3" t="s">
        <v>13496</v>
      </c>
      <c r="B245" s="3" t="s">
        <v>12870</v>
      </c>
      <c r="C245" s="3" t="s">
        <v>12879</v>
      </c>
      <c r="D245" s="14">
        <v>418603</v>
      </c>
      <c r="E245" s="14">
        <v>654</v>
      </c>
      <c r="F245" s="3" t="s">
        <v>62</v>
      </c>
      <c r="G245" s="3" t="s">
        <v>12862</v>
      </c>
      <c r="H245" s="3" t="s">
        <v>12863</v>
      </c>
      <c r="I245" s="3" t="s">
        <v>12864</v>
      </c>
      <c r="J245" s="3" t="s">
        <v>13497</v>
      </c>
    </row>
    <row r="246" spans="1:10" x14ac:dyDescent="0.35">
      <c r="A246" s="3" t="s">
        <v>13498</v>
      </c>
      <c r="B246" s="3" t="s">
        <v>12870</v>
      </c>
      <c r="C246" s="3" t="s">
        <v>12879</v>
      </c>
      <c r="D246" s="14">
        <v>419260</v>
      </c>
      <c r="E246" s="14">
        <v>765</v>
      </c>
      <c r="F246" s="3" t="s">
        <v>62</v>
      </c>
      <c r="G246" s="3" t="s">
        <v>12862</v>
      </c>
      <c r="H246" s="3" t="s">
        <v>12863</v>
      </c>
      <c r="I246" s="3" t="s">
        <v>12864</v>
      </c>
      <c r="J246" s="3" t="s">
        <v>13499</v>
      </c>
    </row>
    <row r="247" spans="1:10" x14ac:dyDescent="0.35">
      <c r="A247" s="3" t="s">
        <v>13500</v>
      </c>
      <c r="B247" s="3" t="s">
        <v>12870</v>
      </c>
      <c r="C247" s="3" t="s">
        <v>13502</v>
      </c>
      <c r="D247" s="14">
        <v>420021</v>
      </c>
      <c r="E247" s="14">
        <v>1266</v>
      </c>
      <c r="F247" s="3" t="s">
        <v>62</v>
      </c>
      <c r="G247" s="3" t="s">
        <v>12862</v>
      </c>
      <c r="H247" s="3" t="s">
        <v>12863</v>
      </c>
      <c r="I247" s="3" t="s">
        <v>12864</v>
      </c>
      <c r="J247" s="3" t="s">
        <v>13501</v>
      </c>
    </row>
    <row r="248" spans="1:10" x14ac:dyDescent="0.35">
      <c r="A248" s="3" t="s">
        <v>13503</v>
      </c>
      <c r="B248" s="3" t="s">
        <v>12870</v>
      </c>
      <c r="C248" s="3" t="s">
        <v>12879</v>
      </c>
      <c r="D248" s="14">
        <v>422255</v>
      </c>
      <c r="E248" s="14">
        <v>522</v>
      </c>
      <c r="F248" s="3" t="s">
        <v>62</v>
      </c>
      <c r="G248" s="3" t="s">
        <v>12890</v>
      </c>
      <c r="H248" s="3" t="s">
        <v>12863</v>
      </c>
      <c r="I248" s="3" t="s">
        <v>12864</v>
      </c>
      <c r="J248" s="3" t="s">
        <v>13504</v>
      </c>
    </row>
    <row r="249" spans="1:10" x14ac:dyDescent="0.35">
      <c r="A249" s="3" t="s">
        <v>13505</v>
      </c>
      <c r="B249" s="3" t="s">
        <v>12870</v>
      </c>
      <c r="C249" s="3" t="s">
        <v>13507</v>
      </c>
      <c r="D249" s="14">
        <v>423026</v>
      </c>
      <c r="E249" s="14">
        <v>696</v>
      </c>
      <c r="F249" s="3" t="s">
        <v>62</v>
      </c>
      <c r="G249" s="3" t="s">
        <v>12862</v>
      </c>
      <c r="H249" s="3" t="s">
        <v>12863</v>
      </c>
      <c r="I249" s="3" t="s">
        <v>12864</v>
      </c>
      <c r="J249" s="3" t="s">
        <v>13506</v>
      </c>
    </row>
    <row r="250" spans="1:10" x14ac:dyDescent="0.35">
      <c r="A250" s="3" t="s">
        <v>13508</v>
      </c>
      <c r="B250" s="3" t="s">
        <v>12870</v>
      </c>
      <c r="C250" s="3" t="s">
        <v>13510</v>
      </c>
      <c r="D250" s="14">
        <v>429478</v>
      </c>
      <c r="E250" s="14">
        <v>1650</v>
      </c>
      <c r="F250" s="3" t="s">
        <v>62</v>
      </c>
      <c r="G250" s="3" t="s">
        <v>12862</v>
      </c>
      <c r="H250" s="3" t="s">
        <v>12863</v>
      </c>
      <c r="I250" s="3" t="s">
        <v>12864</v>
      </c>
      <c r="J250" s="3" t="s">
        <v>13509</v>
      </c>
    </row>
    <row r="251" spans="1:10" x14ac:dyDescent="0.35">
      <c r="A251" s="3" t="s">
        <v>13511</v>
      </c>
      <c r="B251" s="3" t="s">
        <v>12870</v>
      </c>
      <c r="C251" s="3" t="s">
        <v>12879</v>
      </c>
      <c r="D251" s="14">
        <v>431152</v>
      </c>
      <c r="E251" s="14">
        <v>744</v>
      </c>
      <c r="F251" s="3" t="s">
        <v>62</v>
      </c>
      <c r="G251" s="3" t="s">
        <v>12862</v>
      </c>
      <c r="H251" s="3" t="s">
        <v>12863</v>
      </c>
      <c r="I251" s="3" t="s">
        <v>12864</v>
      </c>
      <c r="J251" s="3" t="s">
        <v>13512</v>
      </c>
    </row>
    <row r="252" spans="1:10" x14ac:dyDescent="0.35">
      <c r="A252" s="3" t="s">
        <v>13513</v>
      </c>
      <c r="B252" s="3" t="s">
        <v>12870</v>
      </c>
      <c r="C252" s="3" t="s">
        <v>12879</v>
      </c>
      <c r="D252" s="14">
        <v>432311</v>
      </c>
      <c r="E252" s="14">
        <v>882</v>
      </c>
      <c r="F252" s="3" t="s">
        <v>62</v>
      </c>
      <c r="G252" s="3" t="s">
        <v>12890</v>
      </c>
      <c r="H252" s="3" t="s">
        <v>12863</v>
      </c>
      <c r="I252" s="3" t="s">
        <v>12864</v>
      </c>
      <c r="J252" s="3" t="s">
        <v>13514</v>
      </c>
    </row>
    <row r="253" spans="1:10" x14ac:dyDescent="0.35">
      <c r="A253" s="3" t="s">
        <v>13515</v>
      </c>
      <c r="B253" s="3" t="s">
        <v>12870</v>
      </c>
      <c r="C253" s="3" t="s">
        <v>12879</v>
      </c>
      <c r="D253" s="14">
        <v>433576</v>
      </c>
      <c r="E253" s="14">
        <v>1074</v>
      </c>
      <c r="F253" s="3" t="s">
        <v>62</v>
      </c>
      <c r="G253" s="3" t="s">
        <v>12862</v>
      </c>
      <c r="H253" s="3" t="s">
        <v>12863</v>
      </c>
      <c r="I253" s="3" t="s">
        <v>12864</v>
      </c>
      <c r="J253" s="3" t="s">
        <v>13516</v>
      </c>
    </row>
    <row r="254" spans="1:10" x14ac:dyDescent="0.35">
      <c r="A254" s="3" t="s">
        <v>13517</v>
      </c>
      <c r="B254" s="3" t="s">
        <v>12870</v>
      </c>
      <c r="C254" s="3" t="s">
        <v>12875</v>
      </c>
      <c r="D254" s="14">
        <v>470768</v>
      </c>
      <c r="E254" s="14">
        <v>390</v>
      </c>
      <c r="F254" s="3" t="s">
        <v>62</v>
      </c>
      <c r="G254" s="3" t="s">
        <v>12862</v>
      </c>
      <c r="H254" s="3" t="s">
        <v>12863</v>
      </c>
      <c r="I254" s="3" t="s">
        <v>12864</v>
      </c>
      <c r="J254" s="3" t="s">
        <v>12874</v>
      </c>
    </row>
    <row r="255" spans="1:10" x14ac:dyDescent="0.35">
      <c r="A255" s="3" t="s">
        <v>13518</v>
      </c>
      <c r="B255" s="3" t="s">
        <v>12870</v>
      </c>
      <c r="C255" s="3" t="s">
        <v>13348</v>
      </c>
      <c r="D255" s="14">
        <v>471185</v>
      </c>
      <c r="E255" s="14">
        <v>618</v>
      </c>
      <c r="F255" s="3" t="s">
        <v>62</v>
      </c>
      <c r="G255" s="3" t="s">
        <v>12890</v>
      </c>
      <c r="H255" s="3" t="s">
        <v>12863</v>
      </c>
      <c r="I255" s="3" t="s">
        <v>12864</v>
      </c>
      <c r="J255" s="3" t="s">
        <v>13519</v>
      </c>
    </row>
    <row r="256" spans="1:10" x14ac:dyDescent="0.35">
      <c r="A256" s="3" t="s">
        <v>13520</v>
      </c>
      <c r="B256" s="3" t="s">
        <v>12870</v>
      </c>
      <c r="C256" s="3" t="s">
        <v>13522</v>
      </c>
      <c r="D256" s="14">
        <v>484044</v>
      </c>
      <c r="E256" s="14">
        <v>204</v>
      </c>
      <c r="F256" s="3" t="s">
        <v>62</v>
      </c>
      <c r="G256" s="3" t="s">
        <v>12862</v>
      </c>
      <c r="H256" s="3" t="s">
        <v>12863</v>
      </c>
      <c r="I256" s="3" t="s">
        <v>12864</v>
      </c>
      <c r="J256" s="3" t="s">
        <v>13521</v>
      </c>
    </row>
    <row r="257" spans="1:10" x14ac:dyDescent="0.35">
      <c r="A257" s="3" t="s">
        <v>13523</v>
      </c>
      <c r="B257" s="3" t="s">
        <v>12870</v>
      </c>
      <c r="C257" s="3" t="s">
        <v>12879</v>
      </c>
      <c r="D257" s="14">
        <v>484353</v>
      </c>
      <c r="E257" s="14">
        <v>639</v>
      </c>
      <c r="F257" s="3" t="s">
        <v>62</v>
      </c>
      <c r="G257" s="3" t="s">
        <v>12862</v>
      </c>
      <c r="H257" s="3" t="s">
        <v>12863</v>
      </c>
      <c r="I257" s="3" t="s">
        <v>12864</v>
      </c>
      <c r="J257" s="3" t="s">
        <v>13524</v>
      </c>
    </row>
    <row r="258" spans="1:10" x14ac:dyDescent="0.35">
      <c r="A258" s="3" t="s">
        <v>13525</v>
      </c>
      <c r="B258" s="3" t="s">
        <v>12870</v>
      </c>
      <c r="C258" s="3" t="s">
        <v>13527</v>
      </c>
      <c r="D258" s="14">
        <v>487967</v>
      </c>
      <c r="E258" s="14">
        <v>1560</v>
      </c>
      <c r="F258" s="3" t="s">
        <v>62</v>
      </c>
      <c r="G258" s="3" t="s">
        <v>12890</v>
      </c>
      <c r="H258" s="3" t="s">
        <v>12863</v>
      </c>
      <c r="I258" s="3" t="s">
        <v>12864</v>
      </c>
      <c r="J258" s="3" t="s">
        <v>13526</v>
      </c>
    </row>
    <row r="259" spans="1:10" x14ac:dyDescent="0.35">
      <c r="A259" s="3" t="s">
        <v>13528</v>
      </c>
      <c r="B259" s="3" t="s">
        <v>12870</v>
      </c>
      <c r="C259" s="3" t="s">
        <v>13530</v>
      </c>
      <c r="D259" s="14">
        <v>489620</v>
      </c>
      <c r="E259" s="14">
        <v>1206</v>
      </c>
      <c r="F259" s="3" t="s">
        <v>62</v>
      </c>
      <c r="G259" s="3" t="s">
        <v>12862</v>
      </c>
      <c r="H259" s="3" t="s">
        <v>12863</v>
      </c>
      <c r="I259" s="3" t="s">
        <v>12864</v>
      </c>
      <c r="J259" s="3" t="s">
        <v>13529</v>
      </c>
    </row>
    <row r="260" spans="1:10" x14ac:dyDescent="0.35">
      <c r="A260" s="3" t="s">
        <v>13531</v>
      </c>
      <c r="B260" s="3" t="s">
        <v>12870</v>
      </c>
      <c r="C260" s="3" t="s">
        <v>12879</v>
      </c>
      <c r="D260" s="14">
        <v>494669</v>
      </c>
      <c r="E260" s="14">
        <v>693</v>
      </c>
      <c r="F260" s="3" t="s">
        <v>62</v>
      </c>
      <c r="G260" s="3" t="s">
        <v>12890</v>
      </c>
      <c r="H260" s="3" t="s">
        <v>12863</v>
      </c>
      <c r="I260" s="3" t="s">
        <v>12864</v>
      </c>
      <c r="J260" s="3" t="s">
        <v>13532</v>
      </c>
    </row>
    <row r="261" spans="1:10" x14ac:dyDescent="0.35">
      <c r="A261" s="3" t="s">
        <v>13533</v>
      </c>
      <c r="B261" s="3" t="s">
        <v>12870</v>
      </c>
      <c r="C261" s="3" t="s">
        <v>13535</v>
      </c>
      <c r="D261" s="14">
        <v>495528</v>
      </c>
      <c r="E261" s="14">
        <v>747</v>
      </c>
      <c r="F261" s="3" t="s">
        <v>62</v>
      </c>
      <c r="G261" s="3" t="s">
        <v>12862</v>
      </c>
      <c r="H261" s="3" t="s">
        <v>12863</v>
      </c>
      <c r="I261" s="3" t="s">
        <v>12864</v>
      </c>
      <c r="J261" s="3" t="s">
        <v>13534</v>
      </c>
    </row>
    <row r="262" spans="1:10" x14ac:dyDescent="0.35">
      <c r="A262" s="3" t="s">
        <v>13536</v>
      </c>
      <c r="B262" s="3" t="s">
        <v>12870</v>
      </c>
      <c r="C262" s="3" t="s">
        <v>12879</v>
      </c>
      <c r="D262" s="14">
        <v>496271</v>
      </c>
      <c r="E262" s="14">
        <v>435</v>
      </c>
      <c r="F262" s="3" t="s">
        <v>62</v>
      </c>
      <c r="G262" s="3" t="s">
        <v>12890</v>
      </c>
      <c r="H262" s="3" t="s">
        <v>12863</v>
      </c>
      <c r="I262" s="3" t="s">
        <v>12864</v>
      </c>
      <c r="J262" s="3" t="s">
        <v>13537</v>
      </c>
    </row>
    <row r="263" spans="1:10" x14ac:dyDescent="0.35">
      <c r="A263" s="3" t="s">
        <v>13538</v>
      </c>
      <c r="B263" s="3" t="s">
        <v>12870</v>
      </c>
      <c r="C263" s="3" t="s">
        <v>12987</v>
      </c>
      <c r="D263" s="14">
        <v>496788</v>
      </c>
      <c r="E263" s="14">
        <v>561</v>
      </c>
      <c r="F263" s="3" t="s">
        <v>62</v>
      </c>
      <c r="G263" s="3" t="s">
        <v>12862</v>
      </c>
      <c r="H263" s="3" t="s">
        <v>12863</v>
      </c>
      <c r="I263" s="3" t="s">
        <v>12864</v>
      </c>
      <c r="J263" s="3" t="s">
        <v>13539</v>
      </c>
    </row>
    <row r="264" spans="1:10" x14ac:dyDescent="0.35">
      <c r="A264" s="3" t="s">
        <v>13540</v>
      </c>
      <c r="B264" s="3" t="s">
        <v>12870</v>
      </c>
      <c r="C264" s="3" t="s">
        <v>12879</v>
      </c>
      <c r="D264" s="14">
        <v>497345</v>
      </c>
      <c r="E264" s="14">
        <v>564</v>
      </c>
      <c r="F264" s="3" t="s">
        <v>62</v>
      </c>
      <c r="G264" s="3" t="s">
        <v>12890</v>
      </c>
      <c r="H264" s="3" t="s">
        <v>12863</v>
      </c>
      <c r="I264" s="3" t="s">
        <v>12864</v>
      </c>
      <c r="J264" s="3" t="s">
        <v>13541</v>
      </c>
    </row>
    <row r="265" spans="1:10" x14ac:dyDescent="0.35">
      <c r="A265" s="3" t="s">
        <v>13542</v>
      </c>
      <c r="B265" s="3" t="s">
        <v>12870</v>
      </c>
      <c r="C265" s="3" t="s">
        <v>13544</v>
      </c>
      <c r="D265" s="14">
        <v>497905</v>
      </c>
      <c r="E265" s="14">
        <v>1647</v>
      </c>
      <c r="F265" s="3" t="s">
        <v>62</v>
      </c>
      <c r="G265" s="3" t="s">
        <v>12890</v>
      </c>
      <c r="H265" s="3" t="s">
        <v>12863</v>
      </c>
      <c r="I265" s="3" t="s">
        <v>12864</v>
      </c>
      <c r="J265" s="3" t="s">
        <v>13543</v>
      </c>
    </row>
    <row r="266" spans="1:10" x14ac:dyDescent="0.35">
      <c r="A266" s="3" t="s">
        <v>13545</v>
      </c>
      <c r="B266" s="3" t="s">
        <v>12870</v>
      </c>
      <c r="C266" s="3" t="s">
        <v>12879</v>
      </c>
      <c r="D266" s="14">
        <v>499562</v>
      </c>
      <c r="E266" s="14">
        <v>1791</v>
      </c>
      <c r="F266" s="3" t="s">
        <v>62</v>
      </c>
      <c r="G266" s="3" t="s">
        <v>12890</v>
      </c>
      <c r="H266" s="3" t="s">
        <v>12863</v>
      </c>
      <c r="I266" s="3" t="s">
        <v>12864</v>
      </c>
      <c r="J266" s="3" t="s">
        <v>13546</v>
      </c>
    </row>
    <row r="267" spans="1:10" x14ac:dyDescent="0.35">
      <c r="A267" s="3" t="s">
        <v>13547</v>
      </c>
      <c r="B267" s="3" t="s">
        <v>12870</v>
      </c>
      <c r="C267" s="3" t="s">
        <v>13549</v>
      </c>
      <c r="D267" s="14">
        <v>501423</v>
      </c>
      <c r="E267" s="14">
        <v>933</v>
      </c>
      <c r="F267" s="3" t="s">
        <v>62</v>
      </c>
      <c r="G267" s="3" t="s">
        <v>12862</v>
      </c>
      <c r="H267" s="3" t="s">
        <v>12863</v>
      </c>
      <c r="I267" s="3" t="s">
        <v>12864</v>
      </c>
      <c r="J267" s="3" t="s">
        <v>13548</v>
      </c>
    </row>
    <row r="268" spans="1:10" x14ac:dyDescent="0.35">
      <c r="A268" s="3" t="s">
        <v>13550</v>
      </c>
      <c r="B268" s="3" t="s">
        <v>12870</v>
      </c>
      <c r="C268" s="3" t="s">
        <v>13552</v>
      </c>
      <c r="D268" s="14">
        <v>502706</v>
      </c>
      <c r="E268" s="14">
        <v>699</v>
      </c>
      <c r="F268" s="3" t="s">
        <v>62</v>
      </c>
      <c r="G268" s="3" t="s">
        <v>12890</v>
      </c>
      <c r="H268" s="3" t="s">
        <v>12863</v>
      </c>
      <c r="I268" s="3" t="s">
        <v>12864</v>
      </c>
      <c r="J268" s="3" t="s">
        <v>13551</v>
      </c>
    </row>
    <row r="269" spans="1:10" x14ac:dyDescent="0.35">
      <c r="A269" s="3" t="s">
        <v>13553</v>
      </c>
      <c r="B269" s="3" t="s">
        <v>12870</v>
      </c>
      <c r="C269" s="3" t="s">
        <v>12879</v>
      </c>
      <c r="D269" s="14">
        <v>503820</v>
      </c>
      <c r="E269" s="14">
        <v>1386</v>
      </c>
      <c r="F269" s="3" t="s">
        <v>62</v>
      </c>
      <c r="G269" s="3" t="s">
        <v>12862</v>
      </c>
      <c r="H269" s="3" t="s">
        <v>12863</v>
      </c>
      <c r="I269" s="3" t="s">
        <v>12864</v>
      </c>
      <c r="J269" s="3" t="s">
        <v>13554</v>
      </c>
    </row>
    <row r="270" spans="1:10" x14ac:dyDescent="0.35">
      <c r="A270" s="3" t="s">
        <v>13555</v>
      </c>
      <c r="B270" s="3" t="s">
        <v>12870</v>
      </c>
      <c r="C270" s="3" t="s">
        <v>12879</v>
      </c>
      <c r="D270" s="14">
        <v>505213</v>
      </c>
      <c r="E270" s="14">
        <v>1260</v>
      </c>
      <c r="F270" s="3" t="s">
        <v>62</v>
      </c>
      <c r="G270" s="3" t="s">
        <v>12890</v>
      </c>
      <c r="H270" s="3" t="s">
        <v>12863</v>
      </c>
      <c r="I270" s="3" t="s">
        <v>12864</v>
      </c>
      <c r="J270" s="3" t="s">
        <v>13556</v>
      </c>
    </row>
    <row r="271" spans="1:10" x14ac:dyDescent="0.35">
      <c r="A271" s="3" t="s">
        <v>13557</v>
      </c>
      <c r="B271" s="3" t="s">
        <v>12870</v>
      </c>
      <c r="C271" s="3" t="s">
        <v>13559</v>
      </c>
      <c r="D271" s="14">
        <v>506469</v>
      </c>
      <c r="E271" s="14">
        <v>1353</v>
      </c>
      <c r="F271" s="3" t="s">
        <v>62</v>
      </c>
      <c r="G271" s="3" t="s">
        <v>12890</v>
      </c>
      <c r="H271" s="3" t="s">
        <v>12863</v>
      </c>
      <c r="I271" s="3" t="s">
        <v>12864</v>
      </c>
      <c r="J271" s="3" t="s">
        <v>13558</v>
      </c>
    </row>
    <row r="272" spans="1:10" x14ac:dyDescent="0.35">
      <c r="A272" s="3" t="s">
        <v>13560</v>
      </c>
      <c r="B272" s="3" t="s">
        <v>12870</v>
      </c>
      <c r="C272" s="3" t="s">
        <v>13562</v>
      </c>
      <c r="D272" s="14">
        <v>512015</v>
      </c>
      <c r="E272" s="14">
        <v>966</v>
      </c>
      <c r="F272" s="3" t="s">
        <v>62</v>
      </c>
      <c r="G272" s="3" t="s">
        <v>12890</v>
      </c>
      <c r="H272" s="3" t="s">
        <v>12863</v>
      </c>
      <c r="I272" s="3" t="s">
        <v>12864</v>
      </c>
      <c r="J272" s="3" t="s">
        <v>13561</v>
      </c>
    </row>
    <row r="273" spans="1:10" x14ac:dyDescent="0.35">
      <c r="A273" s="3" t="s">
        <v>13563</v>
      </c>
      <c r="B273" s="3" t="s">
        <v>12870</v>
      </c>
      <c r="C273" s="3" t="s">
        <v>13565</v>
      </c>
      <c r="D273" s="14">
        <v>514761</v>
      </c>
      <c r="E273" s="14">
        <v>1590</v>
      </c>
      <c r="F273" s="3" t="s">
        <v>62</v>
      </c>
      <c r="G273" s="3" t="s">
        <v>12862</v>
      </c>
      <c r="H273" s="3" t="s">
        <v>12863</v>
      </c>
      <c r="I273" s="3" t="s">
        <v>12864</v>
      </c>
      <c r="J273" s="3" t="s">
        <v>13564</v>
      </c>
    </row>
    <row r="274" spans="1:10" x14ac:dyDescent="0.35">
      <c r="A274" s="3" t="s">
        <v>13566</v>
      </c>
      <c r="B274" s="3" t="s">
        <v>12870</v>
      </c>
      <c r="C274" s="3" t="s">
        <v>12970</v>
      </c>
      <c r="D274" s="14">
        <v>516347</v>
      </c>
      <c r="E274" s="14">
        <v>966</v>
      </c>
      <c r="F274" s="3" t="s">
        <v>62</v>
      </c>
      <c r="G274" s="3" t="s">
        <v>12862</v>
      </c>
      <c r="H274" s="3" t="s">
        <v>12863</v>
      </c>
      <c r="I274" s="3" t="s">
        <v>12864</v>
      </c>
      <c r="J274" s="3" t="s">
        <v>13567</v>
      </c>
    </row>
    <row r="275" spans="1:10" x14ac:dyDescent="0.35">
      <c r="A275" s="3" t="s">
        <v>13568</v>
      </c>
      <c r="B275" s="3" t="s">
        <v>12870</v>
      </c>
      <c r="C275" s="3" t="s">
        <v>12879</v>
      </c>
      <c r="D275" s="14">
        <v>517382</v>
      </c>
      <c r="E275" s="14">
        <v>420</v>
      </c>
      <c r="F275" s="3" t="s">
        <v>62</v>
      </c>
      <c r="G275" s="3" t="s">
        <v>12862</v>
      </c>
      <c r="H275" s="3" t="s">
        <v>12863</v>
      </c>
      <c r="I275" s="3" t="s">
        <v>12864</v>
      </c>
      <c r="J275" s="3" t="s">
        <v>13569</v>
      </c>
    </row>
    <row r="276" spans="1:10" x14ac:dyDescent="0.35">
      <c r="A276" s="3" t="s">
        <v>13570</v>
      </c>
      <c r="B276" s="3" t="s">
        <v>12870</v>
      </c>
      <c r="C276" s="3" t="s">
        <v>12879</v>
      </c>
      <c r="D276" s="14">
        <v>517836</v>
      </c>
      <c r="E276" s="14">
        <v>522</v>
      </c>
      <c r="F276" s="3" t="s">
        <v>62</v>
      </c>
      <c r="G276" s="3" t="s">
        <v>12890</v>
      </c>
      <c r="H276" s="3" t="s">
        <v>12863</v>
      </c>
      <c r="I276" s="3" t="s">
        <v>12864</v>
      </c>
      <c r="J276" s="3" t="s">
        <v>13571</v>
      </c>
    </row>
    <row r="277" spans="1:10" x14ac:dyDescent="0.35">
      <c r="A277" s="3" t="s">
        <v>13572</v>
      </c>
      <c r="B277" s="3" t="s">
        <v>12870</v>
      </c>
      <c r="C277" s="3" t="s">
        <v>12875</v>
      </c>
      <c r="D277" s="14">
        <v>518472</v>
      </c>
      <c r="E277" s="14">
        <v>681</v>
      </c>
      <c r="F277" s="3" t="s">
        <v>62</v>
      </c>
      <c r="G277" s="3" t="s">
        <v>12862</v>
      </c>
      <c r="H277" s="3" t="s">
        <v>12863</v>
      </c>
      <c r="I277" s="3" t="s">
        <v>12864</v>
      </c>
      <c r="J277" s="3" t="s">
        <v>12874</v>
      </c>
    </row>
    <row r="278" spans="1:10" x14ac:dyDescent="0.35">
      <c r="A278" s="3" t="s">
        <v>13573</v>
      </c>
      <c r="B278" s="3" t="s">
        <v>12870</v>
      </c>
      <c r="C278" s="3" t="s">
        <v>13575</v>
      </c>
      <c r="D278" s="14">
        <v>519149</v>
      </c>
      <c r="E278" s="14">
        <v>489</v>
      </c>
      <c r="F278" s="3" t="s">
        <v>62</v>
      </c>
      <c r="G278" s="3" t="s">
        <v>12890</v>
      </c>
      <c r="H278" s="3" t="s">
        <v>12863</v>
      </c>
      <c r="I278" s="3" t="s">
        <v>12864</v>
      </c>
      <c r="J278" s="3" t="s">
        <v>13574</v>
      </c>
    </row>
    <row r="279" spans="1:10" x14ac:dyDescent="0.35">
      <c r="A279" s="3" t="s">
        <v>13576</v>
      </c>
      <c r="B279" s="3" t="s">
        <v>12870</v>
      </c>
      <c r="C279" s="3" t="s">
        <v>13578</v>
      </c>
      <c r="D279" s="14">
        <v>519728</v>
      </c>
      <c r="E279" s="14">
        <v>1398</v>
      </c>
      <c r="F279" s="3" t="s">
        <v>62</v>
      </c>
      <c r="G279" s="3" t="s">
        <v>12862</v>
      </c>
      <c r="H279" s="3" t="s">
        <v>12863</v>
      </c>
      <c r="I279" s="3" t="s">
        <v>12864</v>
      </c>
      <c r="J279" s="3" t="s">
        <v>13577</v>
      </c>
    </row>
    <row r="280" spans="1:10" x14ac:dyDescent="0.35">
      <c r="A280" s="3" t="s">
        <v>13579</v>
      </c>
      <c r="B280" s="3" t="s">
        <v>12870</v>
      </c>
      <c r="C280" s="3" t="s">
        <v>12879</v>
      </c>
      <c r="D280" s="14">
        <v>521125</v>
      </c>
      <c r="E280" s="14">
        <v>1074</v>
      </c>
      <c r="F280" s="3" t="s">
        <v>62</v>
      </c>
      <c r="G280" s="3" t="s">
        <v>12862</v>
      </c>
      <c r="H280" s="3" t="s">
        <v>12863</v>
      </c>
      <c r="I280" s="3" t="s">
        <v>12864</v>
      </c>
      <c r="J280" s="3" t="s">
        <v>13580</v>
      </c>
    </row>
    <row r="281" spans="1:10" x14ac:dyDescent="0.35">
      <c r="A281" s="3" t="s">
        <v>13581</v>
      </c>
      <c r="B281" s="3" t="s">
        <v>12870</v>
      </c>
      <c r="C281" s="3" t="s">
        <v>13583</v>
      </c>
      <c r="D281" s="14">
        <v>524749</v>
      </c>
      <c r="E281" s="14">
        <v>582</v>
      </c>
      <c r="F281" s="3" t="s">
        <v>62</v>
      </c>
      <c r="G281" s="3" t="s">
        <v>12862</v>
      </c>
      <c r="H281" s="3" t="s">
        <v>12863</v>
      </c>
      <c r="I281" s="3" t="s">
        <v>12864</v>
      </c>
      <c r="J281" s="3" t="s">
        <v>13582</v>
      </c>
    </row>
    <row r="282" spans="1:10" x14ac:dyDescent="0.35">
      <c r="A282" s="3" t="s">
        <v>13584</v>
      </c>
      <c r="B282" s="3" t="s">
        <v>12870</v>
      </c>
      <c r="C282" s="3" t="s">
        <v>13586</v>
      </c>
      <c r="D282" s="14">
        <v>525327</v>
      </c>
      <c r="E282" s="14">
        <v>609</v>
      </c>
      <c r="F282" s="3" t="s">
        <v>62</v>
      </c>
      <c r="G282" s="3" t="s">
        <v>12890</v>
      </c>
      <c r="H282" s="3" t="s">
        <v>12863</v>
      </c>
      <c r="I282" s="3" t="s">
        <v>12864</v>
      </c>
      <c r="J282" s="3" t="s">
        <v>13585</v>
      </c>
    </row>
    <row r="283" spans="1:10" x14ac:dyDescent="0.35">
      <c r="A283" s="3" t="s">
        <v>13587</v>
      </c>
      <c r="B283" s="3" t="s">
        <v>12870</v>
      </c>
      <c r="C283" s="3" t="s">
        <v>13586</v>
      </c>
      <c r="D283" s="14">
        <v>525939</v>
      </c>
      <c r="E283" s="14">
        <v>750</v>
      </c>
      <c r="F283" s="3" t="s">
        <v>62</v>
      </c>
      <c r="G283" s="3" t="s">
        <v>12890</v>
      </c>
      <c r="H283" s="3" t="s">
        <v>12863</v>
      </c>
      <c r="I283" s="3" t="s">
        <v>12864</v>
      </c>
      <c r="J283" s="3" t="s">
        <v>13588</v>
      </c>
    </row>
    <row r="284" spans="1:10" x14ac:dyDescent="0.35">
      <c r="A284" s="3" t="s">
        <v>13589</v>
      </c>
      <c r="B284" s="3" t="s">
        <v>12870</v>
      </c>
      <c r="C284" s="3" t="s">
        <v>13591</v>
      </c>
      <c r="D284" s="14">
        <v>526713</v>
      </c>
      <c r="E284" s="14">
        <v>1032</v>
      </c>
      <c r="F284" s="3" t="s">
        <v>62</v>
      </c>
      <c r="G284" s="3" t="s">
        <v>12890</v>
      </c>
      <c r="H284" s="3" t="s">
        <v>12863</v>
      </c>
      <c r="I284" s="3" t="s">
        <v>12864</v>
      </c>
      <c r="J284" s="3" t="s">
        <v>13590</v>
      </c>
    </row>
    <row r="285" spans="1:10" x14ac:dyDescent="0.35">
      <c r="A285" s="3" t="s">
        <v>13592</v>
      </c>
      <c r="B285" s="3" t="s">
        <v>12870</v>
      </c>
      <c r="C285" s="3" t="s">
        <v>13594</v>
      </c>
      <c r="D285" s="14">
        <v>527744</v>
      </c>
      <c r="E285" s="14">
        <v>1194</v>
      </c>
      <c r="F285" s="3" t="s">
        <v>62</v>
      </c>
      <c r="G285" s="3" t="s">
        <v>12890</v>
      </c>
      <c r="H285" s="3" t="s">
        <v>12863</v>
      </c>
      <c r="I285" s="3" t="s">
        <v>12864</v>
      </c>
      <c r="J285" s="3" t="s">
        <v>13593</v>
      </c>
    </row>
    <row r="286" spans="1:10" x14ac:dyDescent="0.35">
      <c r="A286" s="3" t="s">
        <v>13595</v>
      </c>
      <c r="B286" s="3" t="s">
        <v>12870</v>
      </c>
      <c r="C286" s="3" t="s">
        <v>13597</v>
      </c>
      <c r="D286" s="14">
        <v>528937</v>
      </c>
      <c r="E286" s="14">
        <v>966</v>
      </c>
      <c r="F286" s="3" t="s">
        <v>62</v>
      </c>
      <c r="G286" s="3" t="s">
        <v>12890</v>
      </c>
      <c r="H286" s="3" t="s">
        <v>12863</v>
      </c>
      <c r="I286" s="3" t="s">
        <v>12864</v>
      </c>
      <c r="J286" s="3" t="s">
        <v>13596</v>
      </c>
    </row>
    <row r="287" spans="1:10" x14ac:dyDescent="0.35">
      <c r="A287" s="3" t="s">
        <v>13598</v>
      </c>
      <c r="B287" s="3" t="s">
        <v>12870</v>
      </c>
      <c r="C287" s="3" t="s">
        <v>13048</v>
      </c>
      <c r="D287" s="14">
        <v>531252</v>
      </c>
      <c r="E287" s="14">
        <v>663</v>
      </c>
      <c r="F287" s="3" t="s">
        <v>62</v>
      </c>
      <c r="G287" s="3" t="s">
        <v>12862</v>
      </c>
      <c r="H287" s="3" t="s">
        <v>12863</v>
      </c>
      <c r="I287" s="3" t="s">
        <v>12864</v>
      </c>
      <c r="J287" s="3" t="s">
        <v>13599</v>
      </c>
    </row>
    <row r="288" spans="1:10" x14ac:dyDescent="0.35">
      <c r="A288" s="3" t="s">
        <v>13600</v>
      </c>
      <c r="B288" s="3" t="s">
        <v>12870</v>
      </c>
      <c r="C288" s="3" t="s">
        <v>12879</v>
      </c>
      <c r="D288" s="14">
        <v>531911</v>
      </c>
      <c r="E288" s="14">
        <v>1569</v>
      </c>
      <c r="F288" s="3" t="s">
        <v>62</v>
      </c>
      <c r="G288" s="3" t="s">
        <v>12890</v>
      </c>
      <c r="H288" s="3" t="s">
        <v>12863</v>
      </c>
      <c r="I288" s="3" t="s">
        <v>12864</v>
      </c>
      <c r="J288" s="3" t="s">
        <v>13601</v>
      </c>
    </row>
    <row r="289" spans="1:10" x14ac:dyDescent="0.35">
      <c r="A289" s="3" t="s">
        <v>13602</v>
      </c>
      <c r="B289" s="3" t="s">
        <v>12870</v>
      </c>
      <c r="C289" s="3" t="s">
        <v>12875</v>
      </c>
      <c r="D289" s="14">
        <v>533688</v>
      </c>
      <c r="E289" s="14">
        <v>426</v>
      </c>
      <c r="F289" s="3" t="s">
        <v>62</v>
      </c>
      <c r="G289" s="3" t="s">
        <v>12862</v>
      </c>
      <c r="H289" s="3" t="s">
        <v>12863</v>
      </c>
      <c r="I289" s="3" t="s">
        <v>12864</v>
      </c>
      <c r="J289" s="3" t="s">
        <v>12874</v>
      </c>
    </row>
    <row r="290" spans="1:10" x14ac:dyDescent="0.35">
      <c r="A290" s="3" t="s">
        <v>13603</v>
      </c>
      <c r="B290" s="3" t="s">
        <v>12870</v>
      </c>
      <c r="C290" s="3" t="s">
        <v>13605</v>
      </c>
      <c r="D290" s="14">
        <v>534286</v>
      </c>
      <c r="E290" s="14">
        <v>2253</v>
      </c>
      <c r="F290" s="3" t="s">
        <v>62</v>
      </c>
      <c r="G290" s="3" t="s">
        <v>12862</v>
      </c>
      <c r="H290" s="3" t="s">
        <v>12863</v>
      </c>
      <c r="I290" s="3" t="s">
        <v>12864</v>
      </c>
      <c r="J290" s="3" t="s">
        <v>13604</v>
      </c>
    </row>
    <row r="291" spans="1:10" x14ac:dyDescent="0.35">
      <c r="A291" s="3" t="s">
        <v>13606</v>
      </c>
      <c r="B291" s="3" t="s">
        <v>12870</v>
      </c>
      <c r="C291" s="3" t="s">
        <v>13608</v>
      </c>
      <c r="D291" s="14">
        <v>536540</v>
      </c>
      <c r="E291" s="14">
        <v>615</v>
      </c>
      <c r="F291" s="3" t="s">
        <v>62</v>
      </c>
      <c r="G291" s="3" t="s">
        <v>12862</v>
      </c>
      <c r="H291" s="3" t="s">
        <v>12863</v>
      </c>
      <c r="I291" s="3" t="s">
        <v>12864</v>
      </c>
      <c r="J291" s="3" t="s">
        <v>13607</v>
      </c>
    </row>
    <row r="292" spans="1:10" x14ac:dyDescent="0.35">
      <c r="A292" s="3" t="s">
        <v>13609</v>
      </c>
      <c r="B292" s="3" t="s">
        <v>12870</v>
      </c>
      <c r="C292" s="3" t="s">
        <v>13611</v>
      </c>
      <c r="D292" s="14">
        <v>537151</v>
      </c>
      <c r="E292" s="14">
        <v>1053</v>
      </c>
      <c r="F292" s="3" t="s">
        <v>62</v>
      </c>
      <c r="G292" s="3" t="s">
        <v>12862</v>
      </c>
      <c r="H292" s="3" t="s">
        <v>12863</v>
      </c>
      <c r="I292" s="3" t="s">
        <v>12864</v>
      </c>
      <c r="J292" s="3" t="s">
        <v>13610</v>
      </c>
    </row>
    <row r="293" spans="1:10" x14ac:dyDescent="0.35">
      <c r="A293" s="3" t="s">
        <v>13612</v>
      </c>
      <c r="B293" s="3" t="s">
        <v>12870</v>
      </c>
      <c r="C293" s="3" t="s">
        <v>13614</v>
      </c>
      <c r="D293" s="14">
        <v>538200</v>
      </c>
      <c r="E293" s="14">
        <v>381</v>
      </c>
      <c r="F293" s="3" t="s">
        <v>62</v>
      </c>
      <c r="G293" s="3" t="s">
        <v>12862</v>
      </c>
      <c r="H293" s="3" t="s">
        <v>12863</v>
      </c>
      <c r="I293" s="3" t="s">
        <v>12864</v>
      </c>
      <c r="J293" s="3" t="s">
        <v>13613</v>
      </c>
    </row>
    <row r="294" spans="1:10" x14ac:dyDescent="0.35">
      <c r="A294" s="3" t="s">
        <v>13615</v>
      </c>
      <c r="B294" s="3" t="s">
        <v>12870</v>
      </c>
      <c r="C294" s="3" t="s">
        <v>13617</v>
      </c>
      <c r="D294" s="14">
        <v>538583</v>
      </c>
      <c r="E294" s="14">
        <v>519</v>
      </c>
      <c r="F294" s="3" t="s">
        <v>62</v>
      </c>
      <c r="G294" s="3" t="s">
        <v>12862</v>
      </c>
      <c r="H294" s="3" t="s">
        <v>12863</v>
      </c>
      <c r="I294" s="3" t="s">
        <v>12864</v>
      </c>
      <c r="J294" s="3" t="s">
        <v>13616</v>
      </c>
    </row>
    <row r="295" spans="1:10" x14ac:dyDescent="0.35">
      <c r="A295" s="3" t="s">
        <v>13618</v>
      </c>
      <c r="B295" s="3" t="s">
        <v>12870</v>
      </c>
      <c r="C295" s="3" t="s">
        <v>12879</v>
      </c>
      <c r="D295" s="14">
        <v>539101</v>
      </c>
      <c r="E295" s="14">
        <v>468</v>
      </c>
      <c r="F295" s="3" t="s">
        <v>62</v>
      </c>
      <c r="G295" s="3" t="s">
        <v>12862</v>
      </c>
      <c r="H295" s="3" t="s">
        <v>12863</v>
      </c>
      <c r="I295" s="3" t="s">
        <v>12864</v>
      </c>
      <c r="J295" s="3" t="s">
        <v>13619</v>
      </c>
    </row>
    <row r="296" spans="1:10" x14ac:dyDescent="0.35">
      <c r="A296" s="3" t="s">
        <v>13620</v>
      </c>
      <c r="B296" s="3" t="s">
        <v>12870</v>
      </c>
      <c r="C296" s="3" t="s">
        <v>12879</v>
      </c>
      <c r="D296" s="14">
        <v>539639</v>
      </c>
      <c r="E296" s="14">
        <v>1482</v>
      </c>
      <c r="F296" s="3" t="s">
        <v>62</v>
      </c>
      <c r="G296" s="3" t="s">
        <v>12862</v>
      </c>
      <c r="H296" s="3" t="s">
        <v>12863</v>
      </c>
      <c r="I296" s="3" t="s">
        <v>12864</v>
      </c>
      <c r="J296" s="3" t="s">
        <v>13621</v>
      </c>
    </row>
    <row r="297" spans="1:10" x14ac:dyDescent="0.35">
      <c r="A297" s="3" t="s">
        <v>13622</v>
      </c>
      <c r="B297" s="3" t="s">
        <v>12870</v>
      </c>
      <c r="C297" s="3" t="s">
        <v>13624</v>
      </c>
      <c r="D297" s="14">
        <v>542295</v>
      </c>
      <c r="E297" s="14">
        <v>933</v>
      </c>
      <c r="F297" s="3" t="s">
        <v>62</v>
      </c>
      <c r="G297" s="3" t="s">
        <v>12862</v>
      </c>
      <c r="H297" s="3" t="s">
        <v>12863</v>
      </c>
      <c r="I297" s="3" t="s">
        <v>12864</v>
      </c>
      <c r="J297" s="3" t="s">
        <v>13623</v>
      </c>
    </row>
    <row r="298" spans="1:10" x14ac:dyDescent="0.35">
      <c r="A298" s="3" t="s">
        <v>13625</v>
      </c>
      <c r="B298" s="3" t="s">
        <v>12870</v>
      </c>
      <c r="C298" s="3" t="s">
        <v>13627</v>
      </c>
      <c r="D298" s="14">
        <v>543237</v>
      </c>
      <c r="E298" s="14">
        <v>426</v>
      </c>
      <c r="F298" s="3" t="s">
        <v>62</v>
      </c>
      <c r="G298" s="3" t="s">
        <v>12862</v>
      </c>
      <c r="H298" s="3" t="s">
        <v>12863</v>
      </c>
      <c r="I298" s="3" t="s">
        <v>12864</v>
      </c>
      <c r="J298" s="3" t="s">
        <v>13626</v>
      </c>
    </row>
    <row r="299" spans="1:10" x14ac:dyDescent="0.35">
      <c r="A299" s="3" t="s">
        <v>13628</v>
      </c>
      <c r="B299" s="3" t="s">
        <v>12870</v>
      </c>
      <c r="C299" s="3" t="s">
        <v>13630</v>
      </c>
      <c r="D299" s="14">
        <v>543665</v>
      </c>
      <c r="E299" s="14">
        <v>816</v>
      </c>
      <c r="F299" s="3" t="s">
        <v>62</v>
      </c>
      <c r="G299" s="3" t="s">
        <v>12862</v>
      </c>
      <c r="H299" s="3" t="s">
        <v>12863</v>
      </c>
      <c r="I299" s="3" t="s">
        <v>12864</v>
      </c>
      <c r="J299" s="3" t="s">
        <v>13629</v>
      </c>
    </row>
    <row r="300" spans="1:10" x14ac:dyDescent="0.35">
      <c r="A300" s="3" t="s">
        <v>13631</v>
      </c>
      <c r="B300" s="3" t="s">
        <v>12870</v>
      </c>
      <c r="C300" s="3" t="s">
        <v>13633</v>
      </c>
      <c r="D300" s="14">
        <v>544545</v>
      </c>
      <c r="E300" s="14">
        <v>1503</v>
      </c>
      <c r="F300" s="3" t="s">
        <v>62</v>
      </c>
      <c r="G300" s="3" t="s">
        <v>12862</v>
      </c>
      <c r="H300" s="3" t="s">
        <v>12863</v>
      </c>
      <c r="I300" s="3" t="s">
        <v>12864</v>
      </c>
      <c r="J300" s="3" t="s">
        <v>13632</v>
      </c>
    </row>
    <row r="301" spans="1:10" x14ac:dyDescent="0.35">
      <c r="A301" s="3" t="s">
        <v>13634</v>
      </c>
      <c r="B301" s="3" t="s">
        <v>12870</v>
      </c>
      <c r="C301" s="3" t="s">
        <v>13636</v>
      </c>
      <c r="D301" s="14">
        <v>546211</v>
      </c>
      <c r="E301" s="14">
        <v>345</v>
      </c>
      <c r="F301" s="3" t="s">
        <v>62</v>
      </c>
      <c r="G301" s="3" t="s">
        <v>12862</v>
      </c>
      <c r="H301" s="3" t="s">
        <v>12863</v>
      </c>
      <c r="I301" s="3" t="s">
        <v>12864</v>
      </c>
      <c r="J301" s="3" t="s">
        <v>13635</v>
      </c>
    </row>
    <row r="302" spans="1:10" x14ac:dyDescent="0.35">
      <c r="A302" s="3" t="s">
        <v>13637</v>
      </c>
      <c r="B302" s="3" t="s">
        <v>12870</v>
      </c>
      <c r="C302" s="3" t="s">
        <v>13639</v>
      </c>
      <c r="D302" s="14">
        <v>546835</v>
      </c>
      <c r="E302" s="14">
        <v>2535</v>
      </c>
      <c r="F302" s="3" t="s">
        <v>62</v>
      </c>
      <c r="G302" s="3" t="s">
        <v>12862</v>
      </c>
      <c r="H302" s="3" t="s">
        <v>12863</v>
      </c>
      <c r="I302" s="3" t="s">
        <v>12864</v>
      </c>
      <c r="J302" s="3" t="s">
        <v>13638</v>
      </c>
    </row>
    <row r="303" spans="1:10" x14ac:dyDescent="0.35">
      <c r="A303" s="3" t="s">
        <v>13640</v>
      </c>
      <c r="B303" s="3" t="s">
        <v>12870</v>
      </c>
      <c r="C303" s="3" t="s">
        <v>13642</v>
      </c>
      <c r="D303" s="14">
        <v>549538</v>
      </c>
      <c r="E303" s="14">
        <v>993</v>
      </c>
      <c r="F303" s="3" t="s">
        <v>62</v>
      </c>
      <c r="G303" s="3" t="s">
        <v>12890</v>
      </c>
      <c r="H303" s="3" t="s">
        <v>12863</v>
      </c>
      <c r="I303" s="3" t="s">
        <v>12864</v>
      </c>
      <c r="J303" s="3" t="s">
        <v>13641</v>
      </c>
    </row>
    <row r="304" spans="1:10" x14ac:dyDescent="0.35">
      <c r="A304" s="3" t="s">
        <v>13643</v>
      </c>
      <c r="B304" s="3" t="s">
        <v>12870</v>
      </c>
      <c r="C304" s="3" t="s">
        <v>13645</v>
      </c>
      <c r="D304" s="14">
        <v>550527</v>
      </c>
      <c r="E304" s="14">
        <v>786</v>
      </c>
      <c r="F304" s="3" t="s">
        <v>62</v>
      </c>
      <c r="G304" s="3" t="s">
        <v>12890</v>
      </c>
      <c r="H304" s="3" t="s">
        <v>12863</v>
      </c>
      <c r="I304" s="3" t="s">
        <v>12864</v>
      </c>
      <c r="J304" s="3" t="s">
        <v>13644</v>
      </c>
    </row>
    <row r="305" spans="1:10" x14ac:dyDescent="0.35">
      <c r="A305" s="3" t="s">
        <v>13646</v>
      </c>
      <c r="B305" s="3" t="s">
        <v>12870</v>
      </c>
      <c r="C305" s="3" t="s">
        <v>13648</v>
      </c>
      <c r="D305" s="14">
        <v>551312</v>
      </c>
      <c r="E305" s="14">
        <v>1053</v>
      </c>
      <c r="F305" s="3" t="s">
        <v>62</v>
      </c>
      <c r="G305" s="3" t="s">
        <v>12890</v>
      </c>
      <c r="H305" s="3" t="s">
        <v>12863</v>
      </c>
      <c r="I305" s="3" t="s">
        <v>12864</v>
      </c>
      <c r="J305" s="3" t="s">
        <v>13647</v>
      </c>
    </row>
    <row r="306" spans="1:10" x14ac:dyDescent="0.35">
      <c r="A306" s="3" t="s">
        <v>13649</v>
      </c>
      <c r="B306" s="3" t="s">
        <v>12870</v>
      </c>
      <c r="C306" s="3" t="s">
        <v>12879</v>
      </c>
      <c r="D306" s="14">
        <v>552847</v>
      </c>
      <c r="E306" s="14">
        <v>207</v>
      </c>
      <c r="F306" s="3" t="s">
        <v>62</v>
      </c>
      <c r="G306" s="3" t="s">
        <v>12862</v>
      </c>
      <c r="H306" s="3" t="s">
        <v>12863</v>
      </c>
      <c r="I306" s="3" t="s">
        <v>12864</v>
      </c>
      <c r="J306" s="3" t="s">
        <v>13650</v>
      </c>
    </row>
    <row r="307" spans="1:10" x14ac:dyDescent="0.35">
      <c r="A307" s="3" t="s">
        <v>13651</v>
      </c>
      <c r="B307" s="3" t="s">
        <v>12870</v>
      </c>
      <c r="C307" s="3" t="s">
        <v>13653</v>
      </c>
      <c r="D307" s="14">
        <v>555284</v>
      </c>
      <c r="E307" s="14">
        <v>318</v>
      </c>
      <c r="F307" s="3" t="s">
        <v>62</v>
      </c>
      <c r="G307" s="3" t="s">
        <v>12890</v>
      </c>
      <c r="H307" s="3" t="s">
        <v>12863</v>
      </c>
      <c r="I307" s="3" t="s">
        <v>12864</v>
      </c>
      <c r="J307" s="3" t="s">
        <v>13652</v>
      </c>
    </row>
    <row r="308" spans="1:10" x14ac:dyDescent="0.35">
      <c r="A308" s="3" t="s">
        <v>13654</v>
      </c>
      <c r="B308" s="3" t="s">
        <v>12870</v>
      </c>
      <c r="C308" s="3" t="s">
        <v>13656</v>
      </c>
      <c r="D308" s="14">
        <v>555645</v>
      </c>
      <c r="E308" s="14">
        <v>801</v>
      </c>
      <c r="F308" s="3" t="s">
        <v>62</v>
      </c>
      <c r="G308" s="3" t="s">
        <v>12862</v>
      </c>
      <c r="H308" s="3" t="s">
        <v>12863</v>
      </c>
      <c r="I308" s="3" t="s">
        <v>12864</v>
      </c>
      <c r="J308" s="3" t="s">
        <v>13655</v>
      </c>
    </row>
    <row r="309" spans="1:10" x14ac:dyDescent="0.35">
      <c r="A309" s="3" t="s">
        <v>13657</v>
      </c>
      <c r="B309" s="3" t="s">
        <v>12870</v>
      </c>
      <c r="C309" s="3" t="s">
        <v>13659</v>
      </c>
      <c r="D309" s="14">
        <v>556450</v>
      </c>
      <c r="E309" s="14">
        <v>1440</v>
      </c>
      <c r="F309" s="3" t="s">
        <v>62</v>
      </c>
      <c r="G309" s="3" t="s">
        <v>12862</v>
      </c>
      <c r="H309" s="3" t="s">
        <v>12863</v>
      </c>
      <c r="I309" s="3" t="s">
        <v>12864</v>
      </c>
      <c r="J309" s="3" t="s">
        <v>13658</v>
      </c>
    </row>
    <row r="310" spans="1:10" x14ac:dyDescent="0.35">
      <c r="A310" s="3" t="s">
        <v>13660</v>
      </c>
      <c r="B310" s="3" t="s">
        <v>12870</v>
      </c>
      <c r="C310" s="3" t="s">
        <v>13662</v>
      </c>
      <c r="D310" s="14">
        <v>558161</v>
      </c>
      <c r="E310" s="14">
        <v>957</v>
      </c>
      <c r="F310" s="3" t="s">
        <v>62</v>
      </c>
      <c r="G310" s="3" t="s">
        <v>12862</v>
      </c>
      <c r="H310" s="3" t="s">
        <v>12863</v>
      </c>
      <c r="I310" s="3" t="s">
        <v>12864</v>
      </c>
      <c r="J310" s="3" t="s">
        <v>13661</v>
      </c>
    </row>
    <row r="311" spans="1:10" x14ac:dyDescent="0.35">
      <c r="A311" s="3" t="s">
        <v>13663</v>
      </c>
      <c r="B311" s="3" t="s">
        <v>12870</v>
      </c>
      <c r="C311" s="3" t="s">
        <v>12879</v>
      </c>
      <c r="D311" s="14">
        <v>560748</v>
      </c>
      <c r="E311" s="14">
        <v>1545</v>
      </c>
      <c r="F311" s="3" t="s">
        <v>62</v>
      </c>
      <c r="G311" s="3" t="s">
        <v>12862</v>
      </c>
      <c r="H311" s="3" t="s">
        <v>12863</v>
      </c>
      <c r="I311" s="3" t="s">
        <v>12864</v>
      </c>
      <c r="J311" s="3" t="s">
        <v>13664</v>
      </c>
    </row>
    <row r="312" spans="1:10" x14ac:dyDescent="0.35">
      <c r="A312" s="3" t="s">
        <v>13665</v>
      </c>
      <c r="B312" s="3" t="s">
        <v>12870</v>
      </c>
      <c r="C312" s="3" t="s">
        <v>12879</v>
      </c>
      <c r="D312" s="14">
        <v>562438</v>
      </c>
      <c r="E312" s="14">
        <v>747</v>
      </c>
      <c r="F312" s="3" t="s">
        <v>62</v>
      </c>
      <c r="G312" s="3" t="s">
        <v>12862</v>
      </c>
      <c r="H312" s="3" t="s">
        <v>12863</v>
      </c>
      <c r="I312" s="3" t="s">
        <v>12864</v>
      </c>
      <c r="J312" s="3" t="s">
        <v>13666</v>
      </c>
    </row>
    <row r="313" spans="1:10" x14ac:dyDescent="0.35">
      <c r="A313" s="3" t="s">
        <v>13667</v>
      </c>
      <c r="B313" s="3" t="s">
        <v>12870</v>
      </c>
      <c r="C313" s="3" t="s">
        <v>12879</v>
      </c>
      <c r="D313" s="14">
        <v>563181</v>
      </c>
      <c r="E313" s="14">
        <v>1086</v>
      </c>
      <c r="F313" s="3" t="s">
        <v>62</v>
      </c>
      <c r="G313" s="3" t="s">
        <v>12890</v>
      </c>
      <c r="H313" s="3" t="s">
        <v>12863</v>
      </c>
      <c r="I313" s="3" t="s">
        <v>12864</v>
      </c>
      <c r="J313" s="3" t="s">
        <v>13668</v>
      </c>
    </row>
    <row r="314" spans="1:10" x14ac:dyDescent="0.35">
      <c r="A314" s="3" t="s">
        <v>13669</v>
      </c>
      <c r="B314" s="3" t="s">
        <v>12870</v>
      </c>
      <c r="C314" s="3" t="s">
        <v>13671</v>
      </c>
      <c r="D314" s="14">
        <v>564854</v>
      </c>
      <c r="E314" s="14">
        <v>1422</v>
      </c>
      <c r="F314" s="3" t="s">
        <v>62</v>
      </c>
      <c r="G314" s="3" t="s">
        <v>12890</v>
      </c>
      <c r="H314" s="3" t="s">
        <v>12863</v>
      </c>
      <c r="I314" s="3" t="s">
        <v>12864</v>
      </c>
      <c r="J314" s="3" t="s">
        <v>13670</v>
      </c>
    </row>
    <row r="315" spans="1:10" x14ac:dyDescent="0.35">
      <c r="A315" s="3" t="s">
        <v>13672</v>
      </c>
      <c r="B315" s="3" t="s">
        <v>12870</v>
      </c>
      <c r="C315" s="3" t="s">
        <v>12875</v>
      </c>
      <c r="D315" s="14">
        <v>566328</v>
      </c>
      <c r="E315" s="14">
        <v>366</v>
      </c>
      <c r="F315" s="3" t="s">
        <v>62</v>
      </c>
      <c r="G315" s="3" t="s">
        <v>12890</v>
      </c>
      <c r="H315" s="3" t="s">
        <v>12863</v>
      </c>
      <c r="I315" s="3" t="s">
        <v>12864</v>
      </c>
      <c r="J315" s="3" t="s">
        <v>12874</v>
      </c>
    </row>
    <row r="316" spans="1:10" x14ac:dyDescent="0.35">
      <c r="A316" s="3" t="s">
        <v>13673</v>
      </c>
      <c r="B316" s="3" t="s">
        <v>12870</v>
      </c>
      <c r="C316" s="3" t="s">
        <v>12875</v>
      </c>
      <c r="D316" s="14">
        <v>566776</v>
      </c>
      <c r="E316" s="14">
        <v>456</v>
      </c>
      <c r="F316" s="3" t="s">
        <v>62</v>
      </c>
      <c r="G316" s="3" t="s">
        <v>12890</v>
      </c>
      <c r="H316" s="3" t="s">
        <v>12863</v>
      </c>
      <c r="I316" s="3" t="s">
        <v>12864</v>
      </c>
      <c r="J316" s="3" t="s">
        <v>12874</v>
      </c>
    </row>
    <row r="317" spans="1:10" x14ac:dyDescent="0.35">
      <c r="A317" s="3" t="s">
        <v>13674</v>
      </c>
      <c r="B317" s="3" t="s">
        <v>12870</v>
      </c>
      <c r="C317" s="3" t="s">
        <v>13676</v>
      </c>
      <c r="D317" s="14">
        <v>567308</v>
      </c>
      <c r="E317" s="14">
        <v>684</v>
      </c>
      <c r="F317" s="3" t="s">
        <v>62</v>
      </c>
      <c r="G317" s="3" t="s">
        <v>12890</v>
      </c>
      <c r="H317" s="3" t="s">
        <v>12863</v>
      </c>
      <c r="I317" s="3" t="s">
        <v>12864</v>
      </c>
      <c r="J317" s="3" t="s">
        <v>13675</v>
      </c>
    </row>
    <row r="318" spans="1:10" x14ac:dyDescent="0.35">
      <c r="A318" s="3" t="s">
        <v>13677</v>
      </c>
      <c r="B318" s="3" t="s">
        <v>12870</v>
      </c>
      <c r="C318" s="3" t="s">
        <v>13679</v>
      </c>
      <c r="D318" s="14">
        <v>568371</v>
      </c>
      <c r="E318" s="14">
        <v>489</v>
      </c>
      <c r="F318" s="3" t="s">
        <v>62</v>
      </c>
      <c r="G318" s="3" t="s">
        <v>12862</v>
      </c>
      <c r="H318" s="3" t="s">
        <v>12863</v>
      </c>
      <c r="I318" s="3" t="s">
        <v>12864</v>
      </c>
      <c r="J318" s="3" t="s">
        <v>13678</v>
      </c>
    </row>
    <row r="319" spans="1:10" x14ac:dyDescent="0.35">
      <c r="A319" s="3" t="s">
        <v>13680</v>
      </c>
      <c r="B319" s="3" t="s">
        <v>12870</v>
      </c>
      <c r="C319" s="3" t="s">
        <v>13682</v>
      </c>
      <c r="D319" s="14">
        <v>569523</v>
      </c>
      <c r="E319" s="14">
        <v>477</v>
      </c>
      <c r="F319" s="3" t="s">
        <v>62</v>
      </c>
      <c r="G319" s="3" t="s">
        <v>12862</v>
      </c>
      <c r="H319" s="3" t="s">
        <v>12863</v>
      </c>
      <c r="I319" s="3" t="s">
        <v>12864</v>
      </c>
      <c r="J319" s="3" t="s">
        <v>13681</v>
      </c>
    </row>
    <row r="320" spans="1:10" x14ac:dyDescent="0.35">
      <c r="A320" s="3" t="s">
        <v>13683</v>
      </c>
      <c r="B320" s="3" t="s">
        <v>12870</v>
      </c>
      <c r="C320" s="3" t="s">
        <v>13685</v>
      </c>
      <c r="D320" s="14">
        <v>570011</v>
      </c>
      <c r="E320" s="14">
        <v>1440</v>
      </c>
      <c r="F320" s="3" t="s">
        <v>62</v>
      </c>
      <c r="G320" s="3" t="s">
        <v>12862</v>
      </c>
      <c r="H320" s="3" t="s">
        <v>12863</v>
      </c>
      <c r="I320" s="3" t="s">
        <v>12864</v>
      </c>
      <c r="J320" s="3" t="s">
        <v>13684</v>
      </c>
    </row>
    <row r="321" spans="1:10" x14ac:dyDescent="0.35">
      <c r="A321" s="3" t="s">
        <v>13686</v>
      </c>
      <c r="B321" s="3" t="s">
        <v>12870</v>
      </c>
      <c r="C321" s="3" t="s">
        <v>13688</v>
      </c>
      <c r="D321" s="14">
        <v>575848</v>
      </c>
      <c r="E321" s="14">
        <v>879</v>
      </c>
      <c r="F321" s="3" t="s">
        <v>62</v>
      </c>
      <c r="G321" s="3" t="s">
        <v>12890</v>
      </c>
      <c r="H321" s="3" t="s">
        <v>12863</v>
      </c>
      <c r="I321" s="3" t="s">
        <v>12864</v>
      </c>
      <c r="J321" s="3" t="s">
        <v>13687</v>
      </c>
    </row>
    <row r="322" spans="1:10" x14ac:dyDescent="0.35">
      <c r="A322" s="3" t="s">
        <v>13689</v>
      </c>
      <c r="B322" s="3" t="s">
        <v>12870</v>
      </c>
      <c r="C322" s="3" t="s">
        <v>13691</v>
      </c>
      <c r="D322" s="14">
        <v>576841</v>
      </c>
      <c r="E322" s="14">
        <v>2535</v>
      </c>
      <c r="F322" s="3" t="s">
        <v>62</v>
      </c>
      <c r="G322" s="3" t="s">
        <v>12890</v>
      </c>
      <c r="H322" s="3" t="s">
        <v>12863</v>
      </c>
      <c r="I322" s="3" t="s">
        <v>12864</v>
      </c>
      <c r="J322" s="3" t="s">
        <v>13690</v>
      </c>
    </row>
    <row r="323" spans="1:10" x14ac:dyDescent="0.35">
      <c r="A323" s="3" t="s">
        <v>13692</v>
      </c>
      <c r="B323" s="3" t="s">
        <v>12870</v>
      </c>
      <c r="C323" s="3" t="s">
        <v>13348</v>
      </c>
      <c r="D323" s="14">
        <v>579432</v>
      </c>
      <c r="E323" s="14">
        <v>678</v>
      </c>
      <c r="F323" s="3" t="s">
        <v>62</v>
      </c>
      <c r="G323" s="3" t="s">
        <v>12890</v>
      </c>
      <c r="H323" s="3" t="s">
        <v>12863</v>
      </c>
      <c r="I323" s="3" t="s">
        <v>12864</v>
      </c>
      <c r="J323" s="3" t="s">
        <v>13693</v>
      </c>
    </row>
    <row r="324" spans="1:10" x14ac:dyDescent="0.35">
      <c r="A324" s="3" t="s">
        <v>13694</v>
      </c>
      <c r="B324" s="3" t="s">
        <v>12870</v>
      </c>
      <c r="C324" s="3" t="s">
        <v>13696</v>
      </c>
      <c r="D324" s="14">
        <v>580317</v>
      </c>
      <c r="E324" s="14">
        <v>2148</v>
      </c>
      <c r="F324" s="3" t="s">
        <v>62</v>
      </c>
      <c r="G324" s="3" t="s">
        <v>12862</v>
      </c>
      <c r="H324" s="3" t="s">
        <v>12863</v>
      </c>
      <c r="I324" s="3" t="s">
        <v>12864</v>
      </c>
      <c r="J324" s="3" t="s">
        <v>13695</v>
      </c>
    </row>
    <row r="325" spans="1:10" x14ac:dyDescent="0.35">
      <c r="A325" s="3" t="s">
        <v>13697</v>
      </c>
      <c r="B325" s="3" t="s">
        <v>12870</v>
      </c>
      <c r="C325" s="3" t="s">
        <v>12879</v>
      </c>
      <c r="D325" s="14">
        <v>582960</v>
      </c>
      <c r="E325" s="14">
        <v>546</v>
      </c>
      <c r="F325" s="3" t="s">
        <v>62</v>
      </c>
      <c r="G325" s="3" t="s">
        <v>12890</v>
      </c>
      <c r="H325" s="3" t="s">
        <v>12863</v>
      </c>
      <c r="I325" s="3" t="s">
        <v>12864</v>
      </c>
      <c r="J325" s="3" t="s">
        <v>13698</v>
      </c>
    </row>
    <row r="326" spans="1:10" x14ac:dyDescent="0.35">
      <c r="A326" s="3" t="s">
        <v>13699</v>
      </c>
      <c r="B326" s="3" t="s">
        <v>12870</v>
      </c>
      <c r="C326" s="3" t="s">
        <v>12965</v>
      </c>
      <c r="D326" s="14">
        <v>583502</v>
      </c>
      <c r="E326" s="14">
        <v>1053</v>
      </c>
      <c r="F326" s="3" t="s">
        <v>62</v>
      </c>
      <c r="G326" s="3" t="s">
        <v>12890</v>
      </c>
      <c r="H326" s="3" t="s">
        <v>12863</v>
      </c>
      <c r="I326" s="3" t="s">
        <v>12864</v>
      </c>
      <c r="J326" s="3" t="s">
        <v>13700</v>
      </c>
    </row>
    <row r="327" spans="1:10" x14ac:dyDescent="0.35">
      <c r="A327" s="3" t="s">
        <v>13701</v>
      </c>
      <c r="B327" s="3" t="s">
        <v>12870</v>
      </c>
      <c r="C327" s="3" t="s">
        <v>12879</v>
      </c>
      <c r="D327" s="14">
        <v>584832</v>
      </c>
      <c r="E327" s="14">
        <v>1203</v>
      </c>
      <c r="F327" s="3" t="s">
        <v>62</v>
      </c>
      <c r="G327" s="3" t="s">
        <v>12862</v>
      </c>
      <c r="H327" s="3" t="s">
        <v>12863</v>
      </c>
      <c r="I327" s="3" t="s">
        <v>12864</v>
      </c>
      <c r="J327" s="3" t="s">
        <v>13702</v>
      </c>
    </row>
    <row r="328" spans="1:10" x14ac:dyDescent="0.35">
      <c r="A328" s="3" t="s">
        <v>13703</v>
      </c>
      <c r="B328" s="3" t="s">
        <v>12870</v>
      </c>
      <c r="C328" s="3" t="s">
        <v>13705</v>
      </c>
      <c r="D328" s="14">
        <v>586075</v>
      </c>
      <c r="E328" s="14">
        <v>903</v>
      </c>
      <c r="F328" s="3" t="s">
        <v>62</v>
      </c>
      <c r="G328" s="3" t="s">
        <v>12862</v>
      </c>
      <c r="H328" s="3" t="s">
        <v>12863</v>
      </c>
      <c r="I328" s="3" t="s">
        <v>12864</v>
      </c>
      <c r="J328" s="3" t="s">
        <v>13704</v>
      </c>
    </row>
    <row r="329" spans="1:10" x14ac:dyDescent="0.35">
      <c r="A329" s="3" t="s">
        <v>13706</v>
      </c>
      <c r="B329" s="3" t="s">
        <v>12870</v>
      </c>
      <c r="C329" s="3" t="s">
        <v>13708</v>
      </c>
      <c r="D329" s="14">
        <v>586992</v>
      </c>
      <c r="E329" s="14">
        <v>582</v>
      </c>
      <c r="F329" s="3" t="s">
        <v>62</v>
      </c>
      <c r="G329" s="3" t="s">
        <v>12862</v>
      </c>
      <c r="H329" s="3" t="s">
        <v>12863</v>
      </c>
      <c r="I329" s="3" t="s">
        <v>12864</v>
      </c>
      <c r="J329" s="3" t="s">
        <v>13707</v>
      </c>
    </row>
    <row r="330" spans="1:10" x14ac:dyDescent="0.35">
      <c r="A330" s="3" t="s">
        <v>13709</v>
      </c>
      <c r="B330" s="3" t="s">
        <v>12870</v>
      </c>
      <c r="C330" s="3" t="s">
        <v>13711</v>
      </c>
      <c r="D330" s="14">
        <v>587954</v>
      </c>
      <c r="E330" s="14">
        <v>1257</v>
      </c>
      <c r="F330" s="3" t="s">
        <v>62</v>
      </c>
      <c r="G330" s="3" t="s">
        <v>12862</v>
      </c>
      <c r="H330" s="3" t="s">
        <v>12863</v>
      </c>
      <c r="I330" s="3" t="s">
        <v>12864</v>
      </c>
      <c r="J330" s="3" t="s">
        <v>13710</v>
      </c>
    </row>
    <row r="331" spans="1:10" x14ac:dyDescent="0.35">
      <c r="A331" s="3" t="s">
        <v>13712</v>
      </c>
      <c r="B331" s="3" t="s">
        <v>12870</v>
      </c>
      <c r="C331" s="3" t="s">
        <v>13714</v>
      </c>
      <c r="D331" s="14">
        <v>589217</v>
      </c>
      <c r="E331" s="14">
        <v>1113</v>
      </c>
      <c r="F331" s="3" t="s">
        <v>62</v>
      </c>
      <c r="G331" s="3" t="s">
        <v>12890</v>
      </c>
      <c r="H331" s="3" t="s">
        <v>12863</v>
      </c>
      <c r="I331" s="3" t="s">
        <v>12864</v>
      </c>
      <c r="J331" s="3" t="s">
        <v>13713</v>
      </c>
    </row>
    <row r="332" spans="1:10" x14ac:dyDescent="0.35">
      <c r="A332" s="3" t="s">
        <v>13715</v>
      </c>
      <c r="B332" s="3" t="s">
        <v>12870</v>
      </c>
      <c r="C332" s="3" t="s">
        <v>13717</v>
      </c>
      <c r="D332" s="14">
        <v>590473</v>
      </c>
      <c r="E332" s="14">
        <v>759</v>
      </c>
      <c r="F332" s="3" t="s">
        <v>62</v>
      </c>
      <c r="G332" s="3" t="s">
        <v>12862</v>
      </c>
      <c r="H332" s="3" t="s">
        <v>12863</v>
      </c>
      <c r="I332" s="3" t="s">
        <v>12864</v>
      </c>
      <c r="J332" s="3" t="s">
        <v>13716</v>
      </c>
    </row>
    <row r="333" spans="1:10" x14ac:dyDescent="0.35">
      <c r="A333" s="3" t="s">
        <v>13718</v>
      </c>
      <c r="B333" s="3" t="s">
        <v>12870</v>
      </c>
      <c r="C333" s="3" t="s">
        <v>12879</v>
      </c>
      <c r="D333" s="14">
        <v>591248</v>
      </c>
      <c r="E333" s="14">
        <v>1272</v>
      </c>
      <c r="F333" s="3" t="s">
        <v>62</v>
      </c>
      <c r="G333" s="3" t="s">
        <v>12890</v>
      </c>
      <c r="H333" s="3" t="s">
        <v>12863</v>
      </c>
      <c r="I333" s="3" t="s">
        <v>12864</v>
      </c>
      <c r="J333" s="3" t="s">
        <v>13719</v>
      </c>
    </row>
    <row r="334" spans="1:10" x14ac:dyDescent="0.35">
      <c r="A334" s="3" t="s">
        <v>13720</v>
      </c>
      <c r="B334" s="3" t="s">
        <v>12870</v>
      </c>
      <c r="C334" s="3" t="s">
        <v>13722</v>
      </c>
      <c r="D334" s="14">
        <v>592666</v>
      </c>
      <c r="E334" s="14">
        <v>426</v>
      </c>
      <c r="F334" s="3" t="s">
        <v>62</v>
      </c>
      <c r="G334" s="3" t="s">
        <v>12862</v>
      </c>
      <c r="H334" s="3" t="s">
        <v>12863</v>
      </c>
      <c r="I334" s="3" t="s">
        <v>12864</v>
      </c>
      <c r="J334" s="3" t="s">
        <v>13721</v>
      </c>
    </row>
    <row r="335" spans="1:10" x14ac:dyDescent="0.35">
      <c r="A335" s="3" t="s">
        <v>13723</v>
      </c>
      <c r="B335" s="3" t="s">
        <v>12870</v>
      </c>
      <c r="C335" s="3" t="s">
        <v>12879</v>
      </c>
      <c r="D335" s="14">
        <v>593106</v>
      </c>
      <c r="E335" s="14">
        <v>375</v>
      </c>
      <c r="F335" s="3" t="s">
        <v>62</v>
      </c>
      <c r="G335" s="3" t="s">
        <v>12890</v>
      </c>
      <c r="H335" s="3" t="s">
        <v>12863</v>
      </c>
      <c r="I335" s="3" t="s">
        <v>12864</v>
      </c>
      <c r="J335" s="3" t="s">
        <v>13724</v>
      </c>
    </row>
    <row r="336" spans="1:10" x14ac:dyDescent="0.35">
      <c r="A336" s="3" t="s">
        <v>13725</v>
      </c>
      <c r="B336" s="3" t="s">
        <v>12870</v>
      </c>
      <c r="C336" s="3" t="s">
        <v>13696</v>
      </c>
      <c r="D336" s="14">
        <v>593503</v>
      </c>
      <c r="E336" s="14">
        <v>954</v>
      </c>
      <c r="F336" s="3" t="s">
        <v>62</v>
      </c>
      <c r="G336" s="3" t="s">
        <v>12890</v>
      </c>
      <c r="H336" s="3" t="s">
        <v>12863</v>
      </c>
      <c r="I336" s="3" t="s">
        <v>12864</v>
      </c>
      <c r="J336" s="3" t="s">
        <v>13726</v>
      </c>
    </row>
    <row r="337" spans="1:10" x14ac:dyDescent="0.35">
      <c r="A337" s="3" t="s">
        <v>13727</v>
      </c>
      <c r="B337" s="3" t="s">
        <v>12870</v>
      </c>
      <c r="C337" s="3" t="s">
        <v>13696</v>
      </c>
      <c r="D337" s="14">
        <v>594453</v>
      </c>
      <c r="E337" s="14">
        <v>966</v>
      </c>
      <c r="F337" s="3" t="s">
        <v>62</v>
      </c>
      <c r="G337" s="3" t="s">
        <v>12890</v>
      </c>
      <c r="H337" s="3" t="s">
        <v>12863</v>
      </c>
      <c r="I337" s="3" t="s">
        <v>12864</v>
      </c>
      <c r="J337" s="3" t="s">
        <v>13728</v>
      </c>
    </row>
    <row r="338" spans="1:10" x14ac:dyDescent="0.35">
      <c r="A338" s="3" t="s">
        <v>13729</v>
      </c>
      <c r="B338" s="3" t="s">
        <v>12870</v>
      </c>
      <c r="C338" s="3" t="s">
        <v>13696</v>
      </c>
      <c r="D338" s="14">
        <v>595415</v>
      </c>
      <c r="E338" s="14">
        <v>1161</v>
      </c>
      <c r="F338" s="3" t="s">
        <v>62</v>
      </c>
      <c r="G338" s="3" t="s">
        <v>12890</v>
      </c>
      <c r="H338" s="3" t="s">
        <v>12863</v>
      </c>
      <c r="I338" s="3" t="s">
        <v>12864</v>
      </c>
      <c r="J338" s="3" t="s">
        <v>13730</v>
      </c>
    </row>
    <row r="339" spans="1:10" x14ac:dyDescent="0.35">
      <c r="A339" s="3" t="s">
        <v>13731</v>
      </c>
      <c r="B339" s="3" t="s">
        <v>12870</v>
      </c>
      <c r="C339" s="3" t="s">
        <v>13119</v>
      </c>
      <c r="D339" s="14">
        <v>596575</v>
      </c>
      <c r="E339" s="14">
        <v>1593</v>
      </c>
      <c r="F339" s="3" t="s">
        <v>62</v>
      </c>
      <c r="G339" s="3" t="s">
        <v>12890</v>
      </c>
      <c r="H339" s="3" t="s">
        <v>12863</v>
      </c>
      <c r="I339" s="3" t="s">
        <v>12864</v>
      </c>
      <c r="J339" s="3" t="s">
        <v>13732</v>
      </c>
    </row>
    <row r="340" spans="1:10" x14ac:dyDescent="0.35">
      <c r="A340" s="3" t="s">
        <v>13733</v>
      </c>
      <c r="B340" s="3" t="s">
        <v>12870</v>
      </c>
      <c r="C340" s="3" t="s">
        <v>13696</v>
      </c>
      <c r="D340" s="14">
        <v>598225</v>
      </c>
      <c r="E340" s="14">
        <v>1194</v>
      </c>
      <c r="F340" s="3" t="s">
        <v>62</v>
      </c>
      <c r="G340" s="3" t="s">
        <v>12862</v>
      </c>
      <c r="H340" s="3" t="s">
        <v>12863</v>
      </c>
      <c r="I340" s="3" t="s">
        <v>12864</v>
      </c>
      <c r="J340" s="3" t="s">
        <v>13734</v>
      </c>
    </row>
    <row r="341" spans="1:10" x14ac:dyDescent="0.35">
      <c r="A341" s="3" t="s">
        <v>13735</v>
      </c>
      <c r="B341" s="3" t="s">
        <v>12870</v>
      </c>
      <c r="C341" s="3" t="s">
        <v>13737</v>
      </c>
      <c r="D341" s="14">
        <v>600258</v>
      </c>
      <c r="E341" s="14">
        <v>657</v>
      </c>
      <c r="F341" s="3" t="s">
        <v>62</v>
      </c>
      <c r="G341" s="3" t="s">
        <v>12862</v>
      </c>
      <c r="H341" s="3" t="s">
        <v>12863</v>
      </c>
      <c r="I341" s="3" t="s">
        <v>12864</v>
      </c>
      <c r="J341" s="3" t="s">
        <v>13736</v>
      </c>
    </row>
    <row r="342" spans="1:10" x14ac:dyDescent="0.35">
      <c r="A342" s="3" t="s">
        <v>13738</v>
      </c>
      <c r="B342" s="3" t="s">
        <v>12870</v>
      </c>
      <c r="C342" s="3" t="s">
        <v>13740</v>
      </c>
      <c r="D342" s="14">
        <v>600926</v>
      </c>
      <c r="E342" s="14">
        <v>1149</v>
      </c>
      <c r="F342" s="3" t="s">
        <v>62</v>
      </c>
      <c r="G342" s="3" t="s">
        <v>12862</v>
      </c>
      <c r="H342" s="3" t="s">
        <v>12863</v>
      </c>
      <c r="I342" s="3" t="s">
        <v>12864</v>
      </c>
      <c r="J342" s="3" t="s">
        <v>13739</v>
      </c>
    </row>
    <row r="343" spans="1:10" x14ac:dyDescent="0.35">
      <c r="A343" s="3" t="s">
        <v>13741</v>
      </c>
      <c r="B343" s="3" t="s">
        <v>12870</v>
      </c>
      <c r="C343" s="3" t="s">
        <v>12875</v>
      </c>
      <c r="D343" s="14">
        <v>602100</v>
      </c>
      <c r="E343" s="14">
        <v>297</v>
      </c>
      <c r="F343" s="3" t="s">
        <v>62</v>
      </c>
      <c r="G343" s="3" t="s">
        <v>12862</v>
      </c>
      <c r="H343" s="3" t="s">
        <v>12863</v>
      </c>
      <c r="I343" s="3" t="s">
        <v>12864</v>
      </c>
      <c r="J343" s="3" t="s">
        <v>12874</v>
      </c>
    </row>
    <row r="344" spans="1:10" x14ac:dyDescent="0.35">
      <c r="A344" s="3" t="s">
        <v>13742</v>
      </c>
      <c r="B344" s="3" t="s">
        <v>12870</v>
      </c>
      <c r="C344" s="3" t="s">
        <v>12875</v>
      </c>
      <c r="D344" s="14">
        <v>602393</v>
      </c>
      <c r="E344" s="14">
        <v>333</v>
      </c>
      <c r="F344" s="3" t="s">
        <v>62</v>
      </c>
      <c r="G344" s="3" t="s">
        <v>12890</v>
      </c>
      <c r="H344" s="3" t="s">
        <v>12863</v>
      </c>
      <c r="I344" s="3" t="s">
        <v>12864</v>
      </c>
      <c r="J344" s="3" t="s">
        <v>12874</v>
      </c>
    </row>
    <row r="345" spans="1:10" x14ac:dyDescent="0.35">
      <c r="A345" s="3" t="s">
        <v>13743</v>
      </c>
      <c r="B345" s="3" t="s">
        <v>12870</v>
      </c>
      <c r="C345" s="3" t="s">
        <v>13745</v>
      </c>
      <c r="D345" s="14">
        <v>602845</v>
      </c>
      <c r="E345" s="14">
        <v>1074</v>
      </c>
      <c r="F345" s="3" t="s">
        <v>62</v>
      </c>
      <c r="G345" s="3" t="s">
        <v>12890</v>
      </c>
      <c r="H345" s="3" t="s">
        <v>12863</v>
      </c>
      <c r="I345" s="3" t="s">
        <v>12864</v>
      </c>
      <c r="J345" s="3" t="s">
        <v>13744</v>
      </c>
    </row>
    <row r="346" spans="1:10" x14ac:dyDescent="0.35">
      <c r="A346" s="3" t="s">
        <v>13746</v>
      </c>
      <c r="B346" s="3" t="s">
        <v>12870</v>
      </c>
      <c r="C346" s="3" t="s">
        <v>13748</v>
      </c>
      <c r="D346" s="14">
        <v>603915</v>
      </c>
      <c r="E346" s="14">
        <v>750</v>
      </c>
      <c r="F346" s="3" t="s">
        <v>62</v>
      </c>
      <c r="G346" s="3" t="s">
        <v>12890</v>
      </c>
      <c r="H346" s="3" t="s">
        <v>12863</v>
      </c>
      <c r="I346" s="3" t="s">
        <v>12864</v>
      </c>
      <c r="J346" s="3" t="s">
        <v>13747</v>
      </c>
    </row>
    <row r="347" spans="1:10" x14ac:dyDescent="0.35">
      <c r="A347" s="3" t="s">
        <v>13749</v>
      </c>
      <c r="B347" s="3" t="s">
        <v>12870</v>
      </c>
      <c r="C347" s="3" t="s">
        <v>13751</v>
      </c>
      <c r="D347" s="14">
        <v>605546</v>
      </c>
      <c r="E347" s="14">
        <v>759</v>
      </c>
      <c r="F347" s="3" t="s">
        <v>62</v>
      </c>
      <c r="G347" s="3" t="s">
        <v>12890</v>
      </c>
      <c r="H347" s="3" t="s">
        <v>12863</v>
      </c>
      <c r="I347" s="3" t="s">
        <v>12864</v>
      </c>
      <c r="J347" s="3" t="s">
        <v>13750</v>
      </c>
    </row>
    <row r="348" spans="1:10" x14ac:dyDescent="0.35">
      <c r="A348" s="3" t="s">
        <v>13752</v>
      </c>
      <c r="B348" s="3" t="s">
        <v>12870</v>
      </c>
      <c r="C348" s="3" t="s">
        <v>13426</v>
      </c>
      <c r="D348" s="14">
        <v>606399</v>
      </c>
      <c r="E348" s="14">
        <v>783</v>
      </c>
      <c r="F348" s="3" t="s">
        <v>62</v>
      </c>
      <c r="G348" s="3" t="s">
        <v>12862</v>
      </c>
      <c r="H348" s="3" t="s">
        <v>12863</v>
      </c>
      <c r="I348" s="3" t="s">
        <v>12864</v>
      </c>
      <c r="J348" s="3" t="s">
        <v>13753</v>
      </c>
    </row>
    <row r="349" spans="1:10" x14ac:dyDescent="0.35">
      <c r="A349" s="3" t="s">
        <v>13754</v>
      </c>
      <c r="B349" s="3" t="s">
        <v>12870</v>
      </c>
      <c r="C349" s="3" t="s">
        <v>13426</v>
      </c>
      <c r="D349" s="14">
        <v>607185</v>
      </c>
      <c r="E349" s="14">
        <v>912</v>
      </c>
      <c r="F349" s="3" t="s">
        <v>62</v>
      </c>
      <c r="G349" s="3" t="s">
        <v>12862</v>
      </c>
      <c r="H349" s="3" t="s">
        <v>12863</v>
      </c>
      <c r="I349" s="3" t="s">
        <v>12864</v>
      </c>
      <c r="J349" s="3" t="s">
        <v>13755</v>
      </c>
    </row>
    <row r="350" spans="1:10" x14ac:dyDescent="0.35">
      <c r="A350" s="3" t="s">
        <v>13756</v>
      </c>
      <c r="B350" s="3" t="s">
        <v>12870</v>
      </c>
      <c r="C350" s="3" t="s">
        <v>12879</v>
      </c>
      <c r="D350" s="14">
        <v>608170</v>
      </c>
      <c r="E350" s="14">
        <v>489</v>
      </c>
      <c r="F350" s="3" t="s">
        <v>62</v>
      </c>
      <c r="G350" s="3" t="s">
        <v>12890</v>
      </c>
      <c r="H350" s="3" t="s">
        <v>12863</v>
      </c>
      <c r="I350" s="3" t="s">
        <v>12864</v>
      </c>
      <c r="J350" s="3" t="s">
        <v>13757</v>
      </c>
    </row>
    <row r="351" spans="1:10" x14ac:dyDescent="0.35">
      <c r="A351" s="3" t="s">
        <v>13758</v>
      </c>
      <c r="B351" s="3" t="s">
        <v>12870</v>
      </c>
      <c r="C351" s="3" t="s">
        <v>12879</v>
      </c>
      <c r="D351" s="14">
        <v>608676</v>
      </c>
      <c r="E351" s="14">
        <v>387</v>
      </c>
      <c r="F351" s="3" t="s">
        <v>62</v>
      </c>
      <c r="G351" s="3" t="s">
        <v>12862</v>
      </c>
      <c r="H351" s="3" t="s">
        <v>12863</v>
      </c>
      <c r="I351" s="3" t="s">
        <v>12864</v>
      </c>
      <c r="J351" s="3" t="s">
        <v>13759</v>
      </c>
    </row>
    <row r="352" spans="1:10" x14ac:dyDescent="0.35">
      <c r="A352" s="3" t="s">
        <v>13760</v>
      </c>
      <c r="B352" s="3" t="s">
        <v>12870</v>
      </c>
      <c r="C352" s="3" t="s">
        <v>13762</v>
      </c>
      <c r="D352" s="14">
        <v>609178</v>
      </c>
      <c r="E352" s="14">
        <v>1254</v>
      </c>
      <c r="F352" s="3" t="s">
        <v>62</v>
      </c>
      <c r="G352" s="3" t="s">
        <v>12862</v>
      </c>
      <c r="H352" s="3" t="s">
        <v>12863</v>
      </c>
      <c r="I352" s="3" t="s">
        <v>12864</v>
      </c>
      <c r="J352" s="3" t="s">
        <v>13761</v>
      </c>
    </row>
    <row r="353" spans="1:10" x14ac:dyDescent="0.35">
      <c r="A353" s="3" t="s">
        <v>13763</v>
      </c>
      <c r="B353" s="3" t="s">
        <v>12870</v>
      </c>
      <c r="C353" s="3" t="s">
        <v>13740</v>
      </c>
      <c r="D353" s="14">
        <v>610479</v>
      </c>
      <c r="E353" s="14">
        <v>1161</v>
      </c>
      <c r="F353" s="3" t="s">
        <v>62</v>
      </c>
      <c r="G353" s="3" t="s">
        <v>12890</v>
      </c>
      <c r="H353" s="3" t="s">
        <v>12863</v>
      </c>
      <c r="I353" s="3" t="s">
        <v>12864</v>
      </c>
      <c r="J353" s="3" t="s">
        <v>13764</v>
      </c>
    </row>
    <row r="354" spans="1:10" x14ac:dyDescent="0.35">
      <c r="A354" s="3" t="s">
        <v>13765</v>
      </c>
      <c r="B354" s="3" t="s">
        <v>12870</v>
      </c>
      <c r="C354" s="3" t="s">
        <v>13762</v>
      </c>
      <c r="D354" s="14">
        <v>611857</v>
      </c>
      <c r="E354" s="14">
        <v>1260</v>
      </c>
      <c r="F354" s="3" t="s">
        <v>62</v>
      </c>
      <c r="G354" s="3" t="s">
        <v>12862</v>
      </c>
      <c r="H354" s="3" t="s">
        <v>12863</v>
      </c>
      <c r="I354" s="3" t="s">
        <v>12864</v>
      </c>
      <c r="J354" s="3" t="s">
        <v>13766</v>
      </c>
    </row>
    <row r="355" spans="1:10" x14ac:dyDescent="0.35">
      <c r="A355" s="3" t="s">
        <v>13767</v>
      </c>
      <c r="B355" s="3" t="s">
        <v>12870</v>
      </c>
      <c r="C355" s="3" t="s">
        <v>13313</v>
      </c>
      <c r="D355" s="14">
        <v>614210</v>
      </c>
      <c r="E355" s="14">
        <v>1164</v>
      </c>
      <c r="F355" s="3" t="s">
        <v>62</v>
      </c>
      <c r="G355" s="3" t="s">
        <v>12862</v>
      </c>
      <c r="H355" s="3" t="s">
        <v>12863</v>
      </c>
      <c r="I355" s="3" t="s">
        <v>12864</v>
      </c>
      <c r="J355" s="3" t="s">
        <v>13768</v>
      </c>
    </row>
    <row r="356" spans="1:10" x14ac:dyDescent="0.35">
      <c r="A356" s="3" t="s">
        <v>13769</v>
      </c>
      <c r="B356" s="3" t="s">
        <v>12870</v>
      </c>
      <c r="C356" s="3" t="s">
        <v>12879</v>
      </c>
      <c r="D356" s="14">
        <v>615370</v>
      </c>
      <c r="E356" s="14">
        <v>951</v>
      </c>
      <c r="F356" s="3" t="s">
        <v>62</v>
      </c>
      <c r="G356" s="3" t="s">
        <v>12862</v>
      </c>
      <c r="H356" s="3" t="s">
        <v>12863</v>
      </c>
      <c r="I356" s="3" t="s">
        <v>12864</v>
      </c>
      <c r="J356" s="3" t="s">
        <v>13770</v>
      </c>
    </row>
    <row r="357" spans="1:10" x14ac:dyDescent="0.35">
      <c r="A357" s="3" t="s">
        <v>13771</v>
      </c>
      <c r="B357" s="3" t="s">
        <v>12870</v>
      </c>
      <c r="C357" s="3" t="s">
        <v>12879</v>
      </c>
      <c r="D357" s="14">
        <v>616317</v>
      </c>
      <c r="E357" s="14">
        <v>393</v>
      </c>
      <c r="F357" s="3" t="s">
        <v>62</v>
      </c>
      <c r="G357" s="3" t="s">
        <v>12862</v>
      </c>
      <c r="H357" s="3" t="s">
        <v>12863</v>
      </c>
      <c r="I357" s="3" t="s">
        <v>12864</v>
      </c>
      <c r="J357" s="3" t="s">
        <v>13772</v>
      </c>
    </row>
    <row r="358" spans="1:10" x14ac:dyDescent="0.35">
      <c r="A358" s="3" t="s">
        <v>13773</v>
      </c>
      <c r="B358" s="3" t="s">
        <v>12870</v>
      </c>
      <c r="C358" s="3" t="s">
        <v>13775</v>
      </c>
      <c r="D358" s="14">
        <v>616706</v>
      </c>
      <c r="E358" s="14">
        <v>1164</v>
      </c>
      <c r="F358" s="3" t="s">
        <v>62</v>
      </c>
      <c r="G358" s="3" t="s">
        <v>12862</v>
      </c>
      <c r="H358" s="3" t="s">
        <v>12863</v>
      </c>
      <c r="I358" s="3" t="s">
        <v>12864</v>
      </c>
      <c r="J358" s="3" t="s">
        <v>13774</v>
      </c>
    </row>
    <row r="359" spans="1:10" x14ac:dyDescent="0.35">
      <c r="A359" s="3" t="s">
        <v>13776</v>
      </c>
      <c r="B359" s="3" t="s">
        <v>12870</v>
      </c>
      <c r="C359" s="3" t="s">
        <v>12875</v>
      </c>
      <c r="D359" s="14">
        <v>618733</v>
      </c>
      <c r="E359" s="14">
        <v>525</v>
      </c>
      <c r="F359" s="3" t="s">
        <v>62</v>
      </c>
      <c r="G359" s="3" t="s">
        <v>12890</v>
      </c>
      <c r="H359" s="3" t="s">
        <v>12863</v>
      </c>
      <c r="I359" s="3" t="s">
        <v>12864</v>
      </c>
      <c r="J359" s="3" t="s">
        <v>12874</v>
      </c>
    </row>
    <row r="360" spans="1:10" x14ac:dyDescent="0.35">
      <c r="A360" s="3" t="s">
        <v>13777</v>
      </c>
      <c r="B360" s="3" t="s">
        <v>12870</v>
      </c>
      <c r="C360" s="3" t="s">
        <v>13779</v>
      </c>
      <c r="D360" s="14">
        <v>619366</v>
      </c>
      <c r="E360" s="14">
        <v>858</v>
      </c>
      <c r="F360" s="3" t="s">
        <v>62</v>
      </c>
      <c r="G360" s="3" t="s">
        <v>12890</v>
      </c>
      <c r="H360" s="3" t="s">
        <v>12863</v>
      </c>
      <c r="I360" s="3" t="s">
        <v>12864</v>
      </c>
      <c r="J360" s="3" t="s">
        <v>13778</v>
      </c>
    </row>
    <row r="361" spans="1:10" x14ac:dyDescent="0.35">
      <c r="A361" s="3" t="s">
        <v>13780</v>
      </c>
      <c r="B361" s="3" t="s">
        <v>12870</v>
      </c>
      <c r="C361" s="3" t="s">
        <v>13782</v>
      </c>
      <c r="D361" s="14">
        <v>620233</v>
      </c>
      <c r="E361" s="14">
        <v>1680</v>
      </c>
      <c r="F361" s="3" t="s">
        <v>62</v>
      </c>
      <c r="G361" s="3" t="s">
        <v>12890</v>
      </c>
      <c r="H361" s="3" t="s">
        <v>12863</v>
      </c>
      <c r="I361" s="3" t="s">
        <v>12864</v>
      </c>
      <c r="J361" s="3" t="s">
        <v>13781</v>
      </c>
    </row>
    <row r="362" spans="1:10" x14ac:dyDescent="0.35">
      <c r="A362" s="3" t="s">
        <v>13783</v>
      </c>
      <c r="B362" s="3" t="s">
        <v>12870</v>
      </c>
      <c r="C362" s="3" t="s">
        <v>13782</v>
      </c>
      <c r="D362" s="14">
        <v>622049</v>
      </c>
      <c r="E362" s="14">
        <v>1602</v>
      </c>
      <c r="F362" s="3" t="s">
        <v>62</v>
      </c>
      <c r="G362" s="3" t="s">
        <v>12862</v>
      </c>
      <c r="H362" s="3" t="s">
        <v>12863</v>
      </c>
      <c r="I362" s="3" t="s">
        <v>12864</v>
      </c>
      <c r="J362" s="3" t="s">
        <v>13784</v>
      </c>
    </row>
    <row r="363" spans="1:10" x14ac:dyDescent="0.35">
      <c r="A363" s="3" t="s">
        <v>13785</v>
      </c>
      <c r="B363" s="3" t="s">
        <v>12870</v>
      </c>
      <c r="C363" s="3" t="s">
        <v>13787</v>
      </c>
      <c r="D363" s="14">
        <v>624439</v>
      </c>
      <c r="E363" s="14">
        <v>909</v>
      </c>
      <c r="F363" s="3" t="s">
        <v>62</v>
      </c>
      <c r="G363" s="3" t="s">
        <v>12862</v>
      </c>
      <c r="H363" s="3" t="s">
        <v>12863</v>
      </c>
      <c r="I363" s="3" t="s">
        <v>12864</v>
      </c>
      <c r="J363" s="3" t="s">
        <v>13786</v>
      </c>
    </row>
    <row r="364" spans="1:10" x14ac:dyDescent="0.35">
      <c r="A364" s="3" t="s">
        <v>13788</v>
      </c>
      <c r="B364" s="3" t="s">
        <v>12870</v>
      </c>
      <c r="C364" s="3" t="s">
        <v>13790</v>
      </c>
      <c r="D364" s="14">
        <v>632033</v>
      </c>
      <c r="E364" s="14">
        <v>327</v>
      </c>
      <c r="F364" s="3" t="s">
        <v>62</v>
      </c>
      <c r="G364" s="3" t="s">
        <v>12890</v>
      </c>
      <c r="H364" s="3" t="s">
        <v>12863</v>
      </c>
      <c r="I364" s="3" t="s">
        <v>12864</v>
      </c>
      <c r="J364" s="3" t="s">
        <v>13789</v>
      </c>
    </row>
    <row r="365" spans="1:10" x14ac:dyDescent="0.35">
      <c r="A365" s="3" t="s">
        <v>13791</v>
      </c>
      <c r="B365" s="3" t="s">
        <v>12870</v>
      </c>
      <c r="C365" s="3" t="s">
        <v>13790</v>
      </c>
      <c r="D365" s="14">
        <v>632356</v>
      </c>
      <c r="E365" s="14">
        <v>294</v>
      </c>
      <c r="F365" s="3" t="s">
        <v>62</v>
      </c>
      <c r="G365" s="3" t="s">
        <v>12890</v>
      </c>
      <c r="H365" s="3" t="s">
        <v>12863</v>
      </c>
      <c r="I365" s="3" t="s">
        <v>12864</v>
      </c>
      <c r="J365" s="3" t="s">
        <v>13792</v>
      </c>
    </row>
    <row r="366" spans="1:10" x14ac:dyDescent="0.35">
      <c r="A366" s="3" t="s">
        <v>13793</v>
      </c>
      <c r="B366" s="3" t="s">
        <v>12870</v>
      </c>
      <c r="C366" s="3" t="s">
        <v>13790</v>
      </c>
      <c r="D366" s="14">
        <v>632646</v>
      </c>
      <c r="E366" s="14">
        <v>579</v>
      </c>
      <c r="F366" s="3" t="s">
        <v>62</v>
      </c>
      <c r="G366" s="3" t="s">
        <v>12890</v>
      </c>
      <c r="H366" s="3" t="s">
        <v>12863</v>
      </c>
      <c r="I366" s="3" t="s">
        <v>12864</v>
      </c>
      <c r="J366" s="3" t="s">
        <v>13794</v>
      </c>
    </row>
    <row r="367" spans="1:10" x14ac:dyDescent="0.35">
      <c r="A367" s="3" t="s">
        <v>13795</v>
      </c>
      <c r="B367" s="3" t="s">
        <v>12870</v>
      </c>
      <c r="C367" s="3" t="s">
        <v>13797</v>
      </c>
      <c r="D367" s="14">
        <v>633221</v>
      </c>
      <c r="E367" s="14">
        <v>1602</v>
      </c>
      <c r="F367" s="3" t="s">
        <v>62</v>
      </c>
      <c r="G367" s="3" t="s">
        <v>12890</v>
      </c>
      <c r="H367" s="3" t="s">
        <v>12863</v>
      </c>
      <c r="I367" s="3" t="s">
        <v>12864</v>
      </c>
      <c r="J367" s="3" t="s">
        <v>13796</v>
      </c>
    </row>
    <row r="368" spans="1:10" x14ac:dyDescent="0.35">
      <c r="A368" s="3" t="s">
        <v>13798</v>
      </c>
      <c r="B368" s="3" t="s">
        <v>12870</v>
      </c>
      <c r="C368" s="3" t="s">
        <v>13800</v>
      </c>
      <c r="D368" s="14">
        <v>634819</v>
      </c>
      <c r="E368" s="14">
        <v>465</v>
      </c>
      <c r="F368" s="3" t="s">
        <v>62</v>
      </c>
      <c r="G368" s="3" t="s">
        <v>12890</v>
      </c>
      <c r="H368" s="3" t="s">
        <v>12863</v>
      </c>
      <c r="I368" s="3" t="s">
        <v>12864</v>
      </c>
      <c r="J368" s="3" t="s">
        <v>13799</v>
      </c>
    </row>
    <row r="369" spans="1:10" x14ac:dyDescent="0.35">
      <c r="A369" s="3" t="s">
        <v>13801</v>
      </c>
      <c r="B369" s="3" t="s">
        <v>12870</v>
      </c>
      <c r="C369" s="3" t="s">
        <v>13797</v>
      </c>
      <c r="D369" s="14">
        <v>635280</v>
      </c>
      <c r="E369" s="14">
        <v>2850</v>
      </c>
      <c r="F369" s="3" t="s">
        <v>62</v>
      </c>
      <c r="G369" s="3" t="s">
        <v>12890</v>
      </c>
      <c r="H369" s="3" t="s">
        <v>12863</v>
      </c>
      <c r="I369" s="3" t="s">
        <v>12864</v>
      </c>
      <c r="J369" s="3" t="s">
        <v>13802</v>
      </c>
    </row>
    <row r="370" spans="1:10" x14ac:dyDescent="0.35">
      <c r="A370" s="3" t="s">
        <v>13803</v>
      </c>
      <c r="B370" s="3" t="s">
        <v>12870</v>
      </c>
      <c r="C370" s="3" t="s">
        <v>13805</v>
      </c>
      <c r="D370" s="14">
        <v>640409</v>
      </c>
      <c r="E370" s="14">
        <v>888</v>
      </c>
      <c r="F370" s="3" t="s">
        <v>62</v>
      </c>
      <c r="G370" s="3" t="s">
        <v>12890</v>
      </c>
      <c r="H370" s="3" t="s">
        <v>12863</v>
      </c>
      <c r="I370" s="3" t="s">
        <v>12864</v>
      </c>
      <c r="J370" s="3" t="s">
        <v>13804</v>
      </c>
    </row>
    <row r="371" spans="1:10" x14ac:dyDescent="0.35">
      <c r="A371" s="3" t="s">
        <v>13806</v>
      </c>
      <c r="B371" s="3" t="s">
        <v>12870</v>
      </c>
      <c r="C371" s="3" t="s">
        <v>13808</v>
      </c>
      <c r="D371" s="14">
        <v>641293</v>
      </c>
      <c r="E371" s="14">
        <v>714</v>
      </c>
      <c r="F371" s="3" t="s">
        <v>62</v>
      </c>
      <c r="G371" s="3" t="s">
        <v>12890</v>
      </c>
      <c r="H371" s="3" t="s">
        <v>12863</v>
      </c>
      <c r="I371" s="3" t="s">
        <v>12864</v>
      </c>
      <c r="J371" s="3" t="s">
        <v>13807</v>
      </c>
    </row>
    <row r="372" spans="1:10" x14ac:dyDescent="0.35">
      <c r="A372" s="3" t="s">
        <v>13809</v>
      </c>
      <c r="B372" s="3" t="s">
        <v>12870</v>
      </c>
      <c r="C372" s="3" t="s">
        <v>13811</v>
      </c>
      <c r="D372" s="14">
        <v>642079</v>
      </c>
      <c r="E372" s="14">
        <v>1194</v>
      </c>
      <c r="F372" s="3" t="s">
        <v>62</v>
      </c>
      <c r="G372" s="3" t="s">
        <v>12890</v>
      </c>
      <c r="H372" s="3" t="s">
        <v>12863</v>
      </c>
      <c r="I372" s="3" t="s">
        <v>12864</v>
      </c>
      <c r="J372" s="3" t="s">
        <v>13810</v>
      </c>
    </row>
    <row r="373" spans="1:10" x14ac:dyDescent="0.35">
      <c r="A373" s="3" t="s">
        <v>13812</v>
      </c>
      <c r="B373" s="3" t="s">
        <v>12870</v>
      </c>
      <c r="C373" s="3" t="s">
        <v>13814</v>
      </c>
      <c r="D373" s="14">
        <v>643390</v>
      </c>
      <c r="E373" s="14">
        <v>798</v>
      </c>
      <c r="F373" s="3" t="s">
        <v>62</v>
      </c>
      <c r="G373" s="3" t="s">
        <v>12862</v>
      </c>
      <c r="H373" s="3" t="s">
        <v>12863</v>
      </c>
      <c r="I373" s="3" t="s">
        <v>12864</v>
      </c>
      <c r="J373" s="3" t="s">
        <v>13813</v>
      </c>
    </row>
    <row r="374" spans="1:10" x14ac:dyDescent="0.35">
      <c r="A374" s="3" t="s">
        <v>13815</v>
      </c>
      <c r="B374" s="3" t="s">
        <v>12870</v>
      </c>
      <c r="C374" s="3" t="s">
        <v>13817</v>
      </c>
      <c r="D374" s="14">
        <v>644203</v>
      </c>
      <c r="E374" s="14">
        <v>378</v>
      </c>
      <c r="F374" s="3" t="s">
        <v>62</v>
      </c>
      <c r="G374" s="3" t="s">
        <v>12862</v>
      </c>
      <c r="H374" s="3" t="s">
        <v>12863</v>
      </c>
      <c r="I374" s="3" t="s">
        <v>12864</v>
      </c>
      <c r="J374" s="3" t="s">
        <v>13816</v>
      </c>
    </row>
    <row r="375" spans="1:10" x14ac:dyDescent="0.35">
      <c r="A375" s="3" t="s">
        <v>13818</v>
      </c>
      <c r="B375" s="3" t="s">
        <v>12870</v>
      </c>
      <c r="C375" s="3" t="s">
        <v>12879</v>
      </c>
      <c r="D375" s="14">
        <v>646273</v>
      </c>
      <c r="E375" s="14">
        <v>1695</v>
      </c>
      <c r="F375" s="3" t="s">
        <v>62</v>
      </c>
      <c r="G375" s="3" t="s">
        <v>12890</v>
      </c>
      <c r="H375" s="3" t="s">
        <v>12863</v>
      </c>
      <c r="I375" s="3" t="s">
        <v>12864</v>
      </c>
      <c r="J375" s="3" t="s">
        <v>13819</v>
      </c>
    </row>
    <row r="376" spans="1:10" x14ac:dyDescent="0.35">
      <c r="A376" s="3" t="s">
        <v>13820</v>
      </c>
      <c r="B376" s="3" t="s">
        <v>12870</v>
      </c>
      <c r="C376" s="3" t="s">
        <v>13205</v>
      </c>
      <c r="D376" s="14">
        <v>648122</v>
      </c>
      <c r="E376" s="14">
        <v>924</v>
      </c>
      <c r="F376" s="3" t="s">
        <v>62</v>
      </c>
      <c r="G376" s="3" t="s">
        <v>12890</v>
      </c>
      <c r="H376" s="3" t="s">
        <v>12863</v>
      </c>
      <c r="I376" s="3" t="s">
        <v>12864</v>
      </c>
      <c r="J376" s="3" t="s">
        <v>13821</v>
      </c>
    </row>
    <row r="377" spans="1:10" x14ac:dyDescent="0.35">
      <c r="A377" s="3" t="s">
        <v>13822</v>
      </c>
      <c r="B377" s="3" t="s">
        <v>12870</v>
      </c>
      <c r="C377" s="3" t="s">
        <v>13824</v>
      </c>
      <c r="D377" s="14">
        <v>652312</v>
      </c>
      <c r="E377" s="14">
        <v>1626</v>
      </c>
      <c r="F377" s="3" t="s">
        <v>62</v>
      </c>
      <c r="G377" s="3" t="s">
        <v>12862</v>
      </c>
      <c r="H377" s="3" t="s">
        <v>12863</v>
      </c>
      <c r="I377" s="3" t="s">
        <v>12864</v>
      </c>
      <c r="J377" s="3" t="s">
        <v>13823</v>
      </c>
    </row>
    <row r="378" spans="1:10" x14ac:dyDescent="0.35">
      <c r="A378" s="3" t="s">
        <v>13825</v>
      </c>
      <c r="B378" s="3" t="s">
        <v>12870</v>
      </c>
      <c r="C378" s="3" t="s">
        <v>13827</v>
      </c>
      <c r="D378" s="14">
        <v>656517</v>
      </c>
      <c r="E378" s="14">
        <v>1002</v>
      </c>
      <c r="F378" s="3" t="s">
        <v>62</v>
      </c>
      <c r="G378" s="3" t="s">
        <v>12862</v>
      </c>
      <c r="H378" s="3" t="s">
        <v>12863</v>
      </c>
      <c r="I378" s="3" t="s">
        <v>12864</v>
      </c>
      <c r="J378" s="3" t="s">
        <v>13826</v>
      </c>
    </row>
    <row r="379" spans="1:10" x14ac:dyDescent="0.35">
      <c r="A379" s="3" t="s">
        <v>13828</v>
      </c>
      <c r="B379" s="3" t="s">
        <v>12870</v>
      </c>
      <c r="C379" s="3" t="s">
        <v>12879</v>
      </c>
      <c r="D379" s="14">
        <v>657525</v>
      </c>
      <c r="E379" s="14">
        <v>900</v>
      </c>
      <c r="F379" s="3" t="s">
        <v>62</v>
      </c>
      <c r="G379" s="3" t="s">
        <v>12862</v>
      </c>
      <c r="H379" s="3" t="s">
        <v>12863</v>
      </c>
      <c r="I379" s="3" t="s">
        <v>12864</v>
      </c>
      <c r="J379" s="3" t="s">
        <v>13829</v>
      </c>
    </row>
    <row r="380" spans="1:10" x14ac:dyDescent="0.35">
      <c r="A380" s="3" t="s">
        <v>13830</v>
      </c>
      <c r="B380" s="3" t="s">
        <v>12870</v>
      </c>
      <c r="C380" s="3" t="s">
        <v>12879</v>
      </c>
      <c r="D380" s="14">
        <v>658878</v>
      </c>
      <c r="E380" s="14">
        <v>1065</v>
      </c>
      <c r="F380" s="3" t="s">
        <v>62</v>
      </c>
      <c r="G380" s="3" t="s">
        <v>12862</v>
      </c>
      <c r="H380" s="3" t="s">
        <v>12863</v>
      </c>
      <c r="I380" s="3" t="s">
        <v>12864</v>
      </c>
      <c r="J380" s="3" t="s">
        <v>13831</v>
      </c>
    </row>
    <row r="381" spans="1:10" x14ac:dyDescent="0.35">
      <c r="A381" s="3" t="s">
        <v>13832</v>
      </c>
      <c r="B381" s="3" t="s">
        <v>12870</v>
      </c>
      <c r="C381" s="3" t="s">
        <v>12879</v>
      </c>
      <c r="D381" s="14">
        <v>659939</v>
      </c>
      <c r="E381" s="14">
        <v>1053</v>
      </c>
      <c r="F381" s="3" t="s">
        <v>62</v>
      </c>
      <c r="G381" s="3" t="s">
        <v>12862</v>
      </c>
      <c r="H381" s="3" t="s">
        <v>12863</v>
      </c>
      <c r="I381" s="3" t="s">
        <v>12864</v>
      </c>
      <c r="J381" s="3" t="s">
        <v>13833</v>
      </c>
    </row>
    <row r="382" spans="1:10" x14ac:dyDescent="0.35">
      <c r="A382" s="3" t="s">
        <v>13834</v>
      </c>
      <c r="B382" s="3" t="s">
        <v>12870</v>
      </c>
      <c r="C382" s="3" t="s">
        <v>13836</v>
      </c>
      <c r="D382" s="14">
        <v>662138</v>
      </c>
      <c r="E382" s="14">
        <v>870</v>
      </c>
      <c r="F382" s="3" t="s">
        <v>62</v>
      </c>
      <c r="G382" s="3" t="s">
        <v>12862</v>
      </c>
      <c r="H382" s="3" t="s">
        <v>12863</v>
      </c>
      <c r="I382" s="3" t="s">
        <v>12864</v>
      </c>
      <c r="J382" s="3" t="s">
        <v>13835</v>
      </c>
    </row>
    <row r="383" spans="1:10" x14ac:dyDescent="0.35">
      <c r="A383" s="3" t="s">
        <v>13837</v>
      </c>
      <c r="B383" s="3" t="s">
        <v>12870</v>
      </c>
      <c r="C383" s="3" t="s">
        <v>12879</v>
      </c>
      <c r="D383" s="14">
        <v>663004</v>
      </c>
      <c r="E383" s="14">
        <v>555</v>
      </c>
      <c r="F383" s="3" t="s">
        <v>62</v>
      </c>
      <c r="G383" s="3" t="s">
        <v>12862</v>
      </c>
      <c r="H383" s="3" t="s">
        <v>12863</v>
      </c>
      <c r="I383" s="3" t="s">
        <v>12864</v>
      </c>
      <c r="J383" s="3" t="s">
        <v>13838</v>
      </c>
    </row>
    <row r="384" spans="1:10" x14ac:dyDescent="0.35">
      <c r="A384" s="3" t="s">
        <v>13839</v>
      </c>
      <c r="B384" s="3" t="s">
        <v>12870</v>
      </c>
      <c r="C384" s="3" t="s">
        <v>13841</v>
      </c>
      <c r="D384" s="14">
        <v>663691</v>
      </c>
      <c r="E384" s="14">
        <v>1407</v>
      </c>
      <c r="F384" s="3" t="s">
        <v>62</v>
      </c>
      <c r="G384" s="3" t="s">
        <v>12862</v>
      </c>
      <c r="H384" s="3" t="s">
        <v>12863</v>
      </c>
      <c r="I384" s="3" t="s">
        <v>12864</v>
      </c>
      <c r="J384" s="3" t="s">
        <v>13840</v>
      </c>
    </row>
    <row r="385" spans="1:10" x14ac:dyDescent="0.35">
      <c r="A385" s="3" t="s">
        <v>13842</v>
      </c>
      <c r="B385" s="3" t="s">
        <v>12870</v>
      </c>
      <c r="C385" s="3" t="s">
        <v>12879</v>
      </c>
      <c r="D385" s="14">
        <v>665126</v>
      </c>
      <c r="E385" s="14">
        <v>216</v>
      </c>
      <c r="F385" s="3" t="s">
        <v>62</v>
      </c>
      <c r="G385" s="3" t="s">
        <v>12862</v>
      </c>
      <c r="H385" s="3" t="s">
        <v>12863</v>
      </c>
      <c r="I385" s="3" t="s">
        <v>12864</v>
      </c>
      <c r="J385" s="3" t="s">
        <v>13843</v>
      </c>
    </row>
    <row r="386" spans="1:10" x14ac:dyDescent="0.35">
      <c r="A386" s="3" t="s">
        <v>13844</v>
      </c>
      <c r="B386" s="3" t="s">
        <v>12870</v>
      </c>
      <c r="C386" s="3" t="s">
        <v>13846</v>
      </c>
      <c r="D386" s="14">
        <v>669530</v>
      </c>
      <c r="E386" s="14">
        <v>309</v>
      </c>
      <c r="F386" s="3" t="s">
        <v>62</v>
      </c>
      <c r="G386" s="3" t="s">
        <v>12862</v>
      </c>
      <c r="H386" s="3" t="s">
        <v>12863</v>
      </c>
      <c r="I386" s="3" t="s">
        <v>12864</v>
      </c>
      <c r="J386" s="3" t="s">
        <v>13845</v>
      </c>
    </row>
    <row r="387" spans="1:10" x14ac:dyDescent="0.35">
      <c r="A387" s="3" t="s">
        <v>13847</v>
      </c>
      <c r="B387" s="3" t="s">
        <v>12870</v>
      </c>
      <c r="C387" s="3" t="s">
        <v>13849</v>
      </c>
      <c r="D387" s="14">
        <v>670793</v>
      </c>
      <c r="E387" s="14">
        <v>807</v>
      </c>
      <c r="F387" s="3" t="s">
        <v>62</v>
      </c>
      <c r="G387" s="3" t="s">
        <v>12890</v>
      </c>
      <c r="H387" s="3" t="s">
        <v>12863</v>
      </c>
      <c r="I387" s="3" t="s">
        <v>12864</v>
      </c>
      <c r="J387" s="3" t="s">
        <v>13848</v>
      </c>
    </row>
    <row r="388" spans="1:10" x14ac:dyDescent="0.35">
      <c r="A388" s="3" t="s">
        <v>13850</v>
      </c>
      <c r="B388" s="3" t="s">
        <v>12870</v>
      </c>
      <c r="C388" s="3" t="s">
        <v>13852</v>
      </c>
      <c r="D388" s="14">
        <v>671767</v>
      </c>
      <c r="E388" s="14">
        <v>1407</v>
      </c>
      <c r="F388" s="3" t="s">
        <v>62</v>
      </c>
      <c r="G388" s="3" t="s">
        <v>12862</v>
      </c>
      <c r="H388" s="3" t="s">
        <v>12863</v>
      </c>
      <c r="I388" s="3" t="s">
        <v>12864</v>
      </c>
      <c r="J388" s="3" t="s">
        <v>13851</v>
      </c>
    </row>
    <row r="389" spans="1:10" x14ac:dyDescent="0.35">
      <c r="A389" s="3" t="s">
        <v>13853</v>
      </c>
      <c r="B389" s="3" t="s">
        <v>12870</v>
      </c>
      <c r="C389" s="3" t="s">
        <v>12879</v>
      </c>
      <c r="D389" s="14">
        <v>673329</v>
      </c>
      <c r="E389" s="14">
        <v>1038</v>
      </c>
      <c r="F389" s="3" t="s">
        <v>62</v>
      </c>
      <c r="G389" s="3" t="s">
        <v>12862</v>
      </c>
      <c r="H389" s="3" t="s">
        <v>12863</v>
      </c>
      <c r="I389" s="3" t="s">
        <v>12864</v>
      </c>
      <c r="J389" s="3" t="s">
        <v>13854</v>
      </c>
    </row>
    <row r="390" spans="1:10" x14ac:dyDescent="0.35">
      <c r="A390" s="3" t="s">
        <v>13855</v>
      </c>
      <c r="B390" s="3" t="s">
        <v>12870</v>
      </c>
      <c r="C390" s="3" t="s">
        <v>12879</v>
      </c>
      <c r="D390" s="14">
        <v>674363</v>
      </c>
      <c r="E390" s="14">
        <v>348</v>
      </c>
      <c r="F390" s="3" t="s">
        <v>62</v>
      </c>
      <c r="G390" s="3" t="s">
        <v>12862</v>
      </c>
      <c r="H390" s="3" t="s">
        <v>12863</v>
      </c>
      <c r="I390" s="3" t="s">
        <v>12864</v>
      </c>
      <c r="J390" s="3" t="s">
        <v>13856</v>
      </c>
    </row>
    <row r="391" spans="1:10" x14ac:dyDescent="0.35">
      <c r="A391" s="3" t="s">
        <v>13857</v>
      </c>
      <c r="B391" s="3" t="s">
        <v>12870</v>
      </c>
      <c r="C391" s="3" t="s">
        <v>12879</v>
      </c>
      <c r="D391" s="14">
        <v>675348</v>
      </c>
      <c r="E391" s="14">
        <v>750</v>
      </c>
      <c r="F391" s="3" t="s">
        <v>62</v>
      </c>
      <c r="G391" s="3" t="s">
        <v>12890</v>
      </c>
      <c r="H391" s="3" t="s">
        <v>12863</v>
      </c>
      <c r="I391" s="3" t="s">
        <v>12864</v>
      </c>
      <c r="J391" s="3" t="s">
        <v>13858</v>
      </c>
    </row>
    <row r="392" spans="1:10" x14ac:dyDescent="0.35">
      <c r="A392" s="3" t="s">
        <v>13859</v>
      </c>
      <c r="B392" s="3" t="s">
        <v>12870</v>
      </c>
      <c r="C392" s="3" t="s">
        <v>13861</v>
      </c>
      <c r="D392" s="14">
        <v>676920</v>
      </c>
      <c r="E392" s="14">
        <v>1578</v>
      </c>
      <c r="F392" s="3" t="s">
        <v>62</v>
      </c>
      <c r="G392" s="3" t="s">
        <v>12862</v>
      </c>
      <c r="H392" s="3" t="s">
        <v>12863</v>
      </c>
      <c r="I392" s="3" t="s">
        <v>12864</v>
      </c>
      <c r="J392" s="3" t="s">
        <v>13860</v>
      </c>
    </row>
    <row r="393" spans="1:10" x14ac:dyDescent="0.35">
      <c r="A393" s="3" t="s">
        <v>13862</v>
      </c>
      <c r="B393" s="3" t="s">
        <v>12870</v>
      </c>
      <c r="C393" s="3" t="s">
        <v>13864</v>
      </c>
      <c r="D393" s="14">
        <v>678883</v>
      </c>
      <c r="E393" s="14">
        <v>972</v>
      </c>
      <c r="F393" s="3" t="s">
        <v>62</v>
      </c>
      <c r="G393" s="3" t="s">
        <v>12890</v>
      </c>
      <c r="H393" s="3" t="s">
        <v>12863</v>
      </c>
      <c r="I393" s="3" t="s">
        <v>12864</v>
      </c>
      <c r="J393" s="3" t="s">
        <v>13863</v>
      </c>
    </row>
    <row r="394" spans="1:10" x14ac:dyDescent="0.35">
      <c r="A394" s="3" t="s">
        <v>13865</v>
      </c>
      <c r="B394" s="3" t="s">
        <v>12870</v>
      </c>
      <c r="C394" s="3" t="s">
        <v>13084</v>
      </c>
      <c r="D394" s="14">
        <v>679927</v>
      </c>
      <c r="E394" s="14">
        <v>894</v>
      </c>
      <c r="F394" s="3" t="s">
        <v>62</v>
      </c>
      <c r="G394" s="3" t="s">
        <v>12862</v>
      </c>
      <c r="H394" s="3" t="s">
        <v>12863</v>
      </c>
      <c r="I394" s="3" t="s">
        <v>12864</v>
      </c>
      <c r="J394" s="3" t="s">
        <v>13866</v>
      </c>
    </row>
    <row r="395" spans="1:10" x14ac:dyDescent="0.35">
      <c r="A395" s="3" t="s">
        <v>13867</v>
      </c>
      <c r="B395" s="3" t="s">
        <v>12870</v>
      </c>
      <c r="C395" s="3" t="s">
        <v>13869</v>
      </c>
      <c r="D395" s="14">
        <v>680817</v>
      </c>
      <c r="E395" s="14">
        <v>846</v>
      </c>
      <c r="F395" s="3" t="s">
        <v>62</v>
      </c>
      <c r="G395" s="3" t="s">
        <v>12890</v>
      </c>
      <c r="H395" s="3" t="s">
        <v>12863</v>
      </c>
      <c r="I395" s="3" t="s">
        <v>12864</v>
      </c>
      <c r="J395" s="3" t="s">
        <v>13868</v>
      </c>
    </row>
    <row r="396" spans="1:10" x14ac:dyDescent="0.35">
      <c r="A396" s="3" t="s">
        <v>13870</v>
      </c>
      <c r="B396" s="3" t="s">
        <v>12870</v>
      </c>
      <c r="C396" s="3" t="s">
        <v>12879</v>
      </c>
      <c r="D396" s="14">
        <v>681659</v>
      </c>
      <c r="E396" s="14">
        <v>1779</v>
      </c>
      <c r="F396" s="3" t="s">
        <v>62</v>
      </c>
      <c r="G396" s="3" t="s">
        <v>12890</v>
      </c>
      <c r="H396" s="3" t="s">
        <v>12863</v>
      </c>
      <c r="I396" s="3" t="s">
        <v>12864</v>
      </c>
      <c r="J396" s="3" t="s">
        <v>13871</v>
      </c>
    </row>
    <row r="397" spans="1:10" x14ac:dyDescent="0.35">
      <c r="A397" s="3" t="s">
        <v>13872</v>
      </c>
      <c r="B397" s="3" t="s">
        <v>12870</v>
      </c>
      <c r="C397" s="3" t="s">
        <v>13874</v>
      </c>
      <c r="D397" s="14">
        <v>683518</v>
      </c>
      <c r="E397" s="14">
        <v>615</v>
      </c>
      <c r="F397" s="3" t="s">
        <v>62</v>
      </c>
      <c r="G397" s="3" t="s">
        <v>12862</v>
      </c>
      <c r="H397" s="3" t="s">
        <v>12863</v>
      </c>
      <c r="I397" s="3" t="s">
        <v>12864</v>
      </c>
      <c r="J397" s="3" t="s">
        <v>13873</v>
      </c>
    </row>
    <row r="398" spans="1:10" x14ac:dyDescent="0.35">
      <c r="A398" s="3" t="s">
        <v>13875</v>
      </c>
      <c r="B398" s="3" t="s">
        <v>12870</v>
      </c>
      <c r="C398" s="3" t="s">
        <v>13877</v>
      </c>
      <c r="D398" s="14">
        <v>684177</v>
      </c>
      <c r="E398" s="14">
        <v>1269</v>
      </c>
      <c r="F398" s="3" t="s">
        <v>62</v>
      </c>
      <c r="G398" s="3" t="s">
        <v>12862</v>
      </c>
      <c r="H398" s="3" t="s">
        <v>12863</v>
      </c>
      <c r="I398" s="3" t="s">
        <v>12864</v>
      </c>
      <c r="J398" s="3" t="s">
        <v>13876</v>
      </c>
    </row>
    <row r="399" spans="1:10" x14ac:dyDescent="0.35">
      <c r="A399" s="3" t="s">
        <v>13878</v>
      </c>
      <c r="B399" s="3" t="s">
        <v>12870</v>
      </c>
      <c r="C399" s="3" t="s">
        <v>13880</v>
      </c>
      <c r="D399" s="14">
        <v>685465</v>
      </c>
      <c r="E399" s="14">
        <v>801</v>
      </c>
      <c r="F399" s="3" t="s">
        <v>62</v>
      </c>
      <c r="G399" s="3" t="s">
        <v>12890</v>
      </c>
      <c r="H399" s="3" t="s">
        <v>12863</v>
      </c>
      <c r="I399" s="3" t="s">
        <v>12864</v>
      </c>
      <c r="J399" s="3" t="s">
        <v>13879</v>
      </c>
    </row>
    <row r="400" spans="1:10" x14ac:dyDescent="0.35">
      <c r="A400" s="3" t="s">
        <v>13881</v>
      </c>
      <c r="B400" s="3" t="s">
        <v>12870</v>
      </c>
      <c r="C400" s="3" t="s">
        <v>12879</v>
      </c>
      <c r="D400" s="14">
        <v>686327</v>
      </c>
      <c r="E400" s="14">
        <v>807</v>
      </c>
      <c r="F400" s="3" t="s">
        <v>62</v>
      </c>
      <c r="G400" s="3" t="s">
        <v>12890</v>
      </c>
      <c r="H400" s="3" t="s">
        <v>12863</v>
      </c>
      <c r="I400" s="3" t="s">
        <v>12864</v>
      </c>
      <c r="J400" s="3" t="s">
        <v>13882</v>
      </c>
    </row>
    <row r="401" spans="1:10" x14ac:dyDescent="0.35">
      <c r="A401" s="3" t="s">
        <v>13883</v>
      </c>
      <c r="B401" s="3" t="s">
        <v>12870</v>
      </c>
      <c r="C401" s="3" t="s">
        <v>13885</v>
      </c>
      <c r="D401" s="14">
        <v>688417</v>
      </c>
      <c r="E401" s="14">
        <v>708</v>
      </c>
      <c r="F401" s="3" t="s">
        <v>62</v>
      </c>
      <c r="G401" s="3" t="s">
        <v>12862</v>
      </c>
      <c r="H401" s="3" t="s">
        <v>12863</v>
      </c>
      <c r="I401" s="3" t="s">
        <v>12864</v>
      </c>
      <c r="J401" s="3" t="s">
        <v>13884</v>
      </c>
    </row>
    <row r="402" spans="1:10" x14ac:dyDescent="0.35">
      <c r="A402" s="3" t="s">
        <v>13886</v>
      </c>
      <c r="B402" s="3" t="s">
        <v>12870</v>
      </c>
      <c r="C402" s="3" t="s">
        <v>13888</v>
      </c>
      <c r="D402" s="14">
        <v>689143</v>
      </c>
      <c r="E402" s="14">
        <v>1419</v>
      </c>
      <c r="F402" s="3" t="s">
        <v>62</v>
      </c>
      <c r="G402" s="3" t="s">
        <v>12862</v>
      </c>
      <c r="H402" s="3" t="s">
        <v>12863</v>
      </c>
      <c r="I402" s="3" t="s">
        <v>12864</v>
      </c>
      <c r="J402" s="3" t="s">
        <v>13887</v>
      </c>
    </row>
    <row r="403" spans="1:10" x14ac:dyDescent="0.35">
      <c r="A403" s="3" t="s">
        <v>13889</v>
      </c>
      <c r="B403" s="3" t="s">
        <v>12870</v>
      </c>
      <c r="C403" s="3" t="s">
        <v>12879</v>
      </c>
      <c r="D403" s="14">
        <v>690674</v>
      </c>
      <c r="E403" s="14">
        <v>624</v>
      </c>
      <c r="F403" s="3" t="s">
        <v>62</v>
      </c>
      <c r="G403" s="3" t="s">
        <v>12890</v>
      </c>
      <c r="H403" s="3" t="s">
        <v>12863</v>
      </c>
      <c r="I403" s="3" t="s">
        <v>12864</v>
      </c>
      <c r="J403" s="3" t="s">
        <v>13890</v>
      </c>
    </row>
    <row r="404" spans="1:10" x14ac:dyDescent="0.35">
      <c r="A404" s="3" t="s">
        <v>13891</v>
      </c>
      <c r="B404" s="3" t="s">
        <v>12870</v>
      </c>
      <c r="C404" s="3" t="s">
        <v>13893</v>
      </c>
      <c r="D404" s="14">
        <v>691316</v>
      </c>
      <c r="E404" s="14">
        <v>894</v>
      </c>
      <c r="F404" s="3" t="s">
        <v>62</v>
      </c>
      <c r="G404" s="3" t="s">
        <v>12862</v>
      </c>
      <c r="H404" s="3" t="s">
        <v>12863</v>
      </c>
      <c r="I404" s="3" t="s">
        <v>12864</v>
      </c>
      <c r="J404" s="3" t="s">
        <v>13892</v>
      </c>
    </row>
    <row r="405" spans="1:10" x14ac:dyDescent="0.35">
      <c r="A405" s="3" t="s">
        <v>13894</v>
      </c>
      <c r="B405" s="3" t="s">
        <v>12870</v>
      </c>
      <c r="C405" s="3" t="s">
        <v>13896</v>
      </c>
      <c r="D405" s="14">
        <v>692206</v>
      </c>
      <c r="E405" s="14">
        <v>2136</v>
      </c>
      <c r="F405" s="3" t="s">
        <v>62</v>
      </c>
      <c r="G405" s="3" t="s">
        <v>12862</v>
      </c>
      <c r="H405" s="3" t="s">
        <v>12863</v>
      </c>
      <c r="I405" s="3" t="s">
        <v>12864</v>
      </c>
      <c r="J405" s="3" t="s">
        <v>13895</v>
      </c>
    </row>
    <row r="406" spans="1:10" x14ac:dyDescent="0.35">
      <c r="A406" s="3" t="s">
        <v>13897</v>
      </c>
      <c r="B406" s="3" t="s">
        <v>12870</v>
      </c>
      <c r="C406" s="3" t="s">
        <v>13899</v>
      </c>
      <c r="D406" s="14">
        <v>695145</v>
      </c>
      <c r="E406" s="14">
        <v>1404</v>
      </c>
      <c r="F406" s="3" t="s">
        <v>62</v>
      </c>
      <c r="G406" s="3" t="s">
        <v>12890</v>
      </c>
      <c r="H406" s="3" t="s">
        <v>12863</v>
      </c>
      <c r="I406" s="3" t="s">
        <v>12864</v>
      </c>
      <c r="J406" s="3" t="s">
        <v>13898</v>
      </c>
    </row>
    <row r="407" spans="1:10" x14ac:dyDescent="0.35">
      <c r="A407" s="3" t="s">
        <v>13900</v>
      </c>
      <c r="B407" s="3" t="s">
        <v>12870</v>
      </c>
      <c r="C407" s="3" t="s">
        <v>13902</v>
      </c>
      <c r="D407" s="14">
        <v>696618</v>
      </c>
      <c r="E407" s="14">
        <v>489</v>
      </c>
      <c r="F407" s="3" t="s">
        <v>62</v>
      </c>
      <c r="G407" s="3" t="s">
        <v>12862</v>
      </c>
      <c r="H407" s="3" t="s">
        <v>12863</v>
      </c>
      <c r="I407" s="3" t="s">
        <v>12864</v>
      </c>
      <c r="J407" s="3" t="s">
        <v>13901</v>
      </c>
    </row>
    <row r="408" spans="1:10" x14ac:dyDescent="0.35">
      <c r="A408" s="3" t="s">
        <v>13903</v>
      </c>
      <c r="B408" s="3" t="s">
        <v>12870</v>
      </c>
      <c r="C408" s="3" t="s">
        <v>12879</v>
      </c>
      <c r="D408" s="14">
        <v>697178</v>
      </c>
      <c r="E408" s="14">
        <v>705</v>
      </c>
      <c r="F408" s="3" t="s">
        <v>62</v>
      </c>
      <c r="G408" s="3" t="s">
        <v>12862</v>
      </c>
      <c r="H408" s="3" t="s">
        <v>12863</v>
      </c>
      <c r="I408" s="3" t="s">
        <v>12864</v>
      </c>
      <c r="J408" s="3" t="s">
        <v>13904</v>
      </c>
    </row>
    <row r="409" spans="1:10" x14ac:dyDescent="0.35">
      <c r="A409" s="3" t="s">
        <v>13905</v>
      </c>
      <c r="B409" s="3" t="s">
        <v>12870</v>
      </c>
      <c r="C409" s="3" t="s">
        <v>13907</v>
      </c>
      <c r="D409" s="14">
        <v>698064</v>
      </c>
      <c r="E409" s="14">
        <v>1659</v>
      </c>
      <c r="F409" s="3" t="s">
        <v>62</v>
      </c>
      <c r="G409" s="3" t="s">
        <v>12862</v>
      </c>
      <c r="H409" s="3" t="s">
        <v>12863</v>
      </c>
      <c r="I409" s="3" t="s">
        <v>12864</v>
      </c>
      <c r="J409" s="3" t="s">
        <v>13906</v>
      </c>
    </row>
    <row r="410" spans="1:10" x14ac:dyDescent="0.35">
      <c r="A410" s="3" t="s">
        <v>13908</v>
      </c>
      <c r="B410" s="3" t="s">
        <v>12870</v>
      </c>
      <c r="C410" s="3" t="s">
        <v>13910</v>
      </c>
      <c r="D410" s="14">
        <v>699719</v>
      </c>
      <c r="E410" s="14">
        <v>651</v>
      </c>
      <c r="F410" s="3" t="s">
        <v>62</v>
      </c>
      <c r="G410" s="3" t="s">
        <v>12890</v>
      </c>
      <c r="H410" s="3" t="s">
        <v>12863</v>
      </c>
      <c r="I410" s="3" t="s">
        <v>12864</v>
      </c>
      <c r="J410" s="3" t="s">
        <v>13909</v>
      </c>
    </row>
    <row r="411" spans="1:10" x14ac:dyDescent="0.35">
      <c r="A411" s="3" t="s">
        <v>13911</v>
      </c>
      <c r="B411" s="3" t="s">
        <v>12870</v>
      </c>
      <c r="C411" s="3" t="s">
        <v>12879</v>
      </c>
      <c r="D411" s="14">
        <v>700421</v>
      </c>
      <c r="E411" s="14">
        <v>240</v>
      </c>
      <c r="F411" s="3" t="s">
        <v>62</v>
      </c>
      <c r="G411" s="3" t="s">
        <v>12862</v>
      </c>
      <c r="H411" s="3" t="s">
        <v>12863</v>
      </c>
      <c r="I411" s="3" t="s">
        <v>12864</v>
      </c>
      <c r="J411" s="3" t="s">
        <v>13912</v>
      </c>
    </row>
    <row r="412" spans="1:10" x14ac:dyDescent="0.35">
      <c r="A412" s="3" t="s">
        <v>13913</v>
      </c>
      <c r="B412" s="3" t="s">
        <v>12870</v>
      </c>
      <c r="C412" s="3" t="s">
        <v>13915</v>
      </c>
      <c r="D412" s="14">
        <v>700657</v>
      </c>
      <c r="E412" s="14">
        <v>678</v>
      </c>
      <c r="F412" s="3" t="s">
        <v>62</v>
      </c>
      <c r="G412" s="3" t="s">
        <v>12862</v>
      </c>
      <c r="H412" s="3" t="s">
        <v>12863</v>
      </c>
      <c r="I412" s="3" t="s">
        <v>12864</v>
      </c>
      <c r="J412" s="3" t="s">
        <v>13914</v>
      </c>
    </row>
    <row r="413" spans="1:10" x14ac:dyDescent="0.35">
      <c r="A413" s="3" t="s">
        <v>13916</v>
      </c>
      <c r="B413" s="3" t="s">
        <v>12870</v>
      </c>
      <c r="C413" s="3" t="s">
        <v>13918</v>
      </c>
      <c r="D413" s="14">
        <v>701410</v>
      </c>
      <c r="E413" s="14">
        <v>798</v>
      </c>
      <c r="F413" s="3" t="s">
        <v>62</v>
      </c>
      <c r="G413" s="3" t="s">
        <v>12890</v>
      </c>
      <c r="H413" s="3" t="s">
        <v>12863</v>
      </c>
      <c r="I413" s="3" t="s">
        <v>12864</v>
      </c>
      <c r="J413" s="3" t="s">
        <v>13917</v>
      </c>
    </row>
    <row r="414" spans="1:10" x14ac:dyDescent="0.35">
      <c r="A414" s="3" t="s">
        <v>13919</v>
      </c>
      <c r="B414" s="3" t="s">
        <v>12870</v>
      </c>
      <c r="C414" s="3" t="s">
        <v>13921</v>
      </c>
      <c r="D414" s="14">
        <v>702204</v>
      </c>
      <c r="E414" s="14">
        <v>1008</v>
      </c>
      <c r="F414" s="3" t="s">
        <v>62</v>
      </c>
      <c r="G414" s="3" t="s">
        <v>12890</v>
      </c>
      <c r="H414" s="3" t="s">
        <v>12863</v>
      </c>
      <c r="I414" s="3" t="s">
        <v>12864</v>
      </c>
      <c r="J414" s="3" t="s">
        <v>13920</v>
      </c>
    </row>
    <row r="415" spans="1:10" x14ac:dyDescent="0.35">
      <c r="A415" s="3" t="s">
        <v>13922</v>
      </c>
      <c r="B415" s="3" t="s">
        <v>12870</v>
      </c>
      <c r="C415" s="3" t="s">
        <v>13924</v>
      </c>
      <c r="D415" s="14">
        <v>703254</v>
      </c>
      <c r="E415" s="14">
        <v>1269</v>
      </c>
      <c r="F415" s="3" t="s">
        <v>62</v>
      </c>
      <c r="G415" s="3" t="s">
        <v>12862</v>
      </c>
      <c r="H415" s="3" t="s">
        <v>12863</v>
      </c>
      <c r="I415" s="3" t="s">
        <v>12864</v>
      </c>
      <c r="J415" s="3" t="s">
        <v>13923</v>
      </c>
    </row>
    <row r="416" spans="1:10" x14ac:dyDescent="0.35">
      <c r="A416" s="3" t="s">
        <v>13925</v>
      </c>
      <c r="B416" s="3" t="s">
        <v>12870</v>
      </c>
      <c r="C416" s="3" t="s">
        <v>12875</v>
      </c>
      <c r="D416" s="14">
        <v>705349</v>
      </c>
      <c r="E416" s="14">
        <v>1011</v>
      </c>
      <c r="F416" s="3" t="s">
        <v>62</v>
      </c>
      <c r="G416" s="3" t="s">
        <v>12890</v>
      </c>
      <c r="H416" s="3" t="s">
        <v>12863</v>
      </c>
      <c r="I416" s="3" t="s">
        <v>12864</v>
      </c>
      <c r="J416" s="3" t="s">
        <v>12874</v>
      </c>
    </row>
    <row r="417" spans="1:10" x14ac:dyDescent="0.35">
      <c r="A417" s="3" t="s">
        <v>13926</v>
      </c>
      <c r="B417" s="3" t="s">
        <v>12870</v>
      </c>
      <c r="C417" s="3" t="s">
        <v>12879</v>
      </c>
      <c r="D417" s="14">
        <v>706429</v>
      </c>
      <c r="E417" s="14">
        <v>444</v>
      </c>
      <c r="F417" s="3" t="s">
        <v>62</v>
      </c>
      <c r="G417" s="3" t="s">
        <v>12862</v>
      </c>
      <c r="H417" s="3" t="s">
        <v>12863</v>
      </c>
      <c r="I417" s="3" t="s">
        <v>12864</v>
      </c>
      <c r="J417" s="3" t="s">
        <v>13927</v>
      </c>
    </row>
    <row r="418" spans="1:10" x14ac:dyDescent="0.35">
      <c r="A418" s="3" t="s">
        <v>13928</v>
      </c>
      <c r="B418" s="3" t="s">
        <v>12870</v>
      </c>
      <c r="C418" s="3" t="s">
        <v>13930</v>
      </c>
      <c r="D418" s="14">
        <v>708069</v>
      </c>
      <c r="E418" s="14">
        <v>2286</v>
      </c>
      <c r="F418" s="3" t="s">
        <v>62</v>
      </c>
      <c r="G418" s="3" t="s">
        <v>12862</v>
      </c>
      <c r="H418" s="3" t="s">
        <v>12863</v>
      </c>
      <c r="I418" s="3" t="s">
        <v>12864</v>
      </c>
      <c r="J418" s="3" t="s">
        <v>13929</v>
      </c>
    </row>
    <row r="419" spans="1:10" x14ac:dyDescent="0.35">
      <c r="A419" s="3" t="s">
        <v>13931</v>
      </c>
      <c r="B419" s="3" t="s">
        <v>12870</v>
      </c>
      <c r="C419" s="3" t="s">
        <v>12879</v>
      </c>
      <c r="D419" s="14">
        <v>710351</v>
      </c>
      <c r="E419" s="14">
        <v>1803</v>
      </c>
      <c r="F419" s="3" t="s">
        <v>62</v>
      </c>
      <c r="G419" s="3" t="s">
        <v>12862</v>
      </c>
      <c r="H419" s="3" t="s">
        <v>12863</v>
      </c>
      <c r="I419" s="3" t="s">
        <v>12864</v>
      </c>
      <c r="J419" s="3" t="s">
        <v>13932</v>
      </c>
    </row>
    <row r="420" spans="1:10" x14ac:dyDescent="0.35">
      <c r="A420" s="3" t="s">
        <v>13933</v>
      </c>
      <c r="B420" s="3" t="s">
        <v>12870</v>
      </c>
      <c r="C420" s="3" t="s">
        <v>12879</v>
      </c>
      <c r="D420" s="14">
        <v>712153</v>
      </c>
      <c r="E420" s="14">
        <v>642</v>
      </c>
      <c r="F420" s="3" t="s">
        <v>62</v>
      </c>
      <c r="G420" s="3" t="s">
        <v>12862</v>
      </c>
      <c r="H420" s="3" t="s">
        <v>12863</v>
      </c>
      <c r="I420" s="3" t="s">
        <v>12864</v>
      </c>
      <c r="J420" s="3" t="s">
        <v>13934</v>
      </c>
    </row>
    <row r="421" spans="1:10" x14ac:dyDescent="0.35">
      <c r="A421" s="3" t="s">
        <v>13935</v>
      </c>
      <c r="B421" s="3" t="s">
        <v>12870</v>
      </c>
      <c r="C421" s="3" t="s">
        <v>12879</v>
      </c>
      <c r="D421" s="14">
        <v>712830</v>
      </c>
      <c r="E421" s="14">
        <v>603</v>
      </c>
      <c r="F421" s="3" t="s">
        <v>62</v>
      </c>
      <c r="G421" s="3" t="s">
        <v>12862</v>
      </c>
      <c r="H421" s="3" t="s">
        <v>12863</v>
      </c>
      <c r="I421" s="3" t="s">
        <v>12864</v>
      </c>
      <c r="J421" s="3" t="s">
        <v>13936</v>
      </c>
    </row>
    <row r="422" spans="1:10" x14ac:dyDescent="0.35">
      <c r="A422" s="3" t="s">
        <v>13937</v>
      </c>
      <c r="B422" s="3" t="s">
        <v>12870</v>
      </c>
      <c r="C422" s="3" t="s">
        <v>12879</v>
      </c>
      <c r="D422" s="14">
        <v>713465</v>
      </c>
      <c r="E422" s="14">
        <v>387</v>
      </c>
      <c r="F422" s="3" t="s">
        <v>62</v>
      </c>
      <c r="G422" s="3" t="s">
        <v>12862</v>
      </c>
      <c r="H422" s="3" t="s">
        <v>12863</v>
      </c>
      <c r="I422" s="3" t="s">
        <v>12864</v>
      </c>
      <c r="J422" s="3" t="s">
        <v>13938</v>
      </c>
    </row>
    <row r="423" spans="1:10" x14ac:dyDescent="0.35">
      <c r="A423" s="3" t="s">
        <v>13939</v>
      </c>
      <c r="B423" s="3" t="s">
        <v>12870</v>
      </c>
      <c r="C423" s="3" t="s">
        <v>12879</v>
      </c>
      <c r="D423" s="14">
        <v>713848</v>
      </c>
      <c r="E423" s="14">
        <v>1317</v>
      </c>
      <c r="F423" s="3" t="s">
        <v>62</v>
      </c>
      <c r="G423" s="3" t="s">
        <v>12890</v>
      </c>
      <c r="H423" s="3" t="s">
        <v>12863</v>
      </c>
      <c r="I423" s="3" t="s">
        <v>12864</v>
      </c>
      <c r="J423" s="3" t="s">
        <v>13940</v>
      </c>
    </row>
    <row r="424" spans="1:10" x14ac:dyDescent="0.35">
      <c r="A424" s="3" t="s">
        <v>13941</v>
      </c>
      <c r="B424" s="3" t="s">
        <v>12870</v>
      </c>
      <c r="C424" s="3" t="s">
        <v>13943</v>
      </c>
      <c r="D424" s="14">
        <v>715277</v>
      </c>
      <c r="E424" s="14">
        <v>1515</v>
      </c>
      <c r="F424" s="3" t="s">
        <v>62</v>
      </c>
      <c r="G424" s="3" t="s">
        <v>12862</v>
      </c>
      <c r="H424" s="3" t="s">
        <v>12863</v>
      </c>
      <c r="I424" s="3" t="s">
        <v>12864</v>
      </c>
      <c r="J424" s="3" t="s">
        <v>13942</v>
      </c>
    </row>
    <row r="425" spans="1:10" x14ac:dyDescent="0.35">
      <c r="A425" s="3" t="s">
        <v>13944</v>
      </c>
      <c r="B425" s="3" t="s">
        <v>12870</v>
      </c>
      <c r="C425" s="3" t="s">
        <v>13946</v>
      </c>
      <c r="D425" s="14">
        <v>719889</v>
      </c>
      <c r="E425" s="14">
        <v>972</v>
      </c>
      <c r="F425" s="3" t="s">
        <v>62</v>
      </c>
      <c r="G425" s="3" t="s">
        <v>12890</v>
      </c>
      <c r="H425" s="3" t="s">
        <v>12863</v>
      </c>
      <c r="I425" s="3" t="s">
        <v>12864</v>
      </c>
      <c r="J425" s="3" t="s">
        <v>13945</v>
      </c>
    </row>
    <row r="426" spans="1:10" x14ac:dyDescent="0.35">
      <c r="A426" s="3" t="s">
        <v>13947</v>
      </c>
      <c r="B426" s="3" t="s">
        <v>12870</v>
      </c>
      <c r="C426" s="3" t="s">
        <v>13949</v>
      </c>
      <c r="D426" s="14">
        <v>721017</v>
      </c>
      <c r="E426" s="14">
        <v>1587</v>
      </c>
      <c r="F426" s="3" t="s">
        <v>62</v>
      </c>
      <c r="G426" s="3" t="s">
        <v>12862</v>
      </c>
      <c r="H426" s="3" t="s">
        <v>12863</v>
      </c>
      <c r="I426" s="3" t="s">
        <v>12864</v>
      </c>
      <c r="J426" s="3" t="s">
        <v>13948</v>
      </c>
    </row>
    <row r="427" spans="1:10" x14ac:dyDescent="0.35">
      <c r="A427" s="3" t="s">
        <v>13950</v>
      </c>
      <c r="B427" s="3" t="s">
        <v>12870</v>
      </c>
      <c r="C427" s="3" t="s">
        <v>13952</v>
      </c>
      <c r="D427" s="14">
        <v>722600</v>
      </c>
      <c r="E427" s="14">
        <v>1026</v>
      </c>
      <c r="F427" s="3" t="s">
        <v>62</v>
      </c>
      <c r="G427" s="3" t="s">
        <v>12862</v>
      </c>
      <c r="H427" s="3" t="s">
        <v>12863</v>
      </c>
      <c r="I427" s="3" t="s">
        <v>12864</v>
      </c>
      <c r="J427" s="3" t="s">
        <v>13951</v>
      </c>
    </row>
    <row r="428" spans="1:10" x14ac:dyDescent="0.35">
      <c r="A428" s="3" t="s">
        <v>13953</v>
      </c>
      <c r="B428" s="3" t="s">
        <v>12870</v>
      </c>
      <c r="C428" s="3" t="s">
        <v>13952</v>
      </c>
      <c r="D428" s="14">
        <v>723625</v>
      </c>
      <c r="E428" s="14">
        <v>942</v>
      </c>
      <c r="F428" s="3" t="s">
        <v>62</v>
      </c>
      <c r="G428" s="3" t="s">
        <v>12862</v>
      </c>
      <c r="H428" s="3" t="s">
        <v>12863</v>
      </c>
      <c r="I428" s="3" t="s">
        <v>12864</v>
      </c>
      <c r="J428" s="3" t="s">
        <v>13954</v>
      </c>
    </row>
    <row r="429" spans="1:10" x14ac:dyDescent="0.35">
      <c r="A429" s="3" t="s">
        <v>13955</v>
      </c>
      <c r="B429" s="3" t="s">
        <v>12870</v>
      </c>
      <c r="C429" s="3" t="s">
        <v>13510</v>
      </c>
      <c r="D429" s="14">
        <v>724563</v>
      </c>
      <c r="E429" s="14">
        <v>1647</v>
      </c>
      <c r="F429" s="3" t="s">
        <v>62</v>
      </c>
      <c r="G429" s="3" t="s">
        <v>12862</v>
      </c>
      <c r="H429" s="3" t="s">
        <v>12863</v>
      </c>
      <c r="I429" s="3" t="s">
        <v>12864</v>
      </c>
      <c r="J429" s="3" t="s">
        <v>13956</v>
      </c>
    </row>
    <row r="430" spans="1:10" x14ac:dyDescent="0.35">
      <c r="A430" s="3" t="s">
        <v>13957</v>
      </c>
      <c r="B430" s="3" t="s">
        <v>12870</v>
      </c>
      <c r="C430" s="3" t="s">
        <v>13959</v>
      </c>
      <c r="D430" s="14">
        <v>728276</v>
      </c>
      <c r="E430" s="14">
        <v>1416</v>
      </c>
      <c r="F430" s="3" t="s">
        <v>62</v>
      </c>
      <c r="G430" s="3" t="s">
        <v>12890</v>
      </c>
      <c r="H430" s="3" t="s">
        <v>12863</v>
      </c>
      <c r="I430" s="3" t="s">
        <v>12864</v>
      </c>
      <c r="J430" s="3" t="s">
        <v>13958</v>
      </c>
    </row>
    <row r="431" spans="1:10" x14ac:dyDescent="0.35">
      <c r="A431" s="3" t="s">
        <v>13960</v>
      </c>
      <c r="B431" s="3" t="s">
        <v>12870</v>
      </c>
      <c r="C431" s="3" t="s">
        <v>12879</v>
      </c>
      <c r="D431" s="14">
        <v>729688</v>
      </c>
      <c r="E431" s="14">
        <v>624</v>
      </c>
      <c r="F431" s="3" t="s">
        <v>62</v>
      </c>
      <c r="G431" s="3" t="s">
        <v>12890</v>
      </c>
      <c r="H431" s="3" t="s">
        <v>12863</v>
      </c>
      <c r="I431" s="3" t="s">
        <v>12864</v>
      </c>
      <c r="J431" s="3" t="s">
        <v>13961</v>
      </c>
    </row>
    <row r="432" spans="1:10" x14ac:dyDescent="0.35">
      <c r="A432" s="3" t="s">
        <v>13962</v>
      </c>
      <c r="B432" s="3" t="s">
        <v>12870</v>
      </c>
      <c r="C432" s="3" t="s">
        <v>13964</v>
      </c>
      <c r="D432" s="14">
        <v>730404</v>
      </c>
      <c r="E432" s="14">
        <v>999</v>
      </c>
      <c r="F432" s="3" t="s">
        <v>62</v>
      </c>
      <c r="G432" s="3" t="s">
        <v>12862</v>
      </c>
      <c r="H432" s="3" t="s">
        <v>12863</v>
      </c>
      <c r="I432" s="3" t="s">
        <v>12864</v>
      </c>
      <c r="J432" s="3" t="s">
        <v>13963</v>
      </c>
    </row>
    <row r="433" spans="1:10" x14ac:dyDescent="0.35">
      <c r="A433" s="3" t="s">
        <v>13965</v>
      </c>
      <c r="B433" s="3" t="s">
        <v>12870</v>
      </c>
      <c r="C433" s="3" t="s">
        <v>13967</v>
      </c>
      <c r="D433" s="14">
        <v>731399</v>
      </c>
      <c r="E433" s="14">
        <v>1074</v>
      </c>
      <c r="F433" s="3" t="s">
        <v>62</v>
      </c>
      <c r="G433" s="3" t="s">
        <v>12862</v>
      </c>
      <c r="H433" s="3" t="s">
        <v>12863</v>
      </c>
      <c r="I433" s="3" t="s">
        <v>12864</v>
      </c>
      <c r="J433" s="3" t="s">
        <v>13966</v>
      </c>
    </row>
    <row r="434" spans="1:10" x14ac:dyDescent="0.35">
      <c r="A434" s="3" t="s">
        <v>13968</v>
      </c>
      <c r="B434" s="3" t="s">
        <v>12870</v>
      </c>
      <c r="C434" s="3" t="s">
        <v>13970</v>
      </c>
      <c r="D434" s="14">
        <v>732524</v>
      </c>
      <c r="E434" s="14">
        <v>1089</v>
      </c>
      <c r="F434" s="3" t="s">
        <v>62</v>
      </c>
      <c r="G434" s="3" t="s">
        <v>12862</v>
      </c>
      <c r="H434" s="3" t="s">
        <v>12863</v>
      </c>
      <c r="I434" s="3" t="s">
        <v>12864</v>
      </c>
      <c r="J434" s="3" t="s">
        <v>13969</v>
      </c>
    </row>
    <row r="435" spans="1:10" x14ac:dyDescent="0.35">
      <c r="A435" s="3" t="s">
        <v>13971</v>
      </c>
      <c r="B435" s="3" t="s">
        <v>12870</v>
      </c>
      <c r="C435" s="3" t="s">
        <v>12879</v>
      </c>
      <c r="D435" s="14">
        <v>733642</v>
      </c>
      <c r="E435" s="14">
        <v>180</v>
      </c>
      <c r="F435" s="3" t="s">
        <v>62</v>
      </c>
      <c r="G435" s="3" t="s">
        <v>12890</v>
      </c>
      <c r="H435" s="3" t="s">
        <v>12863</v>
      </c>
      <c r="I435" s="3" t="s">
        <v>12864</v>
      </c>
      <c r="J435" s="3" t="s">
        <v>13972</v>
      </c>
    </row>
    <row r="436" spans="1:10" x14ac:dyDescent="0.35">
      <c r="A436" s="3" t="s">
        <v>13973</v>
      </c>
      <c r="B436" s="3" t="s">
        <v>12870</v>
      </c>
      <c r="C436" s="3" t="s">
        <v>13975</v>
      </c>
      <c r="D436" s="14">
        <v>733937</v>
      </c>
      <c r="E436" s="14">
        <v>1095</v>
      </c>
      <c r="F436" s="3" t="s">
        <v>62</v>
      </c>
      <c r="G436" s="3" t="s">
        <v>12890</v>
      </c>
      <c r="H436" s="3" t="s">
        <v>12863</v>
      </c>
      <c r="I436" s="3" t="s">
        <v>12864</v>
      </c>
      <c r="J436" s="3" t="s">
        <v>13974</v>
      </c>
    </row>
    <row r="437" spans="1:10" x14ac:dyDescent="0.35">
      <c r="A437" s="3" t="s">
        <v>13976</v>
      </c>
      <c r="B437" s="3" t="s">
        <v>12870</v>
      </c>
      <c r="C437" s="3" t="s">
        <v>13978</v>
      </c>
      <c r="D437" s="14">
        <v>735102</v>
      </c>
      <c r="E437" s="14">
        <v>855</v>
      </c>
      <c r="F437" s="3" t="s">
        <v>62</v>
      </c>
      <c r="G437" s="3" t="s">
        <v>12862</v>
      </c>
      <c r="H437" s="3" t="s">
        <v>12863</v>
      </c>
      <c r="I437" s="3" t="s">
        <v>12864</v>
      </c>
      <c r="J437" s="3" t="s">
        <v>13977</v>
      </c>
    </row>
    <row r="438" spans="1:10" x14ac:dyDescent="0.35">
      <c r="A438" s="3" t="s">
        <v>13979</v>
      </c>
      <c r="B438" s="3" t="s">
        <v>12870</v>
      </c>
      <c r="C438" s="3" t="s">
        <v>12879</v>
      </c>
      <c r="D438" s="14">
        <v>736293</v>
      </c>
      <c r="E438" s="14">
        <v>618</v>
      </c>
      <c r="F438" s="3" t="s">
        <v>62</v>
      </c>
      <c r="G438" s="3" t="s">
        <v>12890</v>
      </c>
      <c r="H438" s="3" t="s">
        <v>12863</v>
      </c>
      <c r="I438" s="3" t="s">
        <v>12864</v>
      </c>
      <c r="J438" s="3" t="s">
        <v>13980</v>
      </c>
    </row>
    <row r="439" spans="1:10" x14ac:dyDescent="0.35">
      <c r="A439" s="3" t="s">
        <v>13981</v>
      </c>
      <c r="B439" s="3" t="s">
        <v>12870</v>
      </c>
      <c r="C439" s="3" t="s">
        <v>12879</v>
      </c>
      <c r="D439" s="14">
        <v>737126</v>
      </c>
      <c r="E439" s="14">
        <v>507</v>
      </c>
      <c r="F439" s="3" t="s">
        <v>62</v>
      </c>
      <c r="G439" s="3" t="s">
        <v>12862</v>
      </c>
      <c r="H439" s="3" t="s">
        <v>12863</v>
      </c>
      <c r="I439" s="3" t="s">
        <v>12864</v>
      </c>
      <c r="J439" s="3" t="s">
        <v>13982</v>
      </c>
    </row>
    <row r="440" spans="1:10" x14ac:dyDescent="0.35">
      <c r="A440" s="3" t="s">
        <v>13983</v>
      </c>
      <c r="B440" s="3" t="s">
        <v>12870</v>
      </c>
      <c r="C440" s="3" t="s">
        <v>12879</v>
      </c>
      <c r="D440" s="14">
        <v>737826</v>
      </c>
      <c r="E440" s="14">
        <v>657</v>
      </c>
      <c r="F440" s="3" t="s">
        <v>62</v>
      </c>
      <c r="G440" s="3" t="s">
        <v>12862</v>
      </c>
      <c r="H440" s="3" t="s">
        <v>12863</v>
      </c>
      <c r="I440" s="3" t="s">
        <v>12864</v>
      </c>
      <c r="J440" s="3" t="s">
        <v>13984</v>
      </c>
    </row>
    <row r="441" spans="1:10" x14ac:dyDescent="0.35">
      <c r="A441" s="3" t="s">
        <v>13985</v>
      </c>
      <c r="B441" s="3" t="s">
        <v>12870</v>
      </c>
      <c r="C441" s="3" t="s">
        <v>12875</v>
      </c>
      <c r="D441" s="14">
        <v>739143</v>
      </c>
      <c r="E441" s="14">
        <v>537</v>
      </c>
      <c r="F441" s="3" t="s">
        <v>62</v>
      </c>
      <c r="G441" s="3" t="s">
        <v>12862</v>
      </c>
      <c r="H441" s="3" t="s">
        <v>12863</v>
      </c>
      <c r="I441" s="3" t="s">
        <v>12864</v>
      </c>
      <c r="J441" s="3" t="s">
        <v>12874</v>
      </c>
    </row>
    <row r="442" spans="1:10" x14ac:dyDescent="0.35">
      <c r="A442" s="3" t="s">
        <v>13986</v>
      </c>
      <c r="B442" s="3" t="s">
        <v>12870</v>
      </c>
      <c r="C442" s="3" t="s">
        <v>12879</v>
      </c>
      <c r="D442" s="14">
        <v>741082</v>
      </c>
      <c r="E442" s="14">
        <v>306</v>
      </c>
      <c r="F442" s="3" t="s">
        <v>62</v>
      </c>
      <c r="G442" s="3" t="s">
        <v>12890</v>
      </c>
      <c r="H442" s="3" t="s">
        <v>12863</v>
      </c>
      <c r="I442" s="3" t="s">
        <v>12864</v>
      </c>
      <c r="J442" s="3" t="s">
        <v>13987</v>
      </c>
    </row>
    <row r="443" spans="1:10" x14ac:dyDescent="0.35">
      <c r="A443" s="3" t="s">
        <v>13988</v>
      </c>
      <c r="B443" s="3" t="s">
        <v>12870</v>
      </c>
      <c r="C443" s="3" t="s">
        <v>13990</v>
      </c>
      <c r="D443" s="14">
        <v>741390</v>
      </c>
      <c r="E443" s="14">
        <v>834</v>
      </c>
      <c r="F443" s="3" t="s">
        <v>62</v>
      </c>
      <c r="G443" s="3" t="s">
        <v>12890</v>
      </c>
      <c r="H443" s="3" t="s">
        <v>12863</v>
      </c>
      <c r="I443" s="3" t="s">
        <v>12864</v>
      </c>
      <c r="J443" s="3" t="s">
        <v>13989</v>
      </c>
    </row>
    <row r="444" spans="1:10" x14ac:dyDescent="0.35">
      <c r="A444" s="3" t="s">
        <v>13991</v>
      </c>
      <c r="B444" s="3" t="s">
        <v>12870</v>
      </c>
      <c r="C444" s="3" t="s">
        <v>12879</v>
      </c>
      <c r="D444" s="14">
        <v>742251</v>
      </c>
      <c r="E444" s="14">
        <v>474</v>
      </c>
      <c r="F444" s="3" t="s">
        <v>62</v>
      </c>
      <c r="G444" s="3" t="s">
        <v>12890</v>
      </c>
      <c r="H444" s="3" t="s">
        <v>12863</v>
      </c>
      <c r="I444" s="3" t="s">
        <v>12864</v>
      </c>
      <c r="J444" s="3" t="s">
        <v>13992</v>
      </c>
    </row>
    <row r="445" spans="1:10" x14ac:dyDescent="0.35">
      <c r="A445" s="3" t="s">
        <v>13993</v>
      </c>
      <c r="B445" s="3" t="s">
        <v>12870</v>
      </c>
      <c r="C445" s="3" t="s">
        <v>13995</v>
      </c>
      <c r="D445" s="14">
        <v>742891</v>
      </c>
      <c r="E445" s="14">
        <v>468</v>
      </c>
      <c r="F445" s="3" t="s">
        <v>62</v>
      </c>
      <c r="G445" s="3" t="s">
        <v>12890</v>
      </c>
      <c r="H445" s="3" t="s">
        <v>12863</v>
      </c>
      <c r="I445" s="3" t="s">
        <v>12864</v>
      </c>
      <c r="J445" s="3" t="s">
        <v>13994</v>
      </c>
    </row>
    <row r="446" spans="1:10" x14ac:dyDescent="0.35">
      <c r="A446" s="3" t="s">
        <v>13996</v>
      </c>
      <c r="B446" s="3" t="s">
        <v>12870</v>
      </c>
      <c r="C446" s="3" t="s">
        <v>12879</v>
      </c>
      <c r="D446" s="14">
        <v>743355</v>
      </c>
      <c r="E446" s="14">
        <v>798</v>
      </c>
      <c r="F446" s="3" t="s">
        <v>62</v>
      </c>
      <c r="G446" s="3" t="s">
        <v>12890</v>
      </c>
      <c r="H446" s="3" t="s">
        <v>12863</v>
      </c>
      <c r="I446" s="3" t="s">
        <v>12864</v>
      </c>
      <c r="J446" s="3" t="s">
        <v>13997</v>
      </c>
    </row>
    <row r="447" spans="1:10" x14ac:dyDescent="0.35">
      <c r="A447" s="3" t="s">
        <v>13998</v>
      </c>
      <c r="B447" s="3" t="s">
        <v>12870</v>
      </c>
      <c r="C447" s="3" t="s">
        <v>14000</v>
      </c>
      <c r="D447" s="14">
        <v>744287</v>
      </c>
      <c r="E447" s="14">
        <v>807</v>
      </c>
      <c r="F447" s="3" t="s">
        <v>62</v>
      </c>
      <c r="G447" s="3" t="s">
        <v>12862</v>
      </c>
      <c r="H447" s="3" t="s">
        <v>12863</v>
      </c>
      <c r="I447" s="3" t="s">
        <v>12864</v>
      </c>
      <c r="J447" s="3" t="s">
        <v>13999</v>
      </c>
    </row>
    <row r="448" spans="1:10" x14ac:dyDescent="0.35">
      <c r="A448" s="3" t="s">
        <v>14001</v>
      </c>
      <c r="B448" s="3" t="s">
        <v>12870</v>
      </c>
      <c r="C448" s="3" t="s">
        <v>13182</v>
      </c>
      <c r="D448" s="14">
        <v>745116</v>
      </c>
      <c r="E448" s="14">
        <v>891</v>
      </c>
      <c r="F448" s="3" t="s">
        <v>62</v>
      </c>
      <c r="G448" s="3" t="s">
        <v>12862</v>
      </c>
      <c r="H448" s="3" t="s">
        <v>12863</v>
      </c>
      <c r="I448" s="3" t="s">
        <v>12864</v>
      </c>
      <c r="J448" s="3" t="s">
        <v>14002</v>
      </c>
    </row>
    <row r="449" spans="1:10" x14ac:dyDescent="0.35">
      <c r="A449" s="3" t="s">
        <v>14003</v>
      </c>
      <c r="B449" s="3" t="s">
        <v>12870</v>
      </c>
      <c r="C449" s="3" t="s">
        <v>14005</v>
      </c>
      <c r="D449" s="14">
        <v>746170</v>
      </c>
      <c r="E449" s="14">
        <v>1131</v>
      </c>
      <c r="F449" s="3" t="s">
        <v>62</v>
      </c>
      <c r="G449" s="3" t="s">
        <v>12862</v>
      </c>
      <c r="H449" s="3" t="s">
        <v>12863</v>
      </c>
      <c r="I449" s="3" t="s">
        <v>12864</v>
      </c>
      <c r="J449" s="3" t="s">
        <v>14004</v>
      </c>
    </row>
    <row r="450" spans="1:10" x14ac:dyDescent="0.35">
      <c r="A450" s="3" t="s">
        <v>14006</v>
      </c>
      <c r="B450" s="3" t="s">
        <v>12870</v>
      </c>
      <c r="C450" s="3" t="s">
        <v>14008</v>
      </c>
      <c r="D450" s="14">
        <v>747380</v>
      </c>
      <c r="E450" s="14">
        <v>1065</v>
      </c>
      <c r="F450" s="3" t="s">
        <v>62</v>
      </c>
      <c r="G450" s="3" t="s">
        <v>12862</v>
      </c>
      <c r="H450" s="3" t="s">
        <v>12863</v>
      </c>
      <c r="I450" s="3" t="s">
        <v>12864</v>
      </c>
      <c r="J450" s="3" t="s">
        <v>14007</v>
      </c>
    </row>
    <row r="451" spans="1:10" x14ac:dyDescent="0.35">
      <c r="A451" s="3" t="s">
        <v>14009</v>
      </c>
      <c r="B451" s="3" t="s">
        <v>12870</v>
      </c>
      <c r="C451" s="3" t="s">
        <v>14008</v>
      </c>
      <c r="D451" s="14">
        <v>748441</v>
      </c>
      <c r="E451" s="14">
        <v>909</v>
      </c>
      <c r="F451" s="3" t="s">
        <v>62</v>
      </c>
      <c r="G451" s="3" t="s">
        <v>12862</v>
      </c>
      <c r="H451" s="3" t="s">
        <v>12863</v>
      </c>
      <c r="I451" s="3" t="s">
        <v>12864</v>
      </c>
      <c r="J451" s="3" t="s">
        <v>14010</v>
      </c>
    </row>
    <row r="452" spans="1:10" x14ac:dyDescent="0.35">
      <c r="A452" s="3" t="s">
        <v>14011</v>
      </c>
      <c r="B452" s="3" t="s">
        <v>12870</v>
      </c>
      <c r="C452" s="3" t="s">
        <v>14013</v>
      </c>
      <c r="D452" s="14">
        <v>749369</v>
      </c>
      <c r="E452" s="14">
        <v>777</v>
      </c>
      <c r="F452" s="3" t="s">
        <v>62</v>
      </c>
      <c r="G452" s="3" t="s">
        <v>12862</v>
      </c>
      <c r="H452" s="3" t="s">
        <v>12863</v>
      </c>
      <c r="I452" s="3" t="s">
        <v>12864</v>
      </c>
      <c r="J452" s="3" t="s">
        <v>14012</v>
      </c>
    </row>
    <row r="453" spans="1:10" x14ac:dyDescent="0.35">
      <c r="A453" s="3" t="s">
        <v>14014</v>
      </c>
      <c r="B453" s="3" t="s">
        <v>12870</v>
      </c>
      <c r="C453" s="3" t="s">
        <v>12965</v>
      </c>
      <c r="D453" s="14">
        <v>750205</v>
      </c>
      <c r="E453" s="14">
        <v>927</v>
      </c>
      <c r="F453" s="3" t="s">
        <v>62</v>
      </c>
      <c r="G453" s="3" t="s">
        <v>12862</v>
      </c>
      <c r="H453" s="3" t="s">
        <v>12863</v>
      </c>
      <c r="I453" s="3" t="s">
        <v>12864</v>
      </c>
      <c r="J453" s="3" t="s">
        <v>14015</v>
      </c>
    </row>
    <row r="454" spans="1:10" x14ac:dyDescent="0.35">
      <c r="A454" s="3" t="s">
        <v>14016</v>
      </c>
      <c r="B454" s="3" t="s">
        <v>12870</v>
      </c>
      <c r="C454" s="3" t="s">
        <v>14018</v>
      </c>
      <c r="D454" s="14">
        <v>751136</v>
      </c>
      <c r="E454" s="14">
        <v>678</v>
      </c>
      <c r="F454" s="3" t="s">
        <v>62</v>
      </c>
      <c r="G454" s="3" t="s">
        <v>12890</v>
      </c>
      <c r="H454" s="3" t="s">
        <v>12863</v>
      </c>
      <c r="I454" s="3" t="s">
        <v>12864</v>
      </c>
      <c r="J454" s="3" t="s">
        <v>14017</v>
      </c>
    </row>
    <row r="455" spans="1:10" x14ac:dyDescent="0.35">
      <c r="A455" s="3" t="s">
        <v>14019</v>
      </c>
      <c r="B455" s="3" t="s">
        <v>12870</v>
      </c>
      <c r="C455" s="3" t="s">
        <v>14021</v>
      </c>
      <c r="D455" s="14">
        <v>751926</v>
      </c>
      <c r="E455" s="14">
        <v>2286</v>
      </c>
      <c r="F455" s="3" t="s">
        <v>62</v>
      </c>
      <c r="G455" s="3" t="s">
        <v>12890</v>
      </c>
      <c r="H455" s="3" t="s">
        <v>12863</v>
      </c>
      <c r="I455" s="3" t="s">
        <v>12864</v>
      </c>
      <c r="J455" s="3" t="s">
        <v>14020</v>
      </c>
    </row>
    <row r="456" spans="1:10" x14ac:dyDescent="0.35">
      <c r="A456" s="3" t="s">
        <v>14022</v>
      </c>
      <c r="B456" s="3" t="s">
        <v>12870</v>
      </c>
      <c r="C456" s="3" t="s">
        <v>14024</v>
      </c>
      <c r="D456" s="14">
        <v>754359</v>
      </c>
      <c r="E456" s="14">
        <v>1176</v>
      </c>
      <c r="F456" s="3" t="s">
        <v>62</v>
      </c>
      <c r="G456" s="3" t="s">
        <v>12890</v>
      </c>
      <c r="H456" s="3" t="s">
        <v>12863</v>
      </c>
      <c r="I456" s="3" t="s">
        <v>12864</v>
      </c>
      <c r="J456" s="3" t="s">
        <v>14023</v>
      </c>
    </row>
    <row r="457" spans="1:10" x14ac:dyDescent="0.35">
      <c r="A457" s="3" t="s">
        <v>14025</v>
      </c>
      <c r="B457" s="3" t="s">
        <v>12870</v>
      </c>
      <c r="C457" s="3" t="s">
        <v>12875</v>
      </c>
      <c r="D457" s="14">
        <v>756735</v>
      </c>
      <c r="E457" s="14">
        <v>294</v>
      </c>
      <c r="F457" s="3" t="s">
        <v>62</v>
      </c>
      <c r="G457" s="3" t="s">
        <v>12890</v>
      </c>
      <c r="H457" s="3" t="s">
        <v>12863</v>
      </c>
      <c r="I457" s="3" t="s">
        <v>12864</v>
      </c>
      <c r="J457" s="3" t="s">
        <v>12874</v>
      </c>
    </row>
    <row r="458" spans="1:10" x14ac:dyDescent="0.35">
      <c r="A458" s="3" t="s">
        <v>14026</v>
      </c>
      <c r="B458" s="3" t="s">
        <v>12870</v>
      </c>
      <c r="C458" s="3" t="s">
        <v>12879</v>
      </c>
      <c r="D458" s="14">
        <v>757066</v>
      </c>
      <c r="E458" s="14">
        <v>633</v>
      </c>
      <c r="F458" s="3" t="s">
        <v>62</v>
      </c>
      <c r="G458" s="3" t="s">
        <v>12890</v>
      </c>
      <c r="H458" s="3" t="s">
        <v>12863</v>
      </c>
      <c r="I458" s="3" t="s">
        <v>12864</v>
      </c>
      <c r="J458" s="3" t="s">
        <v>14027</v>
      </c>
    </row>
    <row r="459" spans="1:10" x14ac:dyDescent="0.35">
      <c r="A459" s="3" t="s">
        <v>14028</v>
      </c>
      <c r="B459" s="3" t="s">
        <v>12870</v>
      </c>
      <c r="C459" s="3" t="s">
        <v>12879</v>
      </c>
      <c r="D459" s="14">
        <v>757773</v>
      </c>
      <c r="E459" s="14">
        <v>1017</v>
      </c>
      <c r="F459" s="3" t="s">
        <v>62</v>
      </c>
      <c r="G459" s="3" t="s">
        <v>12862</v>
      </c>
      <c r="H459" s="3" t="s">
        <v>12863</v>
      </c>
      <c r="I459" s="3" t="s">
        <v>12864</v>
      </c>
      <c r="J459" s="3" t="s">
        <v>14029</v>
      </c>
    </row>
    <row r="460" spans="1:10" x14ac:dyDescent="0.35">
      <c r="A460" s="3" t="s">
        <v>14030</v>
      </c>
      <c r="B460" s="3" t="s">
        <v>12870</v>
      </c>
      <c r="C460" s="3" t="s">
        <v>12879</v>
      </c>
      <c r="D460" s="14">
        <v>758832</v>
      </c>
      <c r="E460" s="14">
        <v>180</v>
      </c>
      <c r="F460" s="3" t="s">
        <v>62</v>
      </c>
      <c r="G460" s="3" t="s">
        <v>12862</v>
      </c>
      <c r="H460" s="3" t="s">
        <v>12863</v>
      </c>
      <c r="I460" s="3" t="s">
        <v>12864</v>
      </c>
      <c r="J460" s="3" t="s">
        <v>14031</v>
      </c>
    </row>
    <row r="461" spans="1:10" x14ac:dyDescent="0.35">
      <c r="A461" s="3" t="s">
        <v>14032</v>
      </c>
      <c r="B461" s="3" t="s">
        <v>12870</v>
      </c>
      <c r="C461" s="3" t="s">
        <v>14034</v>
      </c>
      <c r="D461" s="14">
        <v>759020</v>
      </c>
      <c r="E461" s="14">
        <v>885</v>
      </c>
      <c r="F461" s="3" t="s">
        <v>62</v>
      </c>
      <c r="G461" s="3" t="s">
        <v>12890</v>
      </c>
      <c r="H461" s="3" t="s">
        <v>12863</v>
      </c>
      <c r="I461" s="3" t="s">
        <v>12864</v>
      </c>
      <c r="J461" s="3" t="s">
        <v>14033</v>
      </c>
    </row>
    <row r="462" spans="1:10" x14ac:dyDescent="0.35">
      <c r="A462" s="3" t="s">
        <v>14035</v>
      </c>
      <c r="B462" s="3" t="s">
        <v>12870</v>
      </c>
      <c r="C462" s="3" t="s">
        <v>13141</v>
      </c>
      <c r="D462" s="14">
        <v>763204</v>
      </c>
      <c r="E462" s="14">
        <v>858</v>
      </c>
      <c r="F462" s="3" t="s">
        <v>62</v>
      </c>
      <c r="G462" s="3" t="s">
        <v>12890</v>
      </c>
      <c r="H462" s="3" t="s">
        <v>12863</v>
      </c>
      <c r="I462" s="3" t="s">
        <v>12864</v>
      </c>
      <c r="J462" s="3" t="s">
        <v>14036</v>
      </c>
    </row>
    <row r="463" spans="1:10" x14ac:dyDescent="0.35">
      <c r="A463" s="3" t="s">
        <v>14037</v>
      </c>
      <c r="B463" s="3" t="s">
        <v>12870</v>
      </c>
      <c r="C463" s="3" t="s">
        <v>12875</v>
      </c>
      <c r="D463" s="14">
        <v>764103</v>
      </c>
      <c r="E463" s="14">
        <v>498</v>
      </c>
      <c r="F463" s="3" t="s">
        <v>62</v>
      </c>
      <c r="G463" s="3" t="s">
        <v>12890</v>
      </c>
      <c r="H463" s="3" t="s">
        <v>12863</v>
      </c>
      <c r="I463" s="3" t="s">
        <v>12864</v>
      </c>
      <c r="J463" s="3" t="s">
        <v>12874</v>
      </c>
    </row>
    <row r="464" spans="1:10" x14ac:dyDescent="0.35">
      <c r="A464" s="3" t="s">
        <v>14038</v>
      </c>
      <c r="B464" s="3" t="s">
        <v>12870</v>
      </c>
      <c r="C464" s="3" t="s">
        <v>14040</v>
      </c>
      <c r="D464" s="14">
        <v>764704</v>
      </c>
      <c r="E464" s="14">
        <v>459</v>
      </c>
      <c r="F464" s="3" t="s">
        <v>62</v>
      </c>
      <c r="G464" s="3" t="s">
        <v>12862</v>
      </c>
      <c r="H464" s="3" t="s">
        <v>12863</v>
      </c>
      <c r="I464" s="3" t="s">
        <v>12864</v>
      </c>
      <c r="J464" s="3" t="s">
        <v>14039</v>
      </c>
    </row>
    <row r="465" spans="1:10" x14ac:dyDescent="0.35">
      <c r="A465" s="3" t="s">
        <v>14041</v>
      </c>
      <c r="B465" s="3" t="s">
        <v>12870</v>
      </c>
      <c r="C465" s="3" t="s">
        <v>14040</v>
      </c>
      <c r="D465" s="14">
        <v>765217</v>
      </c>
      <c r="E465" s="14">
        <v>903</v>
      </c>
      <c r="F465" s="3" t="s">
        <v>62</v>
      </c>
      <c r="G465" s="3" t="s">
        <v>12862</v>
      </c>
      <c r="H465" s="3" t="s">
        <v>12863</v>
      </c>
      <c r="I465" s="3" t="s">
        <v>12864</v>
      </c>
      <c r="J465" s="3" t="s">
        <v>14042</v>
      </c>
    </row>
    <row r="466" spans="1:10" x14ac:dyDescent="0.35">
      <c r="A466" s="3" t="s">
        <v>14043</v>
      </c>
      <c r="B466" s="3" t="s">
        <v>12870</v>
      </c>
      <c r="C466" s="3" t="s">
        <v>14045</v>
      </c>
      <c r="D466" s="14">
        <v>766126</v>
      </c>
      <c r="E466" s="14">
        <v>921</v>
      </c>
      <c r="F466" s="3" t="s">
        <v>62</v>
      </c>
      <c r="G466" s="3" t="s">
        <v>12890</v>
      </c>
      <c r="H466" s="3" t="s">
        <v>12863</v>
      </c>
      <c r="I466" s="3" t="s">
        <v>12864</v>
      </c>
      <c r="J466" s="3" t="s">
        <v>14044</v>
      </c>
    </row>
    <row r="467" spans="1:10" x14ac:dyDescent="0.35">
      <c r="A467" s="3" t="s">
        <v>14046</v>
      </c>
      <c r="B467" s="3" t="s">
        <v>12870</v>
      </c>
      <c r="C467" s="3" t="s">
        <v>12879</v>
      </c>
      <c r="D467" s="14">
        <v>767156</v>
      </c>
      <c r="E467" s="14">
        <v>693</v>
      </c>
      <c r="F467" s="3" t="s">
        <v>62</v>
      </c>
      <c r="G467" s="3" t="s">
        <v>12862</v>
      </c>
      <c r="H467" s="3" t="s">
        <v>12863</v>
      </c>
      <c r="I467" s="3" t="s">
        <v>12864</v>
      </c>
      <c r="J467" s="3" t="s">
        <v>14047</v>
      </c>
    </row>
    <row r="468" spans="1:10" x14ac:dyDescent="0.35">
      <c r="A468" s="3" t="s">
        <v>14048</v>
      </c>
      <c r="B468" s="3" t="s">
        <v>12870</v>
      </c>
      <c r="C468" s="3" t="s">
        <v>14050</v>
      </c>
      <c r="D468" s="14">
        <v>767906</v>
      </c>
      <c r="E468" s="14">
        <v>558</v>
      </c>
      <c r="F468" s="3" t="s">
        <v>62</v>
      </c>
      <c r="G468" s="3" t="s">
        <v>12890</v>
      </c>
      <c r="H468" s="3" t="s">
        <v>12863</v>
      </c>
      <c r="I468" s="3" t="s">
        <v>12864</v>
      </c>
      <c r="J468" s="3" t="s">
        <v>14049</v>
      </c>
    </row>
    <row r="469" spans="1:10" x14ac:dyDescent="0.35">
      <c r="A469" s="3" t="s">
        <v>14051</v>
      </c>
      <c r="B469" s="3" t="s">
        <v>12870</v>
      </c>
      <c r="C469" s="3" t="s">
        <v>14053</v>
      </c>
      <c r="D469" s="14">
        <v>768513</v>
      </c>
      <c r="E469" s="14">
        <v>477</v>
      </c>
      <c r="F469" s="3" t="s">
        <v>62</v>
      </c>
      <c r="G469" s="3" t="s">
        <v>12862</v>
      </c>
      <c r="H469" s="3" t="s">
        <v>12863</v>
      </c>
      <c r="I469" s="3" t="s">
        <v>12864</v>
      </c>
      <c r="J469" s="3" t="s">
        <v>14052</v>
      </c>
    </row>
    <row r="470" spans="1:10" x14ac:dyDescent="0.35">
      <c r="A470" s="3" t="s">
        <v>14054</v>
      </c>
      <c r="B470" s="3" t="s">
        <v>12870</v>
      </c>
      <c r="C470" s="3" t="s">
        <v>14056</v>
      </c>
      <c r="D470" s="14">
        <v>802804</v>
      </c>
      <c r="E470" s="14">
        <v>876</v>
      </c>
      <c r="F470" s="3" t="s">
        <v>62</v>
      </c>
      <c r="G470" s="3" t="s">
        <v>12862</v>
      </c>
      <c r="H470" s="3" t="s">
        <v>12863</v>
      </c>
      <c r="I470" s="3" t="s">
        <v>12864</v>
      </c>
      <c r="J470" s="3" t="s">
        <v>14055</v>
      </c>
    </row>
    <row r="471" spans="1:10" x14ac:dyDescent="0.35">
      <c r="A471" s="3" t="s">
        <v>14057</v>
      </c>
      <c r="B471" s="3" t="s">
        <v>12870</v>
      </c>
      <c r="C471" s="3" t="s">
        <v>14059</v>
      </c>
      <c r="D471" s="14">
        <v>816944</v>
      </c>
      <c r="E471" s="14">
        <v>1194</v>
      </c>
      <c r="F471" s="3" t="s">
        <v>62</v>
      </c>
      <c r="G471" s="3" t="s">
        <v>12862</v>
      </c>
      <c r="H471" s="3" t="s">
        <v>12863</v>
      </c>
      <c r="I471" s="3" t="s">
        <v>12864</v>
      </c>
      <c r="J471" s="3" t="s">
        <v>14058</v>
      </c>
    </row>
    <row r="472" spans="1:10" x14ac:dyDescent="0.35">
      <c r="A472" s="3" t="s">
        <v>14060</v>
      </c>
      <c r="B472" s="3" t="s">
        <v>12870</v>
      </c>
      <c r="C472" s="3" t="s">
        <v>14062</v>
      </c>
      <c r="D472" s="14">
        <v>819627</v>
      </c>
      <c r="E472" s="14">
        <v>1116</v>
      </c>
      <c r="F472" s="3" t="s">
        <v>62</v>
      </c>
      <c r="G472" s="3" t="s">
        <v>12862</v>
      </c>
      <c r="H472" s="3" t="s">
        <v>12863</v>
      </c>
      <c r="I472" s="3" t="s">
        <v>12864</v>
      </c>
      <c r="J472" s="3" t="s">
        <v>14061</v>
      </c>
    </row>
    <row r="473" spans="1:10" x14ac:dyDescent="0.35">
      <c r="A473" s="3" t="s">
        <v>14063</v>
      </c>
      <c r="B473" s="3" t="s">
        <v>12870</v>
      </c>
      <c r="C473" s="3" t="s">
        <v>14065</v>
      </c>
      <c r="D473" s="14">
        <v>820761</v>
      </c>
      <c r="E473" s="14">
        <v>1521</v>
      </c>
      <c r="F473" s="3" t="s">
        <v>62</v>
      </c>
      <c r="G473" s="3" t="s">
        <v>12862</v>
      </c>
      <c r="H473" s="3" t="s">
        <v>12863</v>
      </c>
      <c r="I473" s="3" t="s">
        <v>12864</v>
      </c>
      <c r="J473" s="3" t="s">
        <v>14064</v>
      </c>
    </row>
    <row r="474" spans="1:10" x14ac:dyDescent="0.35">
      <c r="A474" s="3" t="s">
        <v>14066</v>
      </c>
      <c r="B474" s="3" t="s">
        <v>12870</v>
      </c>
      <c r="C474" s="3" t="s">
        <v>14068</v>
      </c>
      <c r="D474" s="14">
        <v>822325</v>
      </c>
      <c r="E474" s="14">
        <v>891</v>
      </c>
      <c r="F474" s="3" t="s">
        <v>62</v>
      </c>
      <c r="G474" s="3" t="s">
        <v>12890</v>
      </c>
      <c r="H474" s="3" t="s">
        <v>12863</v>
      </c>
      <c r="I474" s="3" t="s">
        <v>12864</v>
      </c>
      <c r="J474" s="3" t="s">
        <v>14067</v>
      </c>
    </row>
    <row r="475" spans="1:10" x14ac:dyDescent="0.35">
      <c r="A475" s="3" t="s">
        <v>14069</v>
      </c>
      <c r="B475" s="3" t="s">
        <v>12870</v>
      </c>
      <c r="C475" s="3" t="s">
        <v>12879</v>
      </c>
      <c r="D475" s="14">
        <v>828024</v>
      </c>
      <c r="E475" s="14">
        <v>438</v>
      </c>
      <c r="F475" s="3" t="s">
        <v>62</v>
      </c>
      <c r="G475" s="3" t="s">
        <v>12862</v>
      </c>
      <c r="H475" s="3" t="s">
        <v>12863</v>
      </c>
      <c r="I475" s="3" t="s">
        <v>12864</v>
      </c>
      <c r="J475" s="3" t="s">
        <v>14070</v>
      </c>
    </row>
    <row r="476" spans="1:10" x14ac:dyDescent="0.35">
      <c r="A476" s="3" t="s">
        <v>14071</v>
      </c>
      <c r="B476" s="3" t="s">
        <v>12870</v>
      </c>
      <c r="C476" s="3" t="s">
        <v>14073</v>
      </c>
      <c r="D476" s="14">
        <v>832153</v>
      </c>
      <c r="E476" s="14">
        <v>1155</v>
      </c>
      <c r="F476" s="3" t="s">
        <v>62</v>
      </c>
      <c r="G476" s="3" t="s">
        <v>12890</v>
      </c>
      <c r="H476" s="3" t="s">
        <v>12863</v>
      </c>
      <c r="I476" s="3" t="s">
        <v>12864</v>
      </c>
      <c r="J476" s="3" t="s">
        <v>14072</v>
      </c>
    </row>
    <row r="477" spans="1:10" x14ac:dyDescent="0.35">
      <c r="A477" s="3" t="s">
        <v>14074</v>
      </c>
      <c r="B477" s="3" t="s">
        <v>12870</v>
      </c>
      <c r="C477" s="3" t="s">
        <v>12879</v>
      </c>
      <c r="D477" s="14">
        <v>833304</v>
      </c>
      <c r="E477" s="14">
        <v>1071</v>
      </c>
      <c r="F477" s="3" t="s">
        <v>62</v>
      </c>
      <c r="G477" s="3" t="s">
        <v>12890</v>
      </c>
      <c r="H477" s="3" t="s">
        <v>12863</v>
      </c>
      <c r="I477" s="3" t="s">
        <v>12864</v>
      </c>
      <c r="J477" s="3" t="s">
        <v>14075</v>
      </c>
    </row>
    <row r="478" spans="1:10" x14ac:dyDescent="0.35">
      <c r="A478" s="3" t="s">
        <v>14076</v>
      </c>
      <c r="B478" s="3" t="s">
        <v>12870</v>
      </c>
      <c r="C478" s="3" t="s">
        <v>12879</v>
      </c>
      <c r="D478" s="14">
        <v>834840</v>
      </c>
      <c r="E478" s="14">
        <v>456</v>
      </c>
      <c r="F478" s="3" t="s">
        <v>62</v>
      </c>
      <c r="G478" s="3" t="s">
        <v>12890</v>
      </c>
      <c r="H478" s="3" t="s">
        <v>12863</v>
      </c>
      <c r="I478" s="3" t="s">
        <v>12864</v>
      </c>
      <c r="J478" s="3" t="s">
        <v>14077</v>
      </c>
    </row>
    <row r="479" spans="1:10" x14ac:dyDescent="0.35">
      <c r="A479" s="3" t="s">
        <v>14078</v>
      </c>
      <c r="B479" s="3" t="s">
        <v>12870</v>
      </c>
      <c r="C479" s="3" t="s">
        <v>12875</v>
      </c>
      <c r="D479" s="14">
        <v>836684</v>
      </c>
      <c r="E479" s="14">
        <v>1047</v>
      </c>
      <c r="F479" s="3" t="s">
        <v>62</v>
      </c>
      <c r="G479" s="3" t="s">
        <v>12862</v>
      </c>
      <c r="H479" s="3" t="s">
        <v>12863</v>
      </c>
      <c r="I479" s="3" t="s">
        <v>12864</v>
      </c>
      <c r="J479" s="3" t="s">
        <v>12874</v>
      </c>
    </row>
    <row r="480" spans="1:10" x14ac:dyDescent="0.35">
      <c r="A480" s="3" t="s">
        <v>14079</v>
      </c>
      <c r="B480" s="3" t="s">
        <v>12870</v>
      </c>
      <c r="C480" s="3" t="s">
        <v>12875</v>
      </c>
      <c r="D480" s="14">
        <v>838503</v>
      </c>
      <c r="E480" s="14">
        <v>1038</v>
      </c>
      <c r="F480" s="3" t="s">
        <v>62</v>
      </c>
      <c r="G480" s="3" t="s">
        <v>12862</v>
      </c>
      <c r="H480" s="3" t="s">
        <v>12863</v>
      </c>
      <c r="I480" s="3" t="s">
        <v>12864</v>
      </c>
      <c r="J480" s="3" t="s">
        <v>12874</v>
      </c>
    </row>
    <row r="481" spans="1:10" x14ac:dyDescent="0.35">
      <c r="A481" s="3" t="s">
        <v>14080</v>
      </c>
      <c r="B481" s="3" t="s">
        <v>12870</v>
      </c>
      <c r="C481" s="3" t="s">
        <v>14082</v>
      </c>
      <c r="D481" s="14">
        <v>839583</v>
      </c>
      <c r="E481" s="14">
        <v>1092</v>
      </c>
      <c r="F481" s="3" t="s">
        <v>62</v>
      </c>
      <c r="G481" s="3" t="s">
        <v>12862</v>
      </c>
      <c r="H481" s="3" t="s">
        <v>12863</v>
      </c>
      <c r="I481" s="3" t="s">
        <v>12864</v>
      </c>
      <c r="J481" s="3" t="s">
        <v>14081</v>
      </c>
    </row>
    <row r="482" spans="1:10" x14ac:dyDescent="0.35">
      <c r="A482" s="3" t="s">
        <v>14083</v>
      </c>
      <c r="B482" s="3" t="s">
        <v>12870</v>
      </c>
      <c r="C482" s="3" t="s">
        <v>13415</v>
      </c>
      <c r="D482" s="14">
        <v>841815</v>
      </c>
      <c r="E482" s="14">
        <v>1170</v>
      </c>
      <c r="F482" s="3" t="s">
        <v>62</v>
      </c>
      <c r="G482" s="3" t="s">
        <v>12890</v>
      </c>
      <c r="H482" s="3" t="s">
        <v>12863</v>
      </c>
      <c r="I482" s="3" t="s">
        <v>12864</v>
      </c>
      <c r="J482" s="3" t="s">
        <v>14084</v>
      </c>
    </row>
    <row r="483" spans="1:10" x14ac:dyDescent="0.35">
      <c r="A483" s="3" t="s">
        <v>14085</v>
      </c>
      <c r="B483" s="3" t="s">
        <v>12870</v>
      </c>
      <c r="C483" s="3" t="s">
        <v>12875</v>
      </c>
      <c r="D483" s="14">
        <v>843039</v>
      </c>
      <c r="E483" s="14">
        <v>408</v>
      </c>
      <c r="F483" s="3" t="s">
        <v>62</v>
      </c>
      <c r="G483" s="3" t="s">
        <v>12890</v>
      </c>
      <c r="H483" s="3" t="s">
        <v>12863</v>
      </c>
      <c r="I483" s="3" t="s">
        <v>12864</v>
      </c>
      <c r="J483" s="3" t="s">
        <v>12874</v>
      </c>
    </row>
    <row r="484" spans="1:10" x14ac:dyDescent="0.35">
      <c r="A484" s="3" t="s">
        <v>14086</v>
      </c>
      <c r="B484" s="3" t="s">
        <v>12870</v>
      </c>
      <c r="C484" s="3" t="s">
        <v>14088</v>
      </c>
      <c r="D484" s="14">
        <v>844201</v>
      </c>
      <c r="E484" s="14">
        <v>1209</v>
      </c>
      <c r="F484" s="3" t="s">
        <v>62</v>
      </c>
      <c r="G484" s="3" t="s">
        <v>12862</v>
      </c>
      <c r="H484" s="3" t="s">
        <v>12863</v>
      </c>
      <c r="I484" s="3" t="s">
        <v>12864</v>
      </c>
      <c r="J484" s="3" t="s">
        <v>14087</v>
      </c>
    </row>
    <row r="485" spans="1:10" x14ac:dyDescent="0.35">
      <c r="A485" s="3" t="s">
        <v>14089</v>
      </c>
      <c r="B485" s="3" t="s">
        <v>12870</v>
      </c>
      <c r="C485" s="3" t="s">
        <v>14091</v>
      </c>
      <c r="D485" s="14">
        <v>845429</v>
      </c>
      <c r="E485" s="14">
        <v>2160</v>
      </c>
      <c r="F485" s="3" t="s">
        <v>62</v>
      </c>
      <c r="G485" s="3" t="s">
        <v>12862</v>
      </c>
      <c r="H485" s="3" t="s">
        <v>12863</v>
      </c>
      <c r="I485" s="3" t="s">
        <v>12864</v>
      </c>
      <c r="J485" s="3" t="s">
        <v>14090</v>
      </c>
    </row>
    <row r="486" spans="1:10" x14ac:dyDescent="0.35">
      <c r="A486" s="3" t="s">
        <v>14092</v>
      </c>
      <c r="B486" s="3" t="s">
        <v>12870</v>
      </c>
      <c r="C486" s="3" t="s">
        <v>14094</v>
      </c>
      <c r="D486" s="14">
        <v>848101</v>
      </c>
      <c r="E486" s="14">
        <v>1392</v>
      </c>
      <c r="F486" s="3" t="s">
        <v>62</v>
      </c>
      <c r="G486" s="3" t="s">
        <v>12862</v>
      </c>
      <c r="H486" s="3" t="s">
        <v>12863</v>
      </c>
      <c r="I486" s="3" t="s">
        <v>12864</v>
      </c>
      <c r="J486" s="3" t="s">
        <v>14093</v>
      </c>
    </row>
    <row r="487" spans="1:10" x14ac:dyDescent="0.35">
      <c r="A487" s="3" t="s">
        <v>14095</v>
      </c>
      <c r="B487" s="3" t="s">
        <v>12870</v>
      </c>
      <c r="C487" s="3" t="s">
        <v>14097</v>
      </c>
      <c r="D487" s="14">
        <v>849543</v>
      </c>
      <c r="E487" s="14">
        <v>1200</v>
      </c>
      <c r="F487" s="3" t="s">
        <v>62</v>
      </c>
      <c r="G487" s="3" t="s">
        <v>12862</v>
      </c>
      <c r="H487" s="3" t="s">
        <v>12863</v>
      </c>
      <c r="I487" s="3" t="s">
        <v>12864</v>
      </c>
      <c r="J487" s="3" t="s">
        <v>14096</v>
      </c>
    </row>
    <row r="488" spans="1:10" x14ac:dyDescent="0.35">
      <c r="A488" s="3" t="s">
        <v>14098</v>
      </c>
      <c r="B488" s="3" t="s">
        <v>12870</v>
      </c>
      <c r="C488" s="3" t="s">
        <v>12879</v>
      </c>
      <c r="D488" s="14">
        <v>850739</v>
      </c>
      <c r="E488" s="14">
        <v>1365</v>
      </c>
      <c r="F488" s="3" t="s">
        <v>62</v>
      </c>
      <c r="G488" s="3" t="s">
        <v>12862</v>
      </c>
      <c r="H488" s="3" t="s">
        <v>12863</v>
      </c>
      <c r="I488" s="3" t="s">
        <v>12864</v>
      </c>
      <c r="J488" s="3" t="s">
        <v>14099</v>
      </c>
    </row>
    <row r="489" spans="1:10" x14ac:dyDescent="0.35">
      <c r="A489" s="3" t="s">
        <v>14100</v>
      </c>
      <c r="B489" s="3" t="s">
        <v>12870</v>
      </c>
      <c r="C489" s="3" t="s">
        <v>14102</v>
      </c>
      <c r="D489" s="14">
        <v>852106</v>
      </c>
      <c r="E489" s="14">
        <v>3132</v>
      </c>
      <c r="F489" s="3" t="s">
        <v>62</v>
      </c>
      <c r="G489" s="3" t="s">
        <v>12862</v>
      </c>
      <c r="H489" s="3" t="s">
        <v>12863</v>
      </c>
      <c r="I489" s="3" t="s">
        <v>12864</v>
      </c>
      <c r="J489" s="3" t="s">
        <v>14101</v>
      </c>
    </row>
    <row r="490" spans="1:10" x14ac:dyDescent="0.35">
      <c r="A490" s="3" t="s">
        <v>14103</v>
      </c>
      <c r="B490" s="3" t="s">
        <v>12870</v>
      </c>
      <c r="C490" s="3" t="s">
        <v>13565</v>
      </c>
      <c r="D490" s="14">
        <v>855898</v>
      </c>
      <c r="E490" s="14">
        <v>1470</v>
      </c>
      <c r="F490" s="3" t="s">
        <v>62</v>
      </c>
      <c r="G490" s="3" t="s">
        <v>12862</v>
      </c>
      <c r="H490" s="3" t="s">
        <v>12863</v>
      </c>
      <c r="I490" s="3" t="s">
        <v>12864</v>
      </c>
      <c r="J490" s="3" t="s">
        <v>14104</v>
      </c>
    </row>
    <row r="491" spans="1:10" x14ac:dyDescent="0.35">
      <c r="A491" s="3" t="s">
        <v>14105</v>
      </c>
      <c r="B491" s="3" t="s">
        <v>12870</v>
      </c>
      <c r="C491" s="3" t="s">
        <v>12879</v>
      </c>
      <c r="D491" s="14">
        <v>858406</v>
      </c>
      <c r="E491" s="14">
        <v>486</v>
      </c>
      <c r="F491" s="3" t="s">
        <v>62</v>
      </c>
      <c r="G491" s="3" t="s">
        <v>12862</v>
      </c>
      <c r="H491" s="3" t="s">
        <v>12863</v>
      </c>
      <c r="I491" s="3" t="s">
        <v>12864</v>
      </c>
      <c r="J491" s="3" t="s">
        <v>14106</v>
      </c>
    </row>
    <row r="492" spans="1:10" x14ac:dyDescent="0.35">
      <c r="A492" s="3" t="s">
        <v>14107</v>
      </c>
      <c r="B492" s="3" t="s">
        <v>12870</v>
      </c>
      <c r="C492" s="3" t="s">
        <v>14109</v>
      </c>
      <c r="D492" s="14">
        <v>858906</v>
      </c>
      <c r="E492" s="14">
        <v>1653</v>
      </c>
      <c r="F492" s="3" t="s">
        <v>62</v>
      </c>
      <c r="G492" s="3" t="s">
        <v>12890</v>
      </c>
      <c r="H492" s="3" t="s">
        <v>12863</v>
      </c>
      <c r="I492" s="3" t="s">
        <v>12864</v>
      </c>
      <c r="J492" s="3" t="s">
        <v>14108</v>
      </c>
    </row>
    <row r="493" spans="1:10" x14ac:dyDescent="0.35">
      <c r="A493" s="3" t="s">
        <v>14110</v>
      </c>
      <c r="B493" s="3" t="s">
        <v>12870</v>
      </c>
      <c r="C493" s="3" t="s">
        <v>12879</v>
      </c>
      <c r="D493" s="14">
        <v>860624</v>
      </c>
      <c r="E493" s="14">
        <v>399</v>
      </c>
      <c r="F493" s="3" t="s">
        <v>62</v>
      </c>
      <c r="G493" s="3" t="s">
        <v>12862</v>
      </c>
      <c r="H493" s="3" t="s">
        <v>12863</v>
      </c>
      <c r="I493" s="3" t="s">
        <v>12864</v>
      </c>
      <c r="J493" s="3" t="s">
        <v>14111</v>
      </c>
    </row>
    <row r="494" spans="1:10" x14ac:dyDescent="0.35">
      <c r="A494" s="3" t="s">
        <v>14112</v>
      </c>
      <c r="B494" s="3" t="s">
        <v>12870</v>
      </c>
      <c r="C494" s="3" t="s">
        <v>12879</v>
      </c>
      <c r="D494" s="14">
        <v>861050</v>
      </c>
      <c r="E494" s="14">
        <v>2238</v>
      </c>
      <c r="F494" s="3" t="s">
        <v>62</v>
      </c>
      <c r="G494" s="3" t="s">
        <v>12890</v>
      </c>
      <c r="H494" s="3" t="s">
        <v>12863</v>
      </c>
      <c r="I494" s="3" t="s">
        <v>12864</v>
      </c>
      <c r="J494" s="3" t="s">
        <v>14113</v>
      </c>
    </row>
    <row r="495" spans="1:10" x14ac:dyDescent="0.35">
      <c r="A495" s="3" t="s">
        <v>14114</v>
      </c>
      <c r="B495" s="3" t="s">
        <v>12870</v>
      </c>
      <c r="C495" s="3" t="s">
        <v>12879</v>
      </c>
      <c r="D495" s="14">
        <v>863351</v>
      </c>
      <c r="E495" s="14">
        <v>174</v>
      </c>
      <c r="F495" s="3" t="s">
        <v>62</v>
      </c>
      <c r="G495" s="3" t="s">
        <v>12862</v>
      </c>
      <c r="H495" s="3" t="s">
        <v>12863</v>
      </c>
      <c r="I495" s="3" t="s">
        <v>12864</v>
      </c>
      <c r="J495" s="3" t="s">
        <v>14115</v>
      </c>
    </row>
    <row r="496" spans="1:10" x14ac:dyDescent="0.35">
      <c r="A496" s="3" t="s">
        <v>14116</v>
      </c>
      <c r="B496" s="3" t="s">
        <v>12870</v>
      </c>
      <c r="C496" s="3" t="s">
        <v>14118</v>
      </c>
      <c r="D496" s="14">
        <v>864502</v>
      </c>
      <c r="E496" s="14">
        <v>429</v>
      </c>
      <c r="F496" s="3" t="s">
        <v>62</v>
      </c>
      <c r="G496" s="3" t="s">
        <v>12862</v>
      </c>
      <c r="H496" s="3" t="s">
        <v>12863</v>
      </c>
      <c r="I496" s="3" t="s">
        <v>12864</v>
      </c>
      <c r="J496" s="3" t="s">
        <v>14117</v>
      </c>
    </row>
    <row r="497" spans="1:10" x14ac:dyDescent="0.35">
      <c r="A497" s="3" t="s">
        <v>14119</v>
      </c>
      <c r="B497" s="3" t="s">
        <v>12870</v>
      </c>
      <c r="C497" s="3" t="s">
        <v>14121</v>
      </c>
      <c r="D497" s="14">
        <v>864958</v>
      </c>
      <c r="E497" s="14">
        <v>708</v>
      </c>
      <c r="F497" s="3" t="s">
        <v>62</v>
      </c>
      <c r="G497" s="3" t="s">
        <v>12890</v>
      </c>
      <c r="H497" s="3" t="s">
        <v>12863</v>
      </c>
      <c r="I497" s="3" t="s">
        <v>12864</v>
      </c>
      <c r="J497" s="3" t="s">
        <v>14120</v>
      </c>
    </row>
    <row r="498" spans="1:10" x14ac:dyDescent="0.35">
      <c r="A498" s="3" t="s">
        <v>14122</v>
      </c>
      <c r="B498" s="3" t="s">
        <v>12870</v>
      </c>
      <c r="C498" s="3" t="s">
        <v>12879</v>
      </c>
      <c r="D498" s="14">
        <v>865671</v>
      </c>
      <c r="E498" s="14">
        <v>789</v>
      </c>
      <c r="F498" s="3" t="s">
        <v>62</v>
      </c>
      <c r="G498" s="3" t="s">
        <v>12890</v>
      </c>
      <c r="H498" s="3" t="s">
        <v>12863</v>
      </c>
      <c r="I498" s="3" t="s">
        <v>12864</v>
      </c>
      <c r="J498" s="3" t="s">
        <v>14123</v>
      </c>
    </row>
    <row r="499" spans="1:10" x14ac:dyDescent="0.35">
      <c r="A499" s="3" t="s">
        <v>14124</v>
      </c>
      <c r="B499" s="3" t="s">
        <v>12870</v>
      </c>
      <c r="C499" s="3" t="s">
        <v>14126</v>
      </c>
      <c r="D499" s="14">
        <v>868191</v>
      </c>
      <c r="E499" s="14">
        <v>255</v>
      </c>
      <c r="F499" s="3" t="s">
        <v>62</v>
      </c>
      <c r="G499" s="3" t="s">
        <v>12890</v>
      </c>
      <c r="H499" s="3" t="s">
        <v>12863</v>
      </c>
      <c r="I499" s="3" t="s">
        <v>12864</v>
      </c>
      <c r="J499" s="3" t="s">
        <v>14125</v>
      </c>
    </row>
    <row r="500" spans="1:10" x14ac:dyDescent="0.35">
      <c r="A500" s="3" t="s">
        <v>14127</v>
      </c>
      <c r="B500" s="3" t="s">
        <v>12870</v>
      </c>
      <c r="C500" s="3" t="s">
        <v>14129</v>
      </c>
      <c r="D500" s="14">
        <v>868452</v>
      </c>
      <c r="E500" s="14">
        <v>993</v>
      </c>
      <c r="F500" s="3" t="s">
        <v>62</v>
      </c>
      <c r="G500" s="3" t="s">
        <v>12890</v>
      </c>
      <c r="H500" s="3" t="s">
        <v>12863</v>
      </c>
      <c r="I500" s="3" t="s">
        <v>12864</v>
      </c>
      <c r="J500" s="3" t="s">
        <v>14128</v>
      </c>
    </row>
    <row r="501" spans="1:10" x14ac:dyDescent="0.35">
      <c r="A501" s="3" t="s">
        <v>14130</v>
      </c>
      <c r="B501" s="3" t="s">
        <v>12870</v>
      </c>
      <c r="C501" s="3" t="s">
        <v>12879</v>
      </c>
      <c r="D501" s="14">
        <v>869916</v>
      </c>
      <c r="E501" s="14">
        <v>756</v>
      </c>
      <c r="F501" s="3" t="s">
        <v>62</v>
      </c>
      <c r="G501" s="3" t="s">
        <v>12862</v>
      </c>
      <c r="H501" s="3" t="s">
        <v>12863</v>
      </c>
      <c r="I501" s="3" t="s">
        <v>12864</v>
      </c>
      <c r="J501" s="3" t="s">
        <v>14131</v>
      </c>
    </row>
    <row r="502" spans="1:10" x14ac:dyDescent="0.35">
      <c r="A502" s="3" t="s">
        <v>14132</v>
      </c>
      <c r="B502" s="3" t="s">
        <v>12870</v>
      </c>
      <c r="C502" s="3" t="s">
        <v>12879</v>
      </c>
      <c r="D502" s="14">
        <v>871168</v>
      </c>
      <c r="E502" s="14">
        <v>1668</v>
      </c>
      <c r="F502" s="3" t="s">
        <v>62</v>
      </c>
      <c r="G502" s="3" t="s">
        <v>12890</v>
      </c>
      <c r="H502" s="3" t="s">
        <v>12863</v>
      </c>
      <c r="I502" s="3" t="s">
        <v>12864</v>
      </c>
      <c r="J502" s="3" t="s">
        <v>14133</v>
      </c>
    </row>
    <row r="503" spans="1:10" x14ac:dyDescent="0.35">
      <c r="A503" s="3" t="s">
        <v>14134</v>
      </c>
      <c r="B503" s="3" t="s">
        <v>12870</v>
      </c>
      <c r="C503" s="3" t="s">
        <v>12879</v>
      </c>
      <c r="D503" s="14">
        <v>872873</v>
      </c>
      <c r="E503" s="14">
        <v>738</v>
      </c>
      <c r="F503" s="3" t="s">
        <v>62</v>
      </c>
      <c r="G503" s="3" t="s">
        <v>12862</v>
      </c>
      <c r="H503" s="3" t="s">
        <v>12863</v>
      </c>
      <c r="I503" s="3" t="s">
        <v>12864</v>
      </c>
      <c r="J503" s="3" t="s">
        <v>14135</v>
      </c>
    </row>
    <row r="504" spans="1:10" x14ac:dyDescent="0.35">
      <c r="A504" s="3" t="s">
        <v>14136</v>
      </c>
      <c r="B504" s="3" t="s">
        <v>12870</v>
      </c>
      <c r="C504" s="3" t="s">
        <v>12879</v>
      </c>
      <c r="D504" s="14">
        <v>873684</v>
      </c>
      <c r="E504" s="14">
        <v>462</v>
      </c>
      <c r="F504" s="3" t="s">
        <v>62</v>
      </c>
      <c r="G504" s="3" t="s">
        <v>12890</v>
      </c>
      <c r="H504" s="3" t="s">
        <v>12863</v>
      </c>
      <c r="I504" s="3" t="s">
        <v>12864</v>
      </c>
      <c r="J504" s="3" t="s">
        <v>14137</v>
      </c>
    </row>
    <row r="505" spans="1:10" x14ac:dyDescent="0.35">
      <c r="A505" s="3" t="s">
        <v>14138</v>
      </c>
      <c r="B505" s="3" t="s">
        <v>12870</v>
      </c>
      <c r="C505" s="3" t="s">
        <v>12879</v>
      </c>
      <c r="D505" s="14">
        <v>874189</v>
      </c>
      <c r="E505" s="14">
        <v>246</v>
      </c>
      <c r="F505" s="3" t="s">
        <v>62</v>
      </c>
      <c r="G505" s="3" t="s">
        <v>12890</v>
      </c>
      <c r="H505" s="3" t="s">
        <v>12863</v>
      </c>
      <c r="I505" s="3" t="s">
        <v>12864</v>
      </c>
      <c r="J505" s="3" t="s">
        <v>14139</v>
      </c>
    </row>
    <row r="506" spans="1:10" x14ac:dyDescent="0.35">
      <c r="A506" s="3" t="s">
        <v>14140</v>
      </c>
      <c r="B506" s="3" t="s">
        <v>12870</v>
      </c>
      <c r="C506" s="3" t="s">
        <v>14142</v>
      </c>
      <c r="D506" s="14">
        <v>874528</v>
      </c>
      <c r="E506" s="14">
        <v>432</v>
      </c>
      <c r="F506" s="3" t="s">
        <v>62</v>
      </c>
      <c r="G506" s="3" t="s">
        <v>12862</v>
      </c>
      <c r="H506" s="3" t="s">
        <v>12863</v>
      </c>
      <c r="I506" s="3" t="s">
        <v>12864</v>
      </c>
      <c r="J506" s="3" t="s">
        <v>14141</v>
      </c>
    </row>
    <row r="507" spans="1:10" x14ac:dyDescent="0.35">
      <c r="A507" s="3" t="s">
        <v>14143</v>
      </c>
      <c r="B507" s="3" t="s">
        <v>12870</v>
      </c>
      <c r="C507" s="3" t="s">
        <v>12879</v>
      </c>
      <c r="D507" s="14">
        <v>874994</v>
      </c>
      <c r="E507" s="14">
        <v>1311</v>
      </c>
      <c r="F507" s="3" t="s">
        <v>62</v>
      </c>
      <c r="G507" s="3" t="s">
        <v>12862</v>
      </c>
      <c r="H507" s="3" t="s">
        <v>12863</v>
      </c>
      <c r="I507" s="3" t="s">
        <v>12864</v>
      </c>
      <c r="J507" s="3" t="s">
        <v>14144</v>
      </c>
    </row>
    <row r="508" spans="1:10" x14ac:dyDescent="0.35">
      <c r="A508" s="3" t="s">
        <v>14145</v>
      </c>
      <c r="B508" s="3" t="s">
        <v>12870</v>
      </c>
      <c r="C508" s="3" t="s">
        <v>12879</v>
      </c>
      <c r="D508" s="14">
        <v>877114</v>
      </c>
      <c r="E508" s="14">
        <v>273</v>
      </c>
      <c r="F508" s="3" t="s">
        <v>62</v>
      </c>
      <c r="G508" s="3" t="s">
        <v>12862</v>
      </c>
      <c r="H508" s="3" t="s">
        <v>12863</v>
      </c>
      <c r="I508" s="3" t="s">
        <v>12864</v>
      </c>
      <c r="J508" s="3" t="s">
        <v>14146</v>
      </c>
    </row>
    <row r="509" spans="1:10" x14ac:dyDescent="0.35">
      <c r="A509" s="3" t="s">
        <v>14147</v>
      </c>
      <c r="B509" s="3" t="s">
        <v>12870</v>
      </c>
      <c r="C509" s="3" t="s">
        <v>12879</v>
      </c>
      <c r="D509" s="14">
        <v>877394</v>
      </c>
      <c r="E509" s="14">
        <v>813</v>
      </c>
      <c r="F509" s="3" t="s">
        <v>62</v>
      </c>
      <c r="G509" s="3" t="s">
        <v>12890</v>
      </c>
      <c r="H509" s="3" t="s">
        <v>12863</v>
      </c>
      <c r="I509" s="3" t="s">
        <v>12864</v>
      </c>
      <c r="J509" s="3" t="s">
        <v>14148</v>
      </c>
    </row>
    <row r="510" spans="1:10" x14ac:dyDescent="0.35">
      <c r="A510" s="3" t="s">
        <v>14149</v>
      </c>
      <c r="B510" s="3" t="s">
        <v>12870</v>
      </c>
      <c r="C510" s="3" t="s">
        <v>12875</v>
      </c>
      <c r="D510" s="14">
        <v>878357</v>
      </c>
      <c r="E510" s="14">
        <v>483</v>
      </c>
      <c r="F510" s="3" t="s">
        <v>62</v>
      </c>
      <c r="G510" s="3" t="s">
        <v>12890</v>
      </c>
      <c r="H510" s="3" t="s">
        <v>12863</v>
      </c>
      <c r="I510" s="3" t="s">
        <v>12864</v>
      </c>
      <c r="J510" s="3" t="s">
        <v>13195</v>
      </c>
    </row>
    <row r="511" spans="1:10" x14ac:dyDescent="0.35">
      <c r="A511" s="3" t="s">
        <v>14150</v>
      </c>
      <c r="B511" s="3" t="s">
        <v>12870</v>
      </c>
      <c r="C511" s="3" t="s">
        <v>14152</v>
      </c>
      <c r="D511" s="14">
        <v>878920</v>
      </c>
      <c r="E511" s="14">
        <v>477</v>
      </c>
      <c r="F511" s="3" t="s">
        <v>62</v>
      </c>
      <c r="G511" s="3" t="s">
        <v>12890</v>
      </c>
      <c r="H511" s="3" t="s">
        <v>12863</v>
      </c>
      <c r="I511" s="3" t="s">
        <v>12864</v>
      </c>
      <c r="J511" s="3" t="s">
        <v>14151</v>
      </c>
    </row>
    <row r="512" spans="1:10" x14ac:dyDescent="0.35">
      <c r="A512" s="3" t="s">
        <v>14153</v>
      </c>
      <c r="B512" s="3" t="s">
        <v>12870</v>
      </c>
      <c r="C512" s="3" t="s">
        <v>12875</v>
      </c>
      <c r="D512" s="14">
        <v>879485</v>
      </c>
      <c r="E512" s="14">
        <v>306</v>
      </c>
      <c r="F512" s="3" t="s">
        <v>62</v>
      </c>
      <c r="G512" s="3" t="s">
        <v>12890</v>
      </c>
      <c r="H512" s="3" t="s">
        <v>12863</v>
      </c>
      <c r="I512" s="3" t="s">
        <v>12864</v>
      </c>
      <c r="J512" s="3" t="s">
        <v>12874</v>
      </c>
    </row>
    <row r="513" spans="1:10" x14ac:dyDescent="0.35">
      <c r="A513" s="3" t="s">
        <v>14154</v>
      </c>
      <c r="B513" s="3" t="s">
        <v>12870</v>
      </c>
      <c r="C513" s="3" t="s">
        <v>12879</v>
      </c>
      <c r="D513" s="14">
        <v>912225</v>
      </c>
      <c r="E513" s="14">
        <v>1230</v>
      </c>
      <c r="F513" s="3" t="s">
        <v>62</v>
      </c>
      <c r="G513" s="3" t="s">
        <v>12862</v>
      </c>
      <c r="H513" s="3" t="s">
        <v>12863</v>
      </c>
      <c r="I513" s="3" t="s">
        <v>12864</v>
      </c>
      <c r="J513" s="3" t="s">
        <v>14155</v>
      </c>
    </row>
    <row r="514" spans="1:10" x14ac:dyDescent="0.35">
      <c r="A514" s="3" t="s">
        <v>14156</v>
      </c>
      <c r="B514" s="3" t="s">
        <v>12870</v>
      </c>
      <c r="C514" s="3" t="s">
        <v>14158</v>
      </c>
      <c r="D514" s="14">
        <v>913526</v>
      </c>
      <c r="E514" s="14">
        <v>861</v>
      </c>
      <c r="F514" s="3" t="s">
        <v>62</v>
      </c>
      <c r="G514" s="3" t="s">
        <v>12862</v>
      </c>
      <c r="H514" s="3" t="s">
        <v>12863</v>
      </c>
      <c r="I514" s="3" t="s">
        <v>12864</v>
      </c>
      <c r="J514" s="3" t="s">
        <v>14157</v>
      </c>
    </row>
    <row r="515" spans="1:10" x14ac:dyDescent="0.35">
      <c r="A515" s="3" t="s">
        <v>14159</v>
      </c>
      <c r="B515" s="3" t="s">
        <v>12870</v>
      </c>
      <c r="C515" s="3" t="s">
        <v>14161</v>
      </c>
      <c r="D515" s="14">
        <v>920043</v>
      </c>
      <c r="E515" s="14">
        <v>1116</v>
      </c>
      <c r="F515" s="3" t="s">
        <v>62</v>
      </c>
      <c r="G515" s="3" t="s">
        <v>12890</v>
      </c>
      <c r="H515" s="3" t="s">
        <v>12863</v>
      </c>
      <c r="I515" s="3" t="s">
        <v>12864</v>
      </c>
      <c r="J515" s="3" t="s">
        <v>14160</v>
      </c>
    </row>
    <row r="516" spans="1:10" x14ac:dyDescent="0.35">
      <c r="A516" s="3" t="s">
        <v>14162</v>
      </c>
      <c r="B516" s="3" t="s">
        <v>12870</v>
      </c>
      <c r="C516" s="3" t="s">
        <v>12879</v>
      </c>
      <c r="D516" s="14">
        <v>921359</v>
      </c>
      <c r="E516" s="14">
        <v>1056</v>
      </c>
      <c r="F516" s="3" t="s">
        <v>62</v>
      </c>
      <c r="G516" s="3" t="s">
        <v>12862</v>
      </c>
      <c r="H516" s="3" t="s">
        <v>12863</v>
      </c>
      <c r="I516" s="3" t="s">
        <v>12864</v>
      </c>
      <c r="J516" s="3" t="s">
        <v>14163</v>
      </c>
    </row>
    <row r="517" spans="1:10" x14ac:dyDescent="0.35">
      <c r="A517" s="3" t="s">
        <v>14164</v>
      </c>
      <c r="B517" s="3" t="s">
        <v>12870</v>
      </c>
      <c r="C517" s="3" t="s">
        <v>14166</v>
      </c>
      <c r="D517" s="14">
        <v>922474</v>
      </c>
      <c r="E517" s="14">
        <v>1620</v>
      </c>
      <c r="F517" s="3" t="s">
        <v>62</v>
      </c>
      <c r="G517" s="3" t="s">
        <v>12862</v>
      </c>
      <c r="H517" s="3" t="s">
        <v>12863</v>
      </c>
      <c r="I517" s="3" t="s">
        <v>12864</v>
      </c>
      <c r="J517" s="3" t="s">
        <v>14165</v>
      </c>
    </row>
    <row r="518" spans="1:10" x14ac:dyDescent="0.35">
      <c r="A518" s="3" t="s">
        <v>14167</v>
      </c>
      <c r="B518" s="3" t="s">
        <v>12870</v>
      </c>
      <c r="C518" s="3" t="s">
        <v>13817</v>
      </c>
      <c r="D518" s="14">
        <v>924202</v>
      </c>
      <c r="E518" s="14">
        <v>480</v>
      </c>
      <c r="F518" s="3" t="s">
        <v>62</v>
      </c>
      <c r="G518" s="3" t="s">
        <v>12890</v>
      </c>
      <c r="H518" s="3" t="s">
        <v>12863</v>
      </c>
      <c r="I518" s="3" t="s">
        <v>12864</v>
      </c>
      <c r="J518" s="3" t="s">
        <v>14168</v>
      </c>
    </row>
    <row r="519" spans="1:10" x14ac:dyDescent="0.35">
      <c r="A519" s="3" t="s">
        <v>14169</v>
      </c>
      <c r="B519" s="3" t="s">
        <v>12870</v>
      </c>
      <c r="C519" s="3" t="s">
        <v>14171</v>
      </c>
      <c r="D519" s="14">
        <v>924732</v>
      </c>
      <c r="E519" s="14">
        <v>1137</v>
      </c>
      <c r="F519" s="3" t="s">
        <v>62</v>
      </c>
      <c r="G519" s="3" t="s">
        <v>12890</v>
      </c>
      <c r="H519" s="3" t="s">
        <v>12863</v>
      </c>
      <c r="I519" s="3" t="s">
        <v>12864</v>
      </c>
      <c r="J519" s="3" t="s">
        <v>14170</v>
      </c>
    </row>
    <row r="520" spans="1:10" x14ac:dyDescent="0.35">
      <c r="A520" s="3" t="s">
        <v>14172</v>
      </c>
      <c r="B520" s="3" t="s">
        <v>12870</v>
      </c>
      <c r="C520" s="3" t="s">
        <v>14174</v>
      </c>
      <c r="D520" s="14">
        <v>925988</v>
      </c>
      <c r="E520" s="14">
        <v>639</v>
      </c>
      <c r="F520" s="3" t="s">
        <v>62</v>
      </c>
      <c r="G520" s="3" t="s">
        <v>12862</v>
      </c>
      <c r="H520" s="3" t="s">
        <v>12863</v>
      </c>
      <c r="I520" s="3" t="s">
        <v>12864</v>
      </c>
      <c r="J520" s="3" t="s">
        <v>14173</v>
      </c>
    </row>
    <row r="521" spans="1:10" x14ac:dyDescent="0.35">
      <c r="A521" s="3" t="s">
        <v>14175</v>
      </c>
      <c r="B521" s="3" t="s">
        <v>12870</v>
      </c>
      <c r="C521" s="3" t="s">
        <v>12879</v>
      </c>
      <c r="D521" s="14">
        <v>926631</v>
      </c>
      <c r="E521" s="14">
        <v>654</v>
      </c>
      <c r="F521" s="3" t="s">
        <v>62</v>
      </c>
      <c r="G521" s="3" t="s">
        <v>12862</v>
      </c>
      <c r="H521" s="3" t="s">
        <v>12863</v>
      </c>
      <c r="I521" s="3" t="s">
        <v>12864</v>
      </c>
      <c r="J521" s="3" t="s">
        <v>14176</v>
      </c>
    </row>
    <row r="522" spans="1:10" x14ac:dyDescent="0.35">
      <c r="A522" s="3" t="s">
        <v>14177</v>
      </c>
      <c r="B522" s="3" t="s">
        <v>12870</v>
      </c>
      <c r="C522" s="3" t="s">
        <v>14179</v>
      </c>
      <c r="D522" s="14">
        <v>927297</v>
      </c>
      <c r="E522" s="14">
        <v>1719</v>
      </c>
      <c r="F522" s="3" t="s">
        <v>62</v>
      </c>
      <c r="G522" s="3" t="s">
        <v>12890</v>
      </c>
      <c r="H522" s="3" t="s">
        <v>12863</v>
      </c>
      <c r="I522" s="3" t="s">
        <v>12864</v>
      </c>
      <c r="J522" s="3" t="s">
        <v>14178</v>
      </c>
    </row>
    <row r="523" spans="1:10" x14ac:dyDescent="0.35">
      <c r="A523" s="3" t="s">
        <v>14180</v>
      </c>
      <c r="B523" s="3" t="s">
        <v>12870</v>
      </c>
      <c r="C523" s="3" t="s">
        <v>12879</v>
      </c>
      <c r="D523" s="14">
        <v>929068</v>
      </c>
      <c r="E523" s="14">
        <v>1167</v>
      </c>
      <c r="F523" s="3" t="s">
        <v>62</v>
      </c>
      <c r="G523" s="3" t="s">
        <v>12890</v>
      </c>
      <c r="H523" s="3" t="s">
        <v>12863</v>
      </c>
      <c r="I523" s="3" t="s">
        <v>12864</v>
      </c>
      <c r="J523" s="3" t="s">
        <v>14181</v>
      </c>
    </row>
    <row r="524" spans="1:10" x14ac:dyDescent="0.35">
      <c r="A524" s="3" t="s">
        <v>14182</v>
      </c>
      <c r="B524" s="3" t="s">
        <v>12870</v>
      </c>
      <c r="C524" s="3" t="s">
        <v>14102</v>
      </c>
      <c r="D524" s="14">
        <v>930288</v>
      </c>
      <c r="E524" s="14">
        <v>3009</v>
      </c>
      <c r="F524" s="3" t="s">
        <v>62</v>
      </c>
      <c r="G524" s="3" t="s">
        <v>12890</v>
      </c>
      <c r="H524" s="3" t="s">
        <v>12863</v>
      </c>
      <c r="I524" s="3" t="s">
        <v>12864</v>
      </c>
      <c r="J524" s="3" t="s">
        <v>14183</v>
      </c>
    </row>
    <row r="525" spans="1:10" x14ac:dyDescent="0.35">
      <c r="A525" s="3" t="s">
        <v>14184</v>
      </c>
      <c r="B525" s="3" t="s">
        <v>12870</v>
      </c>
      <c r="C525" s="3" t="s">
        <v>14186</v>
      </c>
      <c r="D525" s="14">
        <v>933330</v>
      </c>
      <c r="E525" s="14">
        <v>1461</v>
      </c>
      <c r="F525" s="3" t="s">
        <v>62</v>
      </c>
      <c r="G525" s="3" t="s">
        <v>12890</v>
      </c>
      <c r="H525" s="3" t="s">
        <v>12863</v>
      </c>
      <c r="I525" s="3" t="s">
        <v>12864</v>
      </c>
      <c r="J525" s="3" t="s">
        <v>14185</v>
      </c>
    </row>
    <row r="526" spans="1:10" x14ac:dyDescent="0.35">
      <c r="A526" s="3" t="s">
        <v>14187</v>
      </c>
      <c r="B526" s="3" t="s">
        <v>12870</v>
      </c>
      <c r="C526" s="3" t="s">
        <v>14189</v>
      </c>
      <c r="D526" s="14">
        <v>935052</v>
      </c>
      <c r="E526" s="14">
        <v>11094</v>
      </c>
      <c r="F526" s="3" t="s">
        <v>62</v>
      </c>
      <c r="G526" s="3" t="s">
        <v>12862</v>
      </c>
      <c r="H526" s="3" t="s">
        <v>12863</v>
      </c>
      <c r="I526" s="3" t="s">
        <v>12864</v>
      </c>
      <c r="J526" s="3" t="s">
        <v>14188</v>
      </c>
    </row>
    <row r="527" spans="1:10" x14ac:dyDescent="0.35">
      <c r="A527" s="3" t="s">
        <v>14190</v>
      </c>
      <c r="B527" s="3" t="s">
        <v>12870</v>
      </c>
      <c r="C527" s="3" t="s">
        <v>12879</v>
      </c>
      <c r="D527" s="14">
        <v>946294</v>
      </c>
      <c r="E527" s="14">
        <v>1206</v>
      </c>
      <c r="F527" s="3" t="s">
        <v>62</v>
      </c>
      <c r="G527" s="3" t="s">
        <v>12862</v>
      </c>
      <c r="H527" s="3" t="s">
        <v>12863</v>
      </c>
      <c r="I527" s="3" t="s">
        <v>12864</v>
      </c>
      <c r="J527" s="3" t="s">
        <v>14191</v>
      </c>
    </row>
    <row r="528" spans="1:10" x14ac:dyDescent="0.35">
      <c r="A528" s="3" t="s">
        <v>14192</v>
      </c>
      <c r="B528" s="3" t="s">
        <v>12870</v>
      </c>
      <c r="C528" s="3" t="s">
        <v>12879</v>
      </c>
      <c r="D528" s="14">
        <v>947509</v>
      </c>
      <c r="E528" s="14">
        <v>1380</v>
      </c>
      <c r="F528" s="3" t="s">
        <v>62</v>
      </c>
      <c r="G528" s="3" t="s">
        <v>12862</v>
      </c>
      <c r="H528" s="3" t="s">
        <v>12863</v>
      </c>
      <c r="I528" s="3" t="s">
        <v>12864</v>
      </c>
      <c r="J528" s="3" t="s">
        <v>14193</v>
      </c>
    </row>
    <row r="529" spans="1:10" x14ac:dyDescent="0.35">
      <c r="A529" s="3" t="s">
        <v>14194</v>
      </c>
      <c r="B529" s="3" t="s">
        <v>12870</v>
      </c>
      <c r="C529" s="3" t="s">
        <v>14045</v>
      </c>
      <c r="D529" s="14">
        <v>948951</v>
      </c>
      <c r="E529" s="14">
        <v>981</v>
      </c>
      <c r="F529" s="3" t="s">
        <v>62</v>
      </c>
      <c r="G529" s="3" t="s">
        <v>12862</v>
      </c>
      <c r="H529" s="3" t="s">
        <v>12863</v>
      </c>
      <c r="I529" s="3" t="s">
        <v>12864</v>
      </c>
      <c r="J529" s="3" t="s">
        <v>14195</v>
      </c>
    </row>
    <row r="530" spans="1:10" x14ac:dyDescent="0.35">
      <c r="A530" s="3" t="s">
        <v>14196</v>
      </c>
      <c r="B530" s="3" t="s">
        <v>12870</v>
      </c>
      <c r="C530" s="3" t="s">
        <v>12879</v>
      </c>
      <c r="D530" s="14">
        <v>949928</v>
      </c>
      <c r="E530" s="14">
        <v>780</v>
      </c>
      <c r="F530" s="3" t="s">
        <v>62</v>
      </c>
      <c r="G530" s="3" t="s">
        <v>12862</v>
      </c>
      <c r="H530" s="3" t="s">
        <v>12863</v>
      </c>
      <c r="I530" s="3" t="s">
        <v>12864</v>
      </c>
      <c r="J530" s="3" t="s">
        <v>14197</v>
      </c>
    </row>
    <row r="531" spans="1:10" x14ac:dyDescent="0.35">
      <c r="A531" s="3" t="s">
        <v>14198</v>
      </c>
      <c r="B531" s="3" t="s">
        <v>12870</v>
      </c>
      <c r="C531" s="3" t="s">
        <v>14200</v>
      </c>
      <c r="D531" s="14">
        <v>950774</v>
      </c>
      <c r="E531" s="14">
        <v>1278</v>
      </c>
      <c r="F531" s="3" t="s">
        <v>62</v>
      </c>
      <c r="G531" s="3" t="s">
        <v>12862</v>
      </c>
      <c r="H531" s="3" t="s">
        <v>12863</v>
      </c>
      <c r="I531" s="3" t="s">
        <v>12864</v>
      </c>
      <c r="J531" s="3" t="s">
        <v>14199</v>
      </c>
    </row>
    <row r="532" spans="1:10" x14ac:dyDescent="0.35">
      <c r="A532" s="3" t="s">
        <v>14201</v>
      </c>
      <c r="B532" s="3" t="s">
        <v>12870</v>
      </c>
      <c r="C532" s="3" t="s">
        <v>14203</v>
      </c>
      <c r="D532" s="14">
        <v>952176</v>
      </c>
      <c r="E532" s="14">
        <v>1413</v>
      </c>
      <c r="F532" s="3" t="s">
        <v>62</v>
      </c>
      <c r="G532" s="3" t="s">
        <v>12862</v>
      </c>
      <c r="H532" s="3" t="s">
        <v>12863</v>
      </c>
      <c r="I532" s="3" t="s">
        <v>12864</v>
      </c>
      <c r="J532" s="3" t="s">
        <v>14202</v>
      </c>
    </row>
    <row r="533" spans="1:10" x14ac:dyDescent="0.35">
      <c r="A533" s="3" t="s">
        <v>14204</v>
      </c>
      <c r="B533" s="3" t="s">
        <v>12870</v>
      </c>
      <c r="C533" s="3" t="s">
        <v>14206</v>
      </c>
      <c r="D533" s="14">
        <v>955047</v>
      </c>
      <c r="E533" s="14">
        <v>1470</v>
      </c>
      <c r="F533" s="3" t="s">
        <v>62</v>
      </c>
      <c r="G533" s="3" t="s">
        <v>12890</v>
      </c>
      <c r="H533" s="3" t="s">
        <v>12863</v>
      </c>
      <c r="I533" s="3" t="s">
        <v>12864</v>
      </c>
      <c r="J533" s="3" t="s">
        <v>14205</v>
      </c>
    </row>
    <row r="534" spans="1:10" x14ac:dyDescent="0.35">
      <c r="A534" s="3" t="s">
        <v>14207</v>
      </c>
      <c r="B534" s="3" t="s">
        <v>12870</v>
      </c>
      <c r="C534" s="3" t="s">
        <v>14209</v>
      </c>
      <c r="D534" s="14">
        <v>956543</v>
      </c>
      <c r="E534" s="14">
        <v>1320</v>
      </c>
      <c r="F534" s="3" t="s">
        <v>62</v>
      </c>
      <c r="G534" s="3" t="s">
        <v>12890</v>
      </c>
      <c r="H534" s="3" t="s">
        <v>12863</v>
      </c>
      <c r="I534" s="3" t="s">
        <v>12864</v>
      </c>
      <c r="J534" s="3" t="s">
        <v>14208</v>
      </c>
    </row>
    <row r="535" spans="1:10" x14ac:dyDescent="0.35">
      <c r="A535" s="3" t="s">
        <v>14210</v>
      </c>
      <c r="B535" s="3" t="s">
        <v>12870</v>
      </c>
      <c r="C535" s="3" t="s">
        <v>13290</v>
      </c>
      <c r="D535" s="14">
        <v>959677</v>
      </c>
      <c r="E535" s="14">
        <v>1017</v>
      </c>
      <c r="F535" s="3" t="s">
        <v>62</v>
      </c>
      <c r="G535" s="3" t="s">
        <v>12862</v>
      </c>
      <c r="H535" s="3" t="s">
        <v>12863</v>
      </c>
      <c r="I535" s="3" t="s">
        <v>12864</v>
      </c>
      <c r="J535" s="3" t="s">
        <v>14211</v>
      </c>
    </row>
    <row r="536" spans="1:10" x14ac:dyDescent="0.35">
      <c r="A536" s="3" t="s">
        <v>14212</v>
      </c>
      <c r="B536" s="3" t="s">
        <v>12870</v>
      </c>
      <c r="C536" s="3" t="s">
        <v>14214</v>
      </c>
      <c r="D536" s="14">
        <v>961515</v>
      </c>
      <c r="E536" s="14">
        <v>822</v>
      </c>
      <c r="F536" s="3" t="s">
        <v>62</v>
      </c>
      <c r="G536" s="3" t="s">
        <v>12862</v>
      </c>
      <c r="H536" s="3" t="s">
        <v>12863</v>
      </c>
      <c r="I536" s="3" t="s">
        <v>12864</v>
      </c>
      <c r="J536" s="3" t="s">
        <v>14213</v>
      </c>
    </row>
    <row r="537" spans="1:10" x14ac:dyDescent="0.35">
      <c r="A537" s="3" t="s">
        <v>14215</v>
      </c>
      <c r="B537" s="3" t="s">
        <v>12870</v>
      </c>
      <c r="C537" s="3" t="s">
        <v>14217</v>
      </c>
      <c r="D537" s="14">
        <v>962333</v>
      </c>
      <c r="E537" s="14">
        <v>360</v>
      </c>
      <c r="F537" s="3" t="s">
        <v>62</v>
      </c>
      <c r="G537" s="3" t="s">
        <v>12862</v>
      </c>
      <c r="H537" s="3" t="s">
        <v>12863</v>
      </c>
      <c r="I537" s="3" t="s">
        <v>12864</v>
      </c>
      <c r="J537" s="3" t="s">
        <v>14216</v>
      </c>
    </row>
    <row r="538" spans="1:10" x14ac:dyDescent="0.35">
      <c r="A538" s="3" t="s">
        <v>14218</v>
      </c>
      <c r="B538" s="3" t="s">
        <v>12870</v>
      </c>
      <c r="C538" s="3" t="s">
        <v>14220</v>
      </c>
      <c r="D538" s="14">
        <v>962706</v>
      </c>
      <c r="E538" s="14">
        <v>1413</v>
      </c>
      <c r="F538" s="3" t="s">
        <v>62</v>
      </c>
      <c r="G538" s="3" t="s">
        <v>12890</v>
      </c>
      <c r="H538" s="3" t="s">
        <v>12863</v>
      </c>
      <c r="I538" s="3" t="s">
        <v>12864</v>
      </c>
      <c r="J538" s="3" t="s">
        <v>14219</v>
      </c>
    </row>
    <row r="539" spans="1:10" x14ac:dyDescent="0.35">
      <c r="A539" s="3" t="s">
        <v>14221</v>
      </c>
      <c r="B539" s="3" t="s">
        <v>12870</v>
      </c>
      <c r="C539" s="3" t="s">
        <v>14223</v>
      </c>
      <c r="D539" s="14">
        <v>964125</v>
      </c>
      <c r="E539" s="14">
        <v>702</v>
      </c>
      <c r="F539" s="3" t="s">
        <v>62</v>
      </c>
      <c r="G539" s="3" t="s">
        <v>12890</v>
      </c>
      <c r="H539" s="3" t="s">
        <v>12863</v>
      </c>
      <c r="I539" s="3" t="s">
        <v>12864</v>
      </c>
      <c r="J539" s="3" t="s">
        <v>14222</v>
      </c>
    </row>
    <row r="540" spans="1:10" x14ac:dyDescent="0.35">
      <c r="A540" s="3" t="s">
        <v>14224</v>
      </c>
      <c r="B540" s="3" t="s">
        <v>12870</v>
      </c>
      <c r="C540" s="3" t="s">
        <v>12965</v>
      </c>
      <c r="D540" s="14">
        <v>965553</v>
      </c>
      <c r="E540" s="14">
        <v>1089</v>
      </c>
      <c r="F540" s="3" t="s">
        <v>62</v>
      </c>
      <c r="G540" s="3" t="s">
        <v>12890</v>
      </c>
      <c r="H540" s="3" t="s">
        <v>12863</v>
      </c>
      <c r="I540" s="3" t="s">
        <v>12864</v>
      </c>
      <c r="J540" s="3" t="s">
        <v>14225</v>
      </c>
    </row>
    <row r="541" spans="1:10" x14ac:dyDescent="0.35">
      <c r="A541" s="3" t="s">
        <v>14226</v>
      </c>
      <c r="B541" s="3" t="s">
        <v>12870</v>
      </c>
      <c r="C541" s="3" t="s">
        <v>14228</v>
      </c>
      <c r="D541" s="14">
        <v>966666</v>
      </c>
      <c r="E541" s="14">
        <v>732</v>
      </c>
      <c r="F541" s="3" t="s">
        <v>62</v>
      </c>
      <c r="G541" s="3" t="s">
        <v>12862</v>
      </c>
      <c r="H541" s="3" t="s">
        <v>12863</v>
      </c>
      <c r="I541" s="3" t="s">
        <v>12864</v>
      </c>
      <c r="J541" s="3" t="s">
        <v>14227</v>
      </c>
    </row>
    <row r="542" spans="1:10" x14ac:dyDescent="0.35">
      <c r="A542" s="3" t="s">
        <v>14229</v>
      </c>
      <c r="B542" s="3" t="s">
        <v>12870</v>
      </c>
      <c r="C542" s="3" t="s">
        <v>14231</v>
      </c>
      <c r="D542" s="14">
        <v>969292</v>
      </c>
      <c r="E542" s="14">
        <v>2403</v>
      </c>
      <c r="F542" s="3" t="s">
        <v>62</v>
      </c>
      <c r="G542" s="3" t="s">
        <v>12862</v>
      </c>
      <c r="H542" s="3" t="s">
        <v>12863</v>
      </c>
      <c r="I542" s="3" t="s">
        <v>12864</v>
      </c>
      <c r="J542" s="3" t="s">
        <v>14230</v>
      </c>
    </row>
    <row r="543" spans="1:10" x14ac:dyDescent="0.35">
      <c r="A543" s="3" t="s">
        <v>14232</v>
      </c>
      <c r="B543" s="3" t="s">
        <v>12870</v>
      </c>
      <c r="C543" s="3" t="s">
        <v>12879</v>
      </c>
      <c r="D543" s="14">
        <v>972612</v>
      </c>
      <c r="E543" s="14">
        <v>216</v>
      </c>
      <c r="F543" s="3" t="s">
        <v>62</v>
      </c>
      <c r="G543" s="3" t="s">
        <v>12862</v>
      </c>
      <c r="H543" s="3" t="s">
        <v>12863</v>
      </c>
      <c r="I543" s="3" t="s">
        <v>12864</v>
      </c>
      <c r="J543" s="3" t="s">
        <v>14233</v>
      </c>
    </row>
    <row r="544" spans="1:10" x14ac:dyDescent="0.35">
      <c r="A544" s="3" t="s">
        <v>14234</v>
      </c>
      <c r="B544" s="3" t="s">
        <v>12870</v>
      </c>
      <c r="C544" s="3" t="s">
        <v>14236</v>
      </c>
      <c r="D544" s="14">
        <v>972850</v>
      </c>
      <c r="E544" s="14">
        <v>1137</v>
      </c>
      <c r="F544" s="3" t="s">
        <v>62</v>
      </c>
      <c r="G544" s="3" t="s">
        <v>12862</v>
      </c>
      <c r="H544" s="3" t="s">
        <v>12863</v>
      </c>
      <c r="I544" s="3" t="s">
        <v>12864</v>
      </c>
      <c r="J544" s="3" t="s">
        <v>14235</v>
      </c>
    </row>
    <row r="545" spans="1:10" x14ac:dyDescent="0.35">
      <c r="A545" s="3" t="s">
        <v>14237</v>
      </c>
      <c r="B545" s="3" t="s">
        <v>12870</v>
      </c>
      <c r="C545" s="3" t="s">
        <v>12879</v>
      </c>
      <c r="D545" s="14">
        <v>974023</v>
      </c>
      <c r="E545" s="14">
        <v>444</v>
      </c>
      <c r="F545" s="3" t="s">
        <v>62</v>
      </c>
      <c r="G545" s="3" t="s">
        <v>12862</v>
      </c>
      <c r="H545" s="3" t="s">
        <v>12863</v>
      </c>
      <c r="I545" s="3" t="s">
        <v>12864</v>
      </c>
      <c r="J545" s="3" t="s">
        <v>14238</v>
      </c>
    </row>
    <row r="546" spans="1:10" x14ac:dyDescent="0.35">
      <c r="A546" s="3" t="s">
        <v>14239</v>
      </c>
      <c r="B546" s="3" t="s">
        <v>12870</v>
      </c>
      <c r="C546" s="3" t="s">
        <v>14241</v>
      </c>
      <c r="D546" s="14">
        <v>974875</v>
      </c>
      <c r="E546" s="14">
        <v>921</v>
      </c>
      <c r="F546" s="3" t="s">
        <v>62</v>
      </c>
      <c r="G546" s="3" t="s">
        <v>12890</v>
      </c>
      <c r="H546" s="3" t="s">
        <v>12863</v>
      </c>
      <c r="I546" s="3" t="s">
        <v>12864</v>
      </c>
      <c r="J546" s="3" t="s">
        <v>14240</v>
      </c>
    </row>
    <row r="547" spans="1:10" x14ac:dyDescent="0.35">
      <c r="A547" s="3" t="s">
        <v>14242</v>
      </c>
      <c r="B547" s="3" t="s">
        <v>12870</v>
      </c>
      <c r="C547" s="3" t="s">
        <v>14244</v>
      </c>
      <c r="D547" s="14">
        <v>979032</v>
      </c>
      <c r="E547" s="14">
        <v>1521</v>
      </c>
      <c r="F547" s="3" t="s">
        <v>62</v>
      </c>
      <c r="G547" s="3" t="s">
        <v>12862</v>
      </c>
      <c r="H547" s="3" t="s">
        <v>12863</v>
      </c>
      <c r="I547" s="3" t="s">
        <v>12864</v>
      </c>
      <c r="J547" s="3" t="s">
        <v>14243</v>
      </c>
    </row>
    <row r="548" spans="1:10" x14ac:dyDescent="0.35">
      <c r="A548" s="3" t="s">
        <v>14245</v>
      </c>
      <c r="B548" s="3" t="s">
        <v>12870</v>
      </c>
      <c r="C548" s="3" t="s">
        <v>13817</v>
      </c>
      <c r="D548" s="14">
        <v>983743</v>
      </c>
      <c r="E548" s="14">
        <v>783</v>
      </c>
      <c r="F548" s="3" t="s">
        <v>62</v>
      </c>
      <c r="G548" s="3" t="s">
        <v>12862</v>
      </c>
      <c r="H548" s="3" t="s">
        <v>12863</v>
      </c>
      <c r="I548" s="3" t="s">
        <v>12864</v>
      </c>
      <c r="J548" s="3" t="s">
        <v>14246</v>
      </c>
    </row>
    <row r="549" spans="1:10" x14ac:dyDescent="0.35">
      <c r="A549" s="3" t="s">
        <v>14247</v>
      </c>
      <c r="B549" s="3" t="s">
        <v>12870</v>
      </c>
      <c r="C549" s="3" t="s">
        <v>14249</v>
      </c>
      <c r="D549" s="14">
        <v>984551</v>
      </c>
      <c r="E549" s="14">
        <v>1206</v>
      </c>
      <c r="F549" s="3" t="s">
        <v>62</v>
      </c>
      <c r="G549" s="3" t="s">
        <v>12890</v>
      </c>
      <c r="H549" s="3" t="s">
        <v>12863</v>
      </c>
      <c r="I549" s="3" t="s">
        <v>12864</v>
      </c>
      <c r="J549" s="3" t="s">
        <v>14248</v>
      </c>
    </row>
    <row r="550" spans="1:10" x14ac:dyDescent="0.35">
      <c r="A550" s="3" t="s">
        <v>14250</v>
      </c>
      <c r="B550" s="3" t="s">
        <v>12870</v>
      </c>
      <c r="C550" s="3" t="s">
        <v>14142</v>
      </c>
      <c r="D550" s="14">
        <v>988317</v>
      </c>
      <c r="E550" s="14">
        <v>429</v>
      </c>
      <c r="F550" s="3" t="s">
        <v>62</v>
      </c>
      <c r="G550" s="3" t="s">
        <v>12862</v>
      </c>
      <c r="H550" s="3" t="s">
        <v>12863</v>
      </c>
      <c r="I550" s="3" t="s">
        <v>12864</v>
      </c>
      <c r="J550" s="3" t="s">
        <v>14251</v>
      </c>
    </row>
    <row r="551" spans="1:10" x14ac:dyDescent="0.35">
      <c r="A551" s="3" t="s">
        <v>14252</v>
      </c>
      <c r="B551" s="3" t="s">
        <v>12870</v>
      </c>
      <c r="C551" s="3" t="s">
        <v>14254</v>
      </c>
      <c r="D551" s="14">
        <v>989156</v>
      </c>
      <c r="E551" s="14">
        <v>666</v>
      </c>
      <c r="F551" s="3" t="s">
        <v>62</v>
      </c>
      <c r="G551" s="3" t="s">
        <v>12890</v>
      </c>
      <c r="H551" s="3" t="s">
        <v>12863</v>
      </c>
      <c r="I551" s="3" t="s">
        <v>12864</v>
      </c>
      <c r="J551" s="3" t="s">
        <v>14253</v>
      </c>
    </row>
    <row r="552" spans="1:10" x14ac:dyDescent="0.35">
      <c r="A552" s="3" t="s">
        <v>14255</v>
      </c>
      <c r="B552" s="3" t="s">
        <v>12870</v>
      </c>
      <c r="C552" s="3" t="s">
        <v>14257</v>
      </c>
      <c r="D552" s="14">
        <v>989826</v>
      </c>
      <c r="E552" s="14">
        <v>444</v>
      </c>
      <c r="F552" s="3" t="s">
        <v>62</v>
      </c>
      <c r="G552" s="3" t="s">
        <v>12890</v>
      </c>
      <c r="H552" s="3" t="s">
        <v>12863</v>
      </c>
      <c r="I552" s="3" t="s">
        <v>12864</v>
      </c>
      <c r="J552" s="3" t="s">
        <v>14256</v>
      </c>
    </row>
    <row r="553" spans="1:10" x14ac:dyDescent="0.35">
      <c r="A553" s="3" t="s">
        <v>14258</v>
      </c>
      <c r="B553" s="3" t="s">
        <v>12870</v>
      </c>
      <c r="C553" s="3" t="s">
        <v>14260</v>
      </c>
      <c r="D553" s="14">
        <v>990266</v>
      </c>
      <c r="E553" s="14">
        <v>1110</v>
      </c>
      <c r="F553" s="3" t="s">
        <v>62</v>
      </c>
      <c r="G553" s="3" t="s">
        <v>12890</v>
      </c>
      <c r="H553" s="3" t="s">
        <v>12863</v>
      </c>
      <c r="I553" s="3" t="s">
        <v>12864</v>
      </c>
      <c r="J553" s="3" t="s">
        <v>14259</v>
      </c>
    </row>
    <row r="554" spans="1:10" x14ac:dyDescent="0.35">
      <c r="A554" s="3" t="s">
        <v>14261</v>
      </c>
      <c r="B554" s="3" t="s">
        <v>12870</v>
      </c>
      <c r="C554" s="3" t="s">
        <v>13155</v>
      </c>
      <c r="D554" s="14">
        <v>1022522</v>
      </c>
      <c r="E554" s="14">
        <v>1146</v>
      </c>
      <c r="F554" s="3" t="s">
        <v>62</v>
      </c>
      <c r="G554" s="3" t="s">
        <v>12890</v>
      </c>
      <c r="H554" s="3" t="s">
        <v>12863</v>
      </c>
      <c r="I554" s="3" t="s">
        <v>12864</v>
      </c>
      <c r="J554" s="3" t="s">
        <v>14262</v>
      </c>
    </row>
    <row r="555" spans="1:10" x14ac:dyDescent="0.35">
      <c r="A555" s="3" t="s">
        <v>14263</v>
      </c>
      <c r="B555" s="3" t="s">
        <v>12870</v>
      </c>
      <c r="C555" s="3" t="s">
        <v>14265</v>
      </c>
      <c r="D555" s="14">
        <v>1025280</v>
      </c>
      <c r="E555" s="14">
        <v>1299</v>
      </c>
      <c r="F555" s="3" t="s">
        <v>62</v>
      </c>
      <c r="G555" s="3" t="s">
        <v>12890</v>
      </c>
      <c r="H555" s="3" t="s">
        <v>12863</v>
      </c>
      <c r="I555" s="3" t="s">
        <v>12864</v>
      </c>
      <c r="J555" s="3" t="s">
        <v>14264</v>
      </c>
    </row>
    <row r="556" spans="1:10" x14ac:dyDescent="0.35">
      <c r="A556" s="3" t="s">
        <v>14266</v>
      </c>
      <c r="B556" s="3" t="s">
        <v>12870</v>
      </c>
      <c r="C556" s="3" t="s">
        <v>13155</v>
      </c>
      <c r="D556" s="14">
        <v>1027752</v>
      </c>
      <c r="E556" s="14">
        <v>1071</v>
      </c>
      <c r="F556" s="3" t="s">
        <v>62</v>
      </c>
      <c r="G556" s="3" t="s">
        <v>12890</v>
      </c>
      <c r="H556" s="3" t="s">
        <v>12863</v>
      </c>
      <c r="I556" s="3" t="s">
        <v>12864</v>
      </c>
      <c r="J556" s="3" t="s">
        <v>14267</v>
      </c>
    </row>
    <row r="557" spans="1:10" x14ac:dyDescent="0.35">
      <c r="A557" s="3" t="s">
        <v>14268</v>
      </c>
      <c r="B557" s="3" t="s">
        <v>12870</v>
      </c>
      <c r="C557" s="3" t="s">
        <v>14270</v>
      </c>
      <c r="D557" s="14">
        <v>1029594</v>
      </c>
      <c r="E557" s="14">
        <v>1467</v>
      </c>
      <c r="F557" s="3" t="s">
        <v>62</v>
      </c>
      <c r="G557" s="3" t="s">
        <v>12862</v>
      </c>
      <c r="H557" s="3" t="s">
        <v>12863</v>
      </c>
      <c r="I557" s="3" t="s">
        <v>12864</v>
      </c>
      <c r="J557" s="3" t="s">
        <v>14269</v>
      </c>
    </row>
    <row r="558" spans="1:10" x14ac:dyDescent="0.35">
      <c r="A558" s="3" t="s">
        <v>14271</v>
      </c>
      <c r="B558" s="3" t="s">
        <v>12870</v>
      </c>
      <c r="C558" s="3" t="s">
        <v>12879</v>
      </c>
      <c r="D558" s="14">
        <v>1033436</v>
      </c>
      <c r="E558" s="14">
        <v>1110</v>
      </c>
      <c r="F558" s="3" t="s">
        <v>62</v>
      </c>
      <c r="G558" s="3" t="s">
        <v>12890</v>
      </c>
      <c r="H558" s="3" t="s">
        <v>12863</v>
      </c>
      <c r="I558" s="3" t="s">
        <v>12864</v>
      </c>
      <c r="J558" s="3" t="s">
        <v>14272</v>
      </c>
    </row>
    <row r="559" spans="1:10" x14ac:dyDescent="0.35">
      <c r="A559" s="3" t="s">
        <v>14273</v>
      </c>
      <c r="B559" s="3" t="s">
        <v>12870</v>
      </c>
      <c r="C559" s="3" t="s">
        <v>12879</v>
      </c>
      <c r="D559" s="14">
        <v>1037334</v>
      </c>
      <c r="E559" s="14">
        <v>990</v>
      </c>
      <c r="F559" s="3" t="s">
        <v>62</v>
      </c>
      <c r="G559" s="3" t="s">
        <v>12862</v>
      </c>
      <c r="H559" s="3" t="s">
        <v>12863</v>
      </c>
      <c r="I559" s="3" t="s">
        <v>12864</v>
      </c>
      <c r="J559" s="3" t="s">
        <v>14274</v>
      </c>
    </row>
    <row r="560" spans="1:10" x14ac:dyDescent="0.35">
      <c r="A560" s="3" t="s">
        <v>14275</v>
      </c>
      <c r="B560" s="3" t="s">
        <v>12870</v>
      </c>
      <c r="C560" s="3" t="s">
        <v>14277</v>
      </c>
      <c r="D560" s="14">
        <v>1038327</v>
      </c>
      <c r="E560" s="14">
        <v>441</v>
      </c>
      <c r="F560" s="3" t="s">
        <v>62</v>
      </c>
      <c r="G560" s="3" t="s">
        <v>12890</v>
      </c>
      <c r="H560" s="3" t="s">
        <v>12863</v>
      </c>
      <c r="I560" s="3" t="s">
        <v>12864</v>
      </c>
      <c r="J560" s="3" t="s">
        <v>14276</v>
      </c>
    </row>
    <row r="561" spans="1:10" x14ac:dyDescent="0.35">
      <c r="A561" s="3" t="s">
        <v>14278</v>
      </c>
      <c r="B561" s="3" t="s">
        <v>12870</v>
      </c>
      <c r="C561" s="3" t="s">
        <v>12879</v>
      </c>
      <c r="D561" s="14">
        <v>1039581</v>
      </c>
      <c r="E561" s="14">
        <v>411</v>
      </c>
      <c r="F561" s="3" t="s">
        <v>62</v>
      </c>
      <c r="G561" s="3" t="s">
        <v>12862</v>
      </c>
      <c r="H561" s="3" t="s">
        <v>12863</v>
      </c>
      <c r="I561" s="3" t="s">
        <v>12864</v>
      </c>
      <c r="J561" s="3" t="s">
        <v>14279</v>
      </c>
    </row>
    <row r="562" spans="1:10" x14ac:dyDescent="0.35">
      <c r="A562" s="3" t="s">
        <v>14280</v>
      </c>
      <c r="B562" s="3" t="s">
        <v>12870</v>
      </c>
      <c r="C562" s="3" t="s">
        <v>14282</v>
      </c>
      <c r="D562" s="14">
        <v>1040446</v>
      </c>
      <c r="E562" s="14">
        <v>1230</v>
      </c>
      <c r="F562" s="3" t="s">
        <v>62</v>
      </c>
      <c r="G562" s="3" t="s">
        <v>12890</v>
      </c>
      <c r="H562" s="3" t="s">
        <v>12863</v>
      </c>
      <c r="I562" s="3" t="s">
        <v>12864</v>
      </c>
      <c r="J562" s="3" t="s">
        <v>14281</v>
      </c>
    </row>
    <row r="563" spans="1:10" x14ac:dyDescent="0.35">
      <c r="A563" s="3" t="s">
        <v>14283</v>
      </c>
      <c r="B563" s="3" t="s">
        <v>12870</v>
      </c>
      <c r="C563" s="3" t="s">
        <v>14285</v>
      </c>
      <c r="D563" s="14">
        <v>1041772</v>
      </c>
      <c r="E563" s="14">
        <v>810</v>
      </c>
      <c r="F563" s="3" t="s">
        <v>62</v>
      </c>
      <c r="G563" s="3" t="s">
        <v>12890</v>
      </c>
      <c r="H563" s="3" t="s">
        <v>12863</v>
      </c>
      <c r="I563" s="3" t="s">
        <v>12864</v>
      </c>
      <c r="J563" s="3" t="s">
        <v>14284</v>
      </c>
    </row>
    <row r="564" spans="1:10" x14ac:dyDescent="0.35">
      <c r="A564" s="3" t="s">
        <v>14286</v>
      </c>
      <c r="B564" s="3" t="s">
        <v>12870</v>
      </c>
      <c r="C564" s="3" t="s">
        <v>14288</v>
      </c>
      <c r="D564" s="14">
        <v>1042670</v>
      </c>
      <c r="E564" s="14">
        <v>2253</v>
      </c>
      <c r="F564" s="3" t="s">
        <v>62</v>
      </c>
      <c r="G564" s="3" t="s">
        <v>12862</v>
      </c>
      <c r="H564" s="3" t="s">
        <v>12863</v>
      </c>
      <c r="I564" s="3" t="s">
        <v>12864</v>
      </c>
      <c r="J564" s="3" t="s">
        <v>14287</v>
      </c>
    </row>
    <row r="565" spans="1:10" x14ac:dyDescent="0.35">
      <c r="A565" s="3" t="s">
        <v>14289</v>
      </c>
      <c r="B565" s="3" t="s">
        <v>12870</v>
      </c>
      <c r="C565" s="3" t="s">
        <v>12987</v>
      </c>
      <c r="D565" s="14">
        <v>1046229</v>
      </c>
      <c r="E565" s="14">
        <v>654</v>
      </c>
      <c r="F565" s="3" t="s">
        <v>62</v>
      </c>
      <c r="G565" s="3" t="s">
        <v>12862</v>
      </c>
      <c r="H565" s="3" t="s">
        <v>12863</v>
      </c>
      <c r="I565" s="3" t="s">
        <v>12864</v>
      </c>
      <c r="J565" s="3" t="s">
        <v>14290</v>
      </c>
    </row>
    <row r="566" spans="1:10" x14ac:dyDescent="0.35">
      <c r="A566" s="3" t="s">
        <v>14291</v>
      </c>
      <c r="B566" s="3" t="s">
        <v>12870</v>
      </c>
      <c r="C566" s="3" t="s">
        <v>14293</v>
      </c>
      <c r="D566" s="14">
        <v>1046889</v>
      </c>
      <c r="E566" s="14">
        <v>750</v>
      </c>
      <c r="F566" s="3" t="s">
        <v>62</v>
      </c>
      <c r="G566" s="3" t="s">
        <v>12862</v>
      </c>
      <c r="H566" s="3" t="s">
        <v>12863</v>
      </c>
      <c r="I566" s="3" t="s">
        <v>12864</v>
      </c>
      <c r="J566" s="3" t="s">
        <v>14292</v>
      </c>
    </row>
    <row r="567" spans="1:10" x14ac:dyDescent="0.35">
      <c r="A567" s="3" t="s">
        <v>14294</v>
      </c>
      <c r="B567" s="3" t="s">
        <v>12870</v>
      </c>
      <c r="C567" s="3" t="s">
        <v>14296</v>
      </c>
      <c r="D567" s="14">
        <v>1047654</v>
      </c>
      <c r="E567" s="14">
        <v>864</v>
      </c>
      <c r="F567" s="3" t="s">
        <v>62</v>
      </c>
      <c r="G567" s="3" t="s">
        <v>12862</v>
      </c>
      <c r="H567" s="3" t="s">
        <v>12863</v>
      </c>
      <c r="I567" s="3" t="s">
        <v>12864</v>
      </c>
      <c r="J567" s="3" t="s">
        <v>14295</v>
      </c>
    </row>
    <row r="568" spans="1:10" x14ac:dyDescent="0.35">
      <c r="A568" s="3" t="s">
        <v>14297</v>
      </c>
      <c r="B568" s="3" t="s">
        <v>12870</v>
      </c>
      <c r="C568" s="3" t="s">
        <v>13205</v>
      </c>
      <c r="D568" s="14">
        <v>1048527</v>
      </c>
      <c r="E568" s="14">
        <v>750</v>
      </c>
      <c r="F568" s="3" t="s">
        <v>62</v>
      </c>
      <c r="G568" s="3" t="s">
        <v>12862</v>
      </c>
      <c r="H568" s="3" t="s">
        <v>12863</v>
      </c>
      <c r="I568" s="3" t="s">
        <v>12864</v>
      </c>
      <c r="J568" s="3" t="s">
        <v>14298</v>
      </c>
    </row>
    <row r="569" spans="1:10" x14ac:dyDescent="0.35">
      <c r="A569" s="3" t="s">
        <v>14299</v>
      </c>
      <c r="B569" s="3" t="s">
        <v>12870</v>
      </c>
      <c r="C569" s="3" t="s">
        <v>12879</v>
      </c>
      <c r="D569" s="14">
        <v>1050331</v>
      </c>
      <c r="E569" s="14">
        <v>435</v>
      </c>
      <c r="F569" s="3" t="s">
        <v>62</v>
      </c>
      <c r="G569" s="3" t="s">
        <v>12862</v>
      </c>
      <c r="H569" s="3" t="s">
        <v>12863</v>
      </c>
      <c r="I569" s="3" t="s">
        <v>12864</v>
      </c>
      <c r="J569" s="3" t="s">
        <v>14300</v>
      </c>
    </row>
    <row r="570" spans="1:10" x14ac:dyDescent="0.35">
      <c r="A570" s="3" t="s">
        <v>14301</v>
      </c>
      <c r="B570" s="3" t="s">
        <v>12870</v>
      </c>
      <c r="C570" s="3" t="s">
        <v>14303</v>
      </c>
      <c r="D570" s="14">
        <v>1054516</v>
      </c>
      <c r="E570" s="14">
        <v>1137</v>
      </c>
      <c r="F570" s="3" t="s">
        <v>62</v>
      </c>
      <c r="G570" s="3" t="s">
        <v>12890</v>
      </c>
      <c r="H570" s="3" t="s">
        <v>12863</v>
      </c>
      <c r="I570" s="3" t="s">
        <v>12864</v>
      </c>
      <c r="J570" s="3" t="s">
        <v>14302</v>
      </c>
    </row>
    <row r="571" spans="1:10" x14ac:dyDescent="0.35">
      <c r="A571" s="3" t="s">
        <v>14304</v>
      </c>
      <c r="B571" s="3" t="s">
        <v>12870</v>
      </c>
      <c r="C571" s="3" t="s">
        <v>14306</v>
      </c>
      <c r="D571" s="14">
        <v>1055675</v>
      </c>
      <c r="E571" s="14">
        <v>888</v>
      </c>
      <c r="F571" s="3" t="s">
        <v>62</v>
      </c>
      <c r="G571" s="3" t="s">
        <v>12890</v>
      </c>
      <c r="H571" s="3" t="s">
        <v>12863</v>
      </c>
      <c r="I571" s="3" t="s">
        <v>12864</v>
      </c>
      <c r="J571" s="3" t="s">
        <v>14305</v>
      </c>
    </row>
    <row r="572" spans="1:10" x14ac:dyDescent="0.35">
      <c r="A572" s="3" t="s">
        <v>14307</v>
      </c>
      <c r="B572" s="3" t="s">
        <v>12870</v>
      </c>
      <c r="C572" s="3" t="s">
        <v>14309</v>
      </c>
      <c r="D572" s="14">
        <v>1056562</v>
      </c>
      <c r="E572" s="14">
        <v>807</v>
      </c>
      <c r="F572" s="3" t="s">
        <v>62</v>
      </c>
      <c r="G572" s="3" t="s">
        <v>12890</v>
      </c>
      <c r="H572" s="3" t="s">
        <v>12863</v>
      </c>
      <c r="I572" s="3" t="s">
        <v>12864</v>
      </c>
      <c r="J572" s="3" t="s">
        <v>14308</v>
      </c>
    </row>
    <row r="573" spans="1:10" x14ac:dyDescent="0.35">
      <c r="A573" s="3" t="s">
        <v>14310</v>
      </c>
      <c r="B573" s="3" t="s">
        <v>12870</v>
      </c>
      <c r="C573" s="3" t="s">
        <v>14312</v>
      </c>
      <c r="D573" s="14">
        <v>1057483</v>
      </c>
      <c r="E573" s="14">
        <v>522</v>
      </c>
      <c r="F573" s="3" t="s">
        <v>62</v>
      </c>
      <c r="G573" s="3" t="s">
        <v>12862</v>
      </c>
      <c r="H573" s="3" t="s">
        <v>12863</v>
      </c>
      <c r="I573" s="3" t="s">
        <v>12864</v>
      </c>
      <c r="J573" s="3" t="s">
        <v>14311</v>
      </c>
    </row>
    <row r="574" spans="1:10" x14ac:dyDescent="0.35">
      <c r="A574" s="3" t="s">
        <v>14313</v>
      </c>
      <c r="B574" s="3" t="s">
        <v>12870</v>
      </c>
      <c r="C574" s="3" t="s">
        <v>14315</v>
      </c>
      <c r="D574" s="14">
        <v>1058584</v>
      </c>
      <c r="E574" s="14">
        <v>1638</v>
      </c>
      <c r="F574" s="3" t="s">
        <v>62</v>
      </c>
      <c r="G574" s="3" t="s">
        <v>12890</v>
      </c>
      <c r="H574" s="3" t="s">
        <v>12863</v>
      </c>
      <c r="I574" s="3" t="s">
        <v>12864</v>
      </c>
      <c r="J574" s="3" t="s">
        <v>14314</v>
      </c>
    </row>
    <row r="575" spans="1:10" x14ac:dyDescent="0.35">
      <c r="A575" s="3" t="s">
        <v>14316</v>
      </c>
      <c r="B575" s="3" t="s">
        <v>12870</v>
      </c>
      <c r="C575" s="3" t="s">
        <v>12875</v>
      </c>
      <c r="D575" s="14">
        <v>1060264</v>
      </c>
      <c r="E575" s="14">
        <v>819</v>
      </c>
      <c r="F575" s="3" t="s">
        <v>62</v>
      </c>
      <c r="G575" s="3" t="s">
        <v>12890</v>
      </c>
      <c r="H575" s="3" t="s">
        <v>12863</v>
      </c>
      <c r="I575" s="3" t="s">
        <v>12864</v>
      </c>
      <c r="J575" s="3" t="s">
        <v>12874</v>
      </c>
    </row>
    <row r="576" spans="1:10" x14ac:dyDescent="0.35">
      <c r="A576" s="3" t="s">
        <v>14317</v>
      </c>
      <c r="B576" s="3" t="s">
        <v>12870</v>
      </c>
      <c r="C576" s="3" t="s">
        <v>14319</v>
      </c>
      <c r="D576" s="14">
        <v>1061126</v>
      </c>
      <c r="E576" s="14">
        <v>279</v>
      </c>
      <c r="F576" s="3" t="s">
        <v>62</v>
      </c>
      <c r="G576" s="3" t="s">
        <v>12890</v>
      </c>
      <c r="H576" s="3" t="s">
        <v>12863</v>
      </c>
      <c r="I576" s="3" t="s">
        <v>12864</v>
      </c>
      <c r="J576" s="3" t="s">
        <v>14318</v>
      </c>
    </row>
    <row r="577" spans="1:10" x14ac:dyDescent="0.35">
      <c r="A577" s="3" t="s">
        <v>14320</v>
      </c>
      <c r="B577" s="3" t="s">
        <v>12870</v>
      </c>
      <c r="C577" s="3" t="s">
        <v>14322</v>
      </c>
      <c r="D577" s="14">
        <v>1061712</v>
      </c>
      <c r="E577" s="14">
        <v>2424</v>
      </c>
      <c r="F577" s="3" t="s">
        <v>62</v>
      </c>
      <c r="G577" s="3" t="s">
        <v>12862</v>
      </c>
      <c r="H577" s="3" t="s">
        <v>12863</v>
      </c>
      <c r="I577" s="3" t="s">
        <v>12864</v>
      </c>
      <c r="J577" s="3" t="s">
        <v>14321</v>
      </c>
    </row>
    <row r="578" spans="1:10" x14ac:dyDescent="0.35">
      <c r="A578" s="3" t="s">
        <v>14323</v>
      </c>
      <c r="B578" s="3" t="s">
        <v>12870</v>
      </c>
      <c r="C578" s="3" t="s">
        <v>14325</v>
      </c>
      <c r="D578" s="14">
        <v>1064244</v>
      </c>
      <c r="E578" s="14">
        <v>972</v>
      </c>
      <c r="F578" s="3" t="s">
        <v>62</v>
      </c>
      <c r="G578" s="3" t="s">
        <v>12890</v>
      </c>
      <c r="H578" s="3" t="s">
        <v>12863</v>
      </c>
      <c r="I578" s="3" t="s">
        <v>12864</v>
      </c>
      <c r="J578" s="3" t="s">
        <v>14324</v>
      </c>
    </row>
    <row r="579" spans="1:10" x14ac:dyDescent="0.35">
      <c r="A579" s="3" t="s">
        <v>14326</v>
      </c>
      <c r="B579" s="3" t="s">
        <v>12870</v>
      </c>
      <c r="C579" s="3" t="s">
        <v>14328</v>
      </c>
      <c r="D579" s="14">
        <v>1066919</v>
      </c>
      <c r="E579" s="14">
        <v>903</v>
      </c>
      <c r="F579" s="3" t="s">
        <v>62</v>
      </c>
      <c r="G579" s="3" t="s">
        <v>12862</v>
      </c>
      <c r="H579" s="3" t="s">
        <v>12863</v>
      </c>
      <c r="I579" s="3" t="s">
        <v>12864</v>
      </c>
      <c r="J579" s="3" t="s">
        <v>14327</v>
      </c>
    </row>
    <row r="580" spans="1:10" x14ac:dyDescent="0.35">
      <c r="A580" s="3" t="s">
        <v>14329</v>
      </c>
      <c r="B580" s="3" t="s">
        <v>12870</v>
      </c>
      <c r="C580" s="3" t="s">
        <v>12879</v>
      </c>
      <c r="D580" s="14">
        <v>1068063</v>
      </c>
      <c r="E580" s="14">
        <v>603</v>
      </c>
      <c r="F580" s="3" t="s">
        <v>62</v>
      </c>
      <c r="G580" s="3" t="s">
        <v>12862</v>
      </c>
      <c r="H580" s="3" t="s">
        <v>12863</v>
      </c>
      <c r="I580" s="3" t="s">
        <v>12864</v>
      </c>
      <c r="J580" s="3" t="s">
        <v>14330</v>
      </c>
    </row>
    <row r="581" spans="1:10" x14ac:dyDescent="0.35">
      <c r="A581" s="3" t="s">
        <v>14331</v>
      </c>
      <c r="B581" s="3" t="s">
        <v>12870</v>
      </c>
      <c r="C581" s="3" t="s">
        <v>14333</v>
      </c>
      <c r="D581" s="14">
        <v>1068662</v>
      </c>
      <c r="E581" s="14">
        <v>849</v>
      </c>
      <c r="F581" s="3" t="s">
        <v>62</v>
      </c>
      <c r="G581" s="3" t="s">
        <v>12890</v>
      </c>
      <c r="H581" s="3" t="s">
        <v>12863</v>
      </c>
      <c r="I581" s="3" t="s">
        <v>12864</v>
      </c>
      <c r="J581" s="3" t="s">
        <v>14332</v>
      </c>
    </row>
    <row r="582" spans="1:10" x14ac:dyDescent="0.35">
      <c r="A582" s="3" t="s">
        <v>14334</v>
      </c>
      <c r="B582" s="3" t="s">
        <v>12870</v>
      </c>
      <c r="C582" s="3" t="s">
        <v>14336</v>
      </c>
      <c r="D582" s="14">
        <v>1069630</v>
      </c>
      <c r="E582" s="14">
        <v>1122</v>
      </c>
      <c r="F582" s="3" t="s">
        <v>62</v>
      </c>
      <c r="G582" s="3" t="s">
        <v>12862</v>
      </c>
      <c r="H582" s="3" t="s">
        <v>12863</v>
      </c>
      <c r="I582" s="3" t="s">
        <v>12864</v>
      </c>
      <c r="J582" s="3" t="s">
        <v>14335</v>
      </c>
    </row>
    <row r="583" spans="1:10" x14ac:dyDescent="0.35">
      <c r="A583" s="3" t="s">
        <v>14337</v>
      </c>
      <c r="B583" s="3" t="s">
        <v>12870</v>
      </c>
      <c r="C583" s="3" t="s">
        <v>14339</v>
      </c>
      <c r="D583" s="14">
        <v>1070889</v>
      </c>
      <c r="E583" s="14">
        <v>1026</v>
      </c>
      <c r="F583" s="3" t="s">
        <v>62</v>
      </c>
      <c r="G583" s="3" t="s">
        <v>12862</v>
      </c>
      <c r="H583" s="3" t="s">
        <v>12863</v>
      </c>
      <c r="I583" s="3" t="s">
        <v>12864</v>
      </c>
      <c r="J583" s="3" t="s">
        <v>14338</v>
      </c>
    </row>
    <row r="584" spans="1:10" x14ac:dyDescent="0.35">
      <c r="A584" s="3" t="s">
        <v>14340</v>
      </c>
      <c r="B584" s="3" t="s">
        <v>12870</v>
      </c>
      <c r="C584" s="3" t="s">
        <v>14342</v>
      </c>
      <c r="D584" s="14">
        <v>1073938</v>
      </c>
      <c r="E584" s="14">
        <v>1581</v>
      </c>
      <c r="F584" s="3" t="s">
        <v>62</v>
      </c>
      <c r="G584" s="3" t="s">
        <v>12862</v>
      </c>
      <c r="H584" s="3" t="s">
        <v>12863</v>
      </c>
      <c r="I584" s="3" t="s">
        <v>12864</v>
      </c>
      <c r="J584" s="3" t="s">
        <v>14341</v>
      </c>
    </row>
    <row r="585" spans="1:10" x14ac:dyDescent="0.35">
      <c r="A585" s="3" t="s">
        <v>14343</v>
      </c>
      <c r="B585" s="3" t="s">
        <v>12870</v>
      </c>
      <c r="C585" s="3" t="s">
        <v>12875</v>
      </c>
      <c r="D585" s="14">
        <v>1078715</v>
      </c>
      <c r="E585" s="14">
        <v>1251</v>
      </c>
      <c r="F585" s="3" t="s">
        <v>62</v>
      </c>
      <c r="G585" s="3" t="s">
        <v>12862</v>
      </c>
      <c r="H585" s="3" t="s">
        <v>12863</v>
      </c>
      <c r="I585" s="3" t="s">
        <v>12864</v>
      </c>
      <c r="J585" s="3" t="s">
        <v>12874</v>
      </c>
    </row>
    <row r="586" spans="1:10" x14ac:dyDescent="0.35">
      <c r="A586" s="3" t="s">
        <v>14344</v>
      </c>
      <c r="B586" s="3" t="s">
        <v>12870</v>
      </c>
      <c r="C586" s="3" t="s">
        <v>14228</v>
      </c>
      <c r="D586" s="14">
        <v>1080608</v>
      </c>
      <c r="E586" s="14">
        <v>780</v>
      </c>
      <c r="F586" s="3" t="s">
        <v>62</v>
      </c>
      <c r="G586" s="3" t="s">
        <v>12890</v>
      </c>
      <c r="H586" s="3" t="s">
        <v>12863</v>
      </c>
      <c r="I586" s="3" t="s">
        <v>12864</v>
      </c>
      <c r="J586" s="3" t="s">
        <v>14345</v>
      </c>
    </row>
    <row r="587" spans="1:10" x14ac:dyDescent="0.35">
      <c r="A587" s="3" t="s">
        <v>14346</v>
      </c>
      <c r="B587" s="3" t="s">
        <v>12870</v>
      </c>
      <c r="C587" s="3" t="s">
        <v>14059</v>
      </c>
      <c r="D587" s="14">
        <v>1081411</v>
      </c>
      <c r="E587" s="14">
        <v>1170</v>
      </c>
      <c r="F587" s="3" t="s">
        <v>62</v>
      </c>
      <c r="G587" s="3" t="s">
        <v>12890</v>
      </c>
      <c r="H587" s="3" t="s">
        <v>12863</v>
      </c>
      <c r="I587" s="3" t="s">
        <v>12864</v>
      </c>
      <c r="J587" s="3" t="s">
        <v>14347</v>
      </c>
    </row>
    <row r="588" spans="1:10" x14ac:dyDescent="0.35">
      <c r="A588" s="3" t="s">
        <v>14348</v>
      </c>
      <c r="B588" s="3" t="s">
        <v>12870</v>
      </c>
      <c r="C588" s="3" t="s">
        <v>14350</v>
      </c>
      <c r="D588" s="14">
        <v>1084652</v>
      </c>
      <c r="E588" s="14">
        <v>1596</v>
      </c>
      <c r="F588" s="3" t="s">
        <v>62</v>
      </c>
      <c r="G588" s="3" t="s">
        <v>12890</v>
      </c>
      <c r="H588" s="3" t="s">
        <v>12863</v>
      </c>
      <c r="I588" s="3" t="s">
        <v>12864</v>
      </c>
      <c r="J588" s="3" t="s">
        <v>14349</v>
      </c>
    </row>
    <row r="589" spans="1:10" x14ac:dyDescent="0.35">
      <c r="A589" s="3" t="s">
        <v>14351</v>
      </c>
      <c r="B589" s="3" t="s">
        <v>12870</v>
      </c>
      <c r="C589" s="3" t="s">
        <v>13696</v>
      </c>
      <c r="D589" s="14">
        <v>1086244</v>
      </c>
      <c r="E589" s="14">
        <v>1158</v>
      </c>
      <c r="F589" s="3" t="s">
        <v>62</v>
      </c>
      <c r="G589" s="3" t="s">
        <v>12890</v>
      </c>
      <c r="H589" s="3" t="s">
        <v>12863</v>
      </c>
      <c r="I589" s="3" t="s">
        <v>12864</v>
      </c>
      <c r="J589" s="3" t="s">
        <v>14352</v>
      </c>
    </row>
    <row r="590" spans="1:10" x14ac:dyDescent="0.35">
      <c r="A590" s="3" t="s">
        <v>14353</v>
      </c>
      <c r="B590" s="3" t="s">
        <v>12870</v>
      </c>
      <c r="C590" s="3" t="s">
        <v>12879</v>
      </c>
      <c r="D590" s="14">
        <v>1087398</v>
      </c>
      <c r="E590" s="14">
        <v>1644</v>
      </c>
      <c r="F590" s="3" t="s">
        <v>62</v>
      </c>
      <c r="G590" s="3" t="s">
        <v>12890</v>
      </c>
      <c r="H590" s="3" t="s">
        <v>12863</v>
      </c>
      <c r="I590" s="3" t="s">
        <v>12864</v>
      </c>
      <c r="J590" s="3" t="s">
        <v>14354</v>
      </c>
    </row>
    <row r="591" spans="1:10" x14ac:dyDescent="0.35">
      <c r="A591" s="3" t="s">
        <v>14355</v>
      </c>
      <c r="B591" s="3" t="s">
        <v>14356</v>
      </c>
      <c r="C591" s="3" t="s">
        <v>14358</v>
      </c>
      <c r="D591" s="14">
        <v>1089451</v>
      </c>
      <c r="E591" s="14">
        <v>174</v>
      </c>
      <c r="F591" s="3" t="s">
        <v>62</v>
      </c>
      <c r="G591" s="3" t="s">
        <v>12862</v>
      </c>
      <c r="H591" s="3" t="s">
        <v>12863</v>
      </c>
      <c r="I591" s="3" t="s">
        <v>12864</v>
      </c>
      <c r="J591" s="3" t="s">
        <v>14357</v>
      </c>
    </row>
    <row r="592" spans="1:10" x14ac:dyDescent="0.35">
      <c r="A592" s="3" t="s">
        <v>14359</v>
      </c>
      <c r="B592" s="3" t="s">
        <v>12870</v>
      </c>
      <c r="C592" s="3" t="s">
        <v>14361</v>
      </c>
      <c r="D592" s="14">
        <v>1089685</v>
      </c>
      <c r="E592" s="14">
        <v>693</v>
      </c>
      <c r="F592" s="3" t="s">
        <v>62</v>
      </c>
      <c r="G592" s="3" t="s">
        <v>12862</v>
      </c>
      <c r="H592" s="3" t="s">
        <v>12863</v>
      </c>
      <c r="I592" s="3" t="s">
        <v>12864</v>
      </c>
      <c r="J592" s="3" t="s">
        <v>14360</v>
      </c>
    </row>
    <row r="593" spans="1:10" x14ac:dyDescent="0.35">
      <c r="A593" s="3" t="s">
        <v>14362</v>
      </c>
      <c r="B593" s="3" t="s">
        <v>12870</v>
      </c>
      <c r="C593" s="3" t="s">
        <v>14364</v>
      </c>
      <c r="D593" s="14">
        <v>1090383</v>
      </c>
      <c r="E593" s="14">
        <v>1563</v>
      </c>
      <c r="F593" s="3" t="s">
        <v>62</v>
      </c>
      <c r="G593" s="3" t="s">
        <v>12862</v>
      </c>
      <c r="H593" s="3" t="s">
        <v>12863</v>
      </c>
      <c r="I593" s="3" t="s">
        <v>12864</v>
      </c>
      <c r="J593" s="3" t="s">
        <v>14363</v>
      </c>
    </row>
    <row r="594" spans="1:10" x14ac:dyDescent="0.35">
      <c r="A594" s="3" t="s">
        <v>14365</v>
      </c>
      <c r="B594" s="3" t="s">
        <v>12870</v>
      </c>
      <c r="C594" s="3" t="s">
        <v>14367</v>
      </c>
      <c r="D594" s="14">
        <v>1091987</v>
      </c>
      <c r="E594" s="14">
        <v>1314</v>
      </c>
      <c r="F594" s="3" t="s">
        <v>62</v>
      </c>
      <c r="G594" s="3" t="s">
        <v>12862</v>
      </c>
      <c r="H594" s="3" t="s">
        <v>12863</v>
      </c>
      <c r="I594" s="3" t="s">
        <v>12864</v>
      </c>
      <c r="J594" s="3" t="s">
        <v>14366</v>
      </c>
    </row>
    <row r="595" spans="1:10" x14ac:dyDescent="0.35">
      <c r="A595" s="3" t="s">
        <v>14368</v>
      </c>
      <c r="B595" s="3" t="s">
        <v>12870</v>
      </c>
      <c r="C595" s="3" t="s">
        <v>14370</v>
      </c>
      <c r="D595" s="14">
        <v>1097702</v>
      </c>
      <c r="E595" s="14">
        <v>564</v>
      </c>
      <c r="F595" s="3" t="s">
        <v>62</v>
      </c>
      <c r="G595" s="3" t="s">
        <v>12890</v>
      </c>
      <c r="H595" s="3" t="s">
        <v>12863</v>
      </c>
      <c r="I595" s="3" t="s">
        <v>12864</v>
      </c>
      <c r="J595" s="3" t="s">
        <v>14369</v>
      </c>
    </row>
    <row r="596" spans="1:10" x14ac:dyDescent="0.35">
      <c r="A596" s="3" t="s">
        <v>14371</v>
      </c>
      <c r="B596" s="3" t="s">
        <v>12870</v>
      </c>
      <c r="C596" s="3" t="s">
        <v>14373</v>
      </c>
      <c r="D596" s="14">
        <v>1099311</v>
      </c>
      <c r="E596" s="14">
        <v>1308</v>
      </c>
      <c r="F596" s="3" t="s">
        <v>62</v>
      </c>
      <c r="G596" s="3" t="s">
        <v>12862</v>
      </c>
      <c r="H596" s="3" t="s">
        <v>12863</v>
      </c>
      <c r="I596" s="3" t="s">
        <v>12864</v>
      </c>
      <c r="J596" s="3" t="s">
        <v>14372</v>
      </c>
    </row>
    <row r="597" spans="1:10" x14ac:dyDescent="0.35">
      <c r="A597" s="3" t="s">
        <v>14374</v>
      </c>
      <c r="B597" s="3" t="s">
        <v>12870</v>
      </c>
      <c r="C597" s="3" t="s">
        <v>14376</v>
      </c>
      <c r="D597" s="14">
        <v>1100711</v>
      </c>
      <c r="E597" s="14">
        <v>654</v>
      </c>
      <c r="F597" s="3" t="s">
        <v>62</v>
      </c>
      <c r="G597" s="3" t="s">
        <v>12862</v>
      </c>
      <c r="H597" s="3" t="s">
        <v>12863</v>
      </c>
      <c r="I597" s="3" t="s">
        <v>12864</v>
      </c>
      <c r="J597" s="3" t="s">
        <v>14375</v>
      </c>
    </row>
    <row r="598" spans="1:10" x14ac:dyDescent="0.35">
      <c r="A598" s="3" t="s">
        <v>14377</v>
      </c>
      <c r="B598" s="3" t="s">
        <v>12870</v>
      </c>
      <c r="C598" s="3" t="s">
        <v>12879</v>
      </c>
      <c r="D598" s="14">
        <v>1101613</v>
      </c>
      <c r="E598" s="14">
        <v>1014</v>
      </c>
      <c r="F598" s="3" t="s">
        <v>62</v>
      </c>
      <c r="G598" s="3" t="s">
        <v>12862</v>
      </c>
      <c r="H598" s="3" t="s">
        <v>12863</v>
      </c>
      <c r="I598" s="3" t="s">
        <v>12864</v>
      </c>
      <c r="J598" s="3" t="s">
        <v>14378</v>
      </c>
    </row>
    <row r="599" spans="1:10" x14ac:dyDescent="0.35">
      <c r="A599" s="3" t="s">
        <v>14379</v>
      </c>
      <c r="B599" s="3" t="s">
        <v>12870</v>
      </c>
      <c r="C599" s="3" t="s">
        <v>12875</v>
      </c>
      <c r="D599" s="14">
        <v>1122422</v>
      </c>
      <c r="E599" s="14">
        <v>225</v>
      </c>
      <c r="F599" s="3" t="s">
        <v>62</v>
      </c>
      <c r="G599" s="3" t="s">
        <v>12890</v>
      </c>
      <c r="H599" s="3" t="s">
        <v>12863</v>
      </c>
      <c r="I599" s="3" t="s">
        <v>12864</v>
      </c>
      <c r="J599" s="3" t="s">
        <v>12874</v>
      </c>
    </row>
    <row r="600" spans="1:10" x14ac:dyDescent="0.35">
      <c r="A600" s="3" t="s">
        <v>14380</v>
      </c>
      <c r="B600" s="3" t="s">
        <v>12870</v>
      </c>
      <c r="C600" s="3" t="s">
        <v>14045</v>
      </c>
      <c r="D600" s="14">
        <v>1122996</v>
      </c>
      <c r="E600" s="14">
        <v>756</v>
      </c>
      <c r="F600" s="3" t="s">
        <v>62</v>
      </c>
      <c r="G600" s="3" t="s">
        <v>12890</v>
      </c>
      <c r="H600" s="3" t="s">
        <v>12863</v>
      </c>
      <c r="I600" s="3" t="s">
        <v>12864</v>
      </c>
      <c r="J600" s="3" t="s">
        <v>14381</v>
      </c>
    </row>
    <row r="601" spans="1:10" x14ac:dyDescent="0.35">
      <c r="A601" s="3" t="s">
        <v>14382</v>
      </c>
      <c r="B601" s="3" t="s">
        <v>12870</v>
      </c>
      <c r="C601" s="3" t="s">
        <v>14384</v>
      </c>
      <c r="D601" s="14">
        <v>1124606</v>
      </c>
      <c r="E601" s="14">
        <v>993</v>
      </c>
      <c r="F601" s="3" t="s">
        <v>62</v>
      </c>
      <c r="G601" s="3" t="s">
        <v>12890</v>
      </c>
      <c r="H601" s="3" t="s">
        <v>12863</v>
      </c>
      <c r="I601" s="3" t="s">
        <v>12864</v>
      </c>
      <c r="J601" s="3" t="s">
        <v>14383</v>
      </c>
    </row>
    <row r="602" spans="1:10" x14ac:dyDescent="0.35">
      <c r="A602" s="3" t="s">
        <v>14385</v>
      </c>
      <c r="B602" s="3" t="s">
        <v>12870</v>
      </c>
      <c r="C602" s="3" t="s">
        <v>14387</v>
      </c>
      <c r="D602" s="14">
        <v>1125665</v>
      </c>
      <c r="E602" s="14">
        <v>390</v>
      </c>
      <c r="F602" s="3" t="s">
        <v>62</v>
      </c>
      <c r="G602" s="3" t="s">
        <v>12890</v>
      </c>
      <c r="H602" s="3" t="s">
        <v>12863</v>
      </c>
      <c r="I602" s="3" t="s">
        <v>12864</v>
      </c>
      <c r="J602" s="3" t="s">
        <v>14386</v>
      </c>
    </row>
    <row r="603" spans="1:10" x14ac:dyDescent="0.35">
      <c r="A603" s="3" t="s">
        <v>14388</v>
      </c>
      <c r="B603" s="3" t="s">
        <v>12870</v>
      </c>
      <c r="C603" s="3" t="s">
        <v>14390</v>
      </c>
      <c r="D603" s="14">
        <v>1126163</v>
      </c>
      <c r="E603" s="14">
        <v>720</v>
      </c>
      <c r="F603" s="3" t="s">
        <v>62</v>
      </c>
      <c r="G603" s="3" t="s">
        <v>12862</v>
      </c>
      <c r="H603" s="3" t="s">
        <v>12863</v>
      </c>
      <c r="I603" s="3" t="s">
        <v>12864</v>
      </c>
      <c r="J603" s="3" t="s">
        <v>14389</v>
      </c>
    </row>
    <row r="604" spans="1:10" x14ac:dyDescent="0.35">
      <c r="A604" s="3" t="s">
        <v>14391</v>
      </c>
      <c r="B604" s="3" t="s">
        <v>12870</v>
      </c>
      <c r="C604" s="3" t="s">
        <v>12875</v>
      </c>
      <c r="D604" s="14">
        <v>1126933</v>
      </c>
      <c r="E604" s="14">
        <v>636</v>
      </c>
      <c r="F604" s="3" t="s">
        <v>62</v>
      </c>
      <c r="G604" s="3" t="s">
        <v>12862</v>
      </c>
      <c r="H604" s="3" t="s">
        <v>12863</v>
      </c>
      <c r="I604" s="3" t="s">
        <v>12864</v>
      </c>
      <c r="J604" s="3" t="s">
        <v>12874</v>
      </c>
    </row>
    <row r="605" spans="1:10" x14ac:dyDescent="0.35">
      <c r="A605" s="3" t="s">
        <v>14392</v>
      </c>
      <c r="B605" s="3" t="s">
        <v>12870</v>
      </c>
      <c r="C605" s="3" t="s">
        <v>12879</v>
      </c>
      <c r="D605" s="14">
        <v>1127771</v>
      </c>
      <c r="E605" s="14">
        <v>894</v>
      </c>
      <c r="F605" s="3" t="s">
        <v>62</v>
      </c>
      <c r="G605" s="3" t="s">
        <v>12862</v>
      </c>
      <c r="H605" s="3" t="s">
        <v>12863</v>
      </c>
      <c r="I605" s="3" t="s">
        <v>12864</v>
      </c>
      <c r="J605" s="3" t="s">
        <v>14393</v>
      </c>
    </row>
    <row r="606" spans="1:10" x14ac:dyDescent="0.35">
      <c r="A606" s="3" t="s">
        <v>14394</v>
      </c>
      <c r="B606" s="3" t="s">
        <v>12870</v>
      </c>
      <c r="C606" s="3" t="s">
        <v>12875</v>
      </c>
      <c r="D606" s="14">
        <v>1128718</v>
      </c>
      <c r="E606" s="14">
        <v>312</v>
      </c>
      <c r="F606" s="3" t="s">
        <v>62</v>
      </c>
      <c r="G606" s="3" t="s">
        <v>12890</v>
      </c>
      <c r="H606" s="3" t="s">
        <v>12863</v>
      </c>
      <c r="I606" s="3" t="s">
        <v>12864</v>
      </c>
      <c r="J606" s="3" t="s">
        <v>12874</v>
      </c>
    </row>
    <row r="607" spans="1:10" x14ac:dyDescent="0.35">
      <c r="A607" s="3" t="s">
        <v>14395</v>
      </c>
      <c r="B607" s="3" t="s">
        <v>12870</v>
      </c>
      <c r="C607" s="3" t="s">
        <v>12875</v>
      </c>
      <c r="D607" s="14">
        <v>1129300</v>
      </c>
      <c r="E607" s="14">
        <v>324</v>
      </c>
      <c r="F607" s="3" t="s">
        <v>62</v>
      </c>
      <c r="G607" s="3" t="s">
        <v>12890</v>
      </c>
      <c r="H607" s="3" t="s">
        <v>12863</v>
      </c>
      <c r="I607" s="3" t="s">
        <v>12864</v>
      </c>
      <c r="J607" s="3" t="s">
        <v>13195</v>
      </c>
    </row>
    <row r="608" spans="1:10" x14ac:dyDescent="0.35">
      <c r="A608" s="3" t="s">
        <v>14396</v>
      </c>
      <c r="B608" s="3" t="s">
        <v>12870</v>
      </c>
      <c r="C608" s="3" t="s">
        <v>12879</v>
      </c>
      <c r="D608" s="14">
        <v>1129720</v>
      </c>
      <c r="E608" s="14">
        <v>690</v>
      </c>
      <c r="F608" s="3" t="s">
        <v>62</v>
      </c>
      <c r="G608" s="3" t="s">
        <v>12862</v>
      </c>
      <c r="H608" s="3" t="s">
        <v>12863</v>
      </c>
      <c r="I608" s="3" t="s">
        <v>12864</v>
      </c>
      <c r="J608" s="3" t="s">
        <v>14397</v>
      </c>
    </row>
    <row r="609" spans="1:10" x14ac:dyDescent="0.35">
      <c r="A609" s="3" t="s">
        <v>14398</v>
      </c>
      <c r="B609" s="3" t="s">
        <v>12870</v>
      </c>
      <c r="C609" s="3" t="s">
        <v>14400</v>
      </c>
      <c r="D609" s="14">
        <v>1130406</v>
      </c>
      <c r="E609" s="14">
        <v>603</v>
      </c>
      <c r="F609" s="3" t="s">
        <v>62</v>
      </c>
      <c r="G609" s="3" t="s">
        <v>12890</v>
      </c>
      <c r="H609" s="3" t="s">
        <v>12863</v>
      </c>
      <c r="I609" s="3" t="s">
        <v>12864</v>
      </c>
      <c r="J609" s="3" t="s">
        <v>14399</v>
      </c>
    </row>
    <row r="610" spans="1:10" x14ac:dyDescent="0.35">
      <c r="A610" s="3" t="s">
        <v>14401</v>
      </c>
      <c r="B610" s="3" t="s">
        <v>12870</v>
      </c>
      <c r="C610" s="3" t="s">
        <v>14403</v>
      </c>
      <c r="D610" s="14">
        <v>1132350</v>
      </c>
      <c r="E610" s="14">
        <v>1545</v>
      </c>
      <c r="F610" s="3" t="s">
        <v>62</v>
      </c>
      <c r="G610" s="3" t="s">
        <v>12890</v>
      </c>
      <c r="H610" s="3" t="s">
        <v>12863</v>
      </c>
      <c r="I610" s="3" t="s">
        <v>12864</v>
      </c>
      <c r="J610" s="3" t="s">
        <v>14402</v>
      </c>
    </row>
    <row r="611" spans="1:10" x14ac:dyDescent="0.35">
      <c r="A611" s="3" t="s">
        <v>14404</v>
      </c>
      <c r="B611" s="3" t="s">
        <v>12870</v>
      </c>
      <c r="C611" s="3" t="s">
        <v>14406</v>
      </c>
      <c r="D611" s="14">
        <v>1136021</v>
      </c>
      <c r="E611" s="14">
        <v>819</v>
      </c>
      <c r="F611" s="3" t="s">
        <v>62</v>
      </c>
      <c r="G611" s="3" t="s">
        <v>12890</v>
      </c>
      <c r="H611" s="3" t="s">
        <v>12863</v>
      </c>
      <c r="I611" s="3" t="s">
        <v>12864</v>
      </c>
      <c r="J611" s="3" t="s">
        <v>14405</v>
      </c>
    </row>
    <row r="612" spans="1:10" x14ac:dyDescent="0.35">
      <c r="A612" s="3" t="s">
        <v>14407</v>
      </c>
      <c r="B612" s="3" t="s">
        <v>12870</v>
      </c>
      <c r="C612" s="3" t="s">
        <v>14409</v>
      </c>
      <c r="D612" s="14">
        <v>1136881</v>
      </c>
      <c r="E612" s="14">
        <v>906</v>
      </c>
      <c r="F612" s="3" t="s">
        <v>62</v>
      </c>
      <c r="G612" s="3" t="s">
        <v>12890</v>
      </c>
      <c r="H612" s="3" t="s">
        <v>12863</v>
      </c>
      <c r="I612" s="3" t="s">
        <v>12864</v>
      </c>
      <c r="J612" s="3" t="s">
        <v>14408</v>
      </c>
    </row>
    <row r="613" spans="1:10" x14ac:dyDescent="0.35">
      <c r="A613" s="3" t="s">
        <v>14410</v>
      </c>
      <c r="B613" s="3" t="s">
        <v>12870</v>
      </c>
      <c r="C613" s="3" t="s">
        <v>12965</v>
      </c>
      <c r="D613" s="14">
        <v>1137789</v>
      </c>
      <c r="E613" s="14">
        <v>1158</v>
      </c>
      <c r="F613" s="3" t="s">
        <v>62</v>
      </c>
      <c r="G613" s="3" t="s">
        <v>12890</v>
      </c>
      <c r="H613" s="3" t="s">
        <v>12863</v>
      </c>
      <c r="I613" s="3" t="s">
        <v>12864</v>
      </c>
      <c r="J613" s="3" t="s">
        <v>14411</v>
      </c>
    </row>
    <row r="614" spans="1:10" x14ac:dyDescent="0.35">
      <c r="A614" s="3" t="s">
        <v>14412</v>
      </c>
      <c r="B614" s="3" t="s">
        <v>12870</v>
      </c>
      <c r="C614" s="3" t="s">
        <v>14414</v>
      </c>
      <c r="D614" s="14">
        <v>1139037</v>
      </c>
      <c r="E614" s="14">
        <v>1572</v>
      </c>
      <c r="F614" s="3" t="s">
        <v>62</v>
      </c>
      <c r="G614" s="3" t="s">
        <v>12890</v>
      </c>
      <c r="H614" s="3" t="s">
        <v>12863</v>
      </c>
      <c r="I614" s="3" t="s">
        <v>12864</v>
      </c>
      <c r="J614" s="3" t="s">
        <v>14413</v>
      </c>
    </row>
    <row r="615" spans="1:10" x14ac:dyDescent="0.35">
      <c r="A615" s="3" t="s">
        <v>14415</v>
      </c>
      <c r="B615" s="3" t="s">
        <v>12870</v>
      </c>
      <c r="C615" s="3" t="s">
        <v>12879</v>
      </c>
      <c r="D615" s="14">
        <v>1141633</v>
      </c>
      <c r="E615" s="14">
        <v>1128</v>
      </c>
      <c r="F615" s="3" t="s">
        <v>62</v>
      </c>
      <c r="G615" s="3" t="s">
        <v>12862</v>
      </c>
      <c r="H615" s="3" t="s">
        <v>12863</v>
      </c>
      <c r="I615" s="3" t="s">
        <v>12864</v>
      </c>
      <c r="J615" s="3" t="s">
        <v>14416</v>
      </c>
    </row>
    <row r="616" spans="1:10" x14ac:dyDescent="0.35">
      <c r="A616" s="3" t="s">
        <v>14417</v>
      </c>
      <c r="B616" s="3" t="s">
        <v>12870</v>
      </c>
      <c r="C616" s="3" t="s">
        <v>14419</v>
      </c>
      <c r="D616" s="14">
        <v>1143656</v>
      </c>
      <c r="E616" s="14">
        <v>1485</v>
      </c>
      <c r="F616" s="3" t="s">
        <v>62</v>
      </c>
      <c r="G616" s="3" t="s">
        <v>12890</v>
      </c>
      <c r="H616" s="3" t="s">
        <v>12863</v>
      </c>
      <c r="I616" s="3" t="s">
        <v>12864</v>
      </c>
      <c r="J616" s="3" t="s">
        <v>14418</v>
      </c>
    </row>
    <row r="617" spans="1:10" x14ac:dyDescent="0.35">
      <c r="A617" s="3" t="s">
        <v>14420</v>
      </c>
      <c r="B617" s="3" t="s">
        <v>12870</v>
      </c>
      <c r="C617" s="3" t="s">
        <v>14422</v>
      </c>
      <c r="D617" s="14">
        <v>1145160</v>
      </c>
      <c r="E617" s="14">
        <v>804</v>
      </c>
      <c r="F617" s="3" t="s">
        <v>62</v>
      </c>
      <c r="G617" s="3" t="s">
        <v>12890</v>
      </c>
      <c r="H617" s="3" t="s">
        <v>12863</v>
      </c>
      <c r="I617" s="3" t="s">
        <v>12864</v>
      </c>
      <c r="J617" s="3" t="s">
        <v>14421</v>
      </c>
    </row>
    <row r="618" spans="1:10" x14ac:dyDescent="0.35">
      <c r="A618" s="3" t="s">
        <v>14423</v>
      </c>
      <c r="B618" s="3" t="s">
        <v>12870</v>
      </c>
      <c r="C618" s="3" t="s">
        <v>14425</v>
      </c>
      <c r="D618" s="14">
        <v>1149586</v>
      </c>
      <c r="E618" s="14">
        <v>657</v>
      </c>
      <c r="F618" s="3" t="s">
        <v>62</v>
      </c>
      <c r="G618" s="3" t="s">
        <v>12862</v>
      </c>
      <c r="H618" s="3" t="s">
        <v>12863</v>
      </c>
      <c r="I618" s="3" t="s">
        <v>12864</v>
      </c>
      <c r="J618" s="3" t="s">
        <v>14424</v>
      </c>
    </row>
    <row r="619" spans="1:10" x14ac:dyDescent="0.35">
      <c r="A619" s="3" t="s">
        <v>14426</v>
      </c>
      <c r="B619" s="3" t="s">
        <v>12870</v>
      </c>
      <c r="C619" s="3" t="s">
        <v>13307</v>
      </c>
      <c r="D619" s="14">
        <v>1153450</v>
      </c>
      <c r="E619" s="14">
        <v>888</v>
      </c>
      <c r="F619" s="3" t="s">
        <v>62</v>
      </c>
      <c r="G619" s="3" t="s">
        <v>12890</v>
      </c>
      <c r="H619" s="3" t="s">
        <v>12863</v>
      </c>
      <c r="I619" s="3" t="s">
        <v>12864</v>
      </c>
      <c r="J619" s="3" t="s">
        <v>14427</v>
      </c>
    </row>
    <row r="620" spans="1:10" x14ac:dyDescent="0.35">
      <c r="A620" s="3" t="s">
        <v>14428</v>
      </c>
      <c r="B620" s="3" t="s">
        <v>12870</v>
      </c>
      <c r="C620" s="3" t="s">
        <v>14430</v>
      </c>
      <c r="D620" s="14">
        <v>1154426</v>
      </c>
      <c r="E620" s="14">
        <v>945</v>
      </c>
      <c r="F620" s="3" t="s">
        <v>62</v>
      </c>
      <c r="G620" s="3" t="s">
        <v>12862</v>
      </c>
      <c r="H620" s="3" t="s">
        <v>12863</v>
      </c>
      <c r="I620" s="3" t="s">
        <v>12864</v>
      </c>
      <c r="J620" s="3" t="s">
        <v>14429</v>
      </c>
    </row>
    <row r="621" spans="1:10" x14ac:dyDescent="0.35">
      <c r="A621" s="3" t="s">
        <v>14431</v>
      </c>
      <c r="B621" s="3" t="s">
        <v>12870</v>
      </c>
      <c r="C621" s="3" t="s">
        <v>14433</v>
      </c>
      <c r="D621" s="14">
        <v>1155606</v>
      </c>
      <c r="E621" s="14">
        <v>1650</v>
      </c>
      <c r="F621" s="3" t="s">
        <v>62</v>
      </c>
      <c r="G621" s="3" t="s">
        <v>12862</v>
      </c>
      <c r="H621" s="3" t="s">
        <v>12863</v>
      </c>
      <c r="I621" s="3" t="s">
        <v>12864</v>
      </c>
      <c r="J621" s="3" t="s">
        <v>14432</v>
      </c>
    </row>
    <row r="622" spans="1:10" x14ac:dyDescent="0.35">
      <c r="A622" s="3" t="s">
        <v>14434</v>
      </c>
      <c r="B622" s="3" t="s">
        <v>12870</v>
      </c>
      <c r="C622" s="3" t="s">
        <v>14436</v>
      </c>
      <c r="D622" s="14">
        <v>1157353</v>
      </c>
      <c r="E622" s="14">
        <v>1023</v>
      </c>
      <c r="F622" s="3" t="s">
        <v>62</v>
      </c>
      <c r="G622" s="3" t="s">
        <v>12890</v>
      </c>
      <c r="H622" s="3" t="s">
        <v>12863</v>
      </c>
      <c r="I622" s="3" t="s">
        <v>12864</v>
      </c>
      <c r="J622" s="3" t="s">
        <v>14435</v>
      </c>
    </row>
    <row r="623" spans="1:10" x14ac:dyDescent="0.35">
      <c r="A623" s="3" t="s">
        <v>14437</v>
      </c>
      <c r="B623" s="3" t="s">
        <v>12870</v>
      </c>
      <c r="C623" s="3" t="s">
        <v>14439</v>
      </c>
      <c r="D623" s="14">
        <v>1158406</v>
      </c>
      <c r="E623" s="14">
        <v>591</v>
      </c>
      <c r="F623" s="3" t="s">
        <v>62</v>
      </c>
      <c r="G623" s="3" t="s">
        <v>12890</v>
      </c>
      <c r="H623" s="3" t="s">
        <v>12863</v>
      </c>
      <c r="I623" s="3" t="s">
        <v>12864</v>
      </c>
      <c r="J623" s="3" t="s">
        <v>14438</v>
      </c>
    </row>
    <row r="624" spans="1:10" x14ac:dyDescent="0.35">
      <c r="A624" s="3" t="s">
        <v>14440</v>
      </c>
      <c r="B624" s="3" t="s">
        <v>14441</v>
      </c>
      <c r="C624" s="3" t="s">
        <v>14443</v>
      </c>
      <c r="D624" s="14">
        <v>1159009</v>
      </c>
      <c r="E624" s="14">
        <v>648</v>
      </c>
      <c r="F624" s="3" t="s">
        <v>62</v>
      </c>
      <c r="G624" s="3" t="s">
        <v>12890</v>
      </c>
      <c r="H624" s="3" t="s">
        <v>12863</v>
      </c>
      <c r="I624" s="3" t="s">
        <v>12864</v>
      </c>
      <c r="J624" s="3" t="s">
        <v>14442</v>
      </c>
    </row>
    <row r="625" spans="1:10" x14ac:dyDescent="0.35">
      <c r="A625" s="3" t="s">
        <v>14444</v>
      </c>
      <c r="B625" s="3" t="s">
        <v>12870</v>
      </c>
      <c r="C625" s="3" t="s">
        <v>13426</v>
      </c>
      <c r="D625" s="14">
        <v>1159820</v>
      </c>
      <c r="E625" s="14">
        <v>885</v>
      </c>
      <c r="F625" s="3" t="s">
        <v>62</v>
      </c>
      <c r="G625" s="3" t="s">
        <v>12890</v>
      </c>
      <c r="H625" s="3" t="s">
        <v>12863</v>
      </c>
      <c r="I625" s="3" t="s">
        <v>12864</v>
      </c>
      <c r="J625" s="3" t="s">
        <v>14445</v>
      </c>
    </row>
    <row r="626" spans="1:10" x14ac:dyDescent="0.35">
      <c r="A626" s="3" t="s">
        <v>14446</v>
      </c>
      <c r="B626" s="3" t="s">
        <v>12870</v>
      </c>
      <c r="C626" s="3" t="s">
        <v>14448</v>
      </c>
      <c r="D626" s="14">
        <v>1160756</v>
      </c>
      <c r="E626" s="14">
        <v>645</v>
      </c>
      <c r="F626" s="3" t="s">
        <v>62</v>
      </c>
      <c r="G626" s="3" t="s">
        <v>12890</v>
      </c>
      <c r="H626" s="3" t="s">
        <v>12863</v>
      </c>
      <c r="I626" s="3" t="s">
        <v>12864</v>
      </c>
      <c r="J626" s="3" t="s">
        <v>14447</v>
      </c>
    </row>
    <row r="627" spans="1:10" x14ac:dyDescent="0.35">
      <c r="A627" s="3" t="s">
        <v>14449</v>
      </c>
      <c r="B627" s="3" t="s">
        <v>12870</v>
      </c>
      <c r="C627" s="3" t="s">
        <v>12875</v>
      </c>
      <c r="D627" s="14">
        <v>1161676</v>
      </c>
      <c r="E627" s="14">
        <v>345</v>
      </c>
      <c r="F627" s="3" t="s">
        <v>62</v>
      </c>
      <c r="G627" s="3" t="s">
        <v>12862</v>
      </c>
      <c r="H627" s="3" t="s">
        <v>12863</v>
      </c>
      <c r="I627" s="3" t="s">
        <v>12864</v>
      </c>
      <c r="J627" s="3" t="s">
        <v>12874</v>
      </c>
    </row>
    <row r="628" spans="1:10" x14ac:dyDescent="0.35">
      <c r="A628" s="3" t="s">
        <v>14450</v>
      </c>
      <c r="B628" s="3" t="s">
        <v>12870</v>
      </c>
      <c r="C628" s="3" t="s">
        <v>14452</v>
      </c>
      <c r="D628" s="14">
        <v>1162043</v>
      </c>
      <c r="E628" s="14">
        <v>987</v>
      </c>
      <c r="F628" s="3" t="s">
        <v>62</v>
      </c>
      <c r="G628" s="3" t="s">
        <v>12890</v>
      </c>
      <c r="H628" s="3" t="s">
        <v>12863</v>
      </c>
      <c r="I628" s="3" t="s">
        <v>12864</v>
      </c>
      <c r="J628" s="3" t="s">
        <v>14451</v>
      </c>
    </row>
    <row r="629" spans="1:10" x14ac:dyDescent="0.35">
      <c r="A629" s="3" t="s">
        <v>14453</v>
      </c>
      <c r="B629" s="3" t="s">
        <v>12870</v>
      </c>
      <c r="C629" s="3" t="s">
        <v>14455</v>
      </c>
      <c r="D629" s="14">
        <v>1163186</v>
      </c>
      <c r="E629" s="14">
        <v>1449</v>
      </c>
      <c r="F629" s="3" t="s">
        <v>62</v>
      </c>
      <c r="G629" s="3" t="s">
        <v>12890</v>
      </c>
      <c r="H629" s="3" t="s">
        <v>12863</v>
      </c>
      <c r="I629" s="3" t="s">
        <v>12864</v>
      </c>
      <c r="J629" s="3" t="s">
        <v>14454</v>
      </c>
    </row>
    <row r="630" spans="1:10" x14ac:dyDescent="0.35">
      <c r="A630" s="3" t="s">
        <v>14456</v>
      </c>
      <c r="B630" s="3" t="s">
        <v>12870</v>
      </c>
      <c r="C630" s="3" t="s">
        <v>13048</v>
      </c>
      <c r="D630" s="14">
        <v>1164820</v>
      </c>
      <c r="E630" s="14">
        <v>645</v>
      </c>
      <c r="F630" s="3" t="s">
        <v>62</v>
      </c>
      <c r="G630" s="3" t="s">
        <v>12862</v>
      </c>
      <c r="H630" s="3" t="s">
        <v>12863</v>
      </c>
      <c r="I630" s="3" t="s">
        <v>12864</v>
      </c>
      <c r="J630" s="3" t="s">
        <v>14457</v>
      </c>
    </row>
    <row r="631" spans="1:10" x14ac:dyDescent="0.35">
      <c r="A631" s="3" t="s">
        <v>14458</v>
      </c>
      <c r="B631" s="3" t="s">
        <v>12870</v>
      </c>
      <c r="C631" s="3" t="s">
        <v>12875</v>
      </c>
      <c r="D631" s="14">
        <v>1165575</v>
      </c>
      <c r="E631" s="14">
        <v>198</v>
      </c>
      <c r="F631" s="3" t="s">
        <v>62</v>
      </c>
      <c r="G631" s="3" t="s">
        <v>12862</v>
      </c>
      <c r="H631" s="3" t="s">
        <v>12863</v>
      </c>
      <c r="I631" s="3" t="s">
        <v>12864</v>
      </c>
      <c r="J631" s="3" t="s">
        <v>12874</v>
      </c>
    </row>
    <row r="632" spans="1:10" x14ac:dyDescent="0.35">
      <c r="A632" s="3" t="s">
        <v>14459</v>
      </c>
      <c r="B632" s="3" t="s">
        <v>12870</v>
      </c>
      <c r="C632" s="3" t="s">
        <v>12875</v>
      </c>
      <c r="D632" s="14">
        <v>1165866</v>
      </c>
      <c r="E632" s="14">
        <v>297</v>
      </c>
      <c r="F632" s="3" t="s">
        <v>62</v>
      </c>
      <c r="G632" s="3" t="s">
        <v>12862</v>
      </c>
      <c r="H632" s="3" t="s">
        <v>12863</v>
      </c>
      <c r="I632" s="3" t="s">
        <v>12864</v>
      </c>
      <c r="J632" s="3" t="s">
        <v>12874</v>
      </c>
    </row>
    <row r="633" spans="1:10" x14ac:dyDescent="0.35">
      <c r="A633" s="3" t="s">
        <v>14460</v>
      </c>
      <c r="B633" s="3" t="s">
        <v>12870</v>
      </c>
      <c r="C633" s="3" t="s">
        <v>12875</v>
      </c>
      <c r="D633" s="14">
        <v>1166265</v>
      </c>
      <c r="E633" s="14">
        <v>249</v>
      </c>
      <c r="F633" s="3" t="s">
        <v>62</v>
      </c>
      <c r="G633" s="3" t="s">
        <v>12862</v>
      </c>
      <c r="H633" s="3" t="s">
        <v>12863</v>
      </c>
      <c r="I633" s="3" t="s">
        <v>12864</v>
      </c>
      <c r="J633" s="3" t="s">
        <v>12874</v>
      </c>
    </row>
    <row r="634" spans="1:10" x14ac:dyDescent="0.35">
      <c r="A634" s="3" t="s">
        <v>14461</v>
      </c>
      <c r="B634" s="3" t="s">
        <v>12870</v>
      </c>
      <c r="C634" s="3" t="s">
        <v>12875</v>
      </c>
      <c r="D634" s="14">
        <v>1166974</v>
      </c>
      <c r="E634" s="14">
        <v>300</v>
      </c>
      <c r="F634" s="3" t="s">
        <v>62</v>
      </c>
      <c r="G634" s="3" t="s">
        <v>12862</v>
      </c>
      <c r="H634" s="3" t="s">
        <v>12863</v>
      </c>
      <c r="I634" s="3" t="s">
        <v>12864</v>
      </c>
      <c r="J634" s="3" t="s">
        <v>12874</v>
      </c>
    </row>
    <row r="635" spans="1:10" x14ac:dyDescent="0.35">
      <c r="A635" s="3" t="s">
        <v>14462</v>
      </c>
      <c r="B635" s="3" t="s">
        <v>12870</v>
      </c>
      <c r="C635" s="3" t="s">
        <v>12875</v>
      </c>
      <c r="D635" s="14">
        <v>1167307</v>
      </c>
      <c r="E635" s="14">
        <v>312</v>
      </c>
      <c r="F635" s="3" t="s">
        <v>62</v>
      </c>
      <c r="G635" s="3" t="s">
        <v>12862</v>
      </c>
      <c r="H635" s="3" t="s">
        <v>12863</v>
      </c>
      <c r="I635" s="3" t="s">
        <v>12864</v>
      </c>
      <c r="J635" s="3" t="s">
        <v>12874</v>
      </c>
    </row>
    <row r="636" spans="1:10" x14ac:dyDescent="0.35">
      <c r="A636" s="3" t="s">
        <v>14463</v>
      </c>
      <c r="B636" s="3" t="s">
        <v>12870</v>
      </c>
      <c r="C636" s="3" t="s">
        <v>14465</v>
      </c>
      <c r="D636" s="14">
        <v>1169180</v>
      </c>
      <c r="E636" s="14">
        <v>3651</v>
      </c>
      <c r="F636" s="3" t="s">
        <v>62</v>
      </c>
      <c r="G636" s="3" t="s">
        <v>12862</v>
      </c>
      <c r="H636" s="3" t="s">
        <v>12863</v>
      </c>
      <c r="I636" s="3" t="s">
        <v>12864</v>
      </c>
      <c r="J636" s="3" t="s">
        <v>14464</v>
      </c>
    </row>
    <row r="637" spans="1:10" x14ac:dyDescent="0.35">
      <c r="A637" s="3" t="s">
        <v>14466</v>
      </c>
      <c r="B637" s="3" t="s">
        <v>12870</v>
      </c>
      <c r="C637" s="3" t="s">
        <v>14468</v>
      </c>
      <c r="D637" s="14">
        <v>1172827</v>
      </c>
      <c r="E637" s="14">
        <v>1053</v>
      </c>
      <c r="F637" s="3" t="s">
        <v>62</v>
      </c>
      <c r="G637" s="3" t="s">
        <v>12862</v>
      </c>
      <c r="H637" s="3" t="s">
        <v>12863</v>
      </c>
      <c r="I637" s="3" t="s">
        <v>12864</v>
      </c>
      <c r="J637" s="3" t="s">
        <v>14467</v>
      </c>
    </row>
    <row r="638" spans="1:10" x14ac:dyDescent="0.35">
      <c r="A638" s="3" t="s">
        <v>14469</v>
      </c>
      <c r="B638" s="3" t="s">
        <v>12870</v>
      </c>
      <c r="C638" s="3" t="s">
        <v>14471</v>
      </c>
      <c r="D638" s="14">
        <v>1173993</v>
      </c>
      <c r="E638" s="14">
        <v>2052</v>
      </c>
      <c r="F638" s="3" t="s">
        <v>62</v>
      </c>
      <c r="G638" s="3" t="s">
        <v>12862</v>
      </c>
      <c r="H638" s="3" t="s">
        <v>12863</v>
      </c>
      <c r="I638" s="3" t="s">
        <v>12864</v>
      </c>
      <c r="J638" s="3" t="s">
        <v>14470</v>
      </c>
    </row>
    <row r="639" spans="1:10" x14ac:dyDescent="0.35">
      <c r="A639" s="3" t="s">
        <v>14472</v>
      </c>
      <c r="B639" s="3" t="s">
        <v>12870</v>
      </c>
      <c r="C639" s="3" t="s">
        <v>14474</v>
      </c>
      <c r="D639" s="14">
        <v>1176041</v>
      </c>
      <c r="E639" s="14">
        <v>1248</v>
      </c>
      <c r="F639" s="3" t="s">
        <v>62</v>
      </c>
      <c r="G639" s="3" t="s">
        <v>12862</v>
      </c>
      <c r="H639" s="3" t="s">
        <v>12863</v>
      </c>
      <c r="I639" s="3" t="s">
        <v>12864</v>
      </c>
      <c r="J639" s="3" t="s">
        <v>14473</v>
      </c>
    </row>
    <row r="640" spans="1:10" x14ac:dyDescent="0.35">
      <c r="A640" s="3" t="s">
        <v>14475</v>
      </c>
      <c r="B640" s="3" t="s">
        <v>12870</v>
      </c>
      <c r="C640" s="3" t="s">
        <v>14474</v>
      </c>
      <c r="D640" s="14">
        <v>1177294</v>
      </c>
      <c r="E640" s="14">
        <v>1260</v>
      </c>
      <c r="F640" s="3" t="s">
        <v>62</v>
      </c>
      <c r="G640" s="3" t="s">
        <v>12890</v>
      </c>
      <c r="H640" s="3" t="s">
        <v>12863</v>
      </c>
      <c r="I640" s="3" t="s">
        <v>12864</v>
      </c>
      <c r="J640" s="3" t="s">
        <v>14476</v>
      </c>
    </row>
    <row r="641" spans="1:10" x14ac:dyDescent="0.35">
      <c r="A641" s="3" t="s">
        <v>14477</v>
      </c>
      <c r="B641" s="3" t="s">
        <v>12870</v>
      </c>
      <c r="C641" s="3" t="s">
        <v>12879</v>
      </c>
      <c r="D641" s="14">
        <v>1178579</v>
      </c>
      <c r="E641" s="14">
        <v>1155</v>
      </c>
      <c r="F641" s="3" t="s">
        <v>62</v>
      </c>
      <c r="G641" s="3" t="s">
        <v>12890</v>
      </c>
      <c r="H641" s="3" t="s">
        <v>12863</v>
      </c>
      <c r="I641" s="3" t="s">
        <v>12864</v>
      </c>
      <c r="J641" s="3" t="s">
        <v>14478</v>
      </c>
    </row>
    <row r="642" spans="1:10" x14ac:dyDescent="0.35">
      <c r="A642" s="3" t="s">
        <v>14479</v>
      </c>
      <c r="B642" s="3" t="s">
        <v>12870</v>
      </c>
      <c r="C642" s="3" t="s">
        <v>14471</v>
      </c>
      <c r="D642" s="14">
        <v>1179730</v>
      </c>
      <c r="E642" s="14">
        <v>891</v>
      </c>
      <c r="F642" s="3" t="s">
        <v>62</v>
      </c>
      <c r="G642" s="3" t="s">
        <v>12890</v>
      </c>
      <c r="H642" s="3" t="s">
        <v>12863</v>
      </c>
      <c r="I642" s="3" t="s">
        <v>12864</v>
      </c>
      <c r="J642" s="3" t="s">
        <v>14480</v>
      </c>
    </row>
    <row r="643" spans="1:10" x14ac:dyDescent="0.35">
      <c r="A643" s="3" t="s">
        <v>14481</v>
      </c>
      <c r="B643" s="3" t="s">
        <v>12870</v>
      </c>
      <c r="C643" s="3" t="s">
        <v>14483</v>
      </c>
      <c r="D643" s="14">
        <v>1180783</v>
      </c>
      <c r="E643" s="14">
        <v>768</v>
      </c>
      <c r="F643" s="3" t="s">
        <v>62</v>
      </c>
      <c r="G643" s="3" t="s">
        <v>12862</v>
      </c>
      <c r="H643" s="3" t="s">
        <v>12863</v>
      </c>
      <c r="I643" s="3" t="s">
        <v>12864</v>
      </c>
      <c r="J643" s="3" t="s">
        <v>14482</v>
      </c>
    </row>
    <row r="644" spans="1:10" x14ac:dyDescent="0.35">
      <c r="A644" s="3" t="s">
        <v>14484</v>
      </c>
      <c r="B644" s="3" t="s">
        <v>12870</v>
      </c>
      <c r="C644" s="3" t="s">
        <v>14486</v>
      </c>
      <c r="D644" s="14">
        <v>1181598</v>
      </c>
      <c r="E644" s="14">
        <v>1293</v>
      </c>
      <c r="F644" s="3" t="s">
        <v>62</v>
      </c>
      <c r="G644" s="3" t="s">
        <v>12862</v>
      </c>
      <c r="H644" s="3" t="s">
        <v>12863</v>
      </c>
      <c r="I644" s="3" t="s">
        <v>12864</v>
      </c>
      <c r="J644" s="3" t="s">
        <v>14485</v>
      </c>
    </row>
    <row r="645" spans="1:10" x14ac:dyDescent="0.35">
      <c r="A645" s="3" t="s">
        <v>14487</v>
      </c>
      <c r="B645" s="3" t="s">
        <v>12870</v>
      </c>
      <c r="C645" s="3" t="s">
        <v>12879</v>
      </c>
      <c r="D645" s="14">
        <v>1182913</v>
      </c>
      <c r="E645" s="14">
        <v>642</v>
      </c>
      <c r="F645" s="3" t="s">
        <v>62</v>
      </c>
      <c r="G645" s="3" t="s">
        <v>12862</v>
      </c>
      <c r="H645" s="3" t="s">
        <v>12863</v>
      </c>
      <c r="I645" s="3" t="s">
        <v>12864</v>
      </c>
      <c r="J645" s="3" t="s">
        <v>14488</v>
      </c>
    </row>
    <row r="646" spans="1:10" x14ac:dyDescent="0.35">
      <c r="A646" s="3" t="s">
        <v>14489</v>
      </c>
      <c r="B646" s="3" t="s">
        <v>12870</v>
      </c>
      <c r="C646" s="3" t="s">
        <v>14491</v>
      </c>
      <c r="D646" s="14">
        <v>1184030</v>
      </c>
      <c r="E646" s="14">
        <v>945</v>
      </c>
      <c r="F646" s="3" t="s">
        <v>62</v>
      </c>
      <c r="G646" s="3" t="s">
        <v>12862</v>
      </c>
      <c r="H646" s="3" t="s">
        <v>12863</v>
      </c>
      <c r="I646" s="3" t="s">
        <v>12864</v>
      </c>
      <c r="J646" s="3" t="s">
        <v>14490</v>
      </c>
    </row>
    <row r="647" spans="1:10" x14ac:dyDescent="0.35">
      <c r="A647" s="3" t="s">
        <v>14492</v>
      </c>
      <c r="B647" s="3" t="s">
        <v>12870</v>
      </c>
      <c r="C647" s="3" t="s">
        <v>14494</v>
      </c>
      <c r="D647" s="14">
        <v>1191412</v>
      </c>
      <c r="E647" s="14">
        <v>1323</v>
      </c>
      <c r="F647" s="3" t="s">
        <v>62</v>
      </c>
      <c r="G647" s="3" t="s">
        <v>12862</v>
      </c>
      <c r="H647" s="3" t="s">
        <v>12863</v>
      </c>
      <c r="I647" s="3" t="s">
        <v>12864</v>
      </c>
      <c r="J647" s="3" t="s">
        <v>14493</v>
      </c>
    </row>
    <row r="648" spans="1:10" x14ac:dyDescent="0.35">
      <c r="A648" s="3" t="s">
        <v>14495</v>
      </c>
      <c r="B648" s="3" t="s">
        <v>12870</v>
      </c>
      <c r="C648" s="3" t="s">
        <v>12875</v>
      </c>
      <c r="D648" s="14">
        <v>1195209</v>
      </c>
      <c r="E648" s="14">
        <v>555</v>
      </c>
      <c r="F648" s="3" t="s">
        <v>62</v>
      </c>
      <c r="G648" s="3" t="s">
        <v>12890</v>
      </c>
      <c r="H648" s="3" t="s">
        <v>12863</v>
      </c>
      <c r="I648" s="3" t="s">
        <v>12864</v>
      </c>
      <c r="J648" s="3" t="s">
        <v>12874</v>
      </c>
    </row>
    <row r="649" spans="1:10" x14ac:dyDescent="0.35">
      <c r="A649" s="3" t="s">
        <v>14496</v>
      </c>
      <c r="B649" s="3" t="s">
        <v>12870</v>
      </c>
      <c r="C649" s="3" t="s">
        <v>12879</v>
      </c>
      <c r="D649" s="14">
        <v>1196636</v>
      </c>
      <c r="E649" s="14">
        <v>573</v>
      </c>
      <c r="F649" s="3" t="s">
        <v>62</v>
      </c>
      <c r="G649" s="3" t="s">
        <v>12862</v>
      </c>
      <c r="H649" s="3" t="s">
        <v>12863</v>
      </c>
      <c r="I649" s="3" t="s">
        <v>12864</v>
      </c>
      <c r="J649" s="3" t="s">
        <v>14497</v>
      </c>
    </row>
    <row r="650" spans="1:10" x14ac:dyDescent="0.35">
      <c r="A650" s="3" t="s">
        <v>14498</v>
      </c>
      <c r="B650" s="3" t="s">
        <v>12870</v>
      </c>
      <c r="C650" s="3" t="s">
        <v>14500</v>
      </c>
      <c r="D650" s="14">
        <v>1197205</v>
      </c>
      <c r="E650" s="14">
        <v>369</v>
      </c>
      <c r="F650" s="3" t="s">
        <v>62</v>
      </c>
      <c r="G650" s="3" t="s">
        <v>12862</v>
      </c>
      <c r="H650" s="3" t="s">
        <v>12863</v>
      </c>
      <c r="I650" s="3" t="s">
        <v>12864</v>
      </c>
      <c r="J650" s="3" t="s">
        <v>14499</v>
      </c>
    </row>
    <row r="651" spans="1:10" x14ac:dyDescent="0.35">
      <c r="A651" s="3" t="s">
        <v>14501</v>
      </c>
      <c r="B651" s="3" t="s">
        <v>12870</v>
      </c>
      <c r="C651" s="3" t="s">
        <v>13307</v>
      </c>
      <c r="D651" s="14">
        <v>1197733</v>
      </c>
      <c r="E651" s="14">
        <v>498</v>
      </c>
      <c r="F651" s="3" t="s">
        <v>62</v>
      </c>
      <c r="G651" s="3" t="s">
        <v>12890</v>
      </c>
      <c r="H651" s="3" t="s">
        <v>12863</v>
      </c>
      <c r="I651" s="3" t="s">
        <v>12864</v>
      </c>
      <c r="J651" s="3" t="s">
        <v>14502</v>
      </c>
    </row>
    <row r="652" spans="1:10" x14ac:dyDescent="0.35">
      <c r="A652" s="3" t="s">
        <v>14503</v>
      </c>
      <c r="B652" s="3" t="s">
        <v>12870</v>
      </c>
      <c r="C652" s="3" t="s">
        <v>13295</v>
      </c>
      <c r="D652" s="14">
        <v>1198235</v>
      </c>
      <c r="E652" s="14">
        <v>783</v>
      </c>
      <c r="F652" s="3" t="s">
        <v>62</v>
      </c>
      <c r="G652" s="3" t="s">
        <v>12890</v>
      </c>
      <c r="H652" s="3" t="s">
        <v>12863</v>
      </c>
      <c r="I652" s="3" t="s">
        <v>12864</v>
      </c>
      <c r="J652" s="3" t="s">
        <v>14504</v>
      </c>
    </row>
    <row r="653" spans="1:10" x14ac:dyDescent="0.35">
      <c r="A653" s="3" t="s">
        <v>14505</v>
      </c>
      <c r="B653" s="3" t="s">
        <v>12870</v>
      </c>
      <c r="C653" s="3" t="s">
        <v>14507</v>
      </c>
      <c r="D653" s="14">
        <v>1199014</v>
      </c>
      <c r="E653" s="14">
        <v>882</v>
      </c>
      <c r="F653" s="3" t="s">
        <v>62</v>
      </c>
      <c r="G653" s="3" t="s">
        <v>12890</v>
      </c>
      <c r="H653" s="3" t="s">
        <v>12863</v>
      </c>
      <c r="I653" s="3" t="s">
        <v>12864</v>
      </c>
      <c r="J653" s="3" t="s">
        <v>14506</v>
      </c>
    </row>
    <row r="654" spans="1:10" x14ac:dyDescent="0.35">
      <c r="A654" s="3" t="s">
        <v>14508</v>
      </c>
      <c r="B654" s="3" t="s">
        <v>12870</v>
      </c>
      <c r="C654" s="3" t="s">
        <v>14059</v>
      </c>
      <c r="D654" s="14">
        <v>1200920</v>
      </c>
      <c r="E654" s="14">
        <v>1149</v>
      </c>
      <c r="F654" s="3" t="s">
        <v>62</v>
      </c>
      <c r="G654" s="3" t="s">
        <v>12890</v>
      </c>
      <c r="H654" s="3" t="s">
        <v>12863</v>
      </c>
      <c r="I654" s="3" t="s">
        <v>12864</v>
      </c>
      <c r="J654" s="3" t="s">
        <v>14509</v>
      </c>
    </row>
    <row r="655" spans="1:10" x14ac:dyDescent="0.35">
      <c r="A655" s="3" t="s">
        <v>14510</v>
      </c>
      <c r="B655" s="3" t="s">
        <v>12870</v>
      </c>
      <c r="C655" s="3" t="s">
        <v>14512</v>
      </c>
      <c r="D655" s="14">
        <v>1202079</v>
      </c>
      <c r="E655" s="14">
        <v>1506</v>
      </c>
      <c r="F655" s="3" t="s">
        <v>62</v>
      </c>
      <c r="G655" s="3" t="s">
        <v>12890</v>
      </c>
      <c r="H655" s="3" t="s">
        <v>12863</v>
      </c>
      <c r="I655" s="3" t="s">
        <v>12864</v>
      </c>
      <c r="J655" s="3" t="s">
        <v>14511</v>
      </c>
    </row>
    <row r="656" spans="1:10" x14ac:dyDescent="0.35">
      <c r="A656" s="3" t="s">
        <v>14513</v>
      </c>
      <c r="B656" s="3" t="s">
        <v>12870</v>
      </c>
      <c r="C656" s="3" t="s">
        <v>12879</v>
      </c>
      <c r="D656" s="14">
        <v>1203899</v>
      </c>
      <c r="E656" s="14">
        <v>846</v>
      </c>
      <c r="F656" s="3" t="s">
        <v>62</v>
      </c>
      <c r="G656" s="3" t="s">
        <v>12862</v>
      </c>
      <c r="H656" s="3" t="s">
        <v>12863</v>
      </c>
      <c r="I656" s="3" t="s">
        <v>12864</v>
      </c>
      <c r="J656" s="3" t="s">
        <v>14514</v>
      </c>
    </row>
    <row r="657" spans="1:10" x14ac:dyDescent="0.35">
      <c r="A657" s="3" t="s">
        <v>14515</v>
      </c>
      <c r="B657" s="3" t="s">
        <v>12870</v>
      </c>
      <c r="C657" s="3" t="s">
        <v>14517</v>
      </c>
      <c r="D657" s="14">
        <v>1209774</v>
      </c>
      <c r="E657" s="14">
        <v>1410</v>
      </c>
      <c r="F657" s="3" t="s">
        <v>62</v>
      </c>
      <c r="G657" s="3" t="s">
        <v>12862</v>
      </c>
      <c r="H657" s="3" t="s">
        <v>12863</v>
      </c>
      <c r="I657" s="3" t="s">
        <v>12864</v>
      </c>
      <c r="J657" s="3" t="s">
        <v>14516</v>
      </c>
    </row>
    <row r="658" spans="1:10" x14ac:dyDescent="0.35">
      <c r="A658" s="3" t="s">
        <v>14518</v>
      </c>
      <c r="B658" s="3" t="s">
        <v>12870</v>
      </c>
      <c r="C658" s="3" t="s">
        <v>12879</v>
      </c>
      <c r="D658" s="14">
        <v>1215177</v>
      </c>
      <c r="E658" s="14">
        <v>909</v>
      </c>
      <c r="F658" s="3" t="s">
        <v>62</v>
      </c>
      <c r="G658" s="3" t="s">
        <v>12862</v>
      </c>
      <c r="H658" s="3" t="s">
        <v>12863</v>
      </c>
      <c r="I658" s="3" t="s">
        <v>12864</v>
      </c>
      <c r="J658" s="3" t="s">
        <v>14519</v>
      </c>
    </row>
    <row r="659" spans="1:10" x14ac:dyDescent="0.35">
      <c r="A659" s="3" t="s">
        <v>14520</v>
      </c>
      <c r="B659" s="3" t="s">
        <v>12870</v>
      </c>
      <c r="C659" s="3" t="s">
        <v>14522</v>
      </c>
      <c r="D659" s="14">
        <v>1216118</v>
      </c>
      <c r="E659" s="14">
        <v>495</v>
      </c>
      <c r="F659" s="3" t="s">
        <v>62</v>
      </c>
      <c r="G659" s="3" t="s">
        <v>12890</v>
      </c>
      <c r="H659" s="3" t="s">
        <v>12863</v>
      </c>
      <c r="I659" s="3" t="s">
        <v>12864</v>
      </c>
      <c r="J659" s="3" t="s">
        <v>14521</v>
      </c>
    </row>
    <row r="660" spans="1:10" x14ac:dyDescent="0.35">
      <c r="A660" s="3" t="s">
        <v>14523</v>
      </c>
      <c r="B660" s="3" t="s">
        <v>12870</v>
      </c>
      <c r="C660" s="3" t="s">
        <v>12879</v>
      </c>
      <c r="D660" s="14">
        <v>1216878</v>
      </c>
      <c r="E660" s="14">
        <v>420</v>
      </c>
      <c r="F660" s="3" t="s">
        <v>62</v>
      </c>
      <c r="G660" s="3" t="s">
        <v>12890</v>
      </c>
      <c r="H660" s="3" t="s">
        <v>12863</v>
      </c>
      <c r="I660" s="3" t="s">
        <v>12864</v>
      </c>
      <c r="J660" s="3" t="s">
        <v>14524</v>
      </c>
    </row>
    <row r="661" spans="1:10" x14ac:dyDescent="0.35">
      <c r="A661" s="3" t="s">
        <v>14525</v>
      </c>
      <c r="B661" s="3" t="s">
        <v>12870</v>
      </c>
      <c r="C661" s="3" t="s">
        <v>14527</v>
      </c>
      <c r="D661" s="14">
        <v>1217396</v>
      </c>
      <c r="E661" s="14">
        <v>870</v>
      </c>
      <c r="F661" s="3" t="s">
        <v>62</v>
      </c>
      <c r="G661" s="3" t="s">
        <v>12862</v>
      </c>
      <c r="H661" s="3" t="s">
        <v>12863</v>
      </c>
      <c r="I661" s="3" t="s">
        <v>12864</v>
      </c>
      <c r="J661" s="3" t="s">
        <v>14526</v>
      </c>
    </row>
    <row r="662" spans="1:10" x14ac:dyDescent="0.35">
      <c r="A662" s="3" t="s">
        <v>14528</v>
      </c>
      <c r="B662" s="3" t="s">
        <v>12870</v>
      </c>
      <c r="C662" s="3" t="s">
        <v>12879</v>
      </c>
      <c r="D662" s="14">
        <v>1220530</v>
      </c>
      <c r="E662" s="14">
        <v>375</v>
      </c>
      <c r="F662" s="3" t="s">
        <v>62</v>
      </c>
      <c r="G662" s="3" t="s">
        <v>12862</v>
      </c>
      <c r="H662" s="3" t="s">
        <v>12863</v>
      </c>
      <c r="I662" s="3" t="s">
        <v>12864</v>
      </c>
      <c r="J662" s="3" t="s">
        <v>14529</v>
      </c>
    </row>
    <row r="663" spans="1:10" x14ac:dyDescent="0.35">
      <c r="A663" s="3" t="s">
        <v>14530</v>
      </c>
      <c r="B663" s="3" t="s">
        <v>12870</v>
      </c>
      <c r="C663" s="3" t="s">
        <v>12875</v>
      </c>
      <c r="D663" s="14">
        <v>1220933</v>
      </c>
      <c r="E663" s="14">
        <v>582</v>
      </c>
      <c r="F663" s="3" t="s">
        <v>62</v>
      </c>
      <c r="G663" s="3" t="s">
        <v>12862</v>
      </c>
      <c r="H663" s="3" t="s">
        <v>12863</v>
      </c>
      <c r="I663" s="3" t="s">
        <v>12864</v>
      </c>
      <c r="J663" s="3" t="s">
        <v>12874</v>
      </c>
    </row>
    <row r="664" spans="1:10" x14ac:dyDescent="0.35">
      <c r="A664" s="3" t="s">
        <v>14531</v>
      </c>
      <c r="B664" s="3" t="s">
        <v>12870</v>
      </c>
      <c r="C664" s="3" t="s">
        <v>14533</v>
      </c>
      <c r="D664" s="14">
        <v>1222361</v>
      </c>
      <c r="E664" s="14">
        <v>783</v>
      </c>
      <c r="F664" s="3" t="s">
        <v>62</v>
      </c>
      <c r="G664" s="3" t="s">
        <v>12862</v>
      </c>
      <c r="H664" s="3" t="s">
        <v>12863</v>
      </c>
      <c r="I664" s="3" t="s">
        <v>12864</v>
      </c>
      <c r="J664" s="3" t="s">
        <v>14532</v>
      </c>
    </row>
    <row r="665" spans="1:10" x14ac:dyDescent="0.35">
      <c r="A665" s="3" t="s">
        <v>14534</v>
      </c>
      <c r="B665" s="3" t="s">
        <v>12870</v>
      </c>
      <c r="C665" s="3" t="s">
        <v>12938</v>
      </c>
      <c r="D665" s="14">
        <v>1223144</v>
      </c>
      <c r="E665" s="14">
        <v>855</v>
      </c>
      <c r="F665" s="3" t="s">
        <v>62</v>
      </c>
      <c r="G665" s="3" t="s">
        <v>12890</v>
      </c>
      <c r="H665" s="3" t="s">
        <v>12863</v>
      </c>
      <c r="I665" s="3" t="s">
        <v>12864</v>
      </c>
      <c r="J665" s="3" t="s">
        <v>14535</v>
      </c>
    </row>
    <row r="666" spans="1:10" x14ac:dyDescent="0.35">
      <c r="A666" s="3" t="s">
        <v>14536</v>
      </c>
      <c r="B666" s="3" t="s">
        <v>12870</v>
      </c>
      <c r="C666" s="3" t="s">
        <v>12993</v>
      </c>
      <c r="D666" s="14">
        <v>1223998</v>
      </c>
      <c r="E666" s="14">
        <v>1257</v>
      </c>
      <c r="F666" s="3" t="s">
        <v>62</v>
      </c>
      <c r="G666" s="3" t="s">
        <v>12890</v>
      </c>
      <c r="H666" s="3" t="s">
        <v>12863</v>
      </c>
      <c r="I666" s="3" t="s">
        <v>12864</v>
      </c>
      <c r="J666" s="3" t="s">
        <v>14537</v>
      </c>
    </row>
    <row r="667" spans="1:10" x14ac:dyDescent="0.35">
      <c r="A667" s="3" t="s">
        <v>14538</v>
      </c>
      <c r="B667" s="3" t="s">
        <v>12870</v>
      </c>
      <c r="C667" s="3" t="s">
        <v>14540</v>
      </c>
      <c r="D667" s="14">
        <v>1225820</v>
      </c>
      <c r="E667" s="14">
        <v>201</v>
      </c>
      <c r="F667" s="3" t="s">
        <v>62</v>
      </c>
      <c r="G667" s="3" t="s">
        <v>12890</v>
      </c>
      <c r="H667" s="3" t="s">
        <v>12863</v>
      </c>
      <c r="I667" s="3" t="s">
        <v>12864</v>
      </c>
      <c r="J667" s="3" t="s">
        <v>14539</v>
      </c>
    </row>
    <row r="668" spans="1:10" x14ac:dyDescent="0.35">
      <c r="A668" s="3" t="s">
        <v>14541</v>
      </c>
      <c r="B668" s="3" t="s">
        <v>12870</v>
      </c>
      <c r="C668" s="3" t="s">
        <v>12993</v>
      </c>
      <c r="D668" s="14">
        <v>1226020</v>
      </c>
      <c r="E668" s="14">
        <v>1362</v>
      </c>
      <c r="F668" s="3" t="s">
        <v>62</v>
      </c>
      <c r="G668" s="3" t="s">
        <v>12890</v>
      </c>
      <c r="H668" s="3" t="s">
        <v>12863</v>
      </c>
      <c r="I668" s="3" t="s">
        <v>12864</v>
      </c>
      <c r="J668" s="3" t="s">
        <v>14542</v>
      </c>
    </row>
    <row r="669" spans="1:10" x14ac:dyDescent="0.35">
      <c r="A669" s="3" t="s">
        <v>14543</v>
      </c>
      <c r="B669" s="3" t="s">
        <v>12870</v>
      </c>
      <c r="C669" s="3" t="s">
        <v>13141</v>
      </c>
      <c r="D669" s="14">
        <v>1227378</v>
      </c>
      <c r="E669" s="14">
        <v>828</v>
      </c>
      <c r="F669" s="3" t="s">
        <v>62</v>
      </c>
      <c r="G669" s="3" t="s">
        <v>12890</v>
      </c>
      <c r="H669" s="3" t="s">
        <v>12863</v>
      </c>
      <c r="I669" s="3" t="s">
        <v>12864</v>
      </c>
      <c r="J669" s="3" t="s">
        <v>14544</v>
      </c>
    </row>
    <row r="670" spans="1:10" x14ac:dyDescent="0.35">
      <c r="A670" s="3" t="s">
        <v>14545</v>
      </c>
      <c r="B670" s="3" t="s">
        <v>12870</v>
      </c>
      <c r="C670" s="3" t="s">
        <v>12993</v>
      </c>
      <c r="D670" s="14">
        <v>1228205</v>
      </c>
      <c r="E670" s="14">
        <v>1230</v>
      </c>
      <c r="F670" s="3" t="s">
        <v>62</v>
      </c>
      <c r="G670" s="3" t="s">
        <v>12890</v>
      </c>
      <c r="H670" s="3" t="s">
        <v>12863</v>
      </c>
      <c r="I670" s="3" t="s">
        <v>12864</v>
      </c>
      <c r="J670" s="3" t="s">
        <v>14546</v>
      </c>
    </row>
    <row r="671" spans="1:10" x14ac:dyDescent="0.35">
      <c r="A671" s="3" t="s">
        <v>14547</v>
      </c>
      <c r="B671" s="3" t="s">
        <v>12870</v>
      </c>
      <c r="C671" s="3" t="s">
        <v>13348</v>
      </c>
      <c r="D671" s="14">
        <v>1229431</v>
      </c>
      <c r="E671" s="14">
        <v>588</v>
      </c>
      <c r="F671" s="3" t="s">
        <v>62</v>
      </c>
      <c r="G671" s="3" t="s">
        <v>12890</v>
      </c>
      <c r="H671" s="3" t="s">
        <v>12863</v>
      </c>
      <c r="I671" s="3" t="s">
        <v>12864</v>
      </c>
      <c r="J671" s="3" t="s">
        <v>14548</v>
      </c>
    </row>
    <row r="672" spans="1:10" x14ac:dyDescent="0.35">
      <c r="A672" s="3" t="s">
        <v>14549</v>
      </c>
      <c r="B672" s="3" t="s">
        <v>12870</v>
      </c>
      <c r="C672" s="3" t="s">
        <v>14551</v>
      </c>
      <c r="D672" s="14">
        <v>1230189</v>
      </c>
      <c r="E672" s="14">
        <v>1479</v>
      </c>
      <c r="F672" s="3" t="s">
        <v>62</v>
      </c>
      <c r="G672" s="3" t="s">
        <v>12862</v>
      </c>
      <c r="H672" s="3" t="s">
        <v>12863</v>
      </c>
      <c r="I672" s="3" t="s">
        <v>12864</v>
      </c>
      <c r="J672" s="3" t="s">
        <v>14550</v>
      </c>
    </row>
    <row r="673" spans="1:10" x14ac:dyDescent="0.35">
      <c r="A673" s="3" t="s">
        <v>14552</v>
      </c>
      <c r="B673" s="3" t="s">
        <v>12870</v>
      </c>
      <c r="C673" s="3" t="s">
        <v>13426</v>
      </c>
      <c r="D673" s="14">
        <v>1231687</v>
      </c>
      <c r="E673" s="14">
        <v>753</v>
      </c>
      <c r="F673" s="3" t="s">
        <v>62</v>
      </c>
      <c r="G673" s="3" t="s">
        <v>12862</v>
      </c>
      <c r="H673" s="3" t="s">
        <v>12863</v>
      </c>
      <c r="I673" s="3" t="s">
        <v>12864</v>
      </c>
      <c r="J673" s="3" t="s">
        <v>14553</v>
      </c>
    </row>
    <row r="674" spans="1:10" x14ac:dyDescent="0.35">
      <c r="A674" s="3" t="s">
        <v>14554</v>
      </c>
      <c r="B674" s="3" t="s">
        <v>12870</v>
      </c>
      <c r="C674" s="3" t="s">
        <v>14556</v>
      </c>
      <c r="D674" s="14">
        <v>1232436</v>
      </c>
      <c r="E674" s="14">
        <v>867</v>
      </c>
      <c r="F674" s="3" t="s">
        <v>62</v>
      </c>
      <c r="G674" s="3" t="s">
        <v>12862</v>
      </c>
      <c r="H674" s="3" t="s">
        <v>12863</v>
      </c>
      <c r="I674" s="3" t="s">
        <v>12864</v>
      </c>
      <c r="J674" s="3" t="s">
        <v>14555</v>
      </c>
    </row>
    <row r="675" spans="1:10" x14ac:dyDescent="0.35">
      <c r="A675" s="3" t="s">
        <v>14557</v>
      </c>
      <c r="B675" s="3" t="s">
        <v>12870</v>
      </c>
      <c r="C675" s="3" t="s">
        <v>12879</v>
      </c>
      <c r="D675" s="14">
        <v>1233641</v>
      </c>
      <c r="E675" s="14">
        <v>1254</v>
      </c>
      <c r="F675" s="3" t="s">
        <v>62</v>
      </c>
      <c r="G675" s="3" t="s">
        <v>12862</v>
      </c>
      <c r="H675" s="3" t="s">
        <v>12863</v>
      </c>
      <c r="I675" s="3" t="s">
        <v>12864</v>
      </c>
      <c r="J675" s="3" t="s">
        <v>14558</v>
      </c>
    </row>
    <row r="676" spans="1:10" x14ac:dyDescent="0.35">
      <c r="A676" s="3" t="s">
        <v>14559</v>
      </c>
      <c r="B676" s="3" t="s">
        <v>12870</v>
      </c>
      <c r="C676" s="3" t="s">
        <v>14561</v>
      </c>
      <c r="D676" s="14">
        <v>1234902</v>
      </c>
      <c r="E676" s="14">
        <v>1521</v>
      </c>
      <c r="F676" s="3" t="s">
        <v>62</v>
      </c>
      <c r="G676" s="3" t="s">
        <v>12862</v>
      </c>
      <c r="H676" s="3" t="s">
        <v>12863</v>
      </c>
      <c r="I676" s="3" t="s">
        <v>12864</v>
      </c>
      <c r="J676" s="3" t="s">
        <v>14560</v>
      </c>
    </row>
    <row r="677" spans="1:10" x14ac:dyDescent="0.35">
      <c r="A677" s="3" t="s">
        <v>14562</v>
      </c>
      <c r="B677" s="3" t="s">
        <v>12870</v>
      </c>
      <c r="C677" s="3" t="s">
        <v>12879</v>
      </c>
      <c r="D677" s="14">
        <v>1236518</v>
      </c>
      <c r="E677" s="14">
        <v>588</v>
      </c>
      <c r="F677" s="3" t="s">
        <v>62</v>
      </c>
      <c r="G677" s="3" t="s">
        <v>12862</v>
      </c>
      <c r="H677" s="3" t="s">
        <v>12863</v>
      </c>
      <c r="I677" s="3" t="s">
        <v>12864</v>
      </c>
      <c r="J677" s="3" t="s">
        <v>14563</v>
      </c>
    </row>
    <row r="678" spans="1:10" x14ac:dyDescent="0.35">
      <c r="A678" s="3" t="s">
        <v>14564</v>
      </c>
      <c r="B678" s="3" t="s">
        <v>12870</v>
      </c>
      <c r="C678" s="3" t="s">
        <v>14566</v>
      </c>
      <c r="D678" s="14">
        <v>1237890</v>
      </c>
      <c r="E678" s="14">
        <v>1161</v>
      </c>
      <c r="F678" s="3" t="s">
        <v>62</v>
      </c>
      <c r="G678" s="3" t="s">
        <v>12862</v>
      </c>
      <c r="H678" s="3" t="s">
        <v>12863</v>
      </c>
      <c r="I678" s="3" t="s">
        <v>12864</v>
      </c>
      <c r="J678" s="3" t="s">
        <v>14565</v>
      </c>
    </row>
    <row r="679" spans="1:10" x14ac:dyDescent="0.35">
      <c r="A679" s="3" t="s">
        <v>14567</v>
      </c>
      <c r="B679" s="3" t="s">
        <v>12870</v>
      </c>
      <c r="C679" s="3" t="s">
        <v>14569</v>
      </c>
      <c r="D679" s="14">
        <v>1239062</v>
      </c>
      <c r="E679" s="14">
        <v>786</v>
      </c>
      <c r="F679" s="3" t="s">
        <v>62</v>
      </c>
      <c r="G679" s="3" t="s">
        <v>12862</v>
      </c>
      <c r="H679" s="3" t="s">
        <v>12863</v>
      </c>
      <c r="I679" s="3" t="s">
        <v>12864</v>
      </c>
      <c r="J679" s="3" t="s">
        <v>14568</v>
      </c>
    </row>
    <row r="680" spans="1:10" x14ac:dyDescent="0.35">
      <c r="A680" s="3" t="s">
        <v>14570</v>
      </c>
      <c r="B680" s="3" t="s">
        <v>12870</v>
      </c>
      <c r="C680" s="3" t="s">
        <v>14572</v>
      </c>
      <c r="D680" s="14">
        <v>1239865</v>
      </c>
      <c r="E680" s="14">
        <v>942</v>
      </c>
      <c r="F680" s="3" t="s">
        <v>62</v>
      </c>
      <c r="G680" s="3" t="s">
        <v>12862</v>
      </c>
      <c r="H680" s="3" t="s">
        <v>12863</v>
      </c>
      <c r="I680" s="3" t="s">
        <v>12864</v>
      </c>
      <c r="J680" s="3" t="s">
        <v>14571</v>
      </c>
    </row>
    <row r="681" spans="1:10" x14ac:dyDescent="0.35">
      <c r="A681" s="3" t="s">
        <v>14573</v>
      </c>
      <c r="B681" s="3" t="s">
        <v>12870</v>
      </c>
      <c r="C681" s="3" t="s">
        <v>12879</v>
      </c>
      <c r="D681" s="14">
        <v>1240842</v>
      </c>
      <c r="E681" s="14">
        <v>1398</v>
      </c>
      <c r="F681" s="3" t="s">
        <v>62</v>
      </c>
      <c r="G681" s="3" t="s">
        <v>12862</v>
      </c>
      <c r="H681" s="3" t="s">
        <v>12863</v>
      </c>
      <c r="I681" s="3" t="s">
        <v>12864</v>
      </c>
      <c r="J681" s="3" t="s">
        <v>14574</v>
      </c>
    </row>
    <row r="682" spans="1:10" x14ac:dyDescent="0.35">
      <c r="A682" s="3" t="s">
        <v>14575</v>
      </c>
      <c r="B682" s="3" t="s">
        <v>12870</v>
      </c>
      <c r="C682" s="3" t="s">
        <v>12879</v>
      </c>
      <c r="D682" s="14">
        <v>1243258</v>
      </c>
      <c r="E682" s="14">
        <v>435</v>
      </c>
      <c r="F682" s="3" t="s">
        <v>62</v>
      </c>
      <c r="G682" s="3" t="s">
        <v>12862</v>
      </c>
      <c r="H682" s="3" t="s">
        <v>12863</v>
      </c>
      <c r="I682" s="3" t="s">
        <v>12864</v>
      </c>
      <c r="J682" s="3" t="s">
        <v>14576</v>
      </c>
    </row>
    <row r="683" spans="1:10" x14ac:dyDescent="0.35">
      <c r="A683" s="3" t="s">
        <v>14577</v>
      </c>
      <c r="B683" s="3" t="s">
        <v>12870</v>
      </c>
      <c r="C683" s="3" t="s">
        <v>14579</v>
      </c>
      <c r="D683" s="14">
        <v>1243766</v>
      </c>
      <c r="E683" s="14">
        <v>1683</v>
      </c>
      <c r="F683" s="3" t="s">
        <v>62</v>
      </c>
      <c r="G683" s="3" t="s">
        <v>12890</v>
      </c>
      <c r="H683" s="3" t="s">
        <v>12863</v>
      </c>
      <c r="I683" s="3" t="s">
        <v>12864</v>
      </c>
      <c r="J683" s="3" t="s">
        <v>14578</v>
      </c>
    </row>
    <row r="684" spans="1:10" x14ac:dyDescent="0.35">
      <c r="A684" s="3" t="s">
        <v>14580</v>
      </c>
      <c r="B684" s="3" t="s">
        <v>12870</v>
      </c>
      <c r="C684" s="3" t="s">
        <v>12879</v>
      </c>
      <c r="D684" s="14">
        <v>1245491</v>
      </c>
      <c r="E684" s="14">
        <v>399</v>
      </c>
      <c r="F684" s="3" t="s">
        <v>62</v>
      </c>
      <c r="G684" s="3" t="s">
        <v>12890</v>
      </c>
      <c r="H684" s="3" t="s">
        <v>12863</v>
      </c>
      <c r="I684" s="3" t="s">
        <v>12864</v>
      </c>
      <c r="J684" s="3" t="s">
        <v>14581</v>
      </c>
    </row>
    <row r="685" spans="1:10" x14ac:dyDescent="0.35">
      <c r="A685" s="3" t="s">
        <v>14582</v>
      </c>
      <c r="B685" s="3" t="s">
        <v>12870</v>
      </c>
      <c r="C685" s="3" t="s">
        <v>14584</v>
      </c>
      <c r="D685" s="14">
        <v>1245927</v>
      </c>
      <c r="E685" s="14">
        <v>933</v>
      </c>
      <c r="F685" s="3" t="s">
        <v>62</v>
      </c>
      <c r="G685" s="3" t="s">
        <v>12890</v>
      </c>
      <c r="H685" s="3" t="s">
        <v>12863</v>
      </c>
      <c r="I685" s="3" t="s">
        <v>12864</v>
      </c>
      <c r="J685" s="3" t="s">
        <v>14583</v>
      </c>
    </row>
    <row r="686" spans="1:10" x14ac:dyDescent="0.35">
      <c r="A686" s="3" t="s">
        <v>14585</v>
      </c>
      <c r="B686" s="3" t="s">
        <v>12870</v>
      </c>
      <c r="C686" s="3" t="s">
        <v>12879</v>
      </c>
      <c r="D686" s="14">
        <v>1246913</v>
      </c>
      <c r="E686" s="14">
        <v>1209</v>
      </c>
      <c r="F686" s="3" t="s">
        <v>62</v>
      </c>
      <c r="G686" s="3" t="s">
        <v>12862</v>
      </c>
      <c r="H686" s="3" t="s">
        <v>12863</v>
      </c>
      <c r="I686" s="3" t="s">
        <v>12864</v>
      </c>
      <c r="J686" s="3" t="s">
        <v>14586</v>
      </c>
    </row>
    <row r="687" spans="1:10" x14ac:dyDescent="0.35">
      <c r="A687" s="3" t="s">
        <v>14587</v>
      </c>
      <c r="B687" s="3" t="s">
        <v>12870</v>
      </c>
      <c r="C687" s="3" t="s">
        <v>14589</v>
      </c>
      <c r="D687" s="14">
        <v>1248143</v>
      </c>
      <c r="E687" s="14">
        <v>1458</v>
      </c>
      <c r="F687" s="3" t="s">
        <v>62</v>
      </c>
      <c r="G687" s="3" t="s">
        <v>12862</v>
      </c>
      <c r="H687" s="3" t="s">
        <v>12863</v>
      </c>
      <c r="I687" s="3" t="s">
        <v>12864</v>
      </c>
      <c r="J687" s="3" t="s">
        <v>14588</v>
      </c>
    </row>
    <row r="688" spans="1:10" x14ac:dyDescent="0.35">
      <c r="A688" s="3" t="s">
        <v>14590</v>
      </c>
      <c r="B688" s="3" t="s">
        <v>12870</v>
      </c>
      <c r="C688" s="3" t="s">
        <v>14592</v>
      </c>
      <c r="D688" s="14">
        <v>1249737</v>
      </c>
      <c r="E688" s="14">
        <v>807</v>
      </c>
      <c r="F688" s="3" t="s">
        <v>62</v>
      </c>
      <c r="G688" s="3" t="s">
        <v>12862</v>
      </c>
      <c r="H688" s="3" t="s">
        <v>12863</v>
      </c>
      <c r="I688" s="3" t="s">
        <v>12864</v>
      </c>
      <c r="J688" s="3" t="s">
        <v>14591</v>
      </c>
    </row>
    <row r="689" spans="1:10" x14ac:dyDescent="0.35">
      <c r="A689" s="3" t="s">
        <v>14593</v>
      </c>
      <c r="B689" s="3" t="s">
        <v>12870</v>
      </c>
      <c r="C689" s="3" t="s">
        <v>14595</v>
      </c>
      <c r="D689" s="14">
        <v>1252252</v>
      </c>
      <c r="E689" s="14">
        <v>867</v>
      </c>
      <c r="F689" s="3" t="s">
        <v>62</v>
      </c>
      <c r="G689" s="3" t="s">
        <v>12862</v>
      </c>
      <c r="H689" s="3" t="s">
        <v>12863</v>
      </c>
      <c r="I689" s="3" t="s">
        <v>12864</v>
      </c>
      <c r="J689" s="3" t="s">
        <v>14594</v>
      </c>
    </row>
    <row r="690" spans="1:10" x14ac:dyDescent="0.35">
      <c r="A690" s="3" t="s">
        <v>14596</v>
      </c>
      <c r="B690" s="3" t="s">
        <v>12870</v>
      </c>
      <c r="C690" s="3" t="s">
        <v>12879</v>
      </c>
      <c r="D690" s="14">
        <v>1253346</v>
      </c>
      <c r="E690" s="14">
        <v>210</v>
      </c>
      <c r="F690" s="3" t="s">
        <v>62</v>
      </c>
      <c r="G690" s="3" t="s">
        <v>12890</v>
      </c>
      <c r="H690" s="3" t="s">
        <v>12863</v>
      </c>
      <c r="I690" s="3" t="s">
        <v>12864</v>
      </c>
      <c r="J690" s="3" t="s">
        <v>14597</v>
      </c>
    </row>
    <row r="691" spans="1:10" x14ac:dyDescent="0.35">
      <c r="A691" s="3" t="s">
        <v>14598</v>
      </c>
      <c r="B691" s="3" t="s">
        <v>12870</v>
      </c>
      <c r="C691" s="3" t="s">
        <v>12875</v>
      </c>
      <c r="D691" s="14">
        <v>1253701</v>
      </c>
      <c r="E691" s="14">
        <v>555</v>
      </c>
      <c r="F691" s="3" t="s">
        <v>62</v>
      </c>
      <c r="G691" s="3" t="s">
        <v>12890</v>
      </c>
      <c r="H691" s="3" t="s">
        <v>12863</v>
      </c>
      <c r="I691" s="3" t="s">
        <v>12864</v>
      </c>
      <c r="J691" s="3" t="s">
        <v>12874</v>
      </c>
    </row>
    <row r="692" spans="1:10" x14ac:dyDescent="0.35">
      <c r="A692" s="3" t="s">
        <v>14599</v>
      </c>
      <c r="B692" s="3" t="s">
        <v>12870</v>
      </c>
      <c r="C692" s="3" t="s">
        <v>12875</v>
      </c>
      <c r="D692" s="14">
        <v>1254252</v>
      </c>
      <c r="E692" s="14">
        <v>774</v>
      </c>
      <c r="F692" s="3" t="s">
        <v>62</v>
      </c>
      <c r="G692" s="3" t="s">
        <v>12890</v>
      </c>
      <c r="H692" s="3" t="s">
        <v>12863</v>
      </c>
      <c r="I692" s="3" t="s">
        <v>12864</v>
      </c>
      <c r="J692" s="3" t="s">
        <v>12874</v>
      </c>
    </row>
    <row r="693" spans="1:10" x14ac:dyDescent="0.35">
      <c r="A693" s="3" t="s">
        <v>14600</v>
      </c>
      <c r="B693" s="3" t="s">
        <v>12870</v>
      </c>
      <c r="C693" s="3" t="s">
        <v>12875</v>
      </c>
      <c r="D693" s="14">
        <v>1255028</v>
      </c>
      <c r="E693" s="14">
        <v>192</v>
      </c>
      <c r="F693" s="3" t="s">
        <v>62</v>
      </c>
      <c r="G693" s="3" t="s">
        <v>12890</v>
      </c>
      <c r="H693" s="3" t="s">
        <v>12863</v>
      </c>
      <c r="I693" s="3" t="s">
        <v>12864</v>
      </c>
      <c r="J693" s="3" t="s">
        <v>12874</v>
      </c>
    </row>
    <row r="694" spans="1:10" x14ac:dyDescent="0.35">
      <c r="A694" s="3" t="s">
        <v>14601</v>
      </c>
      <c r="B694" s="3" t="s">
        <v>12870</v>
      </c>
      <c r="C694" s="3" t="s">
        <v>12875</v>
      </c>
      <c r="D694" s="14">
        <v>1255216</v>
      </c>
      <c r="E694" s="14">
        <v>237</v>
      </c>
      <c r="F694" s="3" t="s">
        <v>62</v>
      </c>
      <c r="G694" s="3" t="s">
        <v>12890</v>
      </c>
      <c r="H694" s="3" t="s">
        <v>12863</v>
      </c>
      <c r="I694" s="3" t="s">
        <v>12864</v>
      </c>
      <c r="J694" s="3" t="s">
        <v>12874</v>
      </c>
    </row>
    <row r="695" spans="1:10" x14ac:dyDescent="0.35">
      <c r="A695" s="3" t="s">
        <v>14602</v>
      </c>
      <c r="B695" s="3" t="s">
        <v>12870</v>
      </c>
      <c r="C695" s="3" t="s">
        <v>12875</v>
      </c>
      <c r="D695" s="14">
        <v>1255458</v>
      </c>
      <c r="E695" s="14">
        <v>294</v>
      </c>
      <c r="F695" s="3" t="s">
        <v>62</v>
      </c>
      <c r="G695" s="3" t="s">
        <v>12890</v>
      </c>
      <c r="H695" s="3" t="s">
        <v>12863</v>
      </c>
      <c r="I695" s="3" t="s">
        <v>12864</v>
      </c>
      <c r="J695" s="3" t="s">
        <v>12874</v>
      </c>
    </row>
    <row r="696" spans="1:10" x14ac:dyDescent="0.35">
      <c r="A696" s="3" t="s">
        <v>14603</v>
      </c>
      <c r="B696" s="3" t="s">
        <v>12870</v>
      </c>
      <c r="C696" s="3" t="s">
        <v>12879</v>
      </c>
      <c r="D696" s="14">
        <v>1255748</v>
      </c>
      <c r="E696" s="14">
        <v>468</v>
      </c>
      <c r="F696" s="3" t="s">
        <v>62</v>
      </c>
      <c r="G696" s="3" t="s">
        <v>12890</v>
      </c>
      <c r="H696" s="3" t="s">
        <v>12863</v>
      </c>
      <c r="I696" s="3" t="s">
        <v>12864</v>
      </c>
      <c r="J696" s="3" t="s">
        <v>14604</v>
      </c>
    </row>
    <row r="697" spans="1:10" x14ac:dyDescent="0.35">
      <c r="A697" s="3" t="s">
        <v>14605</v>
      </c>
      <c r="B697" s="3" t="s">
        <v>12870</v>
      </c>
      <c r="C697" s="3" t="s">
        <v>14607</v>
      </c>
      <c r="D697" s="14">
        <v>1256349</v>
      </c>
      <c r="E697" s="14">
        <v>576</v>
      </c>
      <c r="F697" s="3" t="s">
        <v>62</v>
      </c>
      <c r="G697" s="3" t="s">
        <v>12862</v>
      </c>
      <c r="H697" s="3" t="s">
        <v>12863</v>
      </c>
      <c r="I697" s="3" t="s">
        <v>12864</v>
      </c>
      <c r="J697" s="3" t="s">
        <v>14606</v>
      </c>
    </row>
    <row r="698" spans="1:10" x14ac:dyDescent="0.35">
      <c r="A698" s="3" t="s">
        <v>14608</v>
      </c>
      <c r="B698" s="3" t="s">
        <v>12870</v>
      </c>
      <c r="C698" s="3" t="s">
        <v>12875</v>
      </c>
      <c r="D698" s="14">
        <v>1256996</v>
      </c>
      <c r="E698" s="14">
        <v>519</v>
      </c>
      <c r="F698" s="3" t="s">
        <v>62</v>
      </c>
      <c r="G698" s="3" t="s">
        <v>12862</v>
      </c>
      <c r="H698" s="3" t="s">
        <v>12863</v>
      </c>
      <c r="I698" s="3" t="s">
        <v>12864</v>
      </c>
      <c r="J698" s="3" t="s">
        <v>12874</v>
      </c>
    </row>
    <row r="699" spans="1:10" x14ac:dyDescent="0.35">
      <c r="A699" s="3" t="s">
        <v>14609</v>
      </c>
      <c r="B699" s="3" t="s">
        <v>12870</v>
      </c>
      <c r="C699" s="3" t="s">
        <v>14611</v>
      </c>
      <c r="D699" s="14">
        <v>1257537</v>
      </c>
      <c r="E699" s="14">
        <v>1401</v>
      </c>
      <c r="F699" s="3" t="s">
        <v>62</v>
      </c>
      <c r="G699" s="3" t="s">
        <v>12890</v>
      </c>
      <c r="H699" s="3" t="s">
        <v>12863</v>
      </c>
      <c r="I699" s="3" t="s">
        <v>12864</v>
      </c>
      <c r="J699" s="3" t="s">
        <v>14610</v>
      </c>
    </row>
    <row r="700" spans="1:10" x14ac:dyDescent="0.35">
      <c r="A700" s="3" t="s">
        <v>14612</v>
      </c>
      <c r="B700" s="3" t="s">
        <v>12870</v>
      </c>
      <c r="C700" s="3" t="s">
        <v>14614</v>
      </c>
      <c r="D700" s="14">
        <v>1258968</v>
      </c>
      <c r="E700" s="14">
        <v>954</v>
      </c>
      <c r="F700" s="3" t="s">
        <v>62</v>
      </c>
      <c r="G700" s="3" t="s">
        <v>12890</v>
      </c>
      <c r="H700" s="3" t="s">
        <v>12863</v>
      </c>
      <c r="I700" s="3" t="s">
        <v>12864</v>
      </c>
      <c r="J700" s="3" t="s">
        <v>14613</v>
      </c>
    </row>
    <row r="701" spans="1:10" x14ac:dyDescent="0.35">
      <c r="A701" s="3" t="s">
        <v>14615</v>
      </c>
      <c r="B701" s="3" t="s">
        <v>12870</v>
      </c>
      <c r="C701" s="3" t="s">
        <v>12879</v>
      </c>
      <c r="D701" s="14">
        <v>1260038</v>
      </c>
      <c r="E701" s="14">
        <v>627</v>
      </c>
      <c r="F701" s="3" t="s">
        <v>62</v>
      </c>
      <c r="G701" s="3" t="s">
        <v>12862</v>
      </c>
      <c r="H701" s="3" t="s">
        <v>12863</v>
      </c>
      <c r="I701" s="3" t="s">
        <v>12864</v>
      </c>
      <c r="J701" s="3" t="s">
        <v>14616</v>
      </c>
    </row>
    <row r="702" spans="1:10" x14ac:dyDescent="0.35">
      <c r="A702" s="3" t="s">
        <v>14617</v>
      </c>
      <c r="B702" s="3" t="s">
        <v>12870</v>
      </c>
      <c r="C702" s="3" t="s">
        <v>14619</v>
      </c>
      <c r="D702" s="14">
        <v>1260742</v>
      </c>
      <c r="E702" s="14">
        <v>1083</v>
      </c>
      <c r="F702" s="3" t="s">
        <v>62</v>
      </c>
      <c r="G702" s="3" t="s">
        <v>12890</v>
      </c>
      <c r="H702" s="3" t="s">
        <v>12863</v>
      </c>
      <c r="I702" s="3" t="s">
        <v>12864</v>
      </c>
      <c r="J702" s="3" t="s">
        <v>14618</v>
      </c>
    </row>
    <row r="703" spans="1:10" x14ac:dyDescent="0.35">
      <c r="A703" s="3" t="s">
        <v>14620</v>
      </c>
      <c r="B703" s="3" t="s">
        <v>12870</v>
      </c>
      <c r="C703" s="3" t="s">
        <v>14622</v>
      </c>
      <c r="D703" s="14">
        <v>1261853</v>
      </c>
      <c r="E703" s="14">
        <v>210</v>
      </c>
      <c r="F703" s="3" t="s">
        <v>62</v>
      </c>
      <c r="G703" s="3" t="s">
        <v>12890</v>
      </c>
      <c r="H703" s="3" t="s">
        <v>12863</v>
      </c>
      <c r="I703" s="3" t="s">
        <v>12864</v>
      </c>
      <c r="J703" s="3" t="s">
        <v>14621</v>
      </c>
    </row>
    <row r="704" spans="1:10" x14ac:dyDescent="0.35">
      <c r="A704" s="3" t="s">
        <v>14623</v>
      </c>
      <c r="B704" s="3" t="s">
        <v>12870</v>
      </c>
      <c r="C704" s="3" t="s">
        <v>14625</v>
      </c>
      <c r="D704" s="14">
        <v>1262059</v>
      </c>
      <c r="E704" s="14">
        <v>1233</v>
      </c>
      <c r="F704" s="3" t="s">
        <v>62</v>
      </c>
      <c r="G704" s="3" t="s">
        <v>12890</v>
      </c>
      <c r="H704" s="3" t="s">
        <v>12863</v>
      </c>
      <c r="I704" s="3" t="s">
        <v>12864</v>
      </c>
      <c r="J704" s="3" t="s">
        <v>14624</v>
      </c>
    </row>
    <row r="705" spans="1:10" x14ac:dyDescent="0.35">
      <c r="A705" s="3" t="s">
        <v>14626</v>
      </c>
      <c r="B705" s="3" t="s">
        <v>12870</v>
      </c>
      <c r="C705" s="3" t="s">
        <v>14628</v>
      </c>
      <c r="D705" s="14">
        <v>1264040</v>
      </c>
      <c r="E705" s="14">
        <v>1014</v>
      </c>
      <c r="F705" s="3" t="s">
        <v>62</v>
      </c>
      <c r="G705" s="3" t="s">
        <v>12862</v>
      </c>
      <c r="H705" s="3" t="s">
        <v>12863</v>
      </c>
      <c r="I705" s="3" t="s">
        <v>12864</v>
      </c>
      <c r="J705" s="3" t="s">
        <v>14627</v>
      </c>
    </row>
    <row r="706" spans="1:10" x14ac:dyDescent="0.35">
      <c r="A706" s="3" t="s">
        <v>14629</v>
      </c>
      <c r="B706" s="3" t="s">
        <v>12870</v>
      </c>
      <c r="C706" s="3" t="s">
        <v>12879</v>
      </c>
      <c r="D706" s="14">
        <v>1265050</v>
      </c>
      <c r="E706" s="14">
        <v>870</v>
      </c>
      <c r="F706" s="3" t="s">
        <v>62</v>
      </c>
      <c r="G706" s="3" t="s">
        <v>12890</v>
      </c>
      <c r="H706" s="3" t="s">
        <v>12863</v>
      </c>
      <c r="I706" s="3" t="s">
        <v>12864</v>
      </c>
      <c r="J706" s="3" t="s">
        <v>14630</v>
      </c>
    </row>
    <row r="707" spans="1:10" x14ac:dyDescent="0.35">
      <c r="A707" s="3" t="s">
        <v>14631</v>
      </c>
      <c r="B707" s="3" t="s">
        <v>12870</v>
      </c>
      <c r="C707" s="3" t="s">
        <v>12879</v>
      </c>
      <c r="D707" s="14">
        <v>1266051</v>
      </c>
      <c r="E707" s="14">
        <v>180</v>
      </c>
      <c r="F707" s="3" t="s">
        <v>62</v>
      </c>
      <c r="G707" s="3" t="s">
        <v>12890</v>
      </c>
      <c r="H707" s="3" t="s">
        <v>12863</v>
      </c>
      <c r="I707" s="3" t="s">
        <v>12864</v>
      </c>
      <c r="J707" s="3" t="s">
        <v>14632</v>
      </c>
    </row>
    <row r="708" spans="1:10" x14ac:dyDescent="0.35">
      <c r="A708" s="3" t="s">
        <v>14633</v>
      </c>
      <c r="B708" s="3" t="s">
        <v>12870</v>
      </c>
      <c r="C708" s="3" t="s">
        <v>14635</v>
      </c>
      <c r="D708" s="14">
        <v>1266227</v>
      </c>
      <c r="E708" s="14">
        <v>2265</v>
      </c>
      <c r="F708" s="3" t="s">
        <v>62</v>
      </c>
      <c r="G708" s="3" t="s">
        <v>12890</v>
      </c>
      <c r="H708" s="3" t="s">
        <v>12863</v>
      </c>
      <c r="I708" s="3" t="s">
        <v>12864</v>
      </c>
      <c r="J708" s="3" t="s">
        <v>14634</v>
      </c>
    </row>
    <row r="709" spans="1:10" x14ac:dyDescent="0.35">
      <c r="A709" s="3" t="s">
        <v>14636</v>
      </c>
      <c r="B709" s="3" t="s">
        <v>12870</v>
      </c>
      <c r="C709" s="3" t="s">
        <v>12875</v>
      </c>
      <c r="D709" s="14">
        <v>1268612</v>
      </c>
      <c r="E709" s="14">
        <v>324</v>
      </c>
      <c r="F709" s="3" t="s">
        <v>62</v>
      </c>
      <c r="G709" s="3" t="s">
        <v>12862</v>
      </c>
      <c r="H709" s="3" t="s">
        <v>12863</v>
      </c>
      <c r="I709" s="3" t="s">
        <v>12864</v>
      </c>
      <c r="J709" s="3" t="s">
        <v>12874</v>
      </c>
    </row>
    <row r="710" spans="1:10" x14ac:dyDescent="0.35">
      <c r="A710" s="3" t="s">
        <v>14637</v>
      </c>
      <c r="B710" s="3" t="s">
        <v>12870</v>
      </c>
      <c r="C710" s="3" t="s">
        <v>12879</v>
      </c>
      <c r="D710" s="14">
        <v>1269005</v>
      </c>
      <c r="E710" s="14">
        <v>189</v>
      </c>
      <c r="F710" s="3" t="s">
        <v>62</v>
      </c>
      <c r="G710" s="3" t="s">
        <v>12862</v>
      </c>
      <c r="H710" s="3" t="s">
        <v>12863</v>
      </c>
      <c r="I710" s="3" t="s">
        <v>12864</v>
      </c>
      <c r="J710" s="3" t="s">
        <v>14638</v>
      </c>
    </row>
    <row r="711" spans="1:10" x14ac:dyDescent="0.35">
      <c r="A711" s="3" t="s">
        <v>14639</v>
      </c>
      <c r="B711" s="3" t="s">
        <v>12870</v>
      </c>
      <c r="C711" s="3" t="s">
        <v>12875</v>
      </c>
      <c r="D711" s="14">
        <v>1269628</v>
      </c>
      <c r="E711" s="14">
        <v>384</v>
      </c>
      <c r="F711" s="3" t="s">
        <v>62</v>
      </c>
      <c r="G711" s="3" t="s">
        <v>12862</v>
      </c>
      <c r="H711" s="3" t="s">
        <v>12863</v>
      </c>
      <c r="I711" s="3" t="s">
        <v>12864</v>
      </c>
      <c r="J711" s="3" t="s">
        <v>12874</v>
      </c>
    </row>
    <row r="712" spans="1:10" x14ac:dyDescent="0.35">
      <c r="A712" s="3" t="s">
        <v>14640</v>
      </c>
      <c r="B712" s="3" t="s">
        <v>12870</v>
      </c>
      <c r="C712" s="3" t="s">
        <v>12879</v>
      </c>
      <c r="D712" s="14">
        <v>1270014</v>
      </c>
      <c r="E712" s="14">
        <v>348</v>
      </c>
      <c r="F712" s="3" t="s">
        <v>62</v>
      </c>
      <c r="G712" s="3" t="s">
        <v>12890</v>
      </c>
      <c r="H712" s="3" t="s">
        <v>12863</v>
      </c>
      <c r="I712" s="3" t="s">
        <v>12864</v>
      </c>
      <c r="J712" s="3" t="s">
        <v>14641</v>
      </c>
    </row>
    <row r="713" spans="1:10" x14ac:dyDescent="0.35">
      <c r="A713" s="3" t="s">
        <v>14642</v>
      </c>
      <c r="B713" s="3" t="s">
        <v>12870</v>
      </c>
      <c r="C713" s="3" t="s">
        <v>14644</v>
      </c>
      <c r="D713" s="14">
        <v>1270404</v>
      </c>
      <c r="E713" s="14">
        <v>1074</v>
      </c>
      <c r="F713" s="3" t="s">
        <v>62</v>
      </c>
      <c r="G713" s="3" t="s">
        <v>12862</v>
      </c>
      <c r="H713" s="3" t="s">
        <v>12863</v>
      </c>
      <c r="I713" s="3" t="s">
        <v>12864</v>
      </c>
      <c r="J713" s="3" t="s">
        <v>14643</v>
      </c>
    </row>
    <row r="714" spans="1:10" x14ac:dyDescent="0.35">
      <c r="A714" s="3" t="s">
        <v>14645</v>
      </c>
      <c r="B714" s="3" t="s">
        <v>12870</v>
      </c>
      <c r="C714" s="3" t="s">
        <v>14647</v>
      </c>
      <c r="D714" s="14">
        <v>1274583</v>
      </c>
      <c r="E714" s="14">
        <v>1524</v>
      </c>
      <c r="F714" s="3" t="s">
        <v>62</v>
      </c>
      <c r="G714" s="3" t="s">
        <v>12890</v>
      </c>
      <c r="H714" s="3" t="s">
        <v>12863</v>
      </c>
      <c r="I714" s="3" t="s">
        <v>12864</v>
      </c>
      <c r="J714" s="3" t="s">
        <v>14646</v>
      </c>
    </row>
    <row r="715" spans="1:10" x14ac:dyDescent="0.35">
      <c r="A715" s="3" t="s">
        <v>14648</v>
      </c>
      <c r="B715" s="3" t="s">
        <v>12870</v>
      </c>
      <c r="C715" s="3" t="s">
        <v>12879</v>
      </c>
      <c r="D715" s="14">
        <v>1281360</v>
      </c>
      <c r="E715" s="14">
        <v>519</v>
      </c>
      <c r="F715" s="3" t="s">
        <v>62</v>
      </c>
      <c r="G715" s="3" t="s">
        <v>12890</v>
      </c>
      <c r="H715" s="3" t="s">
        <v>12863</v>
      </c>
      <c r="I715" s="3" t="s">
        <v>12864</v>
      </c>
      <c r="J715" s="3" t="s">
        <v>14649</v>
      </c>
    </row>
    <row r="716" spans="1:10" x14ac:dyDescent="0.35">
      <c r="A716" s="3" t="s">
        <v>14650</v>
      </c>
      <c r="B716" s="3" t="s">
        <v>12870</v>
      </c>
      <c r="C716" s="3" t="s">
        <v>14652</v>
      </c>
      <c r="D716" s="14">
        <v>1281918</v>
      </c>
      <c r="E716" s="14">
        <v>1545</v>
      </c>
      <c r="F716" s="3" t="s">
        <v>62</v>
      </c>
      <c r="G716" s="3" t="s">
        <v>12862</v>
      </c>
      <c r="H716" s="3" t="s">
        <v>12863</v>
      </c>
      <c r="I716" s="3" t="s">
        <v>12864</v>
      </c>
      <c r="J716" s="3" t="s">
        <v>14651</v>
      </c>
    </row>
    <row r="717" spans="1:10" x14ac:dyDescent="0.35">
      <c r="A717" s="3" t="s">
        <v>14653</v>
      </c>
      <c r="B717" s="3" t="s">
        <v>12870</v>
      </c>
      <c r="C717" s="3" t="s">
        <v>12879</v>
      </c>
      <c r="D717" s="14">
        <v>1283470</v>
      </c>
      <c r="E717" s="14">
        <v>1335</v>
      </c>
      <c r="F717" s="3" t="s">
        <v>62</v>
      </c>
      <c r="G717" s="3" t="s">
        <v>12862</v>
      </c>
      <c r="H717" s="3" t="s">
        <v>12863</v>
      </c>
      <c r="I717" s="3" t="s">
        <v>12864</v>
      </c>
      <c r="J717" s="3" t="s">
        <v>14654</v>
      </c>
    </row>
    <row r="718" spans="1:10" x14ac:dyDescent="0.35">
      <c r="A718" s="3" t="s">
        <v>14655</v>
      </c>
      <c r="B718" s="3" t="s">
        <v>12870</v>
      </c>
      <c r="C718" s="3" t="s">
        <v>12875</v>
      </c>
      <c r="D718" s="14">
        <v>1290991</v>
      </c>
      <c r="E718" s="14">
        <v>339</v>
      </c>
      <c r="F718" s="3" t="s">
        <v>62</v>
      </c>
      <c r="G718" s="3" t="s">
        <v>12890</v>
      </c>
      <c r="H718" s="3" t="s">
        <v>12863</v>
      </c>
      <c r="I718" s="3" t="s">
        <v>12864</v>
      </c>
      <c r="J718" s="3" t="s">
        <v>12874</v>
      </c>
    </row>
    <row r="719" spans="1:10" x14ac:dyDescent="0.35">
      <c r="A719" s="3" t="s">
        <v>14656</v>
      </c>
      <c r="B719" s="3" t="s">
        <v>12870</v>
      </c>
      <c r="C719" s="3" t="s">
        <v>14658</v>
      </c>
      <c r="D719" s="14">
        <v>1291512</v>
      </c>
      <c r="E719" s="14">
        <v>2214</v>
      </c>
      <c r="F719" s="3" t="s">
        <v>62</v>
      </c>
      <c r="G719" s="3" t="s">
        <v>12862</v>
      </c>
      <c r="H719" s="3" t="s">
        <v>12863</v>
      </c>
      <c r="I719" s="3" t="s">
        <v>12864</v>
      </c>
      <c r="J719" s="3" t="s">
        <v>14657</v>
      </c>
    </row>
    <row r="720" spans="1:10" x14ac:dyDescent="0.35">
      <c r="A720" s="3" t="s">
        <v>14659</v>
      </c>
      <c r="B720" s="3" t="s">
        <v>12870</v>
      </c>
      <c r="C720" s="3" t="s">
        <v>12879</v>
      </c>
      <c r="D720" s="14">
        <v>1294344</v>
      </c>
      <c r="E720" s="14">
        <v>813</v>
      </c>
      <c r="F720" s="3" t="s">
        <v>62</v>
      </c>
      <c r="G720" s="3" t="s">
        <v>12890</v>
      </c>
      <c r="H720" s="3" t="s">
        <v>12863</v>
      </c>
      <c r="I720" s="3" t="s">
        <v>12864</v>
      </c>
      <c r="J720" s="3" t="s">
        <v>14660</v>
      </c>
    </row>
    <row r="721" spans="1:10" x14ac:dyDescent="0.35">
      <c r="A721" s="3" t="s">
        <v>14661</v>
      </c>
      <c r="B721" s="3" t="s">
        <v>12870</v>
      </c>
      <c r="C721" s="3" t="s">
        <v>14663</v>
      </c>
      <c r="D721" s="14">
        <v>1295174</v>
      </c>
      <c r="E721" s="14">
        <v>495</v>
      </c>
      <c r="F721" s="3" t="s">
        <v>62</v>
      </c>
      <c r="G721" s="3" t="s">
        <v>12890</v>
      </c>
      <c r="H721" s="3" t="s">
        <v>12863</v>
      </c>
      <c r="I721" s="3" t="s">
        <v>12864</v>
      </c>
      <c r="J721" s="3" t="s">
        <v>14662</v>
      </c>
    </row>
    <row r="722" spans="1:10" x14ac:dyDescent="0.35">
      <c r="A722" s="3" t="s">
        <v>14664</v>
      </c>
      <c r="B722" s="3" t="s">
        <v>12870</v>
      </c>
      <c r="C722" s="3" t="s">
        <v>12879</v>
      </c>
      <c r="D722" s="14">
        <v>1295726</v>
      </c>
      <c r="E722" s="14">
        <v>645</v>
      </c>
      <c r="F722" s="3" t="s">
        <v>62</v>
      </c>
      <c r="G722" s="3" t="s">
        <v>12862</v>
      </c>
      <c r="H722" s="3" t="s">
        <v>12863</v>
      </c>
      <c r="I722" s="3" t="s">
        <v>12864</v>
      </c>
      <c r="J722" s="3" t="s">
        <v>14665</v>
      </c>
    </row>
    <row r="723" spans="1:10" x14ac:dyDescent="0.35">
      <c r="A723" s="3" t="s">
        <v>14666</v>
      </c>
      <c r="B723" s="3" t="s">
        <v>12870</v>
      </c>
      <c r="C723" s="3" t="s">
        <v>14668</v>
      </c>
      <c r="D723" s="14">
        <v>1296383</v>
      </c>
      <c r="E723" s="14">
        <v>819</v>
      </c>
      <c r="F723" s="3" t="s">
        <v>62</v>
      </c>
      <c r="G723" s="3" t="s">
        <v>12890</v>
      </c>
      <c r="H723" s="3" t="s">
        <v>12863</v>
      </c>
      <c r="I723" s="3" t="s">
        <v>12864</v>
      </c>
      <c r="J723" s="3" t="s">
        <v>14667</v>
      </c>
    </row>
    <row r="724" spans="1:10" x14ac:dyDescent="0.35">
      <c r="A724" s="3" t="s">
        <v>14669</v>
      </c>
      <c r="B724" s="3" t="s">
        <v>12870</v>
      </c>
      <c r="C724" s="3" t="s">
        <v>12879</v>
      </c>
      <c r="D724" s="14">
        <v>1297206</v>
      </c>
      <c r="E724" s="14">
        <v>522</v>
      </c>
      <c r="F724" s="3" t="s">
        <v>62</v>
      </c>
      <c r="G724" s="3" t="s">
        <v>12890</v>
      </c>
      <c r="H724" s="3" t="s">
        <v>12863</v>
      </c>
      <c r="I724" s="3" t="s">
        <v>12864</v>
      </c>
      <c r="J724" s="3" t="s">
        <v>14670</v>
      </c>
    </row>
    <row r="725" spans="1:10" x14ac:dyDescent="0.35">
      <c r="A725" s="3" t="s">
        <v>14671</v>
      </c>
      <c r="B725" s="3" t="s">
        <v>12870</v>
      </c>
      <c r="C725" s="3" t="s">
        <v>14673</v>
      </c>
      <c r="D725" s="14">
        <v>1297724</v>
      </c>
      <c r="E725" s="14">
        <v>597</v>
      </c>
      <c r="F725" s="3" t="s">
        <v>62</v>
      </c>
      <c r="G725" s="3" t="s">
        <v>12890</v>
      </c>
      <c r="H725" s="3" t="s">
        <v>12863</v>
      </c>
      <c r="I725" s="3" t="s">
        <v>12864</v>
      </c>
      <c r="J725" s="3" t="s">
        <v>14672</v>
      </c>
    </row>
    <row r="726" spans="1:10" x14ac:dyDescent="0.35">
      <c r="A726" s="3" t="s">
        <v>14674</v>
      </c>
      <c r="B726" s="3" t="s">
        <v>12870</v>
      </c>
      <c r="C726" s="3" t="s">
        <v>14668</v>
      </c>
      <c r="D726" s="14">
        <v>1298323</v>
      </c>
      <c r="E726" s="14">
        <v>849</v>
      </c>
      <c r="F726" s="3" t="s">
        <v>62</v>
      </c>
      <c r="G726" s="3" t="s">
        <v>12890</v>
      </c>
      <c r="H726" s="3" t="s">
        <v>12863</v>
      </c>
      <c r="I726" s="3" t="s">
        <v>12864</v>
      </c>
      <c r="J726" s="3" t="s">
        <v>14675</v>
      </c>
    </row>
    <row r="727" spans="1:10" x14ac:dyDescent="0.35">
      <c r="A727" s="3" t="s">
        <v>14676</v>
      </c>
      <c r="B727" s="3" t="s">
        <v>12870</v>
      </c>
      <c r="C727" s="3" t="s">
        <v>12879</v>
      </c>
      <c r="D727" s="14">
        <v>1299232</v>
      </c>
      <c r="E727" s="14">
        <v>186</v>
      </c>
      <c r="F727" s="3" t="s">
        <v>62</v>
      </c>
      <c r="G727" s="3" t="s">
        <v>12862</v>
      </c>
      <c r="H727" s="3" t="s">
        <v>12863</v>
      </c>
      <c r="I727" s="3" t="s">
        <v>12864</v>
      </c>
      <c r="J727" s="3" t="s">
        <v>14677</v>
      </c>
    </row>
    <row r="728" spans="1:10" x14ac:dyDescent="0.35">
      <c r="A728" s="3" t="s">
        <v>14678</v>
      </c>
      <c r="B728" s="3" t="s">
        <v>12870</v>
      </c>
      <c r="C728" s="3" t="s">
        <v>12879</v>
      </c>
      <c r="D728" s="14">
        <v>1299414</v>
      </c>
      <c r="E728" s="14">
        <v>1299</v>
      </c>
      <c r="F728" s="3" t="s">
        <v>62</v>
      </c>
      <c r="G728" s="3" t="s">
        <v>12890</v>
      </c>
      <c r="H728" s="3" t="s">
        <v>12863</v>
      </c>
      <c r="I728" s="3" t="s">
        <v>12864</v>
      </c>
      <c r="J728" s="3" t="s">
        <v>14679</v>
      </c>
    </row>
    <row r="729" spans="1:10" x14ac:dyDescent="0.35">
      <c r="A729" s="3" t="s">
        <v>14680</v>
      </c>
      <c r="B729" s="3" t="s">
        <v>12870</v>
      </c>
      <c r="C729" s="3" t="s">
        <v>12879</v>
      </c>
      <c r="D729" s="14">
        <v>1300815</v>
      </c>
      <c r="E729" s="14">
        <v>459</v>
      </c>
      <c r="F729" s="3" t="s">
        <v>62</v>
      </c>
      <c r="G729" s="3" t="s">
        <v>12890</v>
      </c>
      <c r="H729" s="3" t="s">
        <v>12863</v>
      </c>
      <c r="I729" s="3" t="s">
        <v>12864</v>
      </c>
      <c r="J729" s="3" t="s">
        <v>14681</v>
      </c>
    </row>
    <row r="730" spans="1:10" x14ac:dyDescent="0.35">
      <c r="A730" s="3" t="s">
        <v>14682</v>
      </c>
      <c r="B730" s="3" t="s">
        <v>12870</v>
      </c>
      <c r="C730" s="3" t="s">
        <v>14684</v>
      </c>
      <c r="D730" s="14">
        <v>1301483</v>
      </c>
      <c r="E730" s="14">
        <v>1209</v>
      </c>
      <c r="F730" s="3" t="s">
        <v>62</v>
      </c>
      <c r="G730" s="3" t="s">
        <v>12890</v>
      </c>
      <c r="H730" s="3" t="s">
        <v>12863</v>
      </c>
      <c r="I730" s="3" t="s">
        <v>12864</v>
      </c>
      <c r="J730" s="3" t="s">
        <v>14683</v>
      </c>
    </row>
    <row r="731" spans="1:10" x14ac:dyDescent="0.35">
      <c r="A731" s="3" t="s">
        <v>14685</v>
      </c>
      <c r="B731" s="3" t="s">
        <v>12870</v>
      </c>
      <c r="C731" s="3" t="s">
        <v>12875</v>
      </c>
      <c r="D731" s="14">
        <v>1302782</v>
      </c>
      <c r="E731" s="14">
        <v>1029</v>
      </c>
      <c r="F731" s="3" t="s">
        <v>62</v>
      </c>
      <c r="G731" s="3" t="s">
        <v>12890</v>
      </c>
      <c r="H731" s="3" t="s">
        <v>12863</v>
      </c>
      <c r="I731" s="3" t="s">
        <v>12864</v>
      </c>
      <c r="J731" s="3" t="s">
        <v>12874</v>
      </c>
    </row>
    <row r="732" spans="1:10" x14ac:dyDescent="0.35">
      <c r="A732" s="3" t="s">
        <v>14686</v>
      </c>
      <c r="B732" s="3" t="s">
        <v>12870</v>
      </c>
      <c r="C732" s="3" t="s">
        <v>12875</v>
      </c>
      <c r="D732" s="14">
        <v>1303807</v>
      </c>
      <c r="E732" s="14">
        <v>273</v>
      </c>
      <c r="F732" s="3" t="s">
        <v>62</v>
      </c>
      <c r="G732" s="3" t="s">
        <v>12890</v>
      </c>
      <c r="H732" s="3" t="s">
        <v>12863</v>
      </c>
      <c r="I732" s="3" t="s">
        <v>12864</v>
      </c>
      <c r="J732" s="3" t="s">
        <v>12874</v>
      </c>
    </row>
    <row r="733" spans="1:10" x14ac:dyDescent="0.35">
      <c r="A733" s="3" t="s">
        <v>14687</v>
      </c>
      <c r="B733" s="3" t="s">
        <v>12870</v>
      </c>
      <c r="C733" s="3" t="s">
        <v>12879</v>
      </c>
      <c r="D733" s="14">
        <v>1305611</v>
      </c>
      <c r="E733" s="14">
        <v>1248</v>
      </c>
      <c r="F733" s="3" t="s">
        <v>62</v>
      </c>
      <c r="G733" s="3" t="s">
        <v>12862</v>
      </c>
      <c r="H733" s="3" t="s">
        <v>12863</v>
      </c>
      <c r="I733" s="3" t="s">
        <v>12864</v>
      </c>
      <c r="J733" s="3" t="s">
        <v>14688</v>
      </c>
    </row>
    <row r="734" spans="1:10" x14ac:dyDescent="0.35">
      <c r="A734" s="3" t="s">
        <v>14689</v>
      </c>
      <c r="B734" s="3" t="s">
        <v>12870</v>
      </c>
      <c r="C734" s="3" t="s">
        <v>14691</v>
      </c>
      <c r="D734" s="14">
        <v>1307661</v>
      </c>
      <c r="E734" s="14">
        <v>900</v>
      </c>
      <c r="F734" s="3" t="s">
        <v>62</v>
      </c>
      <c r="G734" s="3" t="s">
        <v>12862</v>
      </c>
      <c r="H734" s="3" t="s">
        <v>12863</v>
      </c>
      <c r="I734" s="3" t="s">
        <v>12864</v>
      </c>
      <c r="J734" s="3" t="s">
        <v>14690</v>
      </c>
    </row>
    <row r="735" spans="1:10" x14ac:dyDescent="0.35">
      <c r="A735" s="3" t="s">
        <v>14692</v>
      </c>
      <c r="B735" s="3" t="s">
        <v>12870</v>
      </c>
      <c r="C735" s="3" t="s">
        <v>14694</v>
      </c>
      <c r="D735" s="14">
        <v>1308634</v>
      </c>
      <c r="E735" s="14">
        <v>285</v>
      </c>
      <c r="F735" s="3" t="s">
        <v>62</v>
      </c>
      <c r="G735" s="3" t="s">
        <v>12890</v>
      </c>
      <c r="H735" s="3" t="s">
        <v>12863</v>
      </c>
      <c r="I735" s="3" t="s">
        <v>12864</v>
      </c>
      <c r="J735" s="3" t="s">
        <v>14693</v>
      </c>
    </row>
    <row r="736" spans="1:10" x14ac:dyDescent="0.35">
      <c r="A736" s="3" t="s">
        <v>14695</v>
      </c>
      <c r="B736" s="3" t="s">
        <v>12870</v>
      </c>
      <c r="C736" s="3" t="s">
        <v>14697</v>
      </c>
      <c r="D736" s="14">
        <v>1308954</v>
      </c>
      <c r="E736" s="14">
        <v>393</v>
      </c>
      <c r="F736" s="3" t="s">
        <v>62</v>
      </c>
      <c r="G736" s="3" t="s">
        <v>12862</v>
      </c>
      <c r="H736" s="3" t="s">
        <v>12863</v>
      </c>
      <c r="I736" s="3" t="s">
        <v>12864</v>
      </c>
      <c r="J736" s="3" t="s">
        <v>14696</v>
      </c>
    </row>
    <row r="737" spans="1:10" x14ac:dyDescent="0.35">
      <c r="A737" s="3" t="s">
        <v>14698</v>
      </c>
      <c r="B737" s="3" t="s">
        <v>12870</v>
      </c>
      <c r="C737" s="3" t="s">
        <v>14700</v>
      </c>
      <c r="D737" s="14">
        <v>1309528</v>
      </c>
      <c r="E737" s="14">
        <v>1974</v>
      </c>
      <c r="F737" s="3" t="s">
        <v>62</v>
      </c>
      <c r="G737" s="3" t="s">
        <v>12862</v>
      </c>
      <c r="H737" s="3" t="s">
        <v>12863</v>
      </c>
      <c r="I737" s="3" t="s">
        <v>12864</v>
      </c>
      <c r="J737" s="3" t="s">
        <v>14699</v>
      </c>
    </row>
    <row r="738" spans="1:10" x14ac:dyDescent="0.35">
      <c r="A738" s="3" t="s">
        <v>14701</v>
      </c>
      <c r="B738" s="3" t="s">
        <v>12870</v>
      </c>
      <c r="C738" s="3" t="s">
        <v>14703</v>
      </c>
      <c r="D738" s="14">
        <v>1312023</v>
      </c>
      <c r="E738" s="14">
        <v>1902</v>
      </c>
      <c r="F738" s="3" t="s">
        <v>62</v>
      </c>
      <c r="G738" s="3" t="s">
        <v>12862</v>
      </c>
      <c r="H738" s="3" t="s">
        <v>12863</v>
      </c>
      <c r="I738" s="3" t="s">
        <v>12864</v>
      </c>
      <c r="J738" s="3" t="s">
        <v>14702</v>
      </c>
    </row>
    <row r="739" spans="1:10" x14ac:dyDescent="0.35">
      <c r="A739" s="3" t="s">
        <v>14704</v>
      </c>
      <c r="B739" s="3" t="s">
        <v>12870</v>
      </c>
      <c r="C739" s="3" t="s">
        <v>14706</v>
      </c>
      <c r="D739" s="14">
        <v>1317655</v>
      </c>
      <c r="E739" s="14">
        <v>840</v>
      </c>
      <c r="F739" s="3" t="s">
        <v>62</v>
      </c>
      <c r="G739" s="3" t="s">
        <v>12862</v>
      </c>
      <c r="H739" s="3" t="s">
        <v>12863</v>
      </c>
      <c r="I739" s="3" t="s">
        <v>12864</v>
      </c>
      <c r="J739" s="3" t="s">
        <v>14705</v>
      </c>
    </row>
    <row r="740" spans="1:10" x14ac:dyDescent="0.35">
      <c r="A740" s="3" t="s">
        <v>14707</v>
      </c>
      <c r="B740" s="3" t="s">
        <v>12870</v>
      </c>
      <c r="C740" s="3" t="s">
        <v>12879</v>
      </c>
      <c r="D740" s="14">
        <v>1318569</v>
      </c>
      <c r="E740" s="14">
        <v>402</v>
      </c>
      <c r="F740" s="3" t="s">
        <v>62</v>
      </c>
      <c r="G740" s="3" t="s">
        <v>12862</v>
      </c>
      <c r="H740" s="3" t="s">
        <v>12863</v>
      </c>
      <c r="I740" s="3" t="s">
        <v>12864</v>
      </c>
      <c r="J740" s="3" t="s">
        <v>14708</v>
      </c>
    </row>
    <row r="741" spans="1:10" x14ac:dyDescent="0.35">
      <c r="A741" s="3" t="s">
        <v>14709</v>
      </c>
      <c r="B741" s="3" t="s">
        <v>12870</v>
      </c>
      <c r="C741" s="3" t="s">
        <v>14711</v>
      </c>
      <c r="D741" s="14">
        <v>1318978</v>
      </c>
      <c r="E741" s="14">
        <v>762</v>
      </c>
      <c r="F741" s="3" t="s">
        <v>62</v>
      </c>
      <c r="G741" s="3" t="s">
        <v>12890</v>
      </c>
      <c r="H741" s="3" t="s">
        <v>12863</v>
      </c>
      <c r="I741" s="3" t="s">
        <v>12864</v>
      </c>
      <c r="J741" s="3" t="s">
        <v>14710</v>
      </c>
    </row>
    <row r="742" spans="1:10" x14ac:dyDescent="0.35">
      <c r="A742" s="3" t="s">
        <v>14712</v>
      </c>
      <c r="B742" s="3" t="s">
        <v>12870</v>
      </c>
      <c r="C742" s="3" t="s">
        <v>14714</v>
      </c>
      <c r="D742" s="14">
        <v>1319785</v>
      </c>
      <c r="E742" s="14">
        <v>2646</v>
      </c>
      <c r="F742" s="3" t="s">
        <v>62</v>
      </c>
      <c r="G742" s="3" t="s">
        <v>12862</v>
      </c>
      <c r="H742" s="3" t="s">
        <v>12863</v>
      </c>
      <c r="I742" s="3" t="s">
        <v>12864</v>
      </c>
      <c r="J742" s="3" t="s">
        <v>14713</v>
      </c>
    </row>
    <row r="743" spans="1:10" x14ac:dyDescent="0.35">
      <c r="A743" s="3" t="s">
        <v>14715</v>
      </c>
      <c r="B743" s="3" t="s">
        <v>12870</v>
      </c>
      <c r="C743" s="3" t="s">
        <v>12875</v>
      </c>
      <c r="D743" s="14">
        <v>1323550</v>
      </c>
      <c r="E743" s="14">
        <v>288</v>
      </c>
      <c r="F743" s="3" t="s">
        <v>62</v>
      </c>
      <c r="G743" s="3" t="s">
        <v>12862</v>
      </c>
      <c r="H743" s="3" t="s">
        <v>12863</v>
      </c>
      <c r="I743" s="3" t="s">
        <v>12864</v>
      </c>
      <c r="J743" s="3" t="s">
        <v>12874</v>
      </c>
    </row>
    <row r="744" spans="1:10" x14ac:dyDescent="0.35">
      <c r="A744" s="3" t="s">
        <v>14716</v>
      </c>
      <c r="B744" s="3" t="s">
        <v>12870</v>
      </c>
      <c r="C744" s="3" t="s">
        <v>13415</v>
      </c>
      <c r="D744" s="14">
        <v>1328154</v>
      </c>
      <c r="E744" s="14">
        <v>1092</v>
      </c>
      <c r="F744" s="3" t="s">
        <v>62</v>
      </c>
      <c r="G744" s="3" t="s">
        <v>12862</v>
      </c>
      <c r="H744" s="3" t="s">
        <v>12863</v>
      </c>
      <c r="I744" s="3" t="s">
        <v>12864</v>
      </c>
      <c r="J744" s="3" t="s">
        <v>14717</v>
      </c>
    </row>
    <row r="745" spans="1:10" x14ac:dyDescent="0.35">
      <c r="A745" s="3" t="s">
        <v>14718</v>
      </c>
      <c r="B745" s="3" t="s">
        <v>12870</v>
      </c>
      <c r="C745" s="3" t="s">
        <v>13155</v>
      </c>
      <c r="D745" s="14">
        <v>1329275</v>
      </c>
      <c r="E745" s="14">
        <v>1968</v>
      </c>
      <c r="F745" s="3" t="s">
        <v>62</v>
      </c>
      <c r="G745" s="3" t="s">
        <v>12862</v>
      </c>
      <c r="H745" s="3" t="s">
        <v>12863</v>
      </c>
      <c r="I745" s="3" t="s">
        <v>12864</v>
      </c>
      <c r="J745" s="3" t="s">
        <v>14719</v>
      </c>
    </row>
    <row r="746" spans="1:10" x14ac:dyDescent="0.35">
      <c r="A746" s="3" t="s">
        <v>14720</v>
      </c>
      <c r="B746" s="3" t="s">
        <v>12870</v>
      </c>
      <c r="C746" s="3" t="s">
        <v>13119</v>
      </c>
      <c r="D746" s="14">
        <v>1333981</v>
      </c>
      <c r="E746" s="14">
        <v>1392</v>
      </c>
      <c r="F746" s="3" t="s">
        <v>62</v>
      </c>
      <c r="G746" s="3" t="s">
        <v>12862</v>
      </c>
      <c r="H746" s="3" t="s">
        <v>12863</v>
      </c>
      <c r="I746" s="3" t="s">
        <v>12864</v>
      </c>
      <c r="J746" s="3" t="s">
        <v>14721</v>
      </c>
    </row>
    <row r="747" spans="1:10" x14ac:dyDescent="0.35">
      <c r="A747" s="3" t="s">
        <v>14722</v>
      </c>
      <c r="B747" s="3" t="s">
        <v>12870</v>
      </c>
      <c r="C747" s="3" t="s">
        <v>12879</v>
      </c>
      <c r="D747" s="14">
        <v>1335369</v>
      </c>
      <c r="E747" s="14">
        <v>549</v>
      </c>
      <c r="F747" s="3" t="s">
        <v>62</v>
      </c>
      <c r="G747" s="3" t="s">
        <v>12862</v>
      </c>
      <c r="H747" s="3" t="s">
        <v>12863</v>
      </c>
      <c r="I747" s="3" t="s">
        <v>12864</v>
      </c>
      <c r="J747" s="3" t="s">
        <v>14723</v>
      </c>
    </row>
    <row r="748" spans="1:10" x14ac:dyDescent="0.35">
      <c r="A748" s="3" t="s">
        <v>14724</v>
      </c>
      <c r="B748" s="3" t="s">
        <v>12870</v>
      </c>
      <c r="C748" s="3" t="s">
        <v>12879</v>
      </c>
      <c r="D748" s="14">
        <v>1335921</v>
      </c>
      <c r="E748" s="14">
        <v>966</v>
      </c>
      <c r="F748" s="3" t="s">
        <v>62</v>
      </c>
      <c r="G748" s="3" t="s">
        <v>12890</v>
      </c>
      <c r="H748" s="3" t="s">
        <v>12863</v>
      </c>
      <c r="I748" s="3" t="s">
        <v>12864</v>
      </c>
      <c r="J748" s="3" t="s">
        <v>14725</v>
      </c>
    </row>
    <row r="749" spans="1:10" x14ac:dyDescent="0.35">
      <c r="A749" s="3" t="s">
        <v>14726</v>
      </c>
      <c r="B749" s="3" t="s">
        <v>12870</v>
      </c>
      <c r="C749" s="3" t="s">
        <v>14728</v>
      </c>
      <c r="D749" s="14">
        <v>1336893</v>
      </c>
      <c r="E749" s="14">
        <v>960</v>
      </c>
      <c r="F749" s="3" t="s">
        <v>62</v>
      </c>
      <c r="G749" s="3" t="s">
        <v>12890</v>
      </c>
      <c r="H749" s="3" t="s">
        <v>12863</v>
      </c>
      <c r="I749" s="3" t="s">
        <v>12864</v>
      </c>
      <c r="J749" s="3" t="s">
        <v>14727</v>
      </c>
    </row>
    <row r="750" spans="1:10" x14ac:dyDescent="0.35">
      <c r="A750" s="3" t="s">
        <v>14729</v>
      </c>
      <c r="B750" s="3" t="s">
        <v>12870</v>
      </c>
      <c r="C750" s="3" t="s">
        <v>14731</v>
      </c>
      <c r="D750" s="14">
        <v>1337876</v>
      </c>
      <c r="E750" s="14">
        <v>1065</v>
      </c>
      <c r="F750" s="3" t="s">
        <v>62</v>
      </c>
      <c r="G750" s="3" t="s">
        <v>12862</v>
      </c>
      <c r="H750" s="3" t="s">
        <v>12863</v>
      </c>
      <c r="I750" s="3" t="s">
        <v>12864</v>
      </c>
      <c r="J750" s="3" t="s">
        <v>14730</v>
      </c>
    </row>
    <row r="751" spans="1:10" x14ac:dyDescent="0.35">
      <c r="A751" s="3" t="s">
        <v>14732</v>
      </c>
      <c r="B751" s="3" t="s">
        <v>12870</v>
      </c>
      <c r="C751" s="3" t="s">
        <v>14734</v>
      </c>
      <c r="D751" s="14">
        <v>1339726</v>
      </c>
      <c r="E751" s="14">
        <v>1200</v>
      </c>
      <c r="F751" s="3" t="s">
        <v>62</v>
      </c>
      <c r="G751" s="3" t="s">
        <v>12862</v>
      </c>
      <c r="H751" s="3" t="s">
        <v>12863</v>
      </c>
      <c r="I751" s="3" t="s">
        <v>12864</v>
      </c>
      <c r="J751" s="3" t="s">
        <v>14733</v>
      </c>
    </row>
    <row r="752" spans="1:10" x14ac:dyDescent="0.35">
      <c r="A752" s="3" t="s">
        <v>14735</v>
      </c>
      <c r="B752" s="3" t="s">
        <v>12870</v>
      </c>
      <c r="C752" s="3" t="s">
        <v>12879</v>
      </c>
      <c r="D752" s="14">
        <v>1342670</v>
      </c>
      <c r="E752" s="14">
        <v>549</v>
      </c>
      <c r="F752" s="3" t="s">
        <v>62</v>
      </c>
      <c r="G752" s="3" t="s">
        <v>12862</v>
      </c>
      <c r="H752" s="3" t="s">
        <v>12863</v>
      </c>
      <c r="I752" s="3" t="s">
        <v>12864</v>
      </c>
      <c r="J752" s="3" t="s">
        <v>14736</v>
      </c>
    </row>
    <row r="753" spans="1:10" x14ac:dyDescent="0.35">
      <c r="A753" s="3" t="s">
        <v>14737</v>
      </c>
      <c r="B753" s="3" t="s">
        <v>12870</v>
      </c>
      <c r="C753" s="3" t="s">
        <v>13119</v>
      </c>
      <c r="D753" s="14">
        <v>1343321</v>
      </c>
      <c r="E753" s="14">
        <v>1791</v>
      </c>
      <c r="F753" s="3" t="s">
        <v>62</v>
      </c>
      <c r="G753" s="3" t="s">
        <v>12862</v>
      </c>
      <c r="H753" s="3" t="s">
        <v>12863</v>
      </c>
      <c r="I753" s="3" t="s">
        <v>12864</v>
      </c>
      <c r="J753" s="3" t="s">
        <v>14738</v>
      </c>
    </row>
    <row r="754" spans="1:10" x14ac:dyDescent="0.35">
      <c r="A754" s="3" t="s">
        <v>14739</v>
      </c>
      <c r="B754" s="3" t="s">
        <v>12870</v>
      </c>
      <c r="C754" s="3" t="s">
        <v>14741</v>
      </c>
      <c r="D754" s="14">
        <v>1345159</v>
      </c>
      <c r="E754" s="14">
        <v>333</v>
      </c>
      <c r="F754" s="3" t="s">
        <v>62</v>
      </c>
      <c r="G754" s="3" t="s">
        <v>12862</v>
      </c>
      <c r="H754" s="3" t="s">
        <v>12863</v>
      </c>
      <c r="I754" s="3" t="s">
        <v>12864</v>
      </c>
      <c r="J754" s="3" t="s">
        <v>14740</v>
      </c>
    </row>
    <row r="755" spans="1:10" x14ac:dyDescent="0.35">
      <c r="A755" s="3" t="s">
        <v>14742</v>
      </c>
      <c r="B755" s="3" t="s">
        <v>12870</v>
      </c>
      <c r="C755" s="3" t="s">
        <v>14744</v>
      </c>
      <c r="D755" s="14">
        <v>1346565</v>
      </c>
      <c r="E755" s="14">
        <v>909</v>
      </c>
      <c r="F755" s="3" t="s">
        <v>62</v>
      </c>
      <c r="G755" s="3" t="s">
        <v>12862</v>
      </c>
      <c r="H755" s="3" t="s">
        <v>12863</v>
      </c>
      <c r="I755" s="3" t="s">
        <v>12864</v>
      </c>
      <c r="J755" s="3" t="s">
        <v>14743</v>
      </c>
    </row>
    <row r="756" spans="1:10" x14ac:dyDescent="0.35">
      <c r="A756" s="3" t="s">
        <v>14745</v>
      </c>
      <c r="B756" s="3" t="s">
        <v>12870</v>
      </c>
      <c r="C756" s="3" t="s">
        <v>14403</v>
      </c>
      <c r="D756" s="14">
        <v>1347470</v>
      </c>
      <c r="E756" s="14">
        <v>954</v>
      </c>
      <c r="F756" s="3" t="s">
        <v>62</v>
      </c>
      <c r="G756" s="3" t="s">
        <v>12862</v>
      </c>
      <c r="H756" s="3" t="s">
        <v>12863</v>
      </c>
      <c r="I756" s="3" t="s">
        <v>12864</v>
      </c>
      <c r="J756" s="3" t="s">
        <v>14746</v>
      </c>
    </row>
    <row r="757" spans="1:10" x14ac:dyDescent="0.35">
      <c r="A757" s="3" t="s">
        <v>14747</v>
      </c>
      <c r="B757" s="3" t="s">
        <v>12870</v>
      </c>
      <c r="C757" s="3" t="s">
        <v>12879</v>
      </c>
      <c r="D757" s="14">
        <v>1348427</v>
      </c>
      <c r="E757" s="14">
        <v>492</v>
      </c>
      <c r="F757" s="3" t="s">
        <v>62</v>
      </c>
      <c r="G757" s="3" t="s">
        <v>12890</v>
      </c>
      <c r="H757" s="3" t="s">
        <v>12863</v>
      </c>
      <c r="I757" s="3" t="s">
        <v>12864</v>
      </c>
      <c r="J757" s="3" t="s">
        <v>14748</v>
      </c>
    </row>
    <row r="758" spans="1:10" x14ac:dyDescent="0.35">
      <c r="A758" s="3" t="s">
        <v>14749</v>
      </c>
      <c r="B758" s="3" t="s">
        <v>12870</v>
      </c>
      <c r="C758" s="3" t="s">
        <v>14751</v>
      </c>
      <c r="D758" s="14">
        <v>1349272</v>
      </c>
      <c r="E758" s="14">
        <v>579</v>
      </c>
      <c r="F758" s="3" t="s">
        <v>62</v>
      </c>
      <c r="G758" s="3" t="s">
        <v>12862</v>
      </c>
      <c r="H758" s="3" t="s">
        <v>12863</v>
      </c>
      <c r="I758" s="3" t="s">
        <v>12864</v>
      </c>
      <c r="J758" s="3" t="s">
        <v>14750</v>
      </c>
    </row>
    <row r="759" spans="1:10" x14ac:dyDescent="0.35">
      <c r="A759" s="3" t="s">
        <v>14752</v>
      </c>
      <c r="B759" s="3" t="s">
        <v>12870</v>
      </c>
      <c r="C759" s="3" t="s">
        <v>12879</v>
      </c>
      <c r="D759" s="14">
        <v>1349984</v>
      </c>
      <c r="E759" s="14">
        <v>168</v>
      </c>
      <c r="F759" s="3" t="s">
        <v>62</v>
      </c>
      <c r="G759" s="3" t="s">
        <v>12862</v>
      </c>
      <c r="H759" s="3" t="s">
        <v>12863</v>
      </c>
      <c r="I759" s="3" t="s">
        <v>12864</v>
      </c>
      <c r="J759" s="3" t="s">
        <v>14753</v>
      </c>
    </row>
    <row r="760" spans="1:10" x14ac:dyDescent="0.35">
      <c r="A760" s="3" t="s">
        <v>14754</v>
      </c>
      <c r="B760" s="3" t="s">
        <v>12870</v>
      </c>
      <c r="C760" s="3" t="s">
        <v>14756</v>
      </c>
      <c r="D760" s="14">
        <v>1350172</v>
      </c>
      <c r="E760" s="14">
        <v>1179</v>
      </c>
      <c r="F760" s="3" t="s">
        <v>62</v>
      </c>
      <c r="G760" s="3" t="s">
        <v>12890</v>
      </c>
      <c r="H760" s="3" t="s">
        <v>12863</v>
      </c>
      <c r="I760" s="3" t="s">
        <v>12864</v>
      </c>
      <c r="J760" s="3" t="s">
        <v>14755</v>
      </c>
    </row>
    <row r="761" spans="1:10" x14ac:dyDescent="0.35">
      <c r="A761" s="3" t="s">
        <v>14757</v>
      </c>
      <c r="B761" s="3" t="s">
        <v>12870</v>
      </c>
      <c r="C761" s="3" t="s">
        <v>12879</v>
      </c>
      <c r="D761" s="14">
        <v>1354937</v>
      </c>
      <c r="E761" s="14">
        <v>675</v>
      </c>
      <c r="F761" s="3" t="s">
        <v>62</v>
      </c>
      <c r="G761" s="3" t="s">
        <v>12890</v>
      </c>
      <c r="H761" s="3" t="s">
        <v>12863</v>
      </c>
      <c r="I761" s="3" t="s">
        <v>12864</v>
      </c>
      <c r="J761" s="3" t="s">
        <v>14758</v>
      </c>
    </row>
    <row r="762" spans="1:10" x14ac:dyDescent="0.35">
      <c r="A762" s="3" t="s">
        <v>14759</v>
      </c>
      <c r="B762" s="3" t="s">
        <v>12870</v>
      </c>
      <c r="C762" s="3" t="s">
        <v>14566</v>
      </c>
      <c r="D762" s="14">
        <v>1357244</v>
      </c>
      <c r="E762" s="14">
        <v>906</v>
      </c>
      <c r="F762" s="3" t="s">
        <v>62</v>
      </c>
      <c r="G762" s="3" t="s">
        <v>12890</v>
      </c>
      <c r="H762" s="3" t="s">
        <v>12863</v>
      </c>
      <c r="I762" s="3" t="s">
        <v>12864</v>
      </c>
      <c r="J762" s="3" t="s">
        <v>14760</v>
      </c>
    </row>
    <row r="763" spans="1:10" x14ac:dyDescent="0.35">
      <c r="A763" s="3" t="s">
        <v>14761</v>
      </c>
      <c r="B763" s="3" t="s">
        <v>12870</v>
      </c>
      <c r="C763" s="3" t="s">
        <v>13048</v>
      </c>
      <c r="D763" s="14">
        <v>1358146</v>
      </c>
      <c r="E763" s="14">
        <v>645</v>
      </c>
      <c r="F763" s="3" t="s">
        <v>62</v>
      </c>
      <c r="G763" s="3" t="s">
        <v>12890</v>
      </c>
      <c r="H763" s="3" t="s">
        <v>12863</v>
      </c>
      <c r="I763" s="3" t="s">
        <v>12864</v>
      </c>
      <c r="J763" s="3" t="s">
        <v>14762</v>
      </c>
    </row>
    <row r="764" spans="1:10" x14ac:dyDescent="0.35">
      <c r="A764" s="3" t="s">
        <v>14763</v>
      </c>
      <c r="B764" s="3" t="s">
        <v>12870</v>
      </c>
      <c r="C764" s="3" t="s">
        <v>14765</v>
      </c>
      <c r="D764" s="14">
        <v>1358922</v>
      </c>
      <c r="E764" s="14">
        <v>648</v>
      </c>
      <c r="F764" s="3" t="s">
        <v>62</v>
      </c>
      <c r="G764" s="3" t="s">
        <v>12890</v>
      </c>
      <c r="H764" s="3" t="s">
        <v>12863</v>
      </c>
      <c r="I764" s="3" t="s">
        <v>12864</v>
      </c>
      <c r="J764" s="3" t="s">
        <v>14764</v>
      </c>
    </row>
    <row r="765" spans="1:10" x14ac:dyDescent="0.35">
      <c r="A765" s="3" t="s">
        <v>14766</v>
      </c>
      <c r="B765" s="3" t="s">
        <v>12870</v>
      </c>
      <c r="C765" s="3" t="s">
        <v>12879</v>
      </c>
      <c r="D765" s="14">
        <v>1360624</v>
      </c>
      <c r="E765" s="14">
        <v>444</v>
      </c>
      <c r="F765" s="3" t="s">
        <v>62</v>
      </c>
      <c r="G765" s="3" t="s">
        <v>12862</v>
      </c>
      <c r="H765" s="3" t="s">
        <v>12863</v>
      </c>
      <c r="I765" s="3" t="s">
        <v>12864</v>
      </c>
      <c r="J765" s="3" t="s">
        <v>14767</v>
      </c>
    </row>
    <row r="766" spans="1:10" x14ac:dyDescent="0.35">
      <c r="A766" s="3" t="s">
        <v>14768</v>
      </c>
      <c r="B766" s="3" t="s">
        <v>12870</v>
      </c>
      <c r="C766" s="3" t="s">
        <v>14770</v>
      </c>
      <c r="D766" s="14">
        <v>1361077</v>
      </c>
      <c r="E766" s="14">
        <v>1479</v>
      </c>
      <c r="F766" s="3" t="s">
        <v>62</v>
      </c>
      <c r="G766" s="3" t="s">
        <v>12862</v>
      </c>
      <c r="H766" s="3" t="s">
        <v>12863</v>
      </c>
      <c r="I766" s="3" t="s">
        <v>12864</v>
      </c>
      <c r="J766" s="3" t="s">
        <v>14769</v>
      </c>
    </row>
    <row r="767" spans="1:10" x14ac:dyDescent="0.35">
      <c r="A767" s="3" t="s">
        <v>14771</v>
      </c>
      <c r="B767" s="3" t="s">
        <v>12870</v>
      </c>
      <c r="C767" s="3" t="s">
        <v>14773</v>
      </c>
      <c r="D767" s="14">
        <v>1362555</v>
      </c>
      <c r="E767" s="14">
        <v>411</v>
      </c>
      <c r="F767" s="3" t="s">
        <v>62</v>
      </c>
      <c r="G767" s="3" t="s">
        <v>12862</v>
      </c>
      <c r="H767" s="3" t="s">
        <v>12863</v>
      </c>
      <c r="I767" s="3" t="s">
        <v>12864</v>
      </c>
      <c r="J767" s="3" t="s">
        <v>14772</v>
      </c>
    </row>
    <row r="768" spans="1:10" x14ac:dyDescent="0.35">
      <c r="A768" s="3" t="s">
        <v>14774</v>
      </c>
      <c r="B768" s="3" t="s">
        <v>12870</v>
      </c>
      <c r="C768" s="3" t="s">
        <v>14776</v>
      </c>
      <c r="D768" s="14">
        <v>1363059</v>
      </c>
      <c r="E768" s="14">
        <v>1137</v>
      </c>
      <c r="F768" s="3" t="s">
        <v>62</v>
      </c>
      <c r="G768" s="3" t="s">
        <v>12890</v>
      </c>
      <c r="H768" s="3" t="s">
        <v>12863</v>
      </c>
      <c r="I768" s="3" t="s">
        <v>12864</v>
      </c>
      <c r="J768" s="3" t="s">
        <v>14775</v>
      </c>
    </row>
    <row r="769" spans="1:10" x14ac:dyDescent="0.35">
      <c r="A769" s="3" t="s">
        <v>14777</v>
      </c>
      <c r="B769" s="3" t="s">
        <v>12870</v>
      </c>
      <c r="C769" s="3" t="s">
        <v>12879</v>
      </c>
      <c r="D769" s="14">
        <v>1364219</v>
      </c>
      <c r="E769" s="14">
        <v>1284</v>
      </c>
      <c r="F769" s="3" t="s">
        <v>62</v>
      </c>
      <c r="G769" s="3" t="s">
        <v>12890</v>
      </c>
      <c r="H769" s="3" t="s">
        <v>12863</v>
      </c>
      <c r="I769" s="3" t="s">
        <v>12864</v>
      </c>
      <c r="J769" s="3" t="s">
        <v>14778</v>
      </c>
    </row>
    <row r="770" spans="1:10" x14ac:dyDescent="0.35">
      <c r="A770" s="3" t="s">
        <v>14779</v>
      </c>
      <c r="B770" s="3" t="s">
        <v>12870</v>
      </c>
      <c r="C770" s="3" t="s">
        <v>12879</v>
      </c>
      <c r="D770" s="14">
        <v>1365828</v>
      </c>
      <c r="E770" s="14">
        <v>951</v>
      </c>
      <c r="F770" s="3" t="s">
        <v>62</v>
      </c>
      <c r="G770" s="3" t="s">
        <v>12862</v>
      </c>
      <c r="H770" s="3" t="s">
        <v>12863</v>
      </c>
      <c r="I770" s="3" t="s">
        <v>12864</v>
      </c>
      <c r="J770" s="3" t="s">
        <v>14780</v>
      </c>
    </row>
    <row r="771" spans="1:10" x14ac:dyDescent="0.35">
      <c r="A771" s="3" t="s">
        <v>14781</v>
      </c>
      <c r="B771" s="3" t="s">
        <v>12870</v>
      </c>
      <c r="C771" s="3" t="s">
        <v>14783</v>
      </c>
      <c r="D771" s="14">
        <v>1366802</v>
      </c>
      <c r="E771" s="14">
        <v>963</v>
      </c>
      <c r="F771" s="3" t="s">
        <v>62</v>
      </c>
      <c r="G771" s="3" t="s">
        <v>12862</v>
      </c>
      <c r="H771" s="3" t="s">
        <v>12863</v>
      </c>
      <c r="I771" s="3" t="s">
        <v>12864</v>
      </c>
      <c r="J771" s="3" t="s">
        <v>14782</v>
      </c>
    </row>
    <row r="772" spans="1:10" x14ac:dyDescent="0.35">
      <c r="A772" s="3" t="s">
        <v>14784</v>
      </c>
      <c r="B772" s="3" t="s">
        <v>12870</v>
      </c>
      <c r="C772" s="3" t="s">
        <v>12879</v>
      </c>
      <c r="D772" s="14">
        <v>1368584</v>
      </c>
      <c r="E772" s="14">
        <v>522</v>
      </c>
      <c r="F772" s="3" t="s">
        <v>62</v>
      </c>
      <c r="G772" s="3" t="s">
        <v>12862</v>
      </c>
      <c r="H772" s="3" t="s">
        <v>12863</v>
      </c>
      <c r="I772" s="3" t="s">
        <v>12864</v>
      </c>
      <c r="J772" s="3" t="s">
        <v>14785</v>
      </c>
    </row>
    <row r="773" spans="1:10" x14ac:dyDescent="0.35">
      <c r="A773" s="3" t="s">
        <v>14786</v>
      </c>
      <c r="B773" s="3" t="s">
        <v>12870</v>
      </c>
      <c r="C773" s="3" t="s">
        <v>14788</v>
      </c>
      <c r="D773" s="14">
        <v>1371625</v>
      </c>
      <c r="E773" s="14">
        <v>834</v>
      </c>
      <c r="F773" s="3" t="s">
        <v>62</v>
      </c>
      <c r="G773" s="3" t="s">
        <v>12862</v>
      </c>
      <c r="H773" s="3" t="s">
        <v>12863</v>
      </c>
      <c r="I773" s="3" t="s">
        <v>12864</v>
      </c>
      <c r="J773" s="3" t="s">
        <v>14787</v>
      </c>
    </row>
    <row r="774" spans="1:10" x14ac:dyDescent="0.35">
      <c r="A774" s="3" t="s">
        <v>14789</v>
      </c>
      <c r="B774" s="3" t="s">
        <v>12870</v>
      </c>
      <c r="C774" s="3" t="s">
        <v>14791</v>
      </c>
      <c r="D774" s="14">
        <v>1374796</v>
      </c>
      <c r="E774" s="14">
        <v>1095</v>
      </c>
      <c r="F774" s="3" t="s">
        <v>62</v>
      </c>
      <c r="G774" s="3" t="s">
        <v>12890</v>
      </c>
      <c r="H774" s="3" t="s">
        <v>12863</v>
      </c>
      <c r="I774" s="3" t="s">
        <v>12864</v>
      </c>
      <c r="J774" s="3" t="s">
        <v>14790</v>
      </c>
    </row>
    <row r="775" spans="1:10" x14ac:dyDescent="0.35">
      <c r="A775" s="3" t="s">
        <v>14792</v>
      </c>
      <c r="B775" s="3" t="s">
        <v>12870</v>
      </c>
      <c r="C775" s="3" t="s">
        <v>14794</v>
      </c>
      <c r="D775" s="14">
        <v>1379761</v>
      </c>
      <c r="E775" s="14">
        <v>1164</v>
      </c>
      <c r="F775" s="3" t="s">
        <v>62</v>
      </c>
      <c r="G775" s="3" t="s">
        <v>12862</v>
      </c>
      <c r="H775" s="3" t="s">
        <v>12863</v>
      </c>
      <c r="I775" s="3" t="s">
        <v>12864</v>
      </c>
      <c r="J775" s="3" t="s">
        <v>14793</v>
      </c>
    </row>
    <row r="776" spans="1:10" x14ac:dyDescent="0.35">
      <c r="A776" s="3" t="s">
        <v>14795</v>
      </c>
      <c r="B776" s="3" t="s">
        <v>12870</v>
      </c>
      <c r="C776" s="3" t="s">
        <v>14797</v>
      </c>
      <c r="D776" s="14">
        <v>1386371</v>
      </c>
      <c r="E776" s="14">
        <v>642</v>
      </c>
      <c r="F776" s="3" t="s">
        <v>62</v>
      </c>
      <c r="G776" s="3" t="s">
        <v>12890</v>
      </c>
      <c r="H776" s="3" t="s">
        <v>12863</v>
      </c>
      <c r="I776" s="3" t="s">
        <v>12864</v>
      </c>
      <c r="J776" s="3" t="s">
        <v>14796</v>
      </c>
    </row>
    <row r="777" spans="1:10" x14ac:dyDescent="0.35">
      <c r="A777" s="3" t="s">
        <v>14798</v>
      </c>
      <c r="B777" s="3" t="s">
        <v>12870</v>
      </c>
      <c r="C777" s="3" t="s">
        <v>14021</v>
      </c>
      <c r="D777" s="14">
        <v>1387254</v>
      </c>
      <c r="E777" s="14">
        <v>1155</v>
      </c>
      <c r="F777" s="3" t="s">
        <v>62</v>
      </c>
      <c r="G777" s="3" t="s">
        <v>12862</v>
      </c>
      <c r="H777" s="3" t="s">
        <v>12863</v>
      </c>
      <c r="I777" s="3" t="s">
        <v>12864</v>
      </c>
      <c r="J777" s="3" t="s">
        <v>14799</v>
      </c>
    </row>
    <row r="778" spans="1:10" x14ac:dyDescent="0.35">
      <c r="A778" s="3" t="s">
        <v>14800</v>
      </c>
      <c r="B778" s="3" t="s">
        <v>12870</v>
      </c>
      <c r="C778" s="3" t="s">
        <v>14802</v>
      </c>
      <c r="D778" s="14">
        <v>1388412</v>
      </c>
      <c r="E778" s="14">
        <v>1320</v>
      </c>
      <c r="F778" s="3" t="s">
        <v>62</v>
      </c>
      <c r="G778" s="3" t="s">
        <v>12890</v>
      </c>
      <c r="H778" s="3" t="s">
        <v>12863</v>
      </c>
      <c r="I778" s="3" t="s">
        <v>12864</v>
      </c>
      <c r="J778" s="3" t="s">
        <v>14801</v>
      </c>
    </row>
    <row r="779" spans="1:10" x14ac:dyDescent="0.35">
      <c r="A779" s="3" t="s">
        <v>14803</v>
      </c>
      <c r="B779" s="3" t="s">
        <v>12870</v>
      </c>
      <c r="C779" s="3" t="s">
        <v>14805</v>
      </c>
      <c r="D779" s="14">
        <v>1395002</v>
      </c>
      <c r="E779" s="14">
        <v>1284</v>
      </c>
      <c r="F779" s="3" t="s">
        <v>62</v>
      </c>
      <c r="G779" s="3" t="s">
        <v>12862</v>
      </c>
      <c r="H779" s="3" t="s">
        <v>12863</v>
      </c>
      <c r="I779" s="3" t="s">
        <v>12864</v>
      </c>
      <c r="J779" s="3" t="s">
        <v>14804</v>
      </c>
    </row>
    <row r="780" spans="1:10" x14ac:dyDescent="0.35">
      <c r="A780" s="3" t="s">
        <v>14806</v>
      </c>
      <c r="B780" s="3" t="s">
        <v>12870</v>
      </c>
      <c r="C780" s="3" t="s">
        <v>14808</v>
      </c>
      <c r="D780" s="14">
        <v>1396308</v>
      </c>
      <c r="E780" s="14">
        <v>1473</v>
      </c>
      <c r="F780" s="3" t="s">
        <v>62</v>
      </c>
      <c r="G780" s="3" t="s">
        <v>12862</v>
      </c>
      <c r="H780" s="3" t="s">
        <v>12863</v>
      </c>
      <c r="I780" s="3" t="s">
        <v>12864</v>
      </c>
      <c r="J780" s="3" t="s">
        <v>14807</v>
      </c>
    </row>
    <row r="781" spans="1:10" x14ac:dyDescent="0.35">
      <c r="A781" s="3" t="s">
        <v>14809</v>
      </c>
      <c r="B781" s="3" t="s">
        <v>12870</v>
      </c>
      <c r="C781" s="3" t="s">
        <v>12965</v>
      </c>
      <c r="D781" s="14">
        <v>1397978</v>
      </c>
      <c r="E781" s="14">
        <v>1329</v>
      </c>
      <c r="F781" s="3" t="s">
        <v>62</v>
      </c>
      <c r="G781" s="3" t="s">
        <v>12890</v>
      </c>
      <c r="H781" s="3" t="s">
        <v>12863</v>
      </c>
      <c r="I781" s="3" t="s">
        <v>12864</v>
      </c>
      <c r="J781" s="3" t="s">
        <v>14810</v>
      </c>
    </row>
    <row r="782" spans="1:10" x14ac:dyDescent="0.35">
      <c r="A782" s="3" t="s">
        <v>14811</v>
      </c>
      <c r="B782" s="3" t="s">
        <v>12870</v>
      </c>
      <c r="C782" s="3" t="s">
        <v>14813</v>
      </c>
      <c r="D782" s="14">
        <v>1399419</v>
      </c>
      <c r="E782" s="14">
        <v>1260</v>
      </c>
      <c r="F782" s="3" t="s">
        <v>62</v>
      </c>
      <c r="G782" s="3" t="s">
        <v>12862</v>
      </c>
      <c r="H782" s="3" t="s">
        <v>12863</v>
      </c>
      <c r="I782" s="3" t="s">
        <v>12864</v>
      </c>
      <c r="J782" s="3" t="s">
        <v>14812</v>
      </c>
    </row>
    <row r="783" spans="1:10" x14ac:dyDescent="0.35">
      <c r="A783" s="3" t="s">
        <v>14814</v>
      </c>
      <c r="B783" s="3" t="s">
        <v>12870</v>
      </c>
      <c r="C783" s="3" t="s">
        <v>12879</v>
      </c>
      <c r="D783" s="14">
        <v>1401260</v>
      </c>
      <c r="E783" s="14">
        <v>3432</v>
      </c>
      <c r="F783" s="3" t="s">
        <v>62</v>
      </c>
      <c r="G783" s="3" t="s">
        <v>12890</v>
      </c>
      <c r="H783" s="3" t="s">
        <v>12863</v>
      </c>
      <c r="I783" s="3" t="s">
        <v>12864</v>
      </c>
      <c r="J783" s="3" t="s">
        <v>14815</v>
      </c>
    </row>
    <row r="784" spans="1:10" x14ac:dyDescent="0.35">
      <c r="A784" s="3" t="s">
        <v>14816</v>
      </c>
      <c r="B784" s="3" t="s">
        <v>12870</v>
      </c>
      <c r="C784" s="3" t="s">
        <v>14818</v>
      </c>
      <c r="D784" s="14">
        <v>1404728</v>
      </c>
      <c r="E784" s="14">
        <v>573</v>
      </c>
      <c r="F784" s="3" t="s">
        <v>62</v>
      </c>
      <c r="G784" s="3" t="s">
        <v>12890</v>
      </c>
      <c r="H784" s="3" t="s">
        <v>12863</v>
      </c>
      <c r="I784" s="3" t="s">
        <v>12864</v>
      </c>
      <c r="J784" s="3" t="s">
        <v>14817</v>
      </c>
    </row>
    <row r="785" spans="1:10" x14ac:dyDescent="0.35">
      <c r="A785" s="3" t="s">
        <v>14819</v>
      </c>
      <c r="B785" s="3" t="s">
        <v>12870</v>
      </c>
      <c r="C785" s="3" t="s">
        <v>14821</v>
      </c>
      <c r="D785" s="14">
        <v>1405391</v>
      </c>
      <c r="E785" s="14">
        <v>1797</v>
      </c>
      <c r="F785" s="3" t="s">
        <v>62</v>
      </c>
      <c r="G785" s="3" t="s">
        <v>12862</v>
      </c>
      <c r="H785" s="3" t="s">
        <v>12863</v>
      </c>
      <c r="I785" s="3" t="s">
        <v>12864</v>
      </c>
      <c r="J785" s="3" t="s">
        <v>14820</v>
      </c>
    </row>
    <row r="786" spans="1:10" x14ac:dyDescent="0.35">
      <c r="A786" s="3" t="s">
        <v>14822</v>
      </c>
      <c r="B786" s="3" t="s">
        <v>12870</v>
      </c>
      <c r="C786" s="3" t="s">
        <v>13463</v>
      </c>
      <c r="D786" s="14">
        <v>1407184</v>
      </c>
      <c r="E786" s="14">
        <v>1197</v>
      </c>
      <c r="F786" s="3" t="s">
        <v>62</v>
      </c>
      <c r="G786" s="3" t="s">
        <v>12862</v>
      </c>
      <c r="H786" s="3" t="s">
        <v>12863</v>
      </c>
      <c r="I786" s="3" t="s">
        <v>12864</v>
      </c>
      <c r="J786" s="3" t="s">
        <v>14823</v>
      </c>
    </row>
    <row r="787" spans="1:10" x14ac:dyDescent="0.35">
      <c r="A787" s="3" t="s">
        <v>14824</v>
      </c>
      <c r="B787" s="3" t="s">
        <v>12870</v>
      </c>
      <c r="C787" s="3" t="s">
        <v>12875</v>
      </c>
      <c r="D787" s="14">
        <v>1408529</v>
      </c>
      <c r="E787" s="14">
        <v>300</v>
      </c>
      <c r="F787" s="3" t="s">
        <v>62</v>
      </c>
      <c r="G787" s="3" t="s">
        <v>12862</v>
      </c>
      <c r="H787" s="3" t="s">
        <v>12863</v>
      </c>
      <c r="I787" s="3" t="s">
        <v>12864</v>
      </c>
      <c r="J787" s="3" t="s">
        <v>12874</v>
      </c>
    </row>
    <row r="788" spans="1:10" x14ac:dyDescent="0.35">
      <c r="A788" s="3" t="s">
        <v>14825</v>
      </c>
      <c r="B788" s="3" t="s">
        <v>12870</v>
      </c>
      <c r="C788" s="3" t="s">
        <v>12993</v>
      </c>
      <c r="D788" s="14">
        <v>1408934</v>
      </c>
      <c r="E788" s="14">
        <v>1242</v>
      </c>
      <c r="F788" s="3" t="s">
        <v>62</v>
      </c>
      <c r="G788" s="3" t="s">
        <v>12890</v>
      </c>
      <c r="H788" s="3" t="s">
        <v>12863</v>
      </c>
      <c r="I788" s="3" t="s">
        <v>12864</v>
      </c>
      <c r="J788" s="3" t="s">
        <v>14826</v>
      </c>
    </row>
    <row r="789" spans="1:10" x14ac:dyDescent="0.35">
      <c r="A789" s="3" t="s">
        <v>14827</v>
      </c>
      <c r="B789" s="3" t="s">
        <v>12870</v>
      </c>
      <c r="C789" s="3" t="s">
        <v>13141</v>
      </c>
      <c r="D789" s="14">
        <v>1410222</v>
      </c>
      <c r="E789" s="14">
        <v>1368</v>
      </c>
      <c r="F789" s="3" t="s">
        <v>62</v>
      </c>
      <c r="G789" s="3" t="s">
        <v>12890</v>
      </c>
      <c r="H789" s="3" t="s">
        <v>12863</v>
      </c>
      <c r="I789" s="3" t="s">
        <v>12864</v>
      </c>
      <c r="J789" s="3" t="s">
        <v>14828</v>
      </c>
    </row>
    <row r="790" spans="1:10" x14ac:dyDescent="0.35">
      <c r="A790" s="3" t="s">
        <v>14829</v>
      </c>
      <c r="B790" s="3" t="s">
        <v>12870</v>
      </c>
      <c r="C790" s="3" t="s">
        <v>13205</v>
      </c>
      <c r="D790" s="14">
        <v>1411586</v>
      </c>
      <c r="E790" s="14">
        <v>834</v>
      </c>
      <c r="F790" s="3" t="s">
        <v>62</v>
      </c>
      <c r="G790" s="3" t="s">
        <v>12890</v>
      </c>
      <c r="H790" s="3" t="s">
        <v>12863</v>
      </c>
      <c r="I790" s="3" t="s">
        <v>12864</v>
      </c>
      <c r="J790" s="3" t="s">
        <v>14830</v>
      </c>
    </row>
    <row r="791" spans="1:10" x14ac:dyDescent="0.35">
      <c r="A791" s="3" t="s">
        <v>14831</v>
      </c>
      <c r="B791" s="3" t="s">
        <v>12870</v>
      </c>
      <c r="C791" s="3" t="s">
        <v>14833</v>
      </c>
      <c r="D791" s="14">
        <v>1412430</v>
      </c>
      <c r="E791" s="14">
        <v>1272</v>
      </c>
      <c r="F791" s="3" t="s">
        <v>62</v>
      </c>
      <c r="G791" s="3" t="s">
        <v>12890</v>
      </c>
      <c r="H791" s="3" t="s">
        <v>12863</v>
      </c>
      <c r="I791" s="3" t="s">
        <v>12864</v>
      </c>
      <c r="J791" s="3" t="s">
        <v>14832</v>
      </c>
    </row>
    <row r="792" spans="1:10" x14ac:dyDescent="0.35">
      <c r="A792" s="3" t="s">
        <v>14834</v>
      </c>
      <c r="B792" s="3" t="s">
        <v>12870</v>
      </c>
      <c r="C792" s="3" t="s">
        <v>14836</v>
      </c>
      <c r="D792" s="14">
        <v>1413754</v>
      </c>
      <c r="E792" s="14">
        <v>420</v>
      </c>
      <c r="F792" s="3" t="s">
        <v>62</v>
      </c>
      <c r="G792" s="3" t="s">
        <v>12890</v>
      </c>
      <c r="H792" s="3" t="s">
        <v>12863</v>
      </c>
      <c r="I792" s="3" t="s">
        <v>12864</v>
      </c>
      <c r="J792" s="3" t="s">
        <v>14835</v>
      </c>
    </row>
    <row r="793" spans="1:10" x14ac:dyDescent="0.35">
      <c r="A793" s="3" t="s">
        <v>14837</v>
      </c>
      <c r="B793" s="3" t="s">
        <v>12870</v>
      </c>
      <c r="C793" s="3" t="s">
        <v>12875</v>
      </c>
      <c r="D793" s="14">
        <v>1415488</v>
      </c>
      <c r="E793" s="14">
        <v>207</v>
      </c>
      <c r="F793" s="3" t="s">
        <v>62</v>
      </c>
      <c r="G793" s="3" t="s">
        <v>12862</v>
      </c>
      <c r="H793" s="3" t="s">
        <v>12863</v>
      </c>
      <c r="I793" s="3" t="s">
        <v>12864</v>
      </c>
      <c r="J793" s="3" t="s">
        <v>12874</v>
      </c>
    </row>
    <row r="794" spans="1:10" x14ac:dyDescent="0.35">
      <c r="A794" s="3" t="s">
        <v>14838</v>
      </c>
      <c r="B794" s="3" t="s">
        <v>12870</v>
      </c>
      <c r="C794" s="3" t="s">
        <v>14840</v>
      </c>
      <c r="D794" s="14">
        <v>1416286</v>
      </c>
      <c r="E794" s="14">
        <v>1896</v>
      </c>
      <c r="F794" s="3" t="s">
        <v>62</v>
      </c>
      <c r="G794" s="3" t="s">
        <v>12890</v>
      </c>
      <c r="H794" s="3" t="s">
        <v>12863</v>
      </c>
      <c r="I794" s="3" t="s">
        <v>12864</v>
      </c>
      <c r="J794" s="3" t="s">
        <v>14839</v>
      </c>
    </row>
    <row r="795" spans="1:10" x14ac:dyDescent="0.35">
      <c r="A795" s="3" t="s">
        <v>14841</v>
      </c>
      <c r="B795" s="3" t="s">
        <v>12870</v>
      </c>
      <c r="C795" s="3" t="s">
        <v>14840</v>
      </c>
      <c r="D795" s="14">
        <v>1418178</v>
      </c>
      <c r="E795" s="14">
        <v>1737</v>
      </c>
      <c r="F795" s="3" t="s">
        <v>62</v>
      </c>
      <c r="G795" s="3" t="s">
        <v>12890</v>
      </c>
      <c r="H795" s="3" t="s">
        <v>12863</v>
      </c>
      <c r="I795" s="3" t="s">
        <v>12864</v>
      </c>
      <c r="J795" s="3" t="s">
        <v>14842</v>
      </c>
    </row>
    <row r="796" spans="1:10" x14ac:dyDescent="0.35">
      <c r="A796" s="3" t="s">
        <v>14843</v>
      </c>
      <c r="B796" s="3" t="s">
        <v>12870</v>
      </c>
      <c r="C796" s="3" t="s">
        <v>14845</v>
      </c>
      <c r="D796" s="14">
        <v>1419996</v>
      </c>
      <c r="E796" s="14">
        <v>588</v>
      </c>
      <c r="F796" s="3" t="s">
        <v>62</v>
      </c>
      <c r="G796" s="3" t="s">
        <v>12862</v>
      </c>
      <c r="H796" s="3" t="s">
        <v>12863</v>
      </c>
      <c r="I796" s="3" t="s">
        <v>12864</v>
      </c>
      <c r="J796" s="3" t="s">
        <v>14844</v>
      </c>
    </row>
    <row r="797" spans="1:10" x14ac:dyDescent="0.35">
      <c r="A797" s="3" t="s">
        <v>14846</v>
      </c>
      <c r="B797" s="3" t="s">
        <v>12870</v>
      </c>
      <c r="C797" s="3" t="s">
        <v>14848</v>
      </c>
      <c r="D797" s="14">
        <v>1420580</v>
      </c>
      <c r="E797" s="14">
        <v>558</v>
      </c>
      <c r="F797" s="3" t="s">
        <v>62</v>
      </c>
      <c r="G797" s="3" t="s">
        <v>12862</v>
      </c>
      <c r="H797" s="3" t="s">
        <v>12863</v>
      </c>
      <c r="I797" s="3" t="s">
        <v>12864</v>
      </c>
      <c r="J797" s="3" t="s">
        <v>14847</v>
      </c>
    </row>
    <row r="798" spans="1:10" x14ac:dyDescent="0.35">
      <c r="A798" s="3" t="s">
        <v>14849</v>
      </c>
      <c r="B798" s="3" t="s">
        <v>12870</v>
      </c>
      <c r="C798" s="3" t="s">
        <v>12875</v>
      </c>
      <c r="D798" s="14">
        <v>1421170</v>
      </c>
      <c r="E798" s="14">
        <v>519</v>
      </c>
      <c r="F798" s="3" t="s">
        <v>62</v>
      </c>
      <c r="G798" s="3" t="s">
        <v>12862</v>
      </c>
      <c r="H798" s="3" t="s">
        <v>12863</v>
      </c>
      <c r="I798" s="3" t="s">
        <v>12864</v>
      </c>
      <c r="J798" s="3" t="s">
        <v>12874</v>
      </c>
    </row>
    <row r="799" spans="1:10" x14ac:dyDescent="0.35">
      <c r="A799" s="3" t="s">
        <v>14850</v>
      </c>
      <c r="B799" s="3" t="s">
        <v>12870</v>
      </c>
      <c r="C799" s="3" t="s">
        <v>14852</v>
      </c>
      <c r="D799" s="14">
        <v>1421699</v>
      </c>
      <c r="E799" s="14">
        <v>513</v>
      </c>
      <c r="F799" s="3" t="s">
        <v>62</v>
      </c>
      <c r="G799" s="3" t="s">
        <v>12890</v>
      </c>
      <c r="H799" s="3" t="s">
        <v>12863</v>
      </c>
      <c r="I799" s="3" t="s">
        <v>12864</v>
      </c>
      <c r="J799" s="3" t="s">
        <v>14851</v>
      </c>
    </row>
    <row r="800" spans="1:10" x14ac:dyDescent="0.35">
      <c r="A800" s="3" t="s">
        <v>14853</v>
      </c>
      <c r="B800" s="3" t="s">
        <v>12870</v>
      </c>
      <c r="C800" s="3" t="s">
        <v>12879</v>
      </c>
      <c r="D800" s="14">
        <v>1422346</v>
      </c>
      <c r="E800" s="14">
        <v>1185</v>
      </c>
      <c r="F800" s="3" t="s">
        <v>62</v>
      </c>
      <c r="G800" s="3" t="s">
        <v>12862</v>
      </c>
      <c r="H800" s="3" t="s">
        <v>12863</v>
      </c>
      <c r="I800" s="3" t="s">
        <v>12864</v>
      </c>
      <c r="J800" s="3" t="s">
        <v>14854</v>
      </c>
    </row>
    <row r="801" spans="1:10" x14ac:dyDescent="0.35">
      <c r="A801" s="3" t="s">
        <v>14855</v>
      </c>
      <c r="B801" s="3" t="s">
        <v>12870</v>
      </c>
      <c r="C801" s="3" t="s">
        <v>12879</v>
      </c>
      <c r="D801" s="14">
        <v>1423527</v>
      </c>
      <c r="E801" s="14">
        <v>2625</v>
      </c>
      <c r="F801" s="3" t="s">
        <v>62</v>
      </c>
      <c r="G801" s="3" t="s">
        <v>12862</v>
      </c>
      <c r="H801" s="3" t="s">
        <v>12863</v>
      </c>
      <c r="I801" s="3" t="s">
        <v>12864</v>
      </c>
      <c r="J801" s="3" t="s">
        <v>14856</v>
      </c>
    </row>
    <row r="802" spans="1:10" x14ac:dyDescent="0.35">
      <c r="A802" s="3" t="s">
        <v>14857</v>
      </c>
      <c r="B802" s="3" t="s">
        <v>12870</v>
      </c>
      <c r="C802" s="3" t="s">
        <v>13313</v>
      </c>
      <c r="D802" s="14">
        <v>1426157</v>
      </c>
      <c r="E802" s="14">
        <v>1218</v>
      </c>
      <c r="F802" s="3" t="s">
        <v>62</v>
      </c>
      <c r="G802" s="3" t="s">
        <v>12890</v>
      </c>
      <c r="H802" s="3" t="s">
        <v>12863</v>
      </c>
      <c r="I802" s="3" t="s">
        <v>12864</v>
      </c>
      <c r="J802" s="3" t="s">
        <v>14858</v>
      </c>
    </row>
    <row r="803" spans="1:10" x14ac:dyDescent="0.35">
      <c r="A803" s="3" t="s">
        <v>14859</v>
      </c>
      <c r="B803" s="3" t="s">
        <v>12870</v>
      </c>
      <c r="C803" s="3" t="s">
        <v>13348</v>
      </c>
      <c r="D803" s="14">
        <v>1427765</v>
      </c>
      <c r="E803" s="14">
        <v>678</v>
      </c>
      <c r="F803" s="3" t="s">
        <v>62</v>
      </c>
      <c r="G803" s="3" t="s">
        <v>12890</v>
      </c>
      <c r="H803" s="3" t="s">
        <v>12863</v>
      </c>
      <c r="I803" s="3" t="s">
        <v>12864</v>
      </c>
      <c r="J803" s="3" t="s">
        <v>14860</v>
      </c>
    </row>
    <row r="804" spans="1:10" x14ac:dyDescent="0.35">
      <c r="A804" s="3" t="s">
        <v>14861</v>
      </c>
      <c r="B804" s="3" t="s">
        <v>12870</v>
      </c>
      <c r="C804" s="3" t="s">
        <v>13762</v>
      </c>
      <c r="D804" s="14">
        <v>1429000</v>
      </c>
      <c r="E804" s="14">
        <v>1560</v>
      </c>
      <c r="F804" s="3" t="s">
        <v>62</v>
      </c>
      <c r="G804" s="3" t="s">
        <v>12862</v>
      </c>
      <c r="H804" s="3" t="s">
        <v>12863</v>
      </c>
      <c r="I804" s="3" t="s">
        <v>12864</v>
      </c>
      <c r="J804" s="3" t="s">
        <v>14862</v>
      </c>
    </row>
    <row r="805" spans="1:10" x14ac:dyDescent="0.35">
      <c r="A805" s="3" t="s">
        <v>14863</v>
      </c>
      <c r="B805" s="3" t="s">
        <v>12870</v>
      </c>
      <c r="C805" s="3" t="s">
        <v>13762</v>
      </c>
      <c r="D805" s="14">
        <v>1430712</v>
      </c>
      <c r="E805" s="14">
        <v>1341</v>
      </c>
      <c r="F805" s="3" t="s">
        <v>62</v>
      </c>
      <c r="G805" s="3" t="s">
        <v>12890</v>
      </c>
      <c r="H805" s="3" t="s">
        <v>12863</v>
      </c>
      <c r="I805" s="3" t="s">
        <v>12864</v>
      </c>
      <c r="J805" s="3" t="s">
        <v>14864</v>
      </c>
    </row>
    <row r="806" spans="1:10" x14ac:dyDescent="0.35">
      <c r="A806" s="3" t="s">
        <v>14865</v>
      </c>
      <c r="B806" s="3" t="s">
        <v>12870</v>
      </c>
      <c r="C806" s="3" t="s">
        <v>12879</v>
      </c>
      <c r="D806" s="14">
        <v>1432210</v>
      </c>
      <c r="E806" s="14">
        <v>567</v>
      </c>
      <c r="F806" s="3" t="s">
        <v>62</v>
      </c>
      <c r="G806" s="3" t="s">
        <v>12862</v>
      </c>
      <c r="H806" s="3" t="s">
        <v>12863</v>
      </c>
      <c r="I806" s="3" t="s">
        <v>12864</v>
      </c>
      <c r="J806" s="3" t="s">
        <v>14866</v>
      </c>
    </row>
    <row r="807" spans="1:10" x14ac:dyDescent="0.35">
      <c r="A807" s="3" t="s">
        <v>14867</v>
      </c>
      <c r="B807" s="3" t="s">
        <v>12870</v>
      </c>
      <c r="C807" s="3" t="s">
        <v>14869</v>
      </c>
      <c r="D807" s="14">
        <v>1436822</v>
      </c>
      <c r="E807" s="14">
        <v>1653</v>
      </c>
      <c r="F807" s="3" t="s">
        <v>62</v>
      </c>
      <c r="G807" s="3" t="s">
        <v>12862</v>
      </c>
      <c r="H807" s="3" t="s">
        <v>12863</v>
      </c>
      <c r="I807" s="3" t="s">
        <v>12864</v>
      </c>
      <c r="J807" s="3" t="s">
        <v>14868</v>
      </c>
    </row>
    <row r="808" spans="1:10" x14ac:dyDescent="0.35">
      <c r="A808" s="3" t="s">
        <v>14870</v>
      </c>
      <c r="B808" s="3" t="s">
        <v>12870</v>
      </c>
      <c r="C808" s="3" t="s">
        <v>14872</v>
      </c>
      <c r="D808" s="14">
        <v>1438471</v>
      </c>
      <c r="E808" s="14">
        <v>1413</v>
      </c>
      <c r="F808" s="3" t="s">
        <v>62</v>
      </c>
      <c r="G808" s="3" t="s">
        <v>12862</v>
      </c>
      <c r="H808" s="3" t="s">
        <v>12863</v>
      </c>
      <c r="I808" s="3" t="s">
        <v>12864</v>
      </c>
      <c r="J808" s="3" t="s">
        <v>14871</v>
      </c>
    </row>
    <row r="809" spans="1:10" x14ac:dyDescent="0.35">
      <c r="A809" s="3" t="s">
        <v>14873</v>
      </c>
      <c r="B809" s="3" t="s">
        <v>12870</v>
      </c>
      <c r="C809" s="3" t="s">
        <v>14875</v>
      </c>
      <c r="D809" s="14">
        <v>1439880</v>
      </c>
      <c r="E809" s="14">
        <v>1305</v>
      </c>
      <c r="F809" s="3" t="s">
        <v>62</v>
      </c>
      <c r="G809" s="3" t="s">
        <v>12862</v>
      </c>
      <c r="H809" s="3" t="s">
        <v>12863</v>
      </c>
      <c r="I809" s="3" t="s">
        <v>12864</v>
      </c>
      <c r="J809" s="3" t="s">
        <v>14874</v>
      </c>
    </row>
    <row r="810" spans="1:10" x14ac:dyDescent="0.35">
      <c r="A810" s="3" t="s">
        <v>14876</v>
      </c>
      <c r="B810" s="3" t="s">
        <v>12870</v>
      </c>
      <c r="C810" s="3" t="s">
        <v>14878</v>
      </c>
      <c r="D810" s="14">
        <v>1441181</v>
      </c>
      <c r="E810" s="14">
        <v>1068</v>
      </c>
      <c r="F810" s="3" t="s">
        <v>62</v>
      </c>
      <c r="G810" s="3" t="s">
        <v>12862</v>
      </c>
      <c r="H810" s="3" t="s">
        <v>12863</v>
      </c>
      <c r="I810" s="3" t="s">
        <v>12864</v>
      </c>
      <c r="J810" s="3" t="s">
        <v>14877</v>
      </c>
    </row>
    <row r="811" spans="1:10" x14ac:dyDescent="0.35">
      <c r="A811" s="3" t="s">
        <v>14879</v>
      </c>
      <c r="B811" s="3" t="s">
        <v>12870</v>
      </c>
      <c r="C811" s="3" t="s">
        <v>14881</v>
      </c>
      <c r="D811" s="14">
        <v>1442245</v>
      </c>
      <c r="E811" s="14">
        <v>921</v>
      </c>
      <c r="F811" s="3" t="s">
        <v>62</v>
      </c>
      <c r="G811" s="3" t="s">
        <v>12862</v>
      </c>
      <c r="H811" s="3" t="s">
        <v>12863</v>
      </c>
      <c r="I811" s="3" t="s">
        <v>12864</v>
      </c>
      <c r="J811" s="3" t="s">
        <v>14880</v>
      </c>
    </row>
    <row r="812" spans="1:10" x14ac:dyDescent="0.35">
      <c r="A812" s="3" t="s">
        <v>14882</v>
      </c>
      <c r="B812" s="3" t="s">
        <v>12870</v>
      </c>
      <c r="C812" s="3" t="s">
        <v>12875</v>
      </c>
      <c r="D812" s="14">
        <v>1445610</v>
      </c>
      <c r="E812" s="14">
        <v>492</v>
      </c>
      <c r="F812" s="3" t="s">
        <v>62</v>
      </c>
      <c r="G812" s="3" t="s">
        <v>12890</v>
      </c>
      <c r="H812" s="3" t="s">
        <v>12863</v>
      </c>
      <c r="I812" s="3" t="s">
        <v>12864</v>
      </c>
      <c r="J812" s="3" t="s">
        <v>13195</v>
      </c>
    </row>
    <row r="813" spans="1:10" x14ac:dyDescent="0.35">
      <c r="A813" s="3" t="s">
        <v>14883</v>
      </c>
      <c r="B813" s="3" t="s">
        <v>12870</v>
      </c>
      <c r="C813" s="3" t="s">
        <v>12875</v>
      </c>
      <c r="D813" s="14">
        <v>1446245</v>
      </c>
      <c r="E813" s="14">
        <v>231</v>
      </c>
      <c r="F813" s="3" t="s">
        <v>62</v>
      </c>
      <c r="G813" s="3" t="s">
        <v>12890</v>
      </c>
      <c r="H813" s="3" t="s">
        <v>12863</v>
      </c>
      <c r="I813" s="3" t="s">
        <v>12864</v>
      </c>
      <c r="J813" s="3" t="s">
        <v>12874</v>
      </c>
    </row>
    <row r="814" spans="1:10" x14ac:dyDescent="0.35">
      <c r="A814" s="3" t="s">
        <v>14884</v>
      </c>
      <c r="B814" s="3" t="s">
        <v>14885</v>
      </c>
      <c r="C814" s="3" t="s">
        <v>14887</v>
      </c>
      <c r="D814" s="14">
        <v>1446917</v>
      </c>
      <c r="E814" s="14">
        <v>225</v>
      </c>
      <c r="F814" s="3" t="s">
        <v>62</v>
      </c>
      <c r="G814" s="3" t="s">
        <v>12862</v>
      </c>
      <c r="H814" s="3" t="s">
        <v>12863</v>
      </c>
      <c r="I814" s="3" t="s">
        <v>12864</v>
      </c>
      <c r="J814" s="3" t="s">
        <v>14886</v>
      </c>
    </row>
    <row r="815" spans="1:10" x14ac:dyDescent="0.35">
      <c r="A815" s="3" t="s">
        <v>14888</v>
      </c>
      <c r="B815" s="3" t="s">
        <v>12870</v>
      </c>
      <c r="C815" s="3" t="s">
        <v>14890</v>
      </c>
      <c r="D815" s="14">
        <v>1447236</v>
      </c>
      <c r="E815" s="14">
        <v>1071</v>
      </c>
      <c r="F815" s="3" t="s">
        <v>62</v>
      </c>
      <c r="G815" s="3" t="s">
        <v>12862</v>
      </c>
      <c r="H815" s="3" t="s">
        <v>12863</v>
      </c>
      <c r="I815" s="3" t="s">
        <v>12864</v>
      </c>
      <c r="J815" s="3" t="s">
        <v>14889</v>
      </c>
    </row>
    <row r="816" spans="1:10" x14ac:dyDescent="0.35">
      <c r="A816" s="3" t="s">
        <v>14891</v>
      </c>
      <c r="B816" s="3" t="s">
        <v>12870</v>
      </c>
      <c r="C816" s="3" t="s">
        <v>14893</v>
      </c>
      <c r="D816" s="14">
        <v>1448306</v>
      </c>
      <c r="E816" s="14">
        <v>843</v>
      </c>
      <c r="F816" s="3" t="s">
        <v>62</v>
      </c>
      <c r="G816" s="3" t="s">
        <v>12862</v>
      </c>
      <c r="H816" s="3" t="s">
        <v>12863</v>
      </c>
      <c r="I816" s="3" t="s">
        <v>12864</v>
      </c>
      <c r="J816" s="3" t="s">
        <v>14892</v>
      </c>
    </row>
    <row r="817" spans="1:10" x14ac:dyDescent="0.35">
      <c r="A817" s="3" t="s">
        <v>14894</v>
      </c>
      <c r="B817" s="3" t="s">
        <v>12870</v>
      </c>
      <c r="C817" s="3" t="s">
        <v>14896</v>
      </c>
      <c r="D817" s="14">
        <v>1449158</v>
      </c>
      <c r="E817" s="14">
        <v>681</v>
      </c>
      <c r="F817" s="3" t="s">
        <v>62</v>
      </c>
      <c r="G817" s="3" t="s">
        <v>12862</v>
      </c>
      <c r="H817" s="3" t="s">
        <v>12863</v>
      </c>
      <c r="I817" s="3" t="s">
        <v>12864</v>
      </c>
      <c r="J817" s="3" t="s">
        <v>14895</v>
      </c>
    </row>
    <row r="818" spans="1:10" x14ac:dyDescent="0.35">
      <c r="A818" s="3" t="s">
        <v>14897</v>
      </c>
      <c r="B818" s="3" t="s">
        <v>12870</v>
      </c>
      <c r="C818" s="3" t="s">
        <v>14899</v>
      </c>
      <c r="D818" s="14">
        <v>1449854</v>
      </c>
      <c r="E818" s="14">
        <v>1218</v>
      </c>
      <c r="F818" s="3" t="s">
        <v>62</v>
      </c>
      <c r="G818" s="3" t="s">
        <v>12862</v>
      </c>
      <c r="H818" s="3" t="s">
        <v>12863</v>
      </c>
      <c r="I818" s="3" t="s">
        <v>12864</v>
      </c>
      <c r="J818" s="3" t="s">
        <v>14898</v>
      </c>
    </row>
    <row r="819" spans="1:10" x14ac:dyDescent="0.35">
      <c r="A819" s="3" t="s">
        <v>14900</v>
      </c>
      <c r="B819" s="3" t="s">
        <v>12870</v>
      </c>
      <c r="C819" s="3" t="s">
        <v>12879</v>
      </c>
      <c r="D819" s="14">
        <v>1451321</v>
      </c>
      <c r="E819" s="14">
        <v>447</v>
      </c>
      <c r="F819" s="3" t="s">
        <v>62</v>
      </c>
      <c r="G819" s="3" t="s">
        <v>12862</v>
      </c>
      <c r="H819" s="3" t="s">
        <v>12863</v>
      </c>
      <c r="I819" s="3" t="s">
        <v>12864</v>
      </c>
      <c r="J819" s="3" t="s">
        <v>14901</v>
      </c>
    </row>
    <row r="820" spans="1:10" x14ac:dyDescent="0.35">
      <c r="A820" s="3" t="s">
        <v>14902</v>
      </c>
      <c r="B820" s="3" t="s">
        <v>12870</v>
      </c>
      <c r="C820" s="3" t="s">
        <v>14904</v>
      </c>
      <c r="D820" s="14">
        <v>1452610</v>
      </c>
      <c r="E820" s="14">
        <v>252</v>
      </c>
      <c r="F820" s="3" t="s">
        <v>62</v>
      </c>
      <c r="G820" s="3" t="s">
        <v>12862</v>
      </c>
      <c r="H820" s="3" t="s">
        <v>12863</v>
      </c>
      <c r="I820" s="3" t="s">
        <v>12864</v>
      </c>
      <c r="J820" s="3" t="s">
        <v>14903</v>
      </c>
    </row>
    <row r="821" spans="1:10" x14ac:dyDescent="0.35">
      <c r="A821" s="3" t="s">
        <v>14905</v>
      </c>
      <c r="B821" s="3" t="s">
        <v>12870</v>
      </c>
      <c r="C821" s="3" t="s">
        <v>14907</v>
      </c>
      <c r="D821" s="14">
        <v>1452867</v>
      </c>
      <c r="E821" s="14">
        <v>534</v>
      </c>
      <c r="F821" s="3" t="s">
        <v>62</v>
      </c>
      <c r="G821" s="3" t="s">
        <v>12862</v>
      </c>
      <c r="H821" s="3" t="s">
        <v>12863</v>
      </c>
      <c r="I821" s="3" t="s">
        <v>12864</v>
      </c>
      <c r="J821" s="3" t="s">
        <v>14906</v>
      </c>
    </row>
    <row r="822" spans="1:10" x14ac:dyDescent="0.35">
      <c r="A822" s="3" t="s">
        <v>14908</v>
      </c>
      <c r="B822" s="3" t="s">
        <v>12870</v>
      </c>
      <c r="C822" s="3" t="s">
        <v>14910</v>
      </c>
      <c r="D822" s="14">
        <v>1453407</v>
      </c>
      <c r="E822" s="14">
        <v>1347</v>
      </c>
      <c r="F822" s="3" t="s">
        <v>62</v>
      </c>
      <c r="G822" s="3" t="s">
        <v>12862</v>
      </c>
      <c r="H822" s="3" t="s">
        <v>12863</v>
      </c>
      <c r="I822" s="3" t="s">
        <v>12864</v>
      </c>
      <c r="J822" s="3" t="s">
        <v>14909</v>
      </c>
    </row>
    <row r="823" spans="1:10" x14ac:dyDescent="0.35">
      <c r="A823" s="3" t="s">
        <v>14911</v>
      </c>
      <c r="B823" s="3" t="s">
        <v>12870</v>
      </c>
      <c r="C823" s="3" t="s">
        <v>14913</v>
      </c>
      <c r="D823" s="14">
        <v>1454800</v>
      </c>
      <c r="E823" s="14">
        <v>1647</v>
      </c>
      <c r="F823" s="3" t="s">
        <v>62</v>
      </c>
      <c r="G823" s="3" t="s">
        <v>12862</v>
      </c>
      <c r="H823" s="3" t="s">
        <v>12863</v>
      </c>
      <c r="I823" s="3" t="s">
        <v>12864</v>
      </c>
      <c r="J823" s="3" t="s">
        <v>14912</v>
      </c>
    </row>
    <row r="824" spans="1:10" x14ac:dyDescent="0.35">
      <c r="A824" s="3" t="s">
        <v>14914</v>
      </c>
      <c r="B824" s="3" t="s">
        <v>12870</v>
      </c>
      <c r="C824" s="3" t="s">
        <v>14916</v>
      </c>
      <c r="D824" s="14">
        <v>1456456</v>
      </c>
      <c r="E824" s="14">
        <v>927</v>
      </c>
      <c r="F824" s="3" t="s">
        <v>62</v>
      </c>
      <c r="G824" s="3" t="s">
        <v>12862</v>
      </c>
      <c r="H824" s="3" t="s">
        <v>12863</v>
      </c>
      <c r="I824" s="3" t="s">
        <v>12864</v>
      </c>
      <c r="J824" s="3" t="s">
        <v>14915</v>
      </c>
    </row>
    <row r="825" spans="1:10" x14ac:dyDescent="0.35">
      <c r="A825" s="3" t="s">
        <v>14917</v>
      </c>
      <c r="B825" s="3" t="s">
        <v>12870</v>
      </c>
      <c r="C825" s="3" t="s">
        <v>14919</v>
      </c>
      <c r="D825" s="14">
        <v>1457403</v>
      </c>
      <c r="E825" s="14">
        <v>1431</v>
      </c>
      <c r="F825" s="3" t="s">
        <v>62</v>
      </c>
      <c r="G825" s="3" t="s">
        <v>12862</v>
      </c>
      <c r="H825" s="3" t="s">
        <v>12863</v>
      </c>
      <c r="I825" s="3" t="s">
        <v>12864</v>
      </c>
      <c r="J825" s="3" t="s">
        <v>14918</v>
      </c>
    </row>
    <row r="826" spans="1:10" x14ac:dyDescent="0.35">
      <c r="A826" s="3" t="s">
        <v>14920</v>
      </c>
      <c r="B826" s="3" t="s">
        <v>12870</v>
      </c>
      <c r="C826" s="3" t="s">
        <v>14922</v>
      </c>
      <c r="D826" s="14">
        <v>1458867</v>
      </c>
      <c r="E826" s="14">
        <v>366</v>
      </c>
      <c r="F826" s="3" t="s">
        <v>62</v>
      </c>
      <c r="G826" s="3" t="s">
        <v>12862</v>
      </c>
      <c r="H826" s="3" t="s">
        <v>12863</v>
      </c>
      <c r="I826" s="3" t="s">
        <v>12864</v>
      </c>
      <c r="J826" s="3" t="s">
        <v>14921</v>
      </c>
    </row>
    <row r="827" spans="1:10" x14ac:dyDescent="0.35">
      <c r="A827" s="3" t="s">
        <v>14923</v>
      </c>
      <c r="B827" s="3" t="s">
        <v>12870</v>
      </c>
      <c r="C827" s="3" t="s">
        <v>12879</v>
      </c>
      <c r="D827" s="14">
        <v>1459286</v>
      </c>
      <c r="E827" s="14">
        <v>417</v>
      </c>
      <c r="F827" s="3" t="s">
        <v>62</v>
      </c>
      <c r="G827" s="3" t="s">
        <v>12862</v>
      </c>
      <c r="H827" s="3" t="s">
        <v>12863</v>
      </c>
      <c r="I827" s="3" t="s">
        <v>12864</v>
      </c>
      <c r="J827" s="3" t="s">
        <v>14924</v>
      </c>
    </row>
    <row r="828" spans="1:10" x14ac:dyDescent="0.35">
      <c r="A828" s="3" t="s">
        <v>14925</v>
      </c>
      <c r="B828" s="3" t="s">
        <v>12870</v>
      </c>
      <c r="C828" s="3" t="s">
        <v>14927</v>
      </c>
      <c r="D828" s="14">
        <v>1459725</v>
      </c>
      <c r="E828" s="14">
        <v>639</v>
      </c>
      <c r="F828" s="3" t="s">
        <v>62</v>
      </c>
      <c r="G828" s="3" t="s">
        <v>12890</v>
      </c>
      <c r="H828" s="3" t="s">
        <v>12863</v>
      </c>
      <c r="I828" s="3" t="s">
        <v>12864</v>
      </c>
      <c r="J828" s="3" t="s">
        <v>14926</v>
      </c>
    </row>
    <row r="829" spans="1:10" x14ac:dyDescent="0.35">
      <c r="A829" s="3" t="s">
        <v>14928</v>
      </c>
      <c r="B829" s="3" t="s">
        <v>12870</v>
      </c>
      <c r="C829" s="3" t="s">
        <v>14930</v>
      </c>
      <c r="D829" s="14">
        <v>1460412</v>
      </c>
      <c r="E829" s="14">
        <v>1239</v>
      </c>
      <c r="F829" s="3" t="s">
        <v>62</v>
      </c>
      <c r="G829" s="3" t="s">
        <v>12862</v>
      </c>
      <c r="H829" s="3" t="s">
        <v>12863</v>
      </c>
      <c r="I829" s="3" t="s">
        <v>12864</v>
      </c>
      <c r="J829" s="3" t="s">
        <v>14929</v>
      </c>
    </row>
    <row r="830" spans="1:10" x14ac:dyDescent="0.35">
      <c r="A830" s="3" t="s">
        <v>14931</v>
      </c>
      <c r="B830" s="3" t="s">
        <v>12870</v>
      </c>
      <c r="C830" s="3" t="s">
        <v>12879</v>
      </c>
      <c r="D830" s="14">
        <v>1467621</v>
      </c>
      <c r="E830" s="14">
        <v>870</v>
      </c>
      <c r="F830" s="3" t="s">
        <v>62</v>
      </c>
      <c r="G830" s="3" t="s">
        <v>12862</v>
      </c>
      <c r="H830" s="3" t="s">
        <v>12863</v>
      </c>
      <c r="I830" s="3" t="s">
        <v>12864</v>
      </c>
      <c r="J830" s="3" t="s">
        <v>14932</v>
      </c>
    </row>
    <row r="831" spans="1:10" x14ac:dyDescent="0.35">
      <c r="A831" s="3" t="s">
        <v>14933</v>
      </c>
      <c r="B831" s="3" t="s">
        <v>12870</v>
      </c>
      <c r="C831" s="3" t="s">
        <v>14935</v>
      </c>
      <c r="D831" s="14">
        <v>1468487</v>
      </c>
      <c r="E831" s="14">
        <v>1608</v>
      </c>
      <c r="F831" s="3" t="s">
        <v>62</v>
      </c>
      <c r="G831" s="3" t="s">
        <v>12890</v>
      </c>
      <c r="H831" s="3" t="s">
        <v>12863</v>
      </c>
      <c r="I831" s="3" t="s">
        <v>12864</v>
      </c>
      <c r="J831" s="3" t="s">
        <v>14934</v>
      </c>
    </row>
    <row r="832" spans="1:10" x14ac:dyDescent="0.35">
      <c r="A832" s="3" t="s">
        <v>14936</v>
      </c>
      <c r="B832" s="3" t="s">
        <v>12870</v>
      </c>
      <c r="C832" s="3" t="s">
        <v>12879</v>
      </c>
      <c r="D832" s="14">
        <v>1470131</v>
      </c>
      <c r="E832" s="14">
        <v>699</v>
      </c>
      <c r="F832" s="3" t="s">
        <v>62</v>
      </c>
      <c r="G832" s="3" t="s">
        <v>12862</v>
      </c>
      <c r="H832" s="3" t="s">
        <v>12863</v>
      </c>
      <c r="I832" s="3" t="s">
        <v>12864</v>
      </c>
      <c r="J832" s="3" t="s">
        <v>14937</v>
      </c>
    </row>
    <row r="833" spans="1:10" x14ac:dyDescent="0.35">
      <c r="A833" s="3" t="s">
        <v>14938</v>
      </c>
      <c r="B833" s="3" t="s">
        <v>12870</v>
      </c>
      <c r="C833" s="3" t="s">
        <v>12879</v>
      </c>
      <c r="D833" s="14">
        <v>1470831</v>
      </c>
      <c r="E833" s="14">
        <v>306</v>
      </c>
      <c r="F833" s="3" t="s">
        <v>62</v>
      </c>
      <c r="G833" s="3" t="s">
        <v>12862</v>
      </c>
      <c r="H833" s="3" t="s">
        <v>12863</v>
      </c>
      <c r="I833" s="3" t="s">
        <v>12864</v>
      </c>
      <c r="J833" s="3" t="s">
        <v>14939</v>
      </c>
    </row>
    <row r="834" spans="1:10" x14ac:dyDescent="0.35">
      <c r="A834" s="3" t="s">
        <v>14940</v>
      </c>
      <c r="B834" s="3" t="s">
        <v>12870</v>
      </c>
      <c r="C834" s="3" t="s">
        <v>14942</v>
      </c>
      <c r="D834" s="14">
        <v>1471143</v>
      </c>
      <c r="E834" s="14">
        <v>474</v>
      </c>
      <c r="F834" s="3" t="s">
        <v>62</v>
      </c>
      <c r="G834" s="3" t="s">
        <v>12890</v>
      </c>
      <c r="H834" s="3" t="s">
        <v>12863</v>
      </c>
      <c r="I834" s="3" t="s">
        <v>12864</v>
      </c>
      <c r="J834" s="3" t="s">
        <v>14941</v>
      </c>
    </row>
    <row r="835" spans="1:10" x14ac:dyDescent="0.35">
      <c r="A835" s="3" t="s">
        <v>14943</v>
      </c>
      <c r="B835" s="3" t="s">
        <v>12870</v>
      </c>
      <c r="C835" s="3" t="s">
        <v>13740</v>
      </c>
      <c r="D835" s="14">
        <v>1471679</v>
      </c>
      <c r="E835" s="14">
        <v>1188</v>
      </c>
      <c r="F835" s="3" t="s">
        <v>62</v>
      </c>
      <c r="G835" s="3" t="s">
        <v>12862</v>
      </c>
      <c r="H835" s="3" t="s">
        <v>12863</v>
      </c>
      <c r="I835" s="3" t="s">
        <v>12864</v>
      </c>
      <c r="J835" s="3" t="s">
        <v>14944</v>
      </c>
    </row>
    <row r="836" spans="1:10" x14ac:dyDescent="0.35">
      <c r="A836" s="3" t="s">
        <v>14945</v>
      </c>
      <c r="B836" s="3" t="s">
        <v>12870</v>
      </c>
      <c r="C836" s="3" t="s">
        <v>12879</v>
      </c>
      <c r="D836" s="14">
        <v>1472928</v>
      </c>
      <c r="E836" s="14">
        <v>354</v>
      </c>
      <c r="F836" s="3" t="s">
        <v>62</v>
      </c>
      <c r="G836" s="3" t="s">
        <v>12862</v>
      </c>
      <c r="H836" s="3" t="s">
        <v>12863</v>
      </c>
      <c r="I836" s="3" t="s">
        <v>12864</v>
      </c>
      <c r="J836" s="3" t="s">
        <v>14946</v>
      </c>
    </row>
    <row r="837" spans="1:10" x14ac:dyDescent="0.35">
      <c r="A837" s="3" t="s">
        <v>14947</v>
      </c>
      <c r="B837" s="3" t="s">
        <v>12870</v>
      </c>
      <c r="C837" s="3" t="s">
        <v>14949</v>
      </c>
      <c r="D837" s="14">
        <v>1473315</v>
      </c>
      <c r="E837" s="14">
        <v>924</v>
      </c>
      <c r="F837" s="3" t="s">
        <v>62</v>
      </c>
      <c r="G837" s="3" t="s">
        <v>12862</v>
      </c>
      <c r="H837" s="3" t="s">
        <v>12863</v>
      </c>
      <c r="I837" s="3" t="s">
        <v>12864</v>
      </c>
      <c r="J837" s="3" t="s">
        <v>14948</v>
      </c>
    </row>
    <row r="838" spans="1:10" x14ac:dyDescent="0.35">
      <c r="A838" s="3" t="s">
        <v>14950</v>
      </c>
      <c r="B838" s="3" t="s">
        <v>12870</v>
      </c>
      <c r="C838" s="3" t="s">
        <v>14952</v>
      </c>
      <c r="D838" s="14">
        <v>1474264</v>
      </c>
      <c r="E838" s="14">
        <v>1455</v>
      </c>
      <c r="F838" s="3" t="s">
        <v>62</v>
      </c>
      <c r="G838" s="3" t="s">
        <v>12890</v>
      </c>
      <c r="H838" s="3" t="s">
        <v>12863</v>
      </c>
      <c r="I838" s="3" t="s">
        <v>12864</v>
      </c>
      <c r="J838" s="3" t="s">
        <v>14951</v>
      </c>
    </row>
    <row r="839" spans="1:10" x14ac:dyDescent="0.35">
      <c r="A839" s="3" t="s">
        <v>14953</v>
      </c>
      <c r="B839" s="3" t="s">
        <v>12870</v>
      </c>
      <c r="C839" s="3" t="s">
        <v>14955</v>
      </c>
      <c r="D839" s="14">
        <v>1475772</v>
      </c>
      <c r="E839" s="14">
        <v>2208</v>
      </c>
      <c r="F839" s="3" t="s">
        <v>62</v>
      </c>
      <c r="G839" s="3" t="s">
        <v>12890</v>
      </c>
      <c r="H839" s="3" t="s">
        <v>12863</v>
      </c>
      <c r="I839" s="3" t="s">
        <v>12864</v>
      </c>
      <c r="J839" s="3" t="s">
        <v>14954</v>
      </c>
    </row>
    <row r="840" spans="1:10" x14ac:dyDescent="0.35">
      <c r="A840" s="3" t="s">
        <v>14956</v>
      </c>
      <c r="B840" s="3" t="s">
        <v>12870</v>
      </c>
      <c r="C840" s="3" t="s">
        <v>14958</v>
      </c>
      <c r="D840" s="14">
        <v>1477976</v>
      </c>
      <c r="E840" s="14">
        <v>2073</v>
      </c>
      <c r="F840" s="3" t="s">
        <v>62</v>
      </c>
      <c r="G840" s="3" t="s">
        <v>12890</v>
      </c>
      <c r="H840" s="3" t="s">
        <v>12863</v>
      </c>
      <c r="I840" s="3" t="s">
        <v>12864</v>
      </c>
      <c r="J840" s="3" t="s">
        <v>14957</v>
      </c>
    </row>
    <row r="841" spans="1:10" x14ac:dyDescent="0.35">
      <c r="A841" s="3" t="s">
        <v>14959</v>
      </c>
      <c r="B841" s="3" t="s">
        <v>12870</v>
      </c>
      <c r="C841" s="3" t="s">
        <v>14961</v>
      </c>
      <c r="D841" s="14">
        <v>1480226</v>
      </c>
      <c r="E841" s="14">
        <v>2631</v>
      </c>
      <c r="F841" s="3" t="s">
        <v>62</v>
      </c>
      <c r="G841" s="3" t="s">
        <v>12862</v>
      </c>
      <c r="H841" s="3" t="s">
        <v>12863</v>
      </c>
      <c r="I841" s="3" t="s">
        <v>12864</v>
      </c>
      <c r="J841" s="3" t="s">
        <v>14960</v>
      </c>
    </row>
    <row r="842" spans="1:10" x14ac:dyDescent="0.35">
      <c r="A842" s="3" t="s">
        <v>14962</v>
      </c>
      <c r="B842" s="3" t="s">
        <v>12870</v>
      </c>
      <c r="C842" s="3" t="s">
        <v>14952</v>
      </c>
      <c r="D842" s="14">
        <v>1482868</v>
      </c>
      <c r="E842" s="14">
        <v>1446</v>
      </c>
      <c r="F842" s="3" t="s">
        <v>62</v>
      </c>
      <c r="G842" s="3" t="s">
        <v>12890</v>
      </c>
      <c r="H842" s="3" t="s">
        <v>12863</v>
      </c>
      <c r="I842" s="3" t="s">
        <v>12864</v>
      </c>
      <c r="J842" s="3" t="s">
        <v>14963</v>
      </c>
    </row>
    <row r="843" spans="1:10" x14ac:dyDescent="0.35">
      <c r="A843" s="3" t="s">
        <v>14964</v>
      </c>
      <c r="B843" s="3" t="s">
        <v>12870</v>
      </c>
      <c r="C843" s="3" t="s">
        <v>14966</v>
      </c>
      <c r="D843" s="14">
        <v>1486414</v>
      </c>
      <c r="E843" s="14">
        <v>555</v>
      </c>
      <c r="F843" s="3" t="s">
        <v>62</v>
      </c>
      <c r="G843" s="3" t="s">
        <v>12890</v>
      </c>
      <c r="H843" s="3" t="s">
        <v>12863</v>
      </c>
      <c r="I843" s="3" t="s">
        <v>12864</v>
      </c>
      <c r="J843" s="3" t="s">
        <v>14965</v>
      </c>
    </row>
    <row r="844" spans="1:10" x14ac:dyDescent="0.35">
      <c r="A844" s="3" t="s">
        <v>14967</v>
      </c>
      <c r="B844" s="3" t="s">
        <v>12870</v>
      </c>
      <c r="C844" s="3" t="s">
        <v>12879</v>
      </c>
      <c r="D844" s="14">
        <v>1486994</v>
      </c>
      <c r="E844" s="14">
        <v>594</v>
      </c>
      <c r="F844" s="3" t="s">
        <v>62</v>
      </c>
      <c r="G844" s="3" t="s">
        <v>12890</v>
      </c>
      <c r="H844" s="3" t="s">
        <v>12863</v>
      </c>
      <c r="I844" s="3" t="s">
        <v>12864</v>
      </c>
      <c r="J844" s="3" t="s">
        <v>14968</v>
      </c>
    </row>
    <row r="845" spans="1:10" x14ac:dyDescent="0.35">
      <c r="A845" s="3" t="s">
        <v>14969</v>
      </c>
      <c r="B845" s="3" t="s">
        <v>12870</v>
      </c>
      <c r="C845" s="3" t="s">
        <v>14971</v>
      </c>
      <c r="D845" s="14">
        <v>1489027</v>
      </c>
      <c r="E845" s="14">
        <v>303</v>
      </c>
      <c r="F845" s="3" t="s">
        <v>62</v>
      </c>
      <c r="G845" s="3" t="s">
        <v>12862</v>
      </c>
      <c r="H845" s="3" t="s">
        <v>12863</v>
      </c>
      <c r="I845" s="3" t="s">
        <v>12864</v>
      </c>
      <c r="J845" s="3" t="s">
        <v>14970</v>
      </c>
    </row>
    <row r="846" spans="1:10" x14ac:dyDescent="0.35">
      <c r="A846" s="3" t="s">
        <v>14972</v>
      </c>
      <c r="B846" s="3" t="s">
        <v>12870</v>
      </c>
      <c r="C846" s="3" t="s">
        <v>12879</v>
      </c>
      <c r="D846" s="14">
        <v>1489341</v>
      </c>
      <c r="E846" s="14">
        <v>588</v>
      </c>
      <c r="F846" s="3" t="s">
        <v>62</v>
      </c>
      <c r="G846" s="3" t="s">
        <v>12862</v>
      </c>
      <c r="H846" s="3" t="s">
        <v>12863</v>
      </c>
      <c r="I846" s="3" t="s">
        <v>12864</v>
      </c>
      <c r="J846" s="3" t="s">
        <v>14973</v>
      </c>
    </row>
    <row r="847" spans="1:10" x14ac:dyDescent="0.35">
      <c r="A847" s="3" t="s">
        <v>14974</v>
      </c>
      <c r="B847" s="3" t="s">
        <v>12870</v>
      </c>
      <c r="C847" s="3" t="s">
        <v>14325</v>
      </c>
      <c r="D847" s="14">
        <v>1489925</v>
      </c>
      <c r="E847" s="14">
        <v>993</v>
      </c>
      <c r="F847" s="3" t="s">
        <v>62</v>
      </c>
      <c r="G847" s="3" t="s">
        <v>12862</v>
      </c>
      <c r="H847" s="3" t="s">
        <v>12863</v>
      </c>
      <c r="I847" s="3" t="s">
        <v>12864</v>
      </c>
      <c r="J847" s="3" t="s">
        <v>14975</v>
      </c>
    </row>
    <row r="848" spans="1:10" x14ac:dyDescent="0.35">
      <c r="A848" s="3" t="s">
        <v>14976</v>
      </c>
      <c r="B848" s="3" t="s">
        <v>12870</v>
      </c>
      <c r="C848" s="3" t="s">
        <v>12879</v>
      </c>
      <c r="D848" s="14">
        <v>1490955</v>
      </c>
      <c r="E848" s="14">
        <v>414</v>
      </c>
      <c r="F848" s="3" t="s">
        <v>62</v>
      </c>
      <c r="G848" s="3" t="s">
        <v>12862</v>
      </c>
      <c r="H848" s="3" t="s">
        <v>12863</v>
      </c>
      <c r="I848" s="3" t="s">
        <v>12864</v>
      </c>
      <c r="J848" s="3" t="s">
        <v>14977</v>
      </c>
    </row>
    <row r="849" spans="1:10" x14ac:dyDescent="0.35">
      <c r="A849" s="3" t="s">
        <v>14978</v>
      </c>
      <c r="B849" s="3" t="s">
        <v>12870</v>
      </c>
      <c r="C849" s="3" t="s">
        <v>14980</v>
      </c>
      <c r="D849" s="14">
        <v>1491387</v>
      </c>
      <c r="E849" s="14">
        <v>273</v>
      </c>
      <c r="F849" s="3" t="s">
        <v>62</v>
      </c>
      <c r="G849" s="3" t="s">
        <v>12862</v>
      </c>
      <c r="H849" s="3" t="s">
        <v>12863</v>
      </c>
      <c r="I849" s="3" t="s">
        <v>12864</v>
      </c>
      <c r="J849" s="3" t="s">
        <v>14979</v>
      </c>
    </row>
    <row r="850" spans="1:10" x14ac:dyDescent="0.35">
      <c r="A850" s="3" t="s">
        <v>14981</v>
      </c>
      <c r="B850" s="3" t="s">
        <v>12870</v>
      </c>
      <c r="C850" s="3" t="s">
        <v>14983</v>
      </c>
      <c r="D850" s="14">
        <v>1491666</v>
      </c>
      <c r="E850" s="14">
        <v>975</v>
      </c>
      <c r="F850" s="3" t="s">
        <v>62</v>
      </c>
      <c r="G850" s="3" t="s">
        <v>12862</v>
      </c>
      <c r="H850" s="3" t="s">
        <v>12863</v>
      </c>
      <c r="I850" s="3" t="s">
        <v>12864</v>
      </c>
      <c r="J850" s="3" t="s">
        <v>14982</v>
      </c>
    </row>
    <row r="851" spans="1:10" x14ac:dyDescent="0.35">
      <c r="A851" s="3" t="s">
        <v>14984</v>
      </c>
      <c r="B851" s="3" t="s">
        <v>12870</v>
      </c>
      <c r="C851" s="3" t="s">
        <v>12879</v>
      </c>
      <c r="D851" s="14">
        <v>1492637</v>
      </c>
      <c r="E851" s="14">
        <v>678</v>
      </c>
      <c r="F851" s="3" t="s">
        <v>62</v>
      </c>
      <c r="G851" s="3" t="s">
        <v>12862</v>
      </c>
      <c r="H851" s="3" t="s">
        <v>12863</v>
      </c>
      <c r="I851" s="3" t="s">
        <v>12864</v>
      </c>
      <c r="J851" s="3" t="s">
        <v>14985</v>
      </c>
    </row>
    <row r="852" spans="1:10" x14ac:dyDescent="0.35">
      <c r="A852" s="3" t="s">
        <v>14986</v>
      </c>
      <c r="B852" s="3" t="s">
        <v>12870</v>
      </c>
      <c r="C852" s="3" t="s">
        <v>14988</v>
      </c>
      <c r="D852" s="14">
        <v>1493311</v>
      </c>
      <c r="E852" s="14">
        <v>849</v>
      </c>
      <c r="F852" s="3" t="s">
        <v>62</v>
      </c>
      <c r="G852" s="3" t="s">
        <v>12862</v>
      </c>
      <c r="H852" s="3" t="s">
        <v>12863</v>
      </c>
      <c r="I852" s="3" t="s">
        <v>12864</v>
      </c>
      <c r="J852" s="3" t="s">
        <v>14987</v>
      </c>
    </row>
    <row r="853" spans="1:10" x14ac:dyDescent="0.35">
      <c r="A853" s="3" t="s">
        <v>14989</v>
      </c>
      <c r="B853" s="3" t="s">
        <v>12870</v>
      </c>
      <c r="C853" s="3" t="s">
        <v>12879</v>
      </c>
      <c r="D853" s="14">
        <v>1494213</v>
      </c>
      <c r="E853" s="14">
        <v>762</v>
      </c>
      <c r="F853" s="3" t="s">
        <v>62</v>
      </c>
      <c r="G853" s="3" t="s">
        <v>12862</v>
      </c>
      <c r="H853" s="3" t="s">
        <v>12863</v>
      </c>
      <c r="I853" s="3" t="s">
        <v>12864</v>
      </c>
      <c r="J853" s="3" t="s">
        <v>14990</v>
      </c>
    </row>
    <row r="854" spans="1:10" x14ac:dyDescent="0.35">
      <c r="A854" s="3" t="s">
        <v>14991</v>
      </c>
      <c r="B854" s="3" t="s">
        <v>12870</v>
      </c>
      <c r="C854" s="3" t="s">
        <v>14993</v>
      </c>
      <c r="D854" s="14">
        <v>1495024</v>
      </c>
      <c r="E854" s="14">
        <v>777</v>
      </c>
      <c r="F854" s="3" t="s">
        <v>62</v>
      </c>
      <c r="G854" s="3" t="s">
        <v>12862</v>
      </c>
      <c r="H854" s="3" t="s">
        <v>12863</v>
      </c>
      <c r="I854" s="3" t="s">
        <v>12864</v>
      </c>
      <c r="J854" s="3" t="s">
        <v>14992</v>
      </c>
    </row>
    <row r="855" spans="1:10" x14ac:dyDescent="0.35">
      <c r="A855" s="3" t="s">
        <v>14994</v>
      </c>
      <c r="B855" s="3" t="s">
        <v>12870</v>
      </c>
      <c r="C855" s="3" t="s">
        <v>14996</v>
      </c>
      <c r="D855" s="14">
        <v>1495814</v>
      </c>
      <c r="E855" s="14">
        <v>621</v>
      </c>
      <c r="F855" s="3" t="s">
        <v>62</v>
      </c>
      <c r="G855" s="3" t="s">
        <v>12862</v>
      </c>
      <c r="H855" s="3" t="s">
        <v>12863</v>
      </c>
      <c r="I855" s="3" t="s">
        <v>12864</v>
      </c>
      <c r="J855" s="3" t="s">
        <v>14995</v>
      </c>
    </row>
    <row r="856" spans="1:10" x14ac:dyDescent="0.35">
      <c r="A856" s="3" t="s">
        <v>14997</v>
      </c>
      <c r="B856" s="3" t="s">
        <v>12870</v>
      </c>
      <c r="C856" s="3" t="s">
        <v>12965</v>
      </c>
      <c r="D856" s="14">
        <v>1496517</v>
      </c>
      <c r="E856" s="14">
        <v>930</v>
      </c>
      <c r="F856" s="3" t="s">
        <v>62</v>
      </c>
      <c r="G856" s="3" t="s">
        <v>12890</v>
      </c>
      <c r="H856" s="3" t="s">
        <v>12863</v>
      </c>
      <c r="I856" s="3" t="s">
        <v>12864</v>
      </c>
      <c r="J856" s="3" t="s">
        <v>14998</v>
      </c>
    </row>
    <row r="857" spans="1:10" x14ac:dyDescent="0.35">
      <c r="A857" s="3" t="s">
        <v>14999</v>
      </c>
      <c r="B857" s="3" t="s">
        <v>12870</v>
      </c>
      <c r="C857" s="3" t="s">
        <v>12879</v>
      </c>
      <c r="D857" s="14">
        <v>1497527</v>
      </c>
      <c r="E857" s="14">
        <v>363</v>
      </c>
      <c r="F857" s="3" t="s">
        <v>62</v>
      </c>
      <c r="G857" s="3" t="s">
        <v>12890</v>
      </c>
      <c r="H857" s="3" t="s">
        <v>12863</v>
      </c>
      <c r="I857" s="3" t="s">
        <v>12864</v>
      </c>
      <c r="J857" s="3" t="s">
        <v>15000</v>
      </c>
    </row>
    <row r="858" spans="1:10" x14ac:dyDescent="0.35">
      <c r="A858" s="3" t="s">
        <v>15001</v>
      </c>
      <c r="B858" s="3" t="s">
        <v>12870</v>
      </c>
      <c r="C858" s="3" t="s">
        <v>12879</v>
      </c>
      <c r="D858" s="14">
        <v>1497886</v>
      </c>
      <c r="E858" s="14">
        <v>333</v>
      </c>
      <c r="F858" s="3" t="s">
        <v>62</v>
      </c>
      <c r="G858" s="3" t="s">
        <v>12890</v>
      </c>
      <c r="H858" s="3" t="s">
        <v>12863</v>
      </c>
      <c r="I858" s="3" t="s">
        <v>12864</v>
      </c>
      <c r="J858" s="3" t="s">
        <v>15002</v>
      </c>
    </row>
    <row r="859" spans="1:10" x14ac:dyDescent="0.35">
      <c r="A859" s="3" t="s">
        <v>15003</v>
      </c>
      <c r="B859" s="3" t="s">
        <v>12870</v>
      </c>
      <c r="C859" s="3" t="s">
        <v>15005</v>
      </c>
      <c r="D859" s="14">
        <v>1498629</v>
      </c>
      <c r="E859" s="14">
        <v>1797</v>
      </c>
      <c r="F859" s="3" t="s">
        <v>62</v>
      </c>
      <c r="G859" s="3" t="s">
        <v>12862</v>
      </c>
      <c r="H859" s="3" t="s">
        <v>12863</v>
      </c>
      <c r="I859" s="3" t="s">
        <v>12864</v>
      </c>
      <c r="J859" s="3" t="s">
        <v>15004</v>
      </c>
    </row>
    <row r="860" spans="1:10" x14ac:dyDescent="0.35">
      <c r="A860" s="3" t="s">
        <v>15006</v>
      </c>
      <c r="B860" s="3" t="s">
        <v>12870</v>
      </c>
      <c r="C860" s="3" t="s">
        <v>12879</v>
      </c>
      <c r="D860" s="14">
        <v>1500575</v>
      </c>
      <c r="E860" s="14">
        <v>1461</v>
      </c>
      <c r="F860" s="3" t="s">
        <v>62</v>
      </c>
      <c r="G860" s="3" t="s">
        <v>12862</v>
      </c>
      <c r="H860" s="3" t="s">
        <v>12863</v>
      </c>
      <c r="I860" s="3" t="s">
        <v>12864</v>
      </c>
      <c r="J860" s="3" t="s">
        <v>15007</v>
      </c>
    </row>
    <row r="861" spans="1:10" x14ac:dyDescent="0.35">
      <c r="A861" s="3" t="s">
        <v>15008</v>
      </c>
      <c r="B861" s="3" t="s">
        <v>12870</v>
      </c>
      <c r="C861" s="3" t="s">
        <v>12879</v>
      </c>
      <c r="D861" s="14">
        <v>1502768</v>
      </c>
      <c r="E861" s="14">
        <v>3348</v>
      </c>
      <c r="F861" s="3" t="s">
        <v>62</v>
      </c>
      <c r="G861" s="3" t="s">
        <v>12862</v>
      </c>
      <c r="H861" s="3" t="s">
        <v>12863</v>
      </c>
      <c r="I861" s="3" t="s">
        <v>12864</v>
      </c>
      <c r="J861" s="3" t="s">
        <v>15009</v>
      </c>
    </row>
    <row r="862" spans="1:10" x14ac:dyDescent="0.35">
      <c r="A862" s="3" t="s">
        <v>15010</v>
      </c>
      <c r="B862" s="3" t="s">
        <v>12870</v>
      </c>
      <c r="C862" s="3" t="s">
        <v>14228</v>
      </c>
      <c r="D862" s="14">
        <v>1506112</v>
      </c>
      <c r="E862" s="14">
        <v>786</v>
      </c>
      <c r="F862" s="3" t="s">
        <v>62</v>
      </c>
      <c r="G862" s="3" t="s">
        <v>12890</v>
      </c>
      <c r="H862" s="3" t="s">
        <v>12863</v>
      </c>
      <c r="I862" s="3" t="s">
        <v>12864</v>
      </c>
      <c r="J862" s="3" t="s">
        <v>15011</v>
      </c>
    </row>
    <row r="863" spans="1:10" x14ac:dyDescent="0.35">
      <c r="A863" s="3" t="s">
        <v>15012</v>
      </c>
      <c r="B863" s="3" t="s">
        <v>12870</v>
      </c>
      <c r="C863" s="3" t="s">
        <v>12987</v>
      </c>
      <c r="D863" s="14">
        <v>1506971</v>
      </c>
      <c r="E863" s="14">
        <v>573</v>
      </c>
      <c r="F863" s="3" t="s">
        <v>62</v>
      </c>
      <c r="G863" s="3" t="s">
        <v>12862</v>
      </c>
      <c r="H863" s="3" t="s">
        <v>12863</v>
      </c>
      <c r="I863" s="3" t="s">
        <v>12864</v>
      </c>
      <c r="J863" s="3" t="s">
        <v>15013</v>
      </c>
    </row>
    <row r="864" spans="1:10" x14ac:dyDescent="0.35">
      <c r="A864" s="3" t="s">
        <v>15014</v>
      </c>
      <c r="B864" s="3" t="s">
        <v>12870</v>
      </c>
      <c r="C864" s="3" t="s">
        <v>15016</v>
      </c>
      <c r="D864" s="14">
        <v>1509768</v>
      </c>
      <c r="E864" s="14">
        <v>1428</v>
      </c>
      <c r="F864" s="3" t="s">
        <v>62</v>
      </c>
      <c r="G864" s="3" t="s">
        <v>12890</v>
      </c>
      <c r="H864" s="3" t="s">
        <v>12863</v>
      </c>
      <c r="I864" s="3" t="s">
        <v>12864</v>
      </c>
      <c r="J864" s="3" t="s">
        <v>15015</v>
      </c>
    </row>
    <row r="865" spans="1:10" x14ac:dyDescent="0.35">
      <c r="A865" s="3" t="s">
        <v>15017</v>
      </c>
      <c r="B865" s="3" t="s">
        <v>12870</v>
      </c>
      <c r="C865" s="3" t="s">
        <v>13185</v>
      </c>
      <c r="D865" s="14">
        <v>1511192</v>
      </c>
      <c r="E865" s="14">
        <v>573</v>
      </c>
      <c r="F865" s="3" t="s">
        <v>62</v>
      </c>
      <c r="G865" s="3" t="s">
        <v>12890</v>
      </c>
      <c r="H865" s="3" t="s">
        <v>12863</v>
      </c>
      <c r="I865" s="3" t="s">
        <v>12864</v>
      </c>
      <c r="J865" s="3" t="s">
        <v>15018</v>
      </c>
    </row>
    <row r="866" spans="1:10" x14ac:dyDescent="0.35">
      <c r="A866" s="3" t="s">
        <v>15019</v>
      </c>
      <c r="B866" s="3" t="s">
        <v>12870</v>
      </c>
      <c r="C866" s="3" t="s">
        <v>15021</v>
      </c>
      <c r="D866" s="14">
        <v>1511796</v>
      </c>
      <c r="E866" s="14">
        <v>708</v>
      </c>
      <c r="F866" s="3" t="s">
        <v>62</v>
      </c>
      <c r="G866" s="3" t="s">
        <v>12890</v>
      </c>
      <c r="H866" s="3" t="s">
        <v>12863</v>
      </c>
      <c r="I866" s="3" t="s">
        <v>12864</v>
      </c>
      <c r="J866" s="3" t="s">
        <v>15020</v>
      </c>
    </row>
    <row r="867" spans="1:10" x14ac:dyDescent="0.35">
      <c r="A867" s="3" t="s">
        <v>15022</v>
      </c>
      <c r="B867" s="3" t="s">
        <v>12870</v>
      </c>
      <c r="C867" s="3" t="s">
        <v>15024</v>
      </c>
      <c r="D867" s="14">
        <v>1512718</v>
      </c>
      <c r="E867" s="14">
        <v>1128</v>
      </c>
      <c r="F867" s="3" t="s">
        <v>62</v>
      </c>
      <c r="G867" s="3" t="s">
        <v>12862</v>
      </c>
      <c r="H867" s="3" t="s">
        <v>12863</v>
      </c>
      <c r="I867" s="3" t="s">
        <v>12864</v>
      </c>
      <c r="J867" s="3" t="s">
        <v>15023</v>
      </c>
    </row>
    <row r="868" spans="1:10" x14ac:dyDescent="0.35">
      <c r="A868" s="3" t="s">
        <v>15025</v>
      </c>
      <c r="B868" s="3" t="s">
        <v>12870</v>
      </c>
      <c r="C868" s="3" t="s">
        <v>15027</v>
      </c>
      <c r="D868" s="14">
        <v>1513874</v>
      </c>
      <c r="E868" s="14">
        <v>687</v>
      </c>
      <c r="F868" s="3" t="s">
        <v>62</v>
      </c>
      <c r="G868" s="3" t="s">
        <v>12862</v>
      </c>
      <c r="H868" s="3" t="s">
        <v>12863</v>
      </c>
      <c r="I868" s="3" t="s">
        <v>12864</v>
      </c>
      <c r="J868" s="3" t="s">
        <v>15026</v>
      </c>
    </row>
    <row r="869" spans="1:10" x14ac:dyDescent="0.35">
      <c r="A869" s="3" t="s">
        <v>15028</v>
      </c>
      <c r="B869" s="3" t="s">
        <v>12870</v>
      </c>
      <c r="C869" s="3" t="s">
        <v>15030</v>
      </c>
      <c r="D869" s="14">
        <v>1514570</v>
      </c>
      <c r="E869" s="14">
        <v>1038</v>
      </c>
      <c r="F869" s="3" t="s">
        <v>62</v>
      </c>
      <c r="G869" s="3" t="s">
        <v>12862</v>
      </c>
      <c r="H869" s="3" t="s">
        <v>12863</v>
      </c>
      <c r="I869" s="3" t="s">
        <v>12864</v>
      </c>
      <c r="J869" s="3" t="s">
        <v>15029</v>
      </c>
    </row>
    <row r="870" spans="1:10" x14ac:dyDescent="0.35">
      <c r="A870" s="3" t="s">
        <v>15031</v>
      </c>
      <c r="B870" s="3" t="s">
        <v>12870</v>
      </c>
      <c r="C870" s="3" t="s">
        <v>14840</v>
      </c>
      <c r="D870" s="14">
        <v>1515609</v>
      </c>
      <c r="E870" s="14">
        <v>1209</v>
      </c>
      <c r="F870" s="3" t="s">
        <v>62</v>
      </c>
      <c r="G870" s="3" t="s">
        <v>12862</v>
      </c>
      <c r="H870" s="3" t="s">
        <v>12863</v>
      </c>
      <c r="I870" s="3" t="s">
        <v>12864</v>
      </c>
      <c r="J870" s="3" t="s">
        <v>15032</v>
      </c>
    </row>
    <row r="871" spans="1:10" x14ac:dyDescent="0.35">
      <c r="A871" s="3" t="s">
        <v>15033</v>
      </c>
      <c r="B871" s="3" t="s">
        <v>12870</v>
      </c>
      <c r="C871" s="3" t="s">
        <v>15035</v>
      </c>
      <c r="D871" s="14">
        <v>1516817</v>
      </c>
      <c r="E871" s="14">
        <v>894</v>
      </c>
      <c r="F871" s="3" t="s">
        <v>62</v>
      </c>
      <c r="G871" s="3" t="s">
        <v>12862</v>
      </c>
      <c r="H871" s="3" t="s">
        <v>12863</v>
      </c>
      <c r="I871" s="3" t="s">
        <v>12864</v>
      </c>
      <c r="J871" s="3" t="s">
        <v>15034</v>
      </c>
    </row>
    <row r="872" spans="1:10" x14ac:dyDescent="0.35">
      <c r="A872" s="3" t="s">
        <v>15036</v>
      </c>
      <c r="B872" s="3" t="s">
        <v>12870</v>
      </c>
      <c r="C872" s="3" t="s">
        <v>12879</v>
      </c>
      <c r="D872" s="14">
        <v>1519402</v>
      </c>
      <c r="E872" s="14">
        <v>684</v>
      </c>
      <c r="F872" s="3" t="s">
        <v>62</v>
      </c>
      <c r="G872" s="3" t="s">
        <v>12862</v>
      </c>
      <c r="H872" s="3" t="s">
        <v>12863</v>
      </c>
      <c r="I872" s="3" t="s">
        <v>12864</v>
      </c>
      <c r="J872" s="3" t="s">
        <v>15037</v>
      </c>
    </row>
    <row r="873" spans="1:10" x14ac:dyDescent="0.35">
      <c r="A873" s="3" t="s">
        <v>15038</v>
      </c>
      <c r="B873" s="3" t="s">
        <v>12870</v>
      </c>
      <c r="C873" s="3" t="s">
        <v>13874</v>
      </c>
      <c r="D873" s="14">
        <v>1520092</v>
      </c>
      <c r="E873" s="14">
        <v>753</v>
      </c>
      <c r="F873" s="3" t="s">
        <v>62</v>
      </c>
      <c r="G873" s="3" t="s">
        <v>12890</v>
      </c>
      <c r="H873" s="3" t="s">
        <v>12863</v>
      </c>
      <c r="I873" s="3" t="s">
        <v>12864</v>
      </c>
      <c r="J873" s="3" t="s">
        <v>15039</v>
      </c>
    </row>
    <row r="874" spans="1:10" x14ac:dyDescent="0.35">
      <c r="A874" s="3" t="s">
        <v>15040</v>
      </c>
      <c r="B874" s="3" t="s">
        <v>12870</v>
      </c>
      <c r="C874" s="3" t="s">
        <v>12879</v>
      </c>
      <c r="D874" s="14">
        <v>1521111</v>
      </c>
      <c r="E874" s="14">
        <v>1752</v>
      </c>
      <c r="F874" s="3" t="s">
        <v>62</v>
      </c>
      <c r="G874" s="3" t="s">
        <v>12862</v>
      </c>
      <c r="H874" s="3" t="s">
        <v>12863</v>
      </c>
      <c r="I874" s="3" t="s">
        <v>12864</v>
      </c>
      <c r="J874" s="3" t="s">
        <v>15041</v>
      </c>
    </row>
    <row r="875" spans="1:10" x14ac:dyDescent="0.35">
      <c r="A875" s="3" t="s">
        <v>15042</v>
      </c>
      <c r="B875" s="3" t="s">
        <v>12870</v>
      </c>
      <c r="C875" s="3" t="s">
        <v>15044</v>
      </c>
      <c r="D875" s="14">
        <v>1522934</v>
      </c>
      <c r="E875" s="14">
        <v>822</v>
      </c>
      <c r="F875" s="3" t="s">
        <v>62</v>
      </c>
      <c r="G875" s="3" t="s">
        <v>12862</v>
      </c>
      <c r="H875" s="3" t="s">
        <v>12863</v>
      </c>
      <c r="I875" s="3" t="s">
        <v>12864</v>
      </c>
      <c r="J875" s="3" t="s">
        <v>15043</v>
      </c>
    </row>
    <row r="876" spans="1:10" x14ac:dyDescent="0.35">
      <c r="A876" s="3" t="s">
        <v>15045</v>
      </c>
      <c r="B876" s="3" t="s">
        <v>12870</v>
      </c>
      <c r="C876" s="3" t="s">
        <v>12879</v>
      </c>
      <c r="D876" s="14">
        <v>1523866</v>
      </c>
      <c r="E876" s="14">
        <v>717</v>
      </c>
      <c r="F876" s="3" t="s">
        <v>62</v>
      </c>
      <c r="G876" s="3" t="s">
        <v>12862</v>
      </c>
      <c r="H876" s="3" t="s">
        <v>12863</v>
      </c>
      <c r="I876" s="3" t="s">
        <v>12864</v>
      </c>
      <c r="J876" s="3" t="s">
        <v>15046</v>
      </c>
    </row>
    <row r="877" spans="1:10" x14ac:dyDescent="0.35">
      <c r="A877" s="3" t="s">
        <v>15047</v>
      </c>
      <c r="B877" s="3" t="s">
        <v>12870</v>
      </c>
      <c r="C877" s="3" t="s">
        <v>15049</v>
      </c>
      <c r="D877" s="14">
        <v>1525598</v>
      </c>
      <c r="E877" s="14">
        <v>9279</v>
      </c>
      <c r="F877" s="3" t="s">
        <v>62</v>
      </c>
      <c r="G877" s="3" t="s">
        <v>12862</v>
      </c>
      <c r="H877" s="3" t="s">
        <v>12863</v>
      </c>
      <c r="I877" s="3" t="s">
        <v>12864</v>
      </c>
      <c r="J877" s="3" t="s">
        <v>15048</v>
      </c>
    </row>
    <row r="878" spans="1:10" x14ac:dyDescent="0.35">
      <c r="A878" s="3" t="s">
        <v>15050</v>
      </c>
      <c r="B878" s="3" t="s">
        <v>12870</v>
      </c>
      <c r="C878" s="3" t="s">
        <v>15052</v>
      </c>
      <c r="D878" s="14">
        <v>1534873</v>
      </c>
      <c r="E878" s="14">
        <v>408</v>
      </c>
      <c r="F878" s="3" t="s">
        <v>62</v>
      </c>
      <c r="G878" s="3" t="s">
        <v>12862</v>
      </c>
      <c r="H878" s="3" t="s">
        <v>12863</v>
      </c>
      <c r="I878" s="3" t="s">
        <v>12864</v>
      </c>
      <c r="J878" s="3" t="s">
        <v>15051</v>
      </c>
    </row>
    <row r="879" spans="1:10" x14ac:dyDescent="0.35">
      <c r="A879" s="3" t="s">
        <v>15053</v>
      </c>
      <c r="B879" s="3" t="s">
        <v>12870</v>
      </c>
      <c r="C879" s="3" t="s">
        <v>15055</v>
      </c>
      <c r="D879" s="14">
        <v>1535313</v>
      </c>
      <c r="E879" s="14">
        <v>486</v>
      </c>
      <c r="F879" s="3" t="s">
        <v>62</v>
      </c>
      <c r="G879" s="3" t="s">
        <v>12862</v>
      </c>
      <c r="H879" s="3" t="s">
        <v>12863</v>
      </c>
      <c r="I879" s="3" t="s">
        <v>12864</v>
      </c>
      <c r="J879" s="3" t="s">
        <v>15054</v>
      </c>
    </row>
    <row r="880" spans="1:10" x14ac:dyDescent="0.35">
      <c r="A880" s="3" t="s">
        <v>15056</v>
      </c>
      <c r="B880" s="3" t="s">
        <v>12870</v>
      </c>
      <c r="C880" s="3" t="s">
        <v>12879</v>
      </c>
      <c r="D880" s="14">
        <v>1536452</v>
      </c>
      <c r="E880" s="14">
        <v>237</v>
      </c>
      <c r="F880" s="3" t="s">
        <v>62</v>
      </c>
      <c r="G880" s="3" t="s">
        <v>12862</v>
      </c>
      <c r="H880" s="3" t="s">
        <v>12863</v>
      </c>
      <c r="I880" s="3" t="s">
        <v>12864</v>
      </c>
      <c r="J880" s="3" t="s">
        <v>15057</v>
      </c>
    </row>
    <row r="881" spans="1:10" x14ac:dyDescent="0.35">
      <c r="A881" s="3" t="s">
        <v>15058</v>
      </c>
      <c r="B881" s="3" t="s">
        <v>12870</v>
      </c>
      <c r="C881" s="3" t="s">
        <v>15060</v>
      </c>
      <c r="D881" s="14">
        <v>1536708</v>
      </c>
      <c r="E881" s="14">
        <v>831</v>
      </c>
      <c r="F881" s="3" t="s">
        <v>62</v>
      </c>
      <c r="G881" s="3" t="s">
        <v>12890</v>
      </c>
      <c r="H881" s="3" t="s">
        <v>12863</v>
      </c>
      <c r="I881" s="3" t="s">
        <v>12864</v>
      </c>
      <c r="J881" s="3" t="s">
        <v>15059</v>
      </c>
    </row>
    <row r="882" spans="1:10" x14ac:dyDescent="0.35">
      <c r="A882" s="3" t="s">
        <v>15061</v>
      </c>
      <c r="B882" s="3" t="s">
        <v>12870</v>
      </c>
      <c r="C882" s="3" t="s">
        <v>12879</v>
      </c>
      <c r="D882" s="14">
        <v>1537592</v>
      </c>
      <c r="E882" s="14">
        <v>627</v>
      </c>
      <c r="F882" s="3" t="s">
        <v>62</v>
      </c>
      <c r="G882" s="3" t="s">
        <v>12862</v>
      </c>
      <c r="H882" s="3" t="s">
        <v>12863</v>
      </c>
      <c r="I882" s="3" t="s">
        <v>12864</v>
      </c>
      <c r="J882" s="3" t="s">
        <v>15062</v>
      </c>
    </row>
    <row r="883" spans="1:10" x14ac:dyDescent="0.35">
      <c r="A883" s="3" t="s">
        <v>15063</v>
      </c>
      <c r="B883" s="3" t="s">
        <v>12870</v>
      </c>
      <c r="C883" s="3" t="s">
        <v>12875</v>
      </c>
      <c r="D883" s="14">
        <v>1538320</v>
      </c>
      <c r="E883" s="14">
        <v>384</v>
      </c>
      <c r="F883" s="3" t="s">
        <v>62</v>
      </c>
      <c r="G883" s="3" t="s">
        <v>12862</v>
      </c>
      <c r="H883" s="3" t="s">
        <v>12863</v>
      </c>
      <c r="I883" s="3" t="s">
        <v>12864</v>
      </c>
      <c r="J883" s="3" t="s">
        <v>12874</v>
      </c>
    </row>
    <row r="884" spans="1:10" x14ac:dyDescent="0.35">
      <c r="A884" s="3" t="s">
        <v>15064</v>
      </c>
      <c r="B884" s="3" t="s">
        <v>12870</v>
      </c>
      <c r="C884" s="3" t="s">
        <v>15066</v>
      </c>
      <c r="D884" s="14">
        <v>1538700</v>
      </c>
      <c r="E884" s="14">
        <v>2904</v>
      </c>
      <c r="F884" s="3" t="s">
        <v>62</v>
      </c>
      <c r="G884" s="3" t="s">
        <v>12890</v>
      </c>
      <c r="H884" s="3" t="s">
        <v>12863</v>
      </c>
      <c r="I884" s="3" t="s">
        <v>12864</v>
      </c>
      <c r="J884" s="3" t="s">
        <v>15065</v>
      </c>
    </row>
    <row r="885" spans="1:10" x14ac:dyDescent="0.35">
      <c r="A885" s="3" t="s">
        <v>15067</v>
      </c>
      <c r="B885" s="3" t="s">
        <v>12870</v>
      </c>
      <c r="C885" s="3" t="s">
        <v>15069</v>
      </c>
      <c r="D885" s="14">
        <v>1541738</v>
      </c>
      <c r="E885" s="14">
        <v>1218</v>
      </c>
      <c r="F885" s="3" t="s">
        <v>62</v>
      </c>
      <c r="G885" s="3" t="s">
        <v>12862</v>
      </c>
      <c r="H885" s="3" t="s">
        <v>12863</v>
      </c>
      <c r="I885" s="3" t="s">
        <v>12864</v>
      </c>
      <c r="J885" s="3" t="s">
        <v>15068</v>
      </c>
    </row>
    <row r="886" spans="1:10" x14ac:dyDescent="0.35">
      <c r="A886" s="3" t="s">
        <v>15070</v>
      </c>
      <c r="B886" s="3" t="s">
        <v>12870</v>
      </c>
      <c r="C886" s="3" t="s">
        <v>12879</v>
      </c>
      <c r="D886" s="14">
        <v>1543607</v>
      </c>
      <c r="E886" s="14">
        <v>489</v>
      </c>
      <c r="F886" s="3" t="s">
        <v>62</v>
      </c>
      <c r="G886" s="3" t="s">
        <v>12890</v>
      </c>
      <c r="H886" s="3" t="s">
        <v>12863</v>
      </c>
      <c r="I886" s="3" t="s">
        <v>12864</v>
      </c>
      <c r="J886" s="3" t="s">
        <v>15071</v>
      </c>
    </row>
    <row r="887" spans="1:10" x14ac:dyDescent="0.35">
      <c r="A887" s="3" t="s">
        <v>15072</v>
      </c>
      <c r="B887" s="3" t="s">
        <v>12870</v>
      </c>
      <c r="C887" s="3" t="s">
        <v>12879</v>
      </c>
      <c r="D887" s="14">
        <v>1544092</v>
      </c>
      <c r="E887" s="14">
        <v>1290</v>
      </c>
      <c r="F887" s="3" t="s">
        <v>62</v>
      </c>
      <c r="G887" s="3" t="s">
        <v>12890</v>
      </c>
      <c r="H887" s="3" t="s">
        <v>12863</v>
      </c>
      <c r="I887" s="3" t="s">
        <v>12864</v>
      </c>
      <c r="J887" s="3" t="s">
        <v>15073</v>
      </c>
    </row>
    <row r="888" spans="1:10" x14ac:dyDescent="0.35">
      <c r="A888" s="3" t="s">
        <v>15074</v>
      </c>
      <c r="B888" s="3" t="s">
        <v>12870</v>
      </c>
      <c r="C888" s="3" t="s">
        <v>13348</v>
      </c>
      <c r="D888" s="14">
        <v>1545440</v>
      </c>
      <c r="E888" s="14">
        <v>627</v>
      </c>
      <c r="F888" s="3" t="s">
        <v>62</v>
      </c>
      <c r="G888" s="3" t="s">
        <v>12890</v>
      </c>
      <c r="H888" s="3" t="s">
        <v>12863</v>
      </c>
      <c r="I888" s="3" t="s">
        <v>12864</v>
      </c>
      <c r="J888" s="3" t="s">
        <v>15075</v>
      </c>
    </row>
    <row r="889" spans="1:10" x14ac:dyDescent="0.35">
      <c r="A889" s="3" t="s">
        <v>15076</v>
      </c>
      <c r="B889" s="3" t="s">
        <v>12870</v>
      </c>
      <c r="C889" s="3" t="s">
        <v>12938</v>
      </c>
      <c r="D889" s="14">
        <v>1546155</v>
      </c>
      <c r="E889" s="14">
        <v>858</v>
      </c>
      <c r="F889" s="3" t="s">
        <v>62</v>
      </c>
      <c r="G889" s="3" t="s">
        <v>12862</v>
      </c>
      <c r="H889" s="3" t="s">
        <v>12863</v>
      </c>
      <c r="I889" s="3" t="s">
        <v>12864</v>
      </c>
      <c r="J889" s="3" t="s">
        <v>15077</v>
      </c>
    </row>
    <row r="890" spans="1:10" x14ac:dyDescent="0.35">
      <c r="A890" s="3" t="s">
        <v>15078</v>
      </c>
      <c r="B890" s="3" t="s">
        <v>12870</v>
      </c>
      <c r="C890" s="3" t="s">
        <v>12990</v>
      </c>
      <c r="D890" s="14">
        <v>1547009</v>
      </c>
      <c r="E890" s="14">
        <v>1449</v>
      </c>
      <c r="F890" s="3" t="s">
        <v>62</v>
      </c>
      <c r="G890" s="3" t="s">
        <v>12862</v>
      </c>
      <c r="H890" s="3" t="s">
        <v>12863</v>
      </c>
      <c r="I890" s="3" t="s">
        <v>12864</v>
      </c>
      <c r="J890" s="3" t="s">
        <v>15079</v>
      </c>
    </row>
    <row r="891" spans="1:10" x14ac:dyDescent="0.35">
      <c r="A891" s="3" t="s">
        <v>15080</v>
      </c>
      <c r="B891" s="3" t="s">
        <v>12870</v>
      </c>
      <c r="C891" s="3" t="s">
        <v>13141</v>
      </c>
      <c r="D891" s="14">
        <v>1548464</v>
      </c>
      <c r="E891" s="14">
        <v>816</v>
      </c>
      <c r="F891" s="3" t="s">
        <v>62</v>
      </c>
      <c r="G891" s="3" t="s">
        <v>12890</v>
      </c>
      <c r="H891" s="3" t="s">
        <v>12863</v>
      </c>
      <c r="I891" s="3" t="s">
        <v>12864</v>
      </c>
      <c r="J891" s="3" t="s">
        <v>15081</v>
      </c>
    </row>
    <row r="892" spans="1:10" x14ac:dyDescent="0.35">
      <c r="A892" s="3" t="s">
        <v>15082</v>
      </c>
      <c r="B892" s="3" t="s">
        <v>12870</v>
      </c>
      <c r="C892" s="3" t="s">
        <v>12879</v>
      </c>
      <c r="D892" s="14">
        <v>1549489</v>
      </c>
      <c r="E892" s="14">
        <v>474</v>
      </c>
      <c r="F892" s="3" t="s">
        <v>62</v>
      </c>
      <c r="G892" s="3" t="s">
        <v>12890</v>
      </c>
      <c r="H892" s="3" t="s">
        <v>12863</v>
      </c>
      <c r="I892" s="3" t="s">
        <v>12864</v>
      </c>
      <c r="J892" s="3" t="s">
        <v>15083</v>
      </c>
    </row>
    <row r="893" spans="1:10" x14ac:dyDescent="0.35">
      <c r="A893" s="3" t="s">
        <v>15084</v>
      </c>
      <c r="B893" s="3" t="s">
        <v>12870</v>
      </c>
      <c r="C893" s="3" t="s">
        <v>15086</v>
      </c>
      <c r="D893" s="14">
        <v>1550390</v>
      </c>
      <c r="E893" s="14">
        <v>1221</v>
      </c>
      <c r="F893" s="3" t="s">
        <v>62</v>
      </c>
      <c r="G893" s="3" t="s">
        <v>12862</v>
      </c>
      <c r="H893" s="3" t="s">
        <v>12863</v>
      </c>
      <c r="I893" s="3" t="s">
        <v>12864</v>
      </c>
      <c r="J893" s="3" t="s">
        <v>15085</v>
      </c>
    </row>
    <row r="894" spans="1:10" x14ac:dyDescent="0.35">
      <c r="A894" s="3" t="s">
        <v>15087</v>
      </c>
      <c r="B894" s="3" t="s">
        <v>12870</v>
      </c>
      <c r="C894" s="3" t="s">
        <v>15089</v>
      </c>
      <c r="D894" s="14">
        <v>1553213</v>
      </c>
      <c r="E894" s="14">
        <v>627</v>
      </c>
      <c r="F894" s="3" t="s">
        <v>62</v>
      </c>
      <c r="G894" s="3" t="s">
        <v>12890</v>
      </c>
      <c r="H894" s="3" t="s">
        <v>12863</v>
      </c>
      <c r="I894" s="3" t="s">
        <v>12864</v>
      </c>
      <c r="J894" s="3" t="s">
        <v>15088</v>
      </c>
    </row>
    <row r="895" spans="1:10" x14ac:dyDescent="0.35">
      <c r="A895" s="3" t="s">
        <v>15090</v>
      </c>
      <c r="B895" s="3" t="s">
        <v>12870</v>
      </c>
      <c r="C895" s="3" t="s">
        <v>12879</v>
      </c>
      <c r="D895" s="14">
        <v>1553967</v>
      </c>
      <c r="E895" s="14">
        <v>1527</v>
      </c>
      <c r="F895" s="3" t="s">
        <v>62</v>
      </c>
      <c r="G895" s="3" t="s">
        <v>12862</v>
      </c>
      <c r="H895" s="3" t="s">
        <v>12863</v>
      </c>
      <c r="I895" s="3" t="s">
        <v>12864</v>
      </c>
      <c r="J895" s="3" t="s">
        <v>15091</v>
      </c>
    </row>
    <row r="896" spans="1:10" x14ac:dyDescent="0.35">
      <c r="A896" s="3" t="s">
        <v>15092</v>
      </c>
      <c r="B896" s="3" t="s">
        <v>12870</v>
      </c>
      <c r="C896" s="3" t="s">
        <v>12879</v>
      </c>
      <c r="D896" s="14">
        <v>1555532</v>
      </c>
      <c r="E896" s="14">
        <v>951</v>
      </c>
      <c r="F896" s="3" t="s">
        <v>62</v>
      </c>
      <c r="G896" s="3" t="s">
        <v>12890</v>
      </c>
      <c r="H896" s="3" t="s">
        <v>12863</v>
      </c>
      <c r="I896" s="3" t="s">
        <v>12864</v>
      </c>
      <c r="J896" s="3" t="s">
        <v>15093</v>
      </c>
    </row>
    <row r="897" spans="1:10" x14ac:dyDescent="0.35">
      <c r="A897" s="3" t="s">
        <v>15094</v>
      </c>
      <c r="B897" s="3" t="s">
        <v>12870</v>
      </c>
      <c r="C897" s="3" t="s">
        <v>12938</v>
      </c>
      <c r="D897" s="14">
        <v>1557265</v>
      </c>
      <c r="E897" s="14">
        <v>804</v>
      </c>
      <c r="F897" s="3" t="s">
        <v>62</v>
      </c>
      <c r="G897" s="3" t="s">
        <v>12890</v>
      </c>
      <c r="H897" s="3" t="s">
        <v>12863</v>
      </c>
      <c r="I897" s="3" t="s">
        <v>12864</v>
      </c>
      <c r="J897" s="3" t="s">
        <v>15095</v>
      </c>
    </row>
    <row r="898" spans="1:10" x14ac:dyDescent="0.35">
      <c r="A898" s="3" t="s">
        <v>15096</v>
      </c>
      <c r="B898" s="3" t="s">
        <v>12870</v>
      </c>
      <c r="C898" s="3" t="s">
        <v>12879</v>
      </c>
      <c r="D898" s="14">
        <v>1559495</v>
      </c>
      <c r="E898" s="14">
        <v>744</v>
      </c>
      <c r="F898" s="3" t="s">
        <v>62</v>
      </c>
      <c r="G898" s="3" t="s">
        <v>12890</v>
      </c>
      <c r="H898" s="3" t="s">
        <v>12863</v>
      </c>
      <c r="I898" s="3" t="s">
        <v>12864</v>
      </c>
      <c r="J898" s="3" t="s">
        <v>15097</v>
      </c>
    </row>
    <row r="899" spans="1:10" x14ac:dyDescent="0.35">
      <c r="A899" s="3" t="s">
        <v>15098</v>
      </c>
      <c r="B899" s="3" t="s">
        <v>12870</v>
      </c>
      <c r="C899" s="3" t="s">
        <v>15100</v>
      </c>
      <c r="D899" s="14">
        <v>1560374</v>
      </c>
      <c r="E899" s="14">
        <v>1368</v>
      </c>
      <c r="F899" s="3" t="s">
        <v>62</v>
      </c>
      <c r="G899" s="3" t="s">
        <v>12862</v>
      </c>
      <c r="H899" s="3" t="s">
        <v>12863</v>
      </c>
      <c r="I899" s="3" t="s">
        <v>12864</v>
      </c>
      <c r="J899" s="3" t="s">
        <v>15099</v>
      </c>
    </row>
    <row r="900" spans="1:10" x14ac:dyDescent="0.35">
      <c r="A900" s="3" t="s">
        <v>15101</v>
      </c>
      <c r="B900" s="3" t="s">
        <v>12870</v>
      </c>
      <c r="C900" s="3" t="s">
        <v>15103</v>
      </c>
      <c r="D900" s="14">
        <v>1561896</v>
      </c>
      <c r="E900" s="14">
        <v>939</v>
      </c>
      <c r="F900" s="3" t="s">
        <v>62</v>
      </c>
      <c r="G900" s="3" t="s">
        <v>12862</v>
      </c>
      <c r="H900" s="3" t="s">
        <v>12863</v>
      </c>
      <c r="I900" s="3" t="s">
        <v>12864</v>
      </c>
      <c r="J900" s="3" t="s">
        <v>15102</v>
      </c>
    </row>
    <row r="901" spans="1:10" x14ac:dyDescent="0.35">
      <c r="A901" s="3" t="s">
        <v>15104</v>
      </c>
      <c r="B901" s="3" t="s">
        <v>12870</v>
      </c>
      <c r="C901" s="3" t="s">
        <v>15106</v>
      </c>
      <c r="D901" s="14">
        <v>1562839</v>
      </c>
      <c r="E901" s="14">
        <v>1836</v>
      </c>
      <c r="F901" s="3" t="s">
        <v>62</v>
      </c>
      <c r="G901" s="3" t="s">
        <v>12890</v>
      </c>
      <c r="H901" s="3" t="s">
        <v>12863</v>
      </c>
      <c r="I901" s="3" t="s">
        <v>12864</v>
      </c>
      <c r="J901" s="3" t="s">
        <v>15105</v>
      </c>
    </row>
    <row r="902" spans="1:10" x14ac:dyDescent="0.35">
      <c r="A902" s="3" t="s">
        <v>15107</v>
      </c>
      <c r="B902" s="3" t="s">
        <v>12870</v>
      </c>
      <c r="C902" s="3" t="s">
        <v>12879</v>
      </c>
      <c r="D902" s="14">
        <v>1564832</v>
      </c>
      <c r="E902" s="14">
        <v>342</v>
      </c>
      <c r="F902" s="3" t="s">
        <v>62</v>
      </c>
      <c r="G902" s="3" t="s">
        <v>12862</v>
      </c>
      <c r="H902" s="3" t="s">
        <v>12863</v>
      </c>
      <c r="I902" s="3" t="s">
        <v>12864</v>
      </c>
      <c r="J902" s="3" t="s">
        <v>15108</v>
      </c>
    </row>
    <row r="903" spans="1:10" x14ac:dyDescent="0.35">
      <c r="A903" s="3" t="s">
        <v>15109</v>
      </c>
      <c r="B903" s="3" t="s">
        <v>12870</v>
      </c>
      <c r="C903" s="3" t="s">
        <v>15111</v>
      </c>
      <c r="D903" s="14">
        <v>1565196</v>
      </c>
      <c r="E903" s="14">
        <v>1878</v>
      </c>
      <c r="F903" s="3" t="s">
        <v>62</v>
      </c>
      <c r="G903" s="3" t="s">
        <v>12890</v>
      </c>
      <c r="H903" s="3" t="s">
        <v>12863</v>
      </c>
      <c r="I903" s="3" t="s">
        <v>12864</v>
      </c>
      <c r="J903" s="3" t="s">
        <v>15110</v>
      </c>
    </row>
    <row r="904" spans="1:10" x14ac:dyDescent="0.35">
      <c r="A904" s="3" t="s">
        <v>15112</v>
      </c>
      <c r="B904" s="3" t="s">
        <v>12870</v>
      </c>
      <c r="C904" s="3" t="s">
        <v>15114</v>
      </c>
      <c r="D904" s="14">
        <v>1567073</v>
      </c>
      <c r="E904" s="14">
        <v>918</v>
      </c>
      <c r="F904" s="3" t="s">
        <v>62</v>
      </c>
      <c r="G904" s="3" t="s">
        <v>12890</v>
      </c>
      <c r="H904" s="3" t="s">
        <v>12863</v>
      </c>
      <c r="I904" s="3" t="s">
        <v>12864</v>
      </c>
      <c r="J904" s="3" t="s">
        <v>15113</v>
      </c>
    </row>
    <row r="905" spans="1:10" x14ac:dyDescent="0.35">
      <c r="A905" s="3" t="s">
        <v>15115</v>
      </c>
      <c r="B905" s="3" t="s">
        <v>12870</v>
      </c>
      <c r="C905" s="3" t="s">
        <v>15117</v>
      </c>
      <c r="D905" s="14">
        <v>1567987</v>
      </c>
      <c r="E905" s="14">
        <v>804</v>
      </c>
      <c r="F905" s="3" t="s">
        <v>62</v>
      </c>
      <c r="G905" s="3" t="s">
        <v>12890</v>
      </c>
      <c r="H905" s="3" t="s">
        <v>12863</v>
      </c>
      <c r="I905" s="3" t="s">
        <v>12864</v>
      </c>
      <c r="J905" s="3" t="s">
        <v>15116</v>
      </c>
    </row>
    <row r="906" spans="1:10" x14ac:dyDescent="0.35">
      <c r="A906" s="3" t="s">
        <v>15118</v>
      </c>
      <c r="B906" s="3" t="s">
        <v>12870</v>
      </c>
      <c r="C906" s="3" t="s">
        <v>15120</v>
      </c>
      <c r="D906" s="14">
        <v>1568867</v>
      </c>
      <c r="E906" s="14">
        <v>1362</v>
      </c>
      <c r="F906" s="3" t="s">
        <v>62</v>
      </c>
      <c r="G906" s="3" t="s">
        <v>12890</v>
      </c>
      <c r="H906" s="3" t="s">
        <v>12863</v>
      </c>
      <c r="I906" s="3" t="s">
        <v>12864</v>
      </c>
      <c r="J906" s="3" t="s">
        <v>15119</v>
      </c>
    </row>
    <row r="907" spans="1:10" x14ac:dyDescent="0.35">
      <c r="A907" s="3" t="s">
        <v>15121</v>
      </c>
      <c r="B907" s="3" t="s">
        <v>12870</v>
      </c>
      <c r="C907" s="3" t="s">
        <v>15123</v>
      </c>
      <c r="D907" s="14">
        <v>1571594</v>
      </c>
      <c r="E907" s="14">
        <v>2364</v>
      </c>
      <c r="F907" s="3" t="s">
        <v>62</v>
      </c>
      <c r="G907" s="3" t="s">
        <v>12890</v>
      </c>
      <c r="H907" s="3" t="s">
        <v>12863</v>
      </c>
      <c r="I907" s="3" t="s">
        <v>12864</v>
      </c>
      <c r="J907" s="3" t="s">
        <v>15122</v>
      </c>
    </row>
    <row r="908" spans="1:10" x14ac:dyDescent="0.35">
      <c r="A908" s="3" t="s">
        <v>15124</v>
      </c>
      <c r="B908" s="3" t="s">
        <v>12870</v>
      </c>
      <c r="C908" s="3" t="s">
        <v>15126</v>
      </c>
      <c r="D908" s="14">
        <v>1576772</v>
      </c>
      <c r="E908" s="14">
        <v>1002</v>
      </c>
      <c r="F908" s="3" t="s">
        <v>62</v>
      </c>
      <c r="G908" s="3" t="s">
        <v>12862</v>
      </c>
      <c r="H908" s="3" t="s">
        <v>12863</v>
      </c>
      <c r="I908" s="3" t="s">
        <v>12864</v>
      </c>
      <c r="J908" s="3" t="s">
        <v>15125</v>
      </c>
    </row>
    <row r="909" spans="1:10" x14ac:dyDescent="0.35">
      <c r="A909" s="3" t="s">
        <v>15127</v>
      </c>
      <c r="B909" s="3" t="s">
        <v>12870</v>
      </c>
      <c r="C909" s="3" t="s">
        <v>15129</v>
      </c>
      <c r="D909" s="14">
        <v>1582645</v>
      </c>
      <c r="E909" s="14">
        <v>2010</v>
      </c>
      <c r="F909" s="3" t="s">
        <v>62</v>
      </c>
      <c r="G909" s="3" t="s">
        <v>12862</v>
      </c>
      <c r="H909" s="3" t="s">
        <v>12863</v>
      </c>
      <c r="I909" s="3" t="s">
        <v>12864</v>
      </c>
      <c r="J909" s="3" t="s">
        <v>15128</v>
      </c>
    </row>
    <row r="910" spans="1:10" x14ac:dyDescent="0.35">
      <c r="A910" s="3" t="s">
        <v>15130</v>
      </c>
      <c r="B910" s="3" t="s">
        <v>12870</v>
      </c>
      <c r="C910" s="3" t="s">
        <v>15132</v>
      </c>
      <c r="D910" s="14">
        <v>1586454</v>
      </c>
      <c r="E910" s="14">
        <v>483</v>
      </c>
      <c r="F910" s="3" t="s">
        <v>62</v>
      </c>
      <c r="G910" s="3" t="s">
        <v>12862</v>
      </c>
      <c r="H910" s="3" t="s">
        <v>12863</v>
      </c>
      <c r="I910" s="3" t="s">
        <v>12864</v>
      </c>
      <c r="J910" s="3" t="s">
        <v>15131</v>
      </c>
    </row>
    <row r="911" spans="1:10" x14ac:dyDescent="0.35">
      <c r="A911" s="3" t="s">
        <v>15133</v>
      </c>
      <c r="B911" s="3" t="s">
        <v>12870</v>
      </c>
      <c r="C911" s="3" t="s">
        <v>15135</v>
      </c>
      <c r="D911" s="14">
        <v>1587053</v>
      </c>
      <c r="E911" s="14">
        <v>1674</v>
      </c>
      <c r="F911" s="3" t="s">
        <v>62</v>
      </c>
      <c r="G911" s="3" t="s">
        <v>12862</v>
      </c>
      <c r="H911" s="3" t="s">
        <v>12863</v>
      </c>
      <c r="I911" s="3" t="s">
        <v>12864</v>
      </c>
      <c r="J911" s="3" t="s">
        <v>15134</v>
      </c>
    </row>
    <row r="912" spans="1:10" x14ac:dyDescent="0.35">
      <c r="A912" s="3" t="s">
        <v>15136</v>
      </c>
      <c r="B912" s="3" t="s">
        <v>12870</v>
      </c>
      <c r="C912" s="3" t="s">
        <v>15138</v>
      </c>
      <c r="D912" s="14">
        <v>1588780</v>
      </c>
      <c r="E912" s="14">
        <v>4845</v>
      </c>
      <c r="F912" s="3" t="s">
        <v>62</v>
      </c>
      <c r="G912" s="3" t="s">
        <v>12862</v>
      </c>
      <c r="H912" s="3" t="s">
        <v>12863</v>
      </c>
      <c r="I912" s="3" t="s">
        <v>12864</v>
      </c>
      <c r="J912" s="3" t="s">
        <v>15137</v>
      </c>
    </row>
    <row r="913" spans="1:10" x14ac:dyDescent="0.35">
      <c r="A913" s="3" t="s">
        <v>15139</v>
      </c>
      <c r="B913" s="3" t="s">
        <v>12870</v>
      </c>
      <c r="C913" s="3" t="s">
        <v>12879</v>
      </c>
      <c r="D913" s="14">
        <v>1593632</v>
      </c>
      <c r="E913" s="14">
        <v>456</v>
      </c>
      <c r="F913" s="3" t="s">
        <v>62</v>
      </c>
      <c r="G913" s="3" t="s">
        <v>12862</v>
      </c>
      <c r="H913" s="3" t="s">
        <v>12863</v>
      </c>
      <c r="I913" s="3" t="s">
        <v>12864</v>
      </c>
      <c r="J913" s="3" t="s">
        <v>15140</v>
      </c>
    </row>
    <row r="914" spans="1:10" x14ac:dyDescent="0.35">
      <c r="A914" s="3" t="s">
        <v>15141</v>
      </c>
      <c r="B914" s="3" t="s">
        <v>12870</v>
      </c>
      <c r="C914" s="3" t="s">
        <v>12879</v>
      </c>
      <c r="D914" s="14">
        <v>1594084</v>
      </c>
      <c r="E914" s="14">
        <v>648</v>
      </c>
      <c r="F914" s="3" t="s">
        <v>62</v>
      </c>
      <c r="G914" s="3" t="s">
        <v>12862</v>
      </c>
      <c r="H914" s="3" t="s">
        <v>12863</v>
      </c>
      <c r="I914" s="3" t="s">
        <v>12864</v>
      </c>
      <c r="J914" s="3" t="s">
        <v>15142</v>
      </c>
    </row>
    <row r="915" spans="1:10" x14ac:dyDescent="0.35">
      <c r="A915" s="3" t="s">
        <v>15143</v>
      </c>
      <c r="B915" s="3" t="s">
        <v>12870</v>
      </c>
      <c r="C915" s="3" t="s">
        <v>15145</v>
      </c>
      <c r="D915" s="14">
        <v>1594795</v>
      </c>
      <c r="E915" s="14">
        <v>756</v>
      </c>
      <c r="F915" s="3" t="s">
        <v>62</v>
      </c>
      <c r="G915" s="3" t="s">
        <v>12890</v>
      </c>
      <c r="H915" s="3" t="s">
        <v>12863</v>
      </c>
      <c r="I915" s="3" t="s">
        <v>12864</v>
      </c>
      <c r="J915" s="3" t="s">
        <v>15144</v>
      </c>
    </row>
    <row r="916" spans="1:10" x14ac:dyDescent="0.35">
      <c r="A916" s="3" t="s">
        <v>15146</v>
      </c>
      <c r="B916" s="3" t="s">
        <v>12870</v>
      </c>
      <c r="C916" s="3" t="s">
        <v>15148</v>
      </c>
      <c r="D916" s="14">
        <v>1595582</v>
      </c>
      <c r="E916" s="14">
        <v>1590</v>
      </c>
      <c r="F916" s="3" t="s">
        <v>62</v>
      </c>
      <c r="G916" s="3" t="s">
        <v>12890</v>
      </c>
      <c r="H916" s="3" t="s">
        <v>12863</v>
      </c>
      <c r="I916" s="3" t="s">
        <v>12864</v>
      </c>
      <c r="J916" s="3" t="s">
        <v>15147</v>
      </c>
    </row>
    <row r="917" spans="1:10" x14ac:dyDescent="0.35">
      <c r="A917" s="3" t="s">
        <v>15149</v>
      </c>
      <c r="B917" s="3" t="s">
        <v>12870</v>
      </c>
      <c r="C917" s="3" t="s">
        <v>15151</v>
      </c>
      <c r="D917" s="14">
        <v>1597223</v>
      </c>
      <c r="E917" s="14">
        <v>411</v>
      </c>
      <c r="F917" s="3" t="s">
        <v>62</v>
      </c>
      <c r="G917" s="3" t="s">
        <v>12890</v>
      </c>
      <c r="H917" s="3" t="s">
        <v>12863</v>
      </c>
      <c r="I917" s="3" t="s">
        <v>12864</v>
      </c>
      <c r="J917" s="3" t="s">
        <v>15150</v>
      </c>
    </row>
    <row r="918" spans="1:10" x14ac:dyDescent="0.35">
      <c r="A918" s="3" t="s">
        <v>15152</v>
      </c>
      <c r="B918" s="3" t="s">
        <v>12870</v>
      </c>
      <c r="C918" s="3" t="s">
        <v>15154</v>
      </c>
      <c r="D918" s="14">
        <v>1597889</v>
      </c>
      <c r="E918" s="14">
        <v>552</v>
      </c>
      <c r="F918" s="3" t="s">
        <v>62</v>
      </c>
      <c r="G918" s="3" t="s">
        <v>12862</v>
      </c>
      <c r="H918" s="3" t="s">
        <v>12863</v>
      </c>
      <c r="I918" s="3" t="s">
        <v>12864</v>
      </c>
      <c r="J918" s="3" t="s">
        <v>15153</v>
      </c>
    </row>
    <row r="919" spans="1:10" x14ac:dyDescent="0.35">
      <c r="A919" s="3" t="s">
        <v>15155</v>
      </c>
      <c r="B919" s="3" t="s">
        <v>12870</v>
      </c>
      <c r="C919" s="3" t="s">
        <v>12879</v>
      </c>
      <c r="D919" s="14">
        <v>1598659</v>
      </c>
      <c r="E919" s="14">
        <v>528</v>
      </c>
      <c r="F919" s="3" t="s">
        <v>62</v>
      </c>
      <c r="G919" s="3" t="s">
        <v>12862</v>
      </c>
      <c r="H919" s="3" t="s">
        <v>12863</v>
      </c>
      <c r="I919" s="3" t="s">
        <v>12864</v>
      </c>
      <c r="J919" s="3" t="s">
        <v>15156</v>
      </c>
    </row>
    <row r="920" spans="1:10" x14ac:dyDescent="0.35">
      <c r="A920" s="3" t="s">
        <v>15157</v>
      </c>
      <c r="B920" s="3" t="s">
        <v>12870</v>
      </c>
      <c r="C920" s="3" t="s">
        <v>12879</v>
      </c>
      <c r="D920" s="14">
        <v>1602935</v>
      </c>
      <c r="E920" s="14">
        <v>618</v>
      </c>
      <c r="F920" s="3" t="s">
        <v>62</v>
      </c>
      <c r="G920" s="3" t="s">
        <v>12862</v>
      </c>
      <c r="H920" s="3" t="s">
        <v>12863</v>
      </c>
      <c r="I920" s="3" t="s">
        <v>12864</v>
      </c>
      <c r="J920" s="3" t="s">
        <v>15158</v>
      </c>
    </row>
    <row r="921" spans="1:10" x14ac:dyDescent="0.35">
      <c r="A921" s="3" t="s">
        <v>15159</v>
      </c>
      <c r="B921" s="3" t="s">
        <v>12870</v>
      </c>
      <c r="C921" s="3" t="s">
        <v>12879</v>
      </c>
      <c r="D921" s="14">
        <v>1603549</v>
      </c>
      <c r="E921" s="14">
        <v>954</v>
      </c>
      <c r="F921" s="3" t="s">
        <v>62</v>
      </c>
      <c r="G921" s="3" t="s">
        <v>12890</v>
      </c>
      <c r="H921" s="3" t="s">
        <v>12863</v>
      </c>
      <c r="I921" s="3" t="s">
        <v>12864</v>
      </c>
      <c r="J921" s="3" t="s">
        <v>15160</v>
      </c>
    </row>
    <row r="922" spans="1:10" x14ac:dyDescent="0.35">
      <c r="A922" s="3" t="s">
        <v>15161</v>
      </c>
      <c r="B922" s="3" t="s">
        <v>12870</v>
      </c>
      <c r="C922" s="3" t="s">
        <v>15163</v>
      </c>
      <c r="D922" s="14">
        <v>1604563</v>
      </c>
      <c r="E922" s="14">
        <v>480</v>
      </c>
      <c r="F922" s="3" t="s">
        <v>62</v>
      </c>
      <c r="G922" s="3" t="s">
        <v>12862</v>
      </c>
      <c r="H922" s="3" t="s">
        <v>12863</v>
      </c>
      <c r="I922" s="3" t="s">
        <v>12864</v>
      </c>
      <c r="J922" s="3" t="s">
        <v>15162</v>
      </c>
    </row>
    <row r="923" spans="1:10" x14ac:dyDescent="0.35">
      <c r="A923" s="3" t="s">
        <v>15164</v>
      </c>
      <c r="B923" s="3" t="s">
        <v>12870</v>
      </c>
      <c r="C923" s="3" t="s">
        <v>15166</v>
      </c>
      <c r="D923" s="14">
        <v>1605049</v>
      </c>
      <c r="E923" s="14">
        <v>798</v>
      </c>
      <c r="F923" s="3" t="s">
        <v>62</v>
      </c>
      <c r="G923" s="3" t="s">
        <v>12862</v>
      </c>
      <c r="H923" s="3" t="s">
        <v>12863</v>
      </c>
      <c r="I923" s="3" t="s">
        <v>12864</v>
      </c>
      <c r="J923" s="3" t="s">
        <v>15165</v>
      </c>
    </row>
    <row r="924" spans="1:10" x14ac:dyDescent="0.35">
      <c r="A924" s="3" t="s">
        <v>15167</v>
      </c>
      <c r="B924" s="3" t="s">
        <v>12870</v>
      </c>
      <c r="C924" s="3" t="s">
        <v>12987</v>
      </c>
      <c r="D924" s="14">
        <v>1605925</v>
      </c>
      <c r="E924" s="14">
        <v>663</v>
      </c>
      <c r="F924" s="3" t="s">
        <v>62</v>
      </c>
      <c r="G924" s="3" t="s">
        <v>12862</v>
      </c>
      <c r="H924" s="3" t="s">
        <v>12863</v>
      </c>
      <c r="I924" s="3" t="s">
        <v>12864</v>
      </c>
      <c r="J924" s="3" t="s">
        <v>15168</v>
      </c>
    </row>
    <row r="925" spans="1:10" x14ac:dyDescent="0.35">
      <c r="A925" s="3" t="s">
        <v>15169</v>
      </c>
      <c r="B925" s="3" t="s">
        <v>12870</v>
      </c>
      <c r="C925" s="3" t="s">
        <v>15171</v>
      </c>
      <c r="D925" s="14">
        <v>1607448</v>
      </c>
      <c r="E925" s="14">
        <v>639</v>
      </c>
      <c r="F925" s="3" t="s">
        <v>62</v>
      </c>
      <c r="G925" s="3" t="s">
        <v>12890</v>
      </c>
      <c r="H925" s="3" t="s">
        <v>12863</v>
      </c>
      <c r="I925" s="3" t="s">
        <v>12864</v>
      </c>
      <c r="J925" s="3" t="s">
        <v>15170</v>
      </c>
    </row>
    <row r="926" spans="1:10" x14ac:dyDescent="0.35">
      <c r="A926" s="3" t="s">
        <v>15172</v>
      </c>
      <c r="B926" s="3" t="s">
        <v>12870</v>
      </c>
      <c r="C926" s="3" t="s">
        <v>15174</v>
      </c>
      <c r="D926" s="14">
        <v>1608201</v>
      </c>
      <c r="E926" s="14">
        <v>996</v>
      </c>
      <c r="F926" s="3" t="s">
        <v>62</v>
      </c>
      <c r="G926" s="3" t="s">
        <v>12862</v>
      </c>
      <c r="H926" s="3" t="s">
        <v>12863</v>
      </c>
      <c r="I926" s="3" t="s">
        <v>12864</v>
      </c>
      <c r="J926" s="3" t="s">
        <v>15173</v>
      </c>
    </row>
    <row r="927" spans="1:10" x14ac:dyDescent="0.35">
      <c r="A927" s="3" t="s">
        <v>15175</v>
      </c>
      <c r="B927" s="3" t="s">
        <v>12870</v>
      </c>
      <c r="C927" s="3" t="s">
        <v>15177</v>
      </c>
      <c r="D927" s="14">
        <v>1609680</v>
      </c>
      <c r="E927" s="14">
        <v>1473</v>
      </c>
      <c r="F927" s="3" t="s">
        <v>62</v>
      </c>
      <c r="G927" s="3" t="s">
        <v>12862</v>
      </c>
      <c r="H927" s="3" t="s">
        <v>12863</v>
      </c>
      <c r="I927" s="3" t="s">
        <v>12864</v>
      </c>
      <c r="J927" s="3" t="s">
        <v>15176</v>
      </c>
    </row>
    <row r="928" spans="1:10" x14ac:dyDescent="0.35">
      <c r="A928" s="3" t="s">
        <v>15178</v>
      </c>
      <c r="B928" s="3" t="s">
        <v>12870</v>
      </c>
      <c r="C928" s="3" t="s">
        <v>15180</v>
      </c>
      <c r="D928" s="14">
        <v>1611336</v>
      </c>
      <c r="E928" s="14">
        <v>594</v>
      </c>
      <c r="F928" s="3" t="s">
        <v>62</v>
      </c>
      <c r="G928" s="3" t="s">
        <v>12862</v>
      </c>
      <c r="H928" s="3" t="s">
        <v>12863</v>
      </c>
      <c r="I928" s="3" t="s">
        <v>12864</v>
      </c>
      <c r="J928" s="3" t="s">
        <v>15179</v>
      </c>
    </row>
    <row r="929" spans="1:10" x14ac:dyDescent="0.35">
      <c r="A929" s="3" t="s">
        <v>15181</v>
      </c>
      <c r="B929" s="3" t="s">
        <v>12870</v>
      </c>
      <c r="C929" s="3" t="s">
        <v>15183</v>
      </c>
      <c r="D929" s="14">
        <v>1611926</v>
      </c>
      <c r="E929" s="14">
        <v>654</v>
      </c>
      <c r="F929" s="3" t="s">
        <v>62</v>
      </c>
      <c r="G929" s="3" t="s">
        <v>12862</v>
      </c>
      <c r="H929" s="3" t="s">
        <v>12863</v>
      </c>
      <c r="I929" s="3" t="s">
        <v>12864</v>
      </c>
      <c r="J929" s="3" t="s">
        <v>15182</v>
      </c>
    </row>
    <row r="930" spans="1:10" x14ac:dyDescent="0.35">
      <c r="A930" s="3" t="s">
        <v>15184</v>
      </c>
      <c r="B930" s="3" t="s">
        <v>12870</v>
      </c>
      <c r="C930" s="3" t="s">
        <v>15186</v>
      </c>
      <c r="D930" s="14">
        <v>1612821</v>
      </c>
      <c r="E930" s="14">
        <v>1281</v>
      </c>
      <c r="F930" s="3" t="s">
        <v>62</v>
      </c>
      <c r="G930" s="3" t="s">
        <v>12862</v>
      </c>
      <c r="H930" s="3" t="s">
        <v>12863</v>
      </c>
      <c r="I930" s="3" t="s">
        <v>12864</v>
      </c>
      <c r="J930" s="3" t="s">
        <v>15185</v>
      </c>
    </row>
    <row r="931" spans="1:10" x14ac:dyDescent="0.35">
      <c r="A931" s="3" t="s">
        <v>15187</v>
      </c>
      <c r="B931" s="3" t="s">
        <v>12870</v>
      </c>
      <c r="C931" s="3" t="s">
        <v>12879</v>
      </c>
      <c r="D931" s="14">
        <v>1614108</v>
      </c>
      <c r="E931" s="14">
        <v>624</v>
      </c>
      <c r="F931" s="3" t="s">
        <v>62</v>
      </c>
      <c r="G931" s="3" t="s">
        <v>12862</v>
      </c>
      <c r="H931" s="3" t="s">
        <v>12863</v>
      </c>
      <c r="I931" s="3" t="s">
        <v>12864</v>
      </c>
      <c r="J931" s="3" t="s">
        <v>15188</v>
      </c>
    </row>
    <row r="932" spans="1:10" x14ac:dyDescent="0.35">
      <c r="A932" s="3" t="s">
        <v>15189</v>
      </c>
      <c r="B932" s="3" t="s">
        <v>12870</v>
      </c>
      <c r="C932" s="3" t="s">
        <v>13182</v>
      </c>
      <c r="D932" s="14">
        <v>1614752</v>
      </c>
      <c r="E932" s="14">
        <v>540</v>
      </c>
      <c r="F932" s="3" t="s">
        <v>62</v>
      </c>
      <c r="G932" s="3" t="s">
        <v>12862</v>
      </c>
      <c r="H932" s="3" t="s">
        <v>12863</v>
      </c>
      <c r="I932" s="3" t="s">
        <v>12864</v>
      </c>
      <c r="J932" s="3" t="s">
        <v>15190</v>
      </c>
    </row>
    <row r="933" spans="1:10" x14ac:dyDescent="0.35">
      <c r="A933" s="3" t="s">
        <v>15191</v>
      </c>
      <c r="B933" s="3" t="s">
        <v>12870</v>
      </c>
      <c r="C933" s="3" t="s">
        <v>12879</v>
      </c>
      <c r="D933" s="14">
        <v>1615339</v>
      </c>
      <c r="E933" s="14">
        <v>231</v>
      </c>
      <c r="F933" s="3" t="s">
        <v>62</v>
      </c>
      <c r="G933" s="3" t="s">
        <v>12890</v>
      </c>
      <c r="H933" s="3" t="s">
        <v>12863</v>
      </c>
      <c r="I933" s="3" t="s">
        <v>12864</v>
      </c>
      <c r="J933" s="3" t="s">
        <v>15192</v>
      </c>
    </row>
    <row r="934" spans="1:10" x14ac:dyDescent="0.35">
      <c r="A934" s="3" t="s">
        <v>15193</v>
      </c>
      <c r="B934" s="3" t="s">
        <v>12870</v>
      </c>
      <c r="C934" s="3" t="s">
        <v>12965</v>
      </c>
      <c r="D934" s="14">
        <v>1616809</v>
      </c>
      <c r="E934" s="14">
        <v>1092</v>
      </c>
      <c r="F934" s="3" t="s">
        <v>62</v>
      </c>
      <c r="G934" s="3" t="s">
        <v>12890</v>
      </c>
      <c r="H934" s="3" t="s">
        <v>12863</v>
      </c>
      <c r="I934" s="3" t="s">
        <v>12864</v>
      </c>
      <c r="J934" s="3" t="s">
        <v>15194</v>
      </c>
    </row>
    <row r="935" spans="1:10" x14ac:dyDescent="0.35">
      <c r="A935" s="3" t="s">
        <v>15195</v>
      </c>
      <c r="B935" s="3" t="s">
        <v>12870</v>
      </c>
      <c r="C935" s="3" t="s">
        <v>13348</v>
      </c>
      <c r="D935" s="14">
        <v>1618014</v>
      </c>
      <c r="E935" s="14">
        <v>654</v>
      </c>
      <c r="F935" s="3" t="s">
        <v>62</v>
      </c>
      <c r="G935" s="3" t="s">
        <v>12862</v>
      </c>
      <c r="H935" s="3" t="s">
        <v>12863</v>
      </c>
      <c r="I935" s="3" t="s">
        <v>12864</v>
      </c>
      <c r="J935" s="3" t="s">
        <v>15196</v>
      </c>
    </row>
    <row r="936" spans="1:10" x14ac:dyDescent="0.35">
      <c r="A936" s="3" t="s">
        <v>15197</v>
      </c>
      <c r="B936" s="3" t="s">
        <v>12870</v>
      </c>
      <c r="C936" s="3" t="s">
        <v>12875</v>
      </c>
      <c r="D936" s="14">
        <v>1618664</v>
      </c>
      <c r="E936" s="14">
        <v>162</v>
      </c>
      <c r="F936" s="3" t="s">
        <v>62</v>
      </c>
      <c r="G936" s="3" t="s">
        <v>12890</v>
      </c>
      <c r="H936" s="3" t="s">
        <v>12863</v>
      </c>
      <c r="I936" s="3" t="s">
        <v>12864</v>
      </c>
      <c r="J936" s="3" t="s">
        <v>12874</v>
      </c>
    </row>
    <row r="937" spans="1:10" x14ac:dyDescent="0.35">
      <c r="A937" s="3" t="s">
        <v>15198</v>
      </c>
      <c r="B937" s="3" t="s">
        <v>12870</v>
      </c>
      <c r="C937" s="3" t="s">
        <v>15200</v>
      </c>
      <c r="D937" s="14">
        <v>1620362</v>
      </c>
      <c r="E937" s="14">
        <v>2337</v>
      </c>
      <c r="F937" s="3" t="s">
        <v>62</v>
      </c>
      <c r="G937" s="3" t="s">
        <v>12890</v>
      </c>
      <c r="H937" s="3" t="s">
        <v>12863</v>
      </c>
      <c r="I937" s="3" t="s">
        <v>12864</v>
      </c>
      <c r="J937" s="3" t="s">
        <v>15199</v>
      </c>
    </row>
    <row r="938" spans="1:10" x14ac:dyDescent="0.35">
      <c r="A938" s="3" t="s">
        <v>15201</v>
      </c>
      <c r="B938" s="3" t="s">
        <v>12870</v>
      </c>
      <c r="C938" s="3" t="s">
        <v>15203</v>
      </c>
      <c r="D938" s="14">
        <v>1623026</v>
      </c>
      <c r="E938" s="14">
        <v>1908</v>
      </c>
      <c r="F938" s="3" t="s">
        <v>62</v>
      </c>
      <c r="G938" s="3" t="s">
        <v>12862</v>
      </c>
      <c r="H938" s="3" t="s">
        <v>12863</v>
      </c>
      <c r="I938" s="3" t="s">
        <v>12864</v>
      </c>
      <c r="J938" s="3" t="s">
        <v>15202</v>
      </c>
    </row>
    <row r="939" spans="1:10" x14ac:dyDescent="0.35">
      <c r="A939" s="3" t="s">
        <v>15204</v>
      </c>
      <c r="B939" s="3" t="s">
        <v>12870</v>
      </c>
      <c r="C939" s="3" t="s">
        <v>15206</v>
      </c>
      <c r="D939" s="14">
        <v>1624930</v>
      </c>
      <c r="E939" s="14">
        <v>1107</v>
      </c>
      <c r="F939" s="3" t="s">
        <v>62</v>
      </c>
      <c r="G939" s="3" t="s">
        <v>12862</v>
      </c>
      <c r="H939" s="3" t="s">
        <v>12863</v>
      </c>
      <c r="I939" s="3" t="s">
        <v>12864</v>
      </c>
      <c r="J939" s="3" t="s">
        <v>15205</v>
      </c>
    </row>
    <row r="940" spans="1:10" x14ac:dyDescent="0.35">
      <c r="A940" s="3" t="s">
        <v>15207</v>
      </c>
      <c r="B940" s="3" t="s">
        <v>12870</v>
      </c>
      <c r="C940" s="3" t="s">
        <v>12875</v>
      </c>
      <c r="D940" s="14">
        <v>1626233</v>
      </c>
      <c r="E940" s="14">
        <v>309</v>
      </c>
      <c r="F940" s="3" t="s">
        <v>62</v>
      </c>
      <c r="G940" s="3" t="s">
        <v>12862</v>
      </c>
      <c r="H940" s="3" t="s">
        <v>12863</v>
      </c>
      <c r="I940" s="3" t="s">
        <v>12864</v>
      </c>
      <c r="J940" s="3" t="s">
        <v>12874</v>
      </c>
    </row>
    <row r="941" spans="1:10" x14ac:dyDescent="0.35">
      <c r="A941" s="3" t="s">
        <v>15208</v>
      </c>
      <c r="B941" s="3" t="s">
        <v>12870</v>
      </c>
      <c r="C941" s="3" t="s">
        <v>12879</v>
      </c>
      <c r="D941" s="14">
        <v>1627201</v>
      </c>
      <c r="E941" s="14">
        <v>333</v>
      </c>
      <c r="F941" s="3" t="s">
        <v>62</v>
      </c>
      <c r="G941" s="3" t="s">
        <v>12862</v>
      </c>
      <c r="H941" s="3" t="s">
        <v>12863</v>
      </c>
      <c r="I941" s="3" t="s">
        <v>12864</v>
      </c>
      <c r="J941" s="3" t="s">
        <v>15209</v>
      </c>
    </row>
    <row r="942" spans="1:10" x14ac:dyDescent="0.35">
      <c r="A942" s="3" t="s">
        <v>15210</v>
      </c>
      <c r="B942" s="3" t="s">
        <v>12870</v>
      </c>
      <c r="C942" s="3" t="s">
        <v>15212</v>
      </c>
      <c r="D942" s="14">
        <v>1627627</v>
      </c>
      <c r="E942" s="14">
        <v>567</v>
      </c>
      <c r="F942" s="3" t="s">
        <v>62</v>
      </c>
      <c r="G942" s="3" t="s">
        <v>12862</v>
      </c>
      <c r="H942" s="3" t="s">
        <v>12863</v>
      </c>
      <c r="I942" s="3" t="s">
        <v>12864</v>
      </c>
      <c r="J942" s="3" t="s">
        <v>15211</v>
      </c>
    </row>
    <row r="943" spans="1:10" x14ac:dyDescent="0.35">
      <c r="A943" s="3" t="s">
        <v>15213</v>
      </c>
      <c r="B943" s="3" t="s">
        <v>12870</v>
      </c>
      <c r="C943" s="3" t="s">
        <v>12879</v>
      </c>
      <c r="D943" s="14">
        <v>1628295</v>
      </c>
      <c r="E943" s="14">
        <v>1161</v>
      </c>
      <c r="F943" s="3" t="s">
        <v>62</v>
      </c>
      <c r="G943" s="3" t="s">
        <v>12862</v>
      </c>
      <c r="H943" s="3" t="s">
        <v>12863</v>
      </c>
      <c r="I943" s="3" t="s">
        <v>12864</v>
      </c>
      <c r="J943" s="3" t="s">
        <v>15214</v>
      </c>
    </row>
    <row r="944" spans="1:10" x14ac:dyDescent="0.35">
      <c r="A944" s="3" t="s">
        <v>15215</v>
      </c>
      <c r="B944" s="3" t="s">
        <v>12870</v>
      </c>
      <c r="C944" s="3" t="s">
        <v>12879</v>
      </c>
      <c r="D944" s="14">
        <v>1629452</v>
      </c>
      <c r="E944" s="14">
        <v>696</v>
      </c>
      <c r="F944" s="3" t="s">
        <v>62</v>
      </c>
      <c r="G944" s="3" t="s">
        <v>12890</v>
      </c>
      <c r="H944" s="3" t="s">
        <v>12863</v>
      </c>
      <c r="I944" s="3" t="s">
        <v>12864</v>
      </c>
      <c r="J944" s="3" t="s">
        <v>15216</v>
      </c>
    </row>
    <row r="945" spans="1:10" x14ac:dyDescent="0.35">
      <c r="A945" s="3" t="s">
        <v>15217</v>
      </c>
      <c r="B945" s="3" t="s">
        <v>12870</v>
      </c>
      <c r="C945" s="3" t="s">
        <v>13565</v>
      </c>
      <c r="D945" s="14">
        <v>1630157</v>
      </c>
      <c r="E945" s="14">
        <v>1155</v>
      </c>
      <c r="F945" s="3" t="s">
        <v>62</v>
      </c>
      <c r="G945" s="3" t="s">
        <v>12890</v>
      </c>
      <c r="H945" s="3" t="s">
        <v>12863</v>
      </c>
      <c r="I945" s="3" t="s">
        <v>12864</v>
      </c>
      <c r="J945" s="3" t="s">
        <v>15218</v>
      </c>
    </row>
    <row r="946" spans="1:10" x14ac:dyDescent="0.35">
      <c r="A946" s="3" t="s">
        <v>15219</v>
      </c>
      <c r="B946" s="3" t="s">
        <v>12870</v>
      </c>
      <c r="C946" s="3" t="s">
        <v>15221</v>
      </c>
      <c r="D946" s="14">
        <v>1634858</v>
      </c>
      <c r="E946" s="14">
        <v>1437</v>
      </c>
      <c r="F946" s="3" t="s">
        <v>62</v>
      </c>
      <c r="G946" s="3" t="s">
        <v>12862</v>
      </c>
      <c r="H946" s="3" t="s">
        <v>12863</v>
      </c>
      <c r="I946" s="3" t="s">
        <v>12864</v>
      </c>
      <c r="J946" s="3" t="s">
        <v>15220</v>
      </c>
    </row>
    <row r="947" spans="1:10" x14ac:dyDescent="0.35">
      <c r="A947" s="3" t="s">
        <v>15222</v>
      </c>
      <c r="B947" s="3" t="s">
        <v>12870</v>
      </c>
      <c r="C947" s="3" t="s">
        <v>12879</v>
      </c>
      <c r="D947" s="14">
        <v>1636291</v>
      </c>
      <c r="E947" s="14">
        <v>438</v>
      </c>
      <c r="F947" s="3" t="s">
        <v>62</v>
      </c>
      <c r="G947" s="3" t="s">
        <v>12862</v>
      </c>
      <c r="H947" s="3" t="s">
        <v>12863</v>
      </c>
      <c r="I947" s="3" t="s">
        <v>12864</v>
      </c>
      <c r="J947" s="3" t="s">
        <v>15223</v>
      </c>
    </row>
    <row r="948" spans="1:10" x14ac:dyDescent="0.35">
      <c r="A948" s="3" t="s">
        <v>15224</v>
      </c>
      <c r="B948" s="3" t="s">
        <v>12870</v>
      </c>
      <c r="C948" s="3" t="s">
        <v>15226</v>
      </c>
      <c r="D948" s="14">
        <v>1636739</v>
      </c>
      <c r="E948" s="14">
        <v>411</v>
      </c>
      <c r="F948" s="3" t="s">
        <v>62</v>
      </c>
      <c r="G948" s="3" t="s">
        <v>12862</v>
      </c>
      <c r="H948" s="3" t="s">
        <v>12863</v>
      </c>
      <c r="I948" s="3" t="s">
        <v>12864</v>
      </c>
      <c r="J948" s="3" t="s">
        <v>15225</v>
      </c>
    </row>
    <row r="949" spans="1:10" x14ac:dyDescent="0.35">
      <c r="A949" s="3" t="s">
        <v>15227</v>
      </c>
      <c r="B949" s="3" t="s">
        <v>15228</v>
      </c>
      <c r="C949" s="3" t="s">
        <v>15230</v>
      </c>
      <c r="D949" s="14">
        <v>1641515</v>
      </c>
      <c r="E949" s="14">
        <v>312</v>
      </c>
      <c r="F949" s="3" t="s">
        <v>62</v>
      </c>
      <c r="G949" s="3" t="s">
        <v>12862</v>
      </c>
      <c r="H949" s="3" t="s">
        <v>12863</v>
      </c>
      <c r="I949" s="3" t="s">
        <v>12864</v>
      </c>
      <c r="J949" s="3" t="s">
        <v>15229</v>
      </c>
    </row>
    <row r="950" spans="1:10" x14ac:dyDescent="0.35">
      <c r="A950" s="3" t="s">
        <v>15231</v>
      </c>
      <c r="B950" s="3" t="s">
        <v>15232</v>
      </c>
      <c r="C950" s="3" t="s">
        <v>15234</v>
      </c>
      <c r="D950" s="14">
        <v>1641840</v>
      </c>
      <c r="E950" s="14">
        <v>258</v>
      </c>
      <c r="F950" s="3" t="s">
        <v>62</v>
      </c>
      <c r="G950" s="3" t="s">
        <v>12862</v>
      </c>
      <c r="H950" s="3" t="s">
        <v>12863</v>
      </c>
      <c r="I950" s="3" t="s">
        <v>12864</v>
      </c>
      <c r="J950" s="3" t="s">
        <v>15233</v>
      </c>
    </row>
    <row r="951" spans="1:10" x14ac:dyDescent="0.35">
      <c r="A951" s="3" t="s">
        <v>15235</v>
      </c>
      <c r="B951" s="3" t="s">
        <v>12870</v>
      </c>
      <c r="C951" s="3" t="s">
        <v>15237</v>
      </c>
      <c r="D951" s="14">
        <v>1643599</v>
      </c>
      <c r="E951" s="14">
        <v>1107</v>
      </c>
      <c r="F951" s="3" t="s">
        <v>62</v>
      </c>
      <c r="G951" s="3" t="s">
        <v>12862</v>
      </c>
      <c r="H951" s="3" t="s">
        <v>12863</v>
      </c>
      <c r="I951" s="3" t="s">
        <v>12864</v>
      </c>
      <c r="J951" s="3" t="s">
        <v>15236</v>
      </c>
    </row>
    <row r="952" spans="1:10" x14ac:dyDescent="0.35">
      <c r="A952" s="3" t="s">
        <v>15238</v>
      </c>
      <c r="B952" s="3" t="s">
        <v>12870</v>
      </c>
      <c r="C952" s="3" t="s">
        <v>12875</v>
      </c>
      <c r="D952" s="14">
        <v>1644818</v>
      </c>
      <c r="E952" s="14">
        <v>642</v>
      </c>
      <c r="F952" s="3" t="s">
        <v>62</v>
      </c>
      <c r="G952" s="3" t="s">
        <v>12862</v>
      </c>
      <c r="H952" s="3" t="s">
        <v>12863</v>
      </c>
      <c r="I952" s="3" t="s">
        <v>12864</v>
      </c>
      <c r="J952" s="3" t="s">
        <v>12874</v>
      </c>
    </row>
    <row r="953" spans="1:10" x14ac:dyDescent="0.35">
      <c r="A953" s="3" t="s">
        <v>15239</v>
      </c>
      <c r="B953" s="3" t="s">
        <v>12870</v>
      </c>
      <c r="C953" s="3" t="s">
        <v>12879</v>
      </c>
      <c r="D953" s="14">
        <v>1645680</v>
      </c>
      <c r="E953" s="14">
        <v>591</v>
      </c>
      <c r="F953" s="3" t="s">
        <v>62</v>
      </c>
      <c r="G953" s="3" t="s">
        <v>12862</v>
      </c>
      <c r="H953" s="3" t="s">
        <v>12863</v>
      </c>
      <c r="I953" s="3" t="s">
        <v>12864</v>
      </c>
      <c r="J953" s="3" t="s">
        <v>15240</v>
      </c>
    </row>
    <row r="954" spans="1:10" x14ac:dyDescent="0.35">
      <c r="A954" s="3" t="s">
        <v>15241</v>
      </c>
      <c r="B954" s="3" t="s">
        <v>12870</v>
      </c>
      <c r="C954" s="3" t="s">
        <v>12875</v>
      </c>
      <c r="D954" s="14">
        <v>1646342</v>
      </c>
      <c r="E954" s="14">
        <v>543</v>
      </c>
      <c r="F954" s="3" t="s">
        <v>62</v>
      </c>
      <c r="G954" s="3" t="s">
        <v>12862</v>
      </c>
      <c r="H954" s="3" t="s">
        <v>12863</v>
      </c>
      <c r="I954" s="3" t="s">
        <v>12864</v>
      </c>
      <c r="J954" s="3" t="s">
        <v>12874</v>
      </c>
    </row>
    <row r="955" spans="1:10" x14ac:dyDescent="0.35">
      <c r="A955" s="3" t="s">
        <v>15242</v>
      </c>
      <c r="B955" s="3" t="s">
        <v>12870</v>
      </c>
      <c r="C955" s="3" t="s">
        <v>15244</v>
      </c>
      <c r="D955" s="14">
        <v>1646886</v>
      </c>
      <c r="E955" s="14">
        <v>825</v>
      </c>
      <c r="F955" s="3" t="s">
        <v>62</v>
      </c>
      <c r="G955" s="3" t="s">
        <v>12890</v>
      </c>
      <c r="H955" s="3" t="s">
        <v>12863</v>
      </c>
      <c r="I955" s="3" t="s">
        <v>12864</v>
      </c>
      <c r="J955" s="3" t="s">
        <v>15243</v>
      </c>
    </row>
    <row r="956" spans="1:10" x14ac:dyDescent="0.35">
      <c r="A956" s="3" t="s">
        <v>15245</v>
      </c>
      <c r="B956" s="3" t="s">
        <v>12870</v>
      </c>
      <c r="C956" s="3" t="s">
        <v>15247</v>
      </c>
      <c r="D956" s="14">
        <v>1647809</v>
      </c>
      <c r="E956" s="14">
        <v>1329</v>
      </c>
      <c r="F956" s="3" t="s">
        <v>62</v>
      </c>
      <c r="G956" s="3" t="s">
        <v>12862</v>
      </c>
      <c r="H956" s="3" t="s">
        <v>12863</v>
      </c>
      <c r="I956" s="3" t="s">
        <v>12864</v>
      </c>
      <c r="J956" s="3" t="s">
        <v>15246</v>
      </c>
    </row>
    <row r="957" spans="1:10" x14ac:dyDescent="0.35">
      <c r="A957" s="3" t="s">
        <v>15248</v>
      </c>
      <c r="B957" s="3" t="s">
        <v>12870</v>
      </c>
      <c r="C957" s="3" t="s">
        <v>12879</v>
      </c>
      <c r="D957" s="14">
        <v>1649151</v>
      </c>
      <c r="E957" s="14">
        <v>906</v>
      </c>
      <c r="F957" s="3" t="s">
        <v>62</v>
      </c>
      <c r="G957" s="3" t="s">
        <v>12862</v>
      </c>
      <c r="H957" s="3" t="s">
        <v>12863</v>
      </c>
      <c r="I957" s="3" t="s">
        <v>12864</v>
      </c>
      <c r="J957" s="3" t="s">
        <v>15249</v>
      </c>
    </row>
    <row r="958" spans="1:10" x14ac:dyDescent="0.35">
      <c r="A958" s="3" t="s">
        <v>15250</v>
      </c>
      <c r="B958" s="3" t="s">
        <v>12870</v>
      </c>
      <c r="C958" s="3" t="s">
        <v>12879</v>
      </c>
      <c r="D958" s="14">
        <v>1650088</v>
      </c>
      <c r="E958" s="14">
        <v>1422</v>
      </c>
      <c r="F958" s="3" t="s">
        <v>62</v>
      </c>
      <c r="G958" s="3" t="s">
        <v>12862</v>
      </c>
      <c r="H958" s="3" t="s">
        <v>12863</v>
      </c>
      <c r="I958" s="3" t="s">
        <v>12864</v>
      </c>
      <c r="J958" s="3" t="s">
        <v>15251</v>
      </c>
    </row>
    <row r="959" spans="1:10" x14ac:dyDescent="0.35">
      <c r="A959" s="3" t="s">
        <v>15252</v>
      </c>
      <c r="B959" s="3" t="s">
        <v>12870</v>
      </c>
      <c r="C959" s="3" t="s">
        <v>15254</v>
      </c>
      <c r="D959" s="14">
        <v>1651611</v>
      </c>
      <c r="E959" s="14">
        <v>636</v>
      </c>
      <c r="F959" s="3" t="s">
        <v>62</v>
      </c>
      <c r="G959" s="3" t="s">
        <v>12862</v>
      </c>
      <c r="H959" s="3" t="s">
        <v>12863</v>
      </c>
      <c r="I959" s="3" t="s">
        <v>12864</v>
      </c>
      <c r="J959" s="3" t="s">
        <v>15253</v>
      </c>
    </row>
    <row r="960" spans="1:10" x14ac:dyDescent="0.35">
      <c r="A960" s="3" t="s">
        <v>15255</v>
      </c>
      <c r="B960" s="3" t="s">
        <v>12870</v>
      </c>
      <c r="C960" s="3" t="s">
        <v>12879</v>
      </c>
      <c r="D960" s="14">
        <v>1652243</v>
      </c>
      <c r="E960" s="14">
        <v>414</v>
      </c>
      <c r="F960" s="3" t="s">
        <v>62</v>
      </c>
      <c r="G960" s="3" t="s">
        <v>12862</v>
      </c>
      <c r="H960" s="3" t="s">
        <v>12863</v>
      </c>
      <c r="I960" s="3" t="s">
        <v>12864</v>
      </c>
      <c r="J960" s="3" t="s">
        <v>15256</v>
      </c>
    </row>
    <row r="961" spans="1:10" x14ac:dyDescent="0.35">
      <c r="A961" s="3" t="s">
        <v>15257</v>
      </c>
      <c r="B961" s="3" t="s">
        <v>12870</v>
      </c>
      <c r="C961" s="3" t="s">
        <v>12879</v>
      </c>
      <c r="D961" s="14">
        <v>1653305</v>
      </c>
      <c r="E961" s="14">
        <v>744</v>
      </c>
      <c r="F961" s="3" t="s">
        <v>62</v>
      </c>
      <c r="G961" s="3" t="s">
        <v>12862</v>
      </c>
      <c r="H961" s="3" t="s">
        <v>12863</v>
      </c>
      <c r="I961" s="3" t="s">
        <v>12864</v>
      </c>
      <c r="J961" s="3" t="s">
        <v>15258</v>
      </c>
    </row>
    <row r="962" spans="1:10" x14ac:dyDescent="0.35">
      <c r="A962" s="3" t="s">
        <v>15259</v>
      </c>
      <c r="B962" s="3" t="s">
        <v>12870</v>
      </c>
      <c r="C962" s="3" t="s">
        <v>12879</v>
      </c>
      <c r="D962" s="14">
        <v>1654052</v>
      </c>
      <c r="E962" s="14">
        <v>837</v>
      </c>
      <c r="F962" s="3" t="s">
        <v>62</v>
      </c>
      <c r="G962" s="3" t="s">
        <v>12862</v>
      </c>
      <c r="H962" s="3" t="s">
        <v>12863</v>
      </c>
      <c r="I962" s="3" t="s">
        <v>12864</v>
      </c>
      <c r="J962" s="3" t="s">
        <v>15260</v>
      </c>
    </row>
    <row r="963" spans="1:10" x14ac:dyDescent="0.35">
      <c r="A963" s="3" t="s">
        <v>15261</v>
      </c>
      <c r="B963" s="3" t="s">
        <v>12870</v>
      </c>
      <c r="C963" s="3" t="s">
        <v>12879</v>
      </c>
      <c r="D963" s="14">
        <v>1657326</v>
      </c>
      <c r="E963" s="14">
        <v>1419</v>
      </c>
      <c r="F963" s="3" t="s">
        <v>62</v>
      </c>
      <c r="G963" s="3" t="s">
        <v>12890</v>
      </c>
      <c r="H963" s="3" t="s">
        <v>12863</v>
      </c>
      <c r="I963" s="3" t="s">
        <v>12864</v>
      </c>
      <c r="J963" s="3" t="s">
        <v>15262</v>
      </c>
    </row>
    <row r="964" spans="1:10" x14ac:dyDescent="0.35">
      <c r="A964" s="3" t="s">
        <v>15263</v>
      </c>
      <c r="B964" s="3" t="s">
        <v>12870</v>
      </c>
      <c r="C964" s="3" t="s">
        <v>12879</v>
      </c>
      <c r="D964" s="14">
        <v>1660154</v>
      </c>
      <c r="E964" s="14">
        <v>369</v>
      </c>
      <c r="F964" s="3" t="s">
        <v>62</v>
      </c>
      <c r="G964" s="3" t="s">
        <v>12890</v>
      </c>
      <c r="H964" s="3" t="s">
        <v>12863</v>
      </c>
      <c r="I964" s="3" t="s">
        <v>12864</v>
      </c>
      <c r="J964" s="3" t="s">
        <v>15264</v>
      </c>
    </row>
    <row r="965" spans="1:10" x14ac:dyDescent="0.35">
      <c r="A965" s="3" t="s">
        <v>15265</v>
      </c>
      <c r="B965" s="3" t="s">
        <v>12870</v>
      </c>
      <c r="C965" s="3" t="s">
        <v>12875</v>
      </c>
      <c r="D965" s="14">
        <v>1660535</v>
      </c>
      <c r="E965" s="14">
        <v>159</v>
      </c>
      <c r="F965" s="3" t="s">
        <v>62</v>
      </c>
      <c r="G965" s="3" t="s">
        <v>12890</v>
      </c>
      <c r="H965" s="3" t="s">
        <v>12863</v>
      </c>
      <c r="I965" s="3" t="s">
        <v>12864</v>
      </c>
      <c r="J965" s="3" t="s">
        <v>12874</v>
      </c>
    </row>
    <row r="966" spans="1:10" x14ac:dyDescent="0.35">
      <c r="A966" s="3" t="s">
        <v>15266</v>
      </c>
      <c r="B966" s="3" t="s">
        <v>12870</v>
      </c>
      <c r="C966" s="3" t="s">
        <v>12879</v>
      </c>
      <c r="D966" s="14">
        <v>1660690</v>
      </c>
      <c r="E966" s="14">
        <v>1854</v>
      </c>
      <c r="F966" s="3" t="s">
        <v>62</v>
      </c>
      <c r="G966" s="3" t="s">
        <v>12890</v>
      </c>
      <c r="H966" s="3" t="s">
        <v>12863</v>
      </c>
      <c r="I966" s="3" t="s">
        <v>12864</v>
      </c>
      <c r="J966" s="3" t="s">
        <v>15267</v>
      </c>
    </row>
    <row r="967" spans="1:10" x14ac:dyDescent="0.35">
      <c r="A967" s="3" t="s">
        <v>15268</v>
      </c>
      <c r="B967" s="3" t="s">
        <v>12870</v>
      </c>
      <c r="C967" s="3" t="s">
        <v>15270</v>
      </c>
      <c r="D967" s="14">
        <v>1662697</v>
      </c>
      <c r="E967" s="14">
        <v>951</v>
      </c>
      <c r="F967" s="3" t="s">
        <v>62</v>
      </c>
      <c r="G967" s="3" t="s">
        <v>12862</v>
      </c>
      <c r="H967" s="3" t="s">
        <v>12863</v>
      </c>
      <c r="I967" s="3" t="s">
        <v>12864</v>
      </c>
      <c r="J967" s="3" t="s">
        <v>15269</v>
      </c>
    </row>
    <row r="968" spans="1:10" x14ac:dyDescent="0.35">
      <c r="A968" s="3" t="s">
        <v>15271</v>
      </c>
      <c r="B968" s="3" t="s">
        <v>15272</v>
      </c>
      <c r="C968" s="3" t="s">
        <v>15274</v>
      </c>
      <c r="D968" s="14">
        <v>1663745</v>
      </c>
      <c r="E968" s="14">
        <v>261</v>
      </c>
      <c r="F968" s="3" t="s">
        <v>62</v>
      </c>
      <c r="G968" s="3" t="s">
        <v>12890</v>
      </c>
      <c r="H968" s="3" t="s">
        <v>12863</v>
      </c>
      <c r="I968" s="3" t="s">
        <v>12864</v>
      </c>
      <c r="J968" s="3" t="s">
        <v>15273</v>
      </c>
    </row>
    <row r="969" spans="1:10" x14ac:dyDescent="0.35">
      <c r="A969" s="3" t="s">
        <v>15275</v>
      </c>
      <c r="B969" s="3" t="s">
        <v>12870</v>
      </c>
      <c r="C969" s="3" t="s">
        <v>12879</v>
      </c>
      <c r="D969" s="14">
        <v>1665917</v>
      </c>
      <c r="E969" s="14">
        <v>978</v>
      </c>
      <c r="F969" s="3" t="s">
        <v>62</v>
      </c>
      <c r="G969" s="3" t="s">
        <v>12862</v>
      </c>
      <c r="H969" s="3" t="s">
        <v>12863</v>
      </c>
      <c r="I969" s="3" t="s">
        <v>12864</v>
      </c>
      <c r="J969" s="3" t="s">
        <v>15276</v>
      </c>
    </row>
    <row r="970" spans="1:10" x14ac:dyDescent="0.35">
      <c r="A970" s="3" t="s">
        <v>15277</v>
      </c>
      <c r="B970" s="3" t="s">
        <v>12870</v>
      </c>
      <c r="C970" s="3" t="s">
        <v>15279</v>
      </c>
      <c r="D970" s="14">
        <v>1666894</v>
      </c>
      <c r="E970" s="14">
        <v>840</v>
      </c>
      <c r="F970" s="3" t="s">
        <v>62</v>
      </c>
      <c r="G970" s="3" t="s">
        <v>12862</v>
      </c>
      <c r="H970" s="3" t="s">
        <v>12863</v>
      </c>
      <c r="I970" s="3" t="s">
        <v>12864</v>
      </c>
      <c r="J970" s="3" t="s">
        <v>15278</v>
      </c>
    </row>
    <row r="971" spans="1:10" x14ac:dyDescent="0.35">
      <c r="A971" s="3" t="s">
        <v>15280</v>
      </c>
      <c r="B971" s="3" t="s">
        <v>12870</v>
      </c>
      <c r="C971" s="3" t="s">
        <v>12987</v>
      </c>
      <c r="D971" s="14">
        <v>1667797</v>
      </c>
      <c r="E971" s="14">
        <v>648</v>
      </c>
      <c r="F971" s="3" t="s">
        <v>62</v>
      </c>
      <c r="G971" s="3" t="s">
        <v>12862</v>
      </c>
      <c r="H971" s="3" t="s">
        <v>12863</v>
      </c>
      <c r="I971" s="3" t="s">
        <v>12864</v>
      </c>
      <c r="J971" s="3" t="s">
        <v>15281</v>
      </c>
    </row>
    <row r="972" spans="1:10" x14ac:dyDescent="0.35">
      <c r="A972" s="3" t="s">
        <v>15282</v>
      </c>
      <c r="B972" s="3" t="s">
        <v>12870</v>
      </c>
      <c r="C972" s="3" t="s">
        <v>12879</v>
      </c>
      <c r="D972" s="14">
        <v>1668473</v>
      </c>
      <c r="E972" s="14">
        <v>600</v>
      </c>
      <c r="F972" s="3" t="s">
        <v>62</v>
      </c>
      <c r="G972" s="3" t="s">
        <v>12890</v>
      </c>
      <c r="H972" s="3" t="s">
        <v>12863</v>
      </c>
      <c r="I972" s="3" t="s">
        <v>12864</v>
      </c>
      <c r="J972" s="3" t="s">
        <v>15283</v>
      </c>
    </row>
    <row r="973" spans="1:10" x14ac:dyDescent="0.35">
      <c r="A973" s="3" t="s">
        <v>15284</v>
      </c>
      <c r="B973" s="3" t="s">
        <v>12870</v>
      </c>
      <c r="C973" s="3" t="s">
        <v>12965</v>
      </c>
      <c r="D973" s="14">
        <v>1671162</v>
      </c>
      <c r="E973" s="14">
        <v>999</v>
      </c>
      <c r="F973" s="3" t="s">
        <v>62</v>
      </c>
      <c r="G973" s="3" t="s">
        <v>12862</v>
      </c>
      <c r="H973" s="3" t="s">
        <v>12863</v>
      </c>
      <c r="I973" s="3" t="s">
        <v>12864</v>
      </c>
      <c r="J973" s="3" t="s">
        <v>15285</v>
      </c>
    </row>
    <row r="974" spans="1:10" x14ac:dyDescent="0.35">
      <c r="A974" s="3" t="s">
        <v>15286</v>
      </c>
      <c r="B974" s="3" t="s">
        <v>12870</v>
      </c>
      <c r="C974" s="3" t="s">
        <v>12875</v>
      </c>
      <c r="D974" s="14">
        <v>1672167</v>
      </c>
      <c r="E974" s="14">
        <v>183</v>
      </c>
      <c r="F974" s="3" t="s">
        <v>62</v>
      </c>
      <c r="G974" s="3" t="s">
        <v>12862</v>
      </c>
      <c r="H974" s="3" t="s">
        <v>12863</v>
      </c>
      <c r="I974" s="3" t="s">
        <v>12864</v>
      </c>
      <c r="J974" s="3" t="s">
        <v>12874</v>
      </c>
    </row>
    <row r="975" spans="1:10" x14ac:dyDescent="0.35">
      <c r="A975" s="3" t="s">
        <v>15287</v>
      </c>
      <c r="B975" s="3" t="s">
        <v>12870</v>
      </c>
      <c r="C975" s="3" t="s">
        <v>15289</v>
      </c>
      <c r="D975" s="14">
        <v>1672389</v>
      </c>
      <c r="E975" s="14">
        <v>1971</v>
      </c>
      <c r="F975" s="3" t="s">
        <v>62</v>
      </c>
      <c r="G975" s="3" t="s">
        <v>12862</v>
      </c>
      <c r="H975" s="3" t="s">
        <v>12863</v>
      </c>
      <c r="I975" s="3" t="s">
        <v>12864</v>
      </c>
      <c r="J975" s="3" t="s">
        <v>15288</v>
      </c>
    </row>
    <row r="976" spans="1:10" x14ac:dyDescent="0.35">
      <c r="A976" s="3" t="s">
        <v>15290</v>
      </c>
      <c r="B976" s="3" t="s">
        <v>12870</v>
      </c>
      <c r="C976" s="3" t="s">
        <v>12879</v>
      </c>
      <c r="D976" s="14">
        <v>1674356</v>
      </c>
      <c r="E976" s="14">
        <v>801</v>
      </c>
      <c r="F976" s="3" t="s">
        <v>62</v>
      </c>
      <c r="G976" s="3" t="s">
        <v>12862</v>
      </c>
      <c r="H976" s="3" t="s">
        <v>12863</v>
      </c>
      <c r="I976" s="3" t="s">
        <v>12864</v>
      </c>
      <c r="J976" s="3" t="s">
        <v>15291</v>
      </c>
    </row>
    <row r="977" spans="1:10" x14ac:dyDescent="0.35">
      <c r="A977" s="3" t="s">
        <v>15292</v>
      </c>
      <c r="B977" s="3" t="s">
        <v>12870</v>
      </c>
      <c r="C977" s="3" t="s">
        <v>12879</v>
      </c>
      <c r="D977" s="14">
        <v>1677708</v>
      </c>
      <c r="E977" s="14">
        <v>1158</v>
      </c>
      <c r="F977" s="3" t="s">
        <v>62</v>
      </c>
      <c r="G977" s="3" t="s">
        <v>12890</v>
      </c>
      <c r="H977" s="3" t="s">
        <v>12863</v>
      </c>
      <c r="I977" s="3" t="s">
        <v>12864</v>
      </c>
      <c r="J977" s="3" t="s">
        <v>15293</v>
      </c>
    </row>
    <row r="978" spans="1:10" x14ac:dyDescent="0.35">
      <c r="A978" s="3" t="s">
        <v>15294</v>
      </c>
      <c r="B978" s="3" t="s">
        <v>12870</v>
      </c>
      <c r="C978" s="3" t="s">
        <v>12875</v>
      </c>
      <c r="D978" s="14">
        <v>1678867</v>
      </c>
      <c r="E978" s="14">
        <v>414</v>
      </c>
      <c r="F978" s="3" t="s">
        <v>62</v>
      </c>
      <c r="G978" s="3" t="s">
        <v>12890</v>
      </c>
      <c r="H978" s="3" t="s">
        <v>12863</v>
      </c>
      <c r="I978" s="3" t="s">
        <v>12864</v>
      </c>
      <c r="J978" s="3" t="s">
        <v>12874</v>
      </c>
    </row>
    <row r="979" spans="1:10" x14ac:dyDescent="0.35">
      <c r="A979" s="3" t="s">
        <v>15295</v>
      </c>
      <c r="B979" s="3" t="s">
        <v>12870</v>
      </c>
      <c r="C979" s="3" t="s">
        <v>12879</v>
      </c>
      <c r="D979" s="14">
        <v>1680887</v>
      </c>
      <c r="E979" s="14">
        <v>261</v>
      </c>
      <c r="F979" s="3" t="s">
        <v>62</v>
      </c>
      <c r="G979" s="3" t="s">
        <v>12862</v>
      </c>
      <c r="H979" s="3" t="s">
        <v>12863</v>
      </c>
      <c r="I979" s="3" t="s">
        <v>12864</v>
      </c>
      <c r="J979" s="3" t="s">
        <v>15296</v>
      </c>
    </row>
    <row r="980" spans="1:10" x14ac:dyDescent="0.35">
      <c r="A980" s="3" t="s">
        <v>15297</v>
      </c>
      <c r="B980" s="3" t="s">
        <v>12870</v>
      </c>
      <c r="C980" s="3" t="s">
        <v>15299</v>
      </c>
      <c r="D980" s="14">
        <v>1682588</v>
      </c>
      <c r="E980" s="14">
        <v>891</v>
      </c>
      <c r="F980" s="3" t="s">
        <v>62</v>
      </c>
      <c r="G980" s="3" t="s">
        <v>12862</v>
      </c>
      <c r="H980" s="3" t="s">
        <v>12863</v>
      </c>
      <c r="I980" s="3" t="s">
        <v>12864</v>
      </c>
      <c r="J980" s="3" t="s">
        <v>15298</v>
      </c>
    </row>
    <row r="981" spans="1:10" x14ac:dyDescent="0.35">
      <c r="A981" s="3" t="s">
        <v>15300</v>
      </c>
      <c r="B981" s="3" t="s">
        <v>12870</v>
      </c>
      <c r="C981" s="3" t="s">
        <v>15302</v>
      </c>
      <c r="D981" s="14">
        <v>1683475</v>
      </c>
      <c r="E981" s="14">
        <v>813</v>
      </c>
      <c r="F981" s="3" t="s">
        <v>62</v>
      </c>
      <c r="G981" s="3" t="s">
        <v>12862</v>
      </c>
      <c r="H981" s="3" t="s">
        <v>12863</v>
      </c>
      <c r="I981" s="3" t="s">
        <v>12864</v>
      </c>
      <c r="J981" s="3" t="s">
        <v>15301</v>
      </c>
    </row>
    <row r="982" spans="1:10" x14ac:dyDescent="0.35">
      <c r="A982" s="3" t="s">
        <v>15303</v>
      </c>
      <c r="B982" s="3" t="s">
        <v>12870</v>
      </c>
      <c r="C982" s="3" t="s">
        <v>15305</v>
      </c>
      <c r="D982" s="14">
        <v>1684312</v>
      </c>
      <c r="E982" s="14">
        <v>1026</v>
      </c>
      <c r="F982" s="3" t="s">
        <v>62</v>
      </c>
      <c r="G982" s="3" t="s">
        <v>12862</v>
      </c>
      <c r="H982" s="3" t="s">
        <v>12863</v>
      </c>
      <c r="I982" s="3" t="s">
        <v>12864</v>
      </c>
      <c r="J982" s="3" t="s">
        <v>15304</v>
      </c>
    </row>
    <row r="983" spans="1:10" x14ac:dyDescent="0.35">
      <c r="A983" s="3" t="s">
        <v>15306</v>
      </c>
      <c r="B983" s="3" t="s">
        <v>12870</v>
      </c>
      <c r="C983" s="3" t="s">
        <v>12879</v>
      </c>
      <c r="D983" s="14">
        <v>1685797</v>
      </c>
      <c r="E983" s="14">
        <v>153</v>
      </c>
      <c r="F983" s="3" t="s">
        <v>62</v>
      </c>
      <c r="G983" s="3" t="s">
        <v>12890</v>
      </c>
      <c r="H983" s="3" t="s">
        <v>12863</v>
      </c>
      <c r="I983" s="3" t="s">
        <v>12864</v>
      </c>
      <c r="J983" s="3" t="s">
        <v>15307</v>
      </c>
    </row>
    <row r="984" spans="1:10" x14ac:dyDescent="0.35">
      <c r="A984" s="3" t="s">
        <v>15308</v>
      </c>
      <c r="B984" s="3" t="s">
        <v>12870</v>
      </c>
      <c r="C984" s="3" t="s">
        <v>15310</v>
      </c>
      <c r="D984" s="14">
        <v>1686716</v>
      </c>
      <c r="E984" s="14">
        <v>1293</v>
      </c>
      <c r="F984" s="3" t="s">
        <v>62</v>
      </c>
      <c r="G984" s="3" t="s">
        <v>12890</v>
      </c>
      <c r="H984" s="3" t="s">
        <v>12863</v>
      </c>
      <c r="I984" s="3" t="s">
        <v>12864</v>
      </c>
      <c r="J984" s="3" t="s">
        <v>15309</v>
      </c>
    </row>
    <row r="985" spans="1:10" x14ac:dyDescent="0.35">
      <c r="A985" s="3" t="s">
        <v>15311</v>
      </c>
      <c r="B985" s="3" t="s">
        <v>12870</v>
      </c>
      <c r="C985" s="3" t="s">
        <v>15313</v>
      </c>
      <c r="D985" s="14">
        <v>1688011</v>
      </c>
      <c r="E985" s="14">
        <v>927</v>
      </c>
      <c r="F985" s="3" t="s">
        <v>62</v>
      </c>
      <c r="G985" s="3" t="s">
        <v>12890</v>
      </c>
      <c r="H985" s="3" t="s">
        <v>12863</v>
      </c>
      <c r="I985" s="3" t="s">
        <v>12864</v>
      </c>
      <c r="J985" s="3" t="s">
        <v>15312</v>
      </c>
    </row>
    <row r="986" spans="1:10" x14ac:dyDescent="0.35">
      <c r="A986" s="3" t="s">
        <v>15314</v>
      </c>
      <c r="B986" s="3" t="s">
        <v>12870</v>
      </c>
      <c r="C986" s="3" t="s">
        <v>15316</v>
      </c>
      <c r="D986" s="14">
        <v>1688934</v>
      </c>
      <c r="E986" s="14">
        <v>714</v>
      </c>
      <c r="F986" s="3" t="s">
        <v>62</v>
      </c>
      <c r="G986" s="3" t="s">
        <v>12890</v>
      </c>
      <c r="H986" s="3" t="s">
        <v>12863</v>
      </c>
      <c r="I986" s="3" t="s">
        <v>12864</v>
      </c>
      <c r="J986" s="3" t="s">
        <v>15315</v>
      </c>
    </row>
    <row r="987" spans="1:10" x14ac:dyDescent="0.35">
      <c r="A987" s="3" t="s">
        <v>15317</v>
      </c>
      <c r="B987" s="3" t="s">
        <v>12870</v>
      </c>
      <c r="C987" s="3" t="s">
        <v>15319</v>
      </c>
      <c r="D987" s="14">
        <v>1689644</v>
      </c>
      <c r="E987" s="14">
        <v>1683</v>
      </c>
      <c r="F987" s="3" t="s">
        <v>62</v>
      </c>
      <c r="G987" s="3" t="s">
        <v>12890</v>
      </c>
      <c r="H987" s="3" t="s">
        <v>12863</v>
      </c>
      <c r="I987" s="3" t="s">
        <v>12864</v>
      </c>
      <c r="J987" s="3" t="s">
        <v>15318</v>
      </c>
    </row>
    <row r="988" spans="1:10" x14ac:dyDescent="0.35">
      <c r="A988" s="3" t="s">
        <v>15320</v>
      </c>
      <c r="B988" s="3" t="s">
        <v>12870</v>
      </c>
      <c r="C988" s="3" t="s">
        <v>12879</v>
      </c>
      <c r="D988" s="14">
        <v>1692857</v>
      </c>
      <c r="E988" s="14">
        <v>309</v>
      </c>
      <c r="F988" s="3" t="s">
        <v>62</v>
      </c>
      <c r="G988" s="3" t="s">
        <v>12890</v>
      </c>
      <c r="H988" s="3" t="s">
        <v>12863</v>
      </c>
      <c r="I988" s="3" t="s">
        <v>12864</v>
      </c>
      <c r="J988" s="3" t="s">
        <v>15321</v>
      </c>
    </row>
    <row r="989" spans="1:10" x14ac:dyDescent="0.35">
      <c r="A989" s="3" t="s">
        <v>15322</v>
      </c>
      <c r="B989" s="3" t="s">
        <v>12870</v>
      </c>
      <c r="C989" s="3" t="s">
        <v>15324</v>
      </c>
      <c r="D989" s="14">
        <v>1693277</v>
      </c>
      <c r="E989" s="14">
        <v>1026</v>
      </c>
      <c r="F989" s="3" t="s">
        <v>62</v>
      </c>
      <c r="G989" s="3" t="s">
        <v>12862</v>
      </c>
      <c r="H989" s="3" t="s">
        <v>12863</v>
      </c>
      <c r="I989" s="3" t="s">
        <v>12864</v>
      </c>
      <c r="J989" s="3" t="s">
        <v>15323</v>
      </c>
    </row>
    <row r="990" spans="1:10" x14ac:dyDescent="0.35">
      <c r="A990" s="3" t="s">
        <v>15325</v>
      </c>
      <c r="B990" s="3" t="s">
        <v>12870</v>
      </c>
      <c r="C990" s="3" t="s">
        <v>15327</v>
      </c>
      <c r="D990" s="14">
        <v>1694347</v>
      </c>
      <c r="E990" s="14">
        <v>1146</v>
      </c>
      <c r="F990" s="3" t="s">
        <v>62</v>
      </c>
      <c r="G990" s="3" t="s">
        <v>12862</v>
      </c>
      <c r="H990" s="3" t="s">
        <v>12863</v>
      </c>
      <c r="I990" s="3" t="s">
        <v>12864</v>
      </c>
      <c r="J990" s="3" t="s">
        <v>15326</v>
      </c>
    </row>
    <row r="991" spans="1:10" x14ac:dyDescent="0.35">
      <c r="A991" s="3" t="s">
        <v>15328</v>
      </c>
      <c r="B991" s="3" t="s">
        <v>12870</v>
      </c>
      <c r="C991" s="3" t="s">
        <v>15330</v>
      </c>
      <c r="D991" s="14">
        <v>1695493</v>
      </c>
      <c r="E991" s="14">
        <v>777</v>
      </c>
      <c r="F991" s="3" t="s">
        <v>62</v>
      </c>
      <c r="G991" s="3" t="s">
        <v>12862</v>
      </c>
      <c r="H991" s="3" t="s">
        <v>12863</v>
      </c>
      <c r="I991" s="3" t="s">
        <v>12864</v>
      </c>
      <c r="J991" s="3" t="s">
        <v>15329</v>
      </c>
    </row>
    <row r="992" spans="1:10" x14ac:dyDescent="0.35">
      <c r="A992" s="3" t="s">
        <v>15331</v>
      </c>
      <c r="B992" s="3" t="s">
        <v>12870</v>
      </c>
      <c r="C992" s="3" t="s">
        <v>15333</v>
      </c>
      <c r="D992" s="14">
        <v>1696381</v>
      </c>
      <c r="E992" s="14">
        <v>1026</v>
      </c>
      <c r="F992" s="3" t="s">
        <v>62</v>
      </c>
      <c r="G992" s="3" t="s">
        <v>12862</v>
      </c>
      <c r="H992" s="3" t="s">
        <v>12863</v>
      </c>
      <c r="I992" s="3" t="s">
        <v>12864</v>
      </c>
      <c r="J992" s="3" t="s">
        <v>15332</v>
      </c>
    </row>
    <row r="993" spans="1:10" x14ac:dyDescent="0.35">
      <c r="A993" s="3" t="s">
        <v>15334</v>
      </c>
      <c r="B993" s="3" t="s">
        <v>12870</v>
      </c>
      <c r="C993" s="3" t="s">
        <v>12879</v>
      </c>
      <c r="D993" s="14">
        <v>1697403</v>
      </c>
      <c r="E993" s="14">
        <v>513</v>
      </c>
      <c r="F993" s="3" t="s">
        <v>62</v>
      </c>
      <c r="G993" s="3" t="s">
        <v>12862</v>
      </c>
      <c r="H993" s="3" t="s">
        <v>12863</v>
      </c>
      <c r="I993" s="3" t="s">
        <v>12864</v>
      </c>
      <c r="J993" s="3" t="s">
        <v>15335</v>
      </c>
    </row>
    <row r="994" spans="1:10" x14ac:dyDescent="0.35">
      <c r="A994" s="3" t="s">
        <v>15336</v>
      </c>
      <c r="B994" s="3" t="s">
        <v>12870</v>
      </c>
      <c r="C994" s="3" t="s">
        <v>12879</v>
      </c>
      <c r="D994" s="14">
        <v>1697950</v>
      </c>
      <c r="E994" s="14">
        <v>1308</v>
      </c>
      <c r="F994" s="3" t="s">
        <v>62</v>
      </c>
      <c r="G994" s="3" t="s">
        <v>12862</v>
      </c>
      <c r="H994" s="3" t="s">
        <v>12863</v>
      </c>
      <c r="I994" s="3" t="s">
        <v>12864</v>
      </c>
      <c r="J994" s="3" t="s">
        <v>15337</v>
      </c>
    </row>
    <row r="995" spans="1:10" x14ac:dyDescent="0.35">
      <c r="A995" s="3" t="s">
        <v>15338</v>
      </c>
      <c r="B995" s="3" t="s">
        <v>12870</v>
      </c>
      <c r="C995" s="3" t="s">
        <v>15340</v>
      </c>
      <c r="D995" s="14">
        <v>1699585</v>
      </c>
      <c r="E995" s="14">
        <v>915</v>
      </c>
      <c r="F995" s="3" t="s">
        <v>62</v>
      </c>
      <c r="G995" s="3" t="s">
        <v>12862</v>
      </c>
      <c r="H995" s="3" t="s">
        <v>12863</v>
      </c>
      <c r="I995" s="3" t="s">
        <v>12864</v>
      </c>
      <c r="J995" s="3" t="s">
        <v>15339</v>
      </c>
    </row>
    <row r="996" spans="1:10" x14ac:dyDescent="0.35">
      <c r="A996" s="3" t="s">
        <v>15341</v>
      </c>
      <c r="B996" s="3" t="s">
        <v>12870</v>
      </c>
      <c r="C996" s="3" t="s">
        <v>15343</v>
      </c>
      <c r="D996" s="14">
        <v>1703786</v>
      </c>
      <c r="E996" s="14">
        <v>909</v>
      </c>
      <c r="F996" s="3" t="s">
        <v>62</v>
      </c>
      <c r="G996" s="3" t="s">
        <v>12862</v>
      </c>
      <c r="H996" s="3" t="s">
        <v>12863</v>
      </c>
      <c r="I996" s="3" t="s">
        <v>12864</v>
      </c>
      <c r="J996" s="3" t="s">
        <v>15342</v>
      </c>
    </row>
    <row r="997" spans="1:10" x14ac:dyDescent="0.35">
      <c r="A997" s="3" t="s">
        <v>15344</v>
      </c>
      <c r="B997" s="3" t="s">
        <v>12870</v>
      </c>
      <c r="C997" s="3" t="s">
        <v>12879</v>
      </c>
      <c r="D997" s="14">
        <v>1704694</v>
      </c>
      <c r="E997" s="14">
        <v>411</v>
      </c>
      <c r="F997" s="3" t="s">
        <v>62</v>
      </c>
      <c r="G997" s="3" t="s">
        <v>12862</v>
      </c>
      <c r="H997" s="3" t="s">
        <v>12863</v>
      </c>
      <c r="I997" s="3" t="s">
        <v>12864</v>
      </c>
      <c r="J997" s="3" t="s">
        <v>15345</v>
      </c>
    </row>
    <row r="998" spans="1:10" x14ac:dyDescent="0.35">
      <c r="A998" s="3" t="s">
        <v>15346</v>
      </c>
      <c r="B998" s="3" t="s">
        <v>12870</v>
      </c>
      <c r="C998" s="3" t="s">
        <v>15348</v>
      </c>
      <c r="D998" s="14">
        <v>1705101</v>
      </c>
      <c r="E998" s="14">
        <v>459</v>
      </c>
      <c r="F998" s="3" t="s">
        <v>62</v>
      </c>
      <c r="G998" s="3" t="s">
        <v>12890</v>
      </c>
      <c r="H998" s="3" t="s">
        <v>12863</v>
      </c>
      <c r="I998" s="3" t="s">
        <v>12864</v>
      </c>
      <c r="J998" s="3" t="s">
        <v>15347</v>
      </c>
    </row>
    <row r="999" spans="1:10" x14ac:dyDescent="0.35">
      <c r="A999" s="3" t="s">
        <v>15349</v>
      </c>
      <c r="B999" s="3" t="s">
        <v>12870</v>
      </c>
      <c r="C999" s="3" t="s">
        <v>15351</v>
      </c>
      <c r="D999" s="14">
        <v>1705556</v>
      </c>
      <c r="E999" s="14">
        <v>360</v>
      </c>
      <c r="F999" s="3" t="s">
        <v>62</v>
      </c>
      <c r="G999" s="3" t="s">
        <v>12890</v>
      </c>
      <c r="H999" s="3" t="s">
        <v>12863</v>
      </c>
      <c r="I999" s="3" t="s">
        <v>12864</v>
      </c>
      <c r="J999" s="3" t="s">
        <v>15350</v>
      </c>
    </row>
    <row r="1000" spans="1:10" x14ac:dyDescent="0.35">
      <c r="A1000" s="3" t="s">
        <v>15352</v>
      </c>
      <c r="B1000" s="3" t="s">
        <v>12870</v>
      </c>
      <c r="C1000" s="3" t="s">
        <v>12879</v>
      </c>
      <c r="D1000" s="14">
        <v>1707461</v>
      </c>
      <c r="E1000" s="14">
        <v>1197</v>
      </c>
      <c r="F1000" s="3" t="s">
        <v>62</v>
      </c>
      <c r="G1000" s="3" t="s">
        <v>12862</v>
      </c>
      <c r="H1000" s="3" t="s">
        <v>12863</v>
      </c>
      <c r="I1000" s="3" t="s">
        <v>12864</v>
      </c>
      <c r="J1000" s="3" t="s">
        <v>15353</v>
      </c>
    </row>
    <row r="1001" spans="1:10" x14ac:dyDescent="0.35">
      <c r="A1001" s="3" t="s">
        <v>15354</v>
      </c>
      <c r="B1001" s="3" t="s">
        <v>12870</v>
      </c>
      <c r="C1001" s="3" t="s">
        <v>15356</v>
      </c>
      <c r="D1001" s="14">
        <v>1709634</v>
      </c>
      <c r="E1001" s="14">
        <v>1092</v>
      </c>
      <c r="F1001" s="3" t="s">
        <v>62</v>
      </c>
      <c r="G1001" s="3" t="s">
        <v>12862</v>
      </c>
      <c r="H1001" s="3" t="s">
        <v>12863</v>
      </c>
      <c r="I1001" s="3" t="s">
        <v>12864</v>
      </c>
      <c r="J1001" s="3" t="s">
        <v>15355</v>
      </c>
    </row>
    <row r="1002" spans="1:10" x14ac:dyDescent="0.35">
      <c r="A1002" s="3" t="s">
        <v>15357</v>
      </c>
      <c r="B1002" s="3" t="s">
        <v>12870</v>
      </c>
      <c r="C1002" s="3" t="s">
        <v>15359</v>
      </c>
      <c r="D1002" s="14">
        <v>1710722</v>
      </c>
      <c r="E1002" s="14">
        <v>1323</v>
      </c>
      <c r="F1002" s="3" t="s">
        <v>62</v>
      </c>
      <c r="G1002" s="3" t="s">
        <v>12862</v>
      </c>
      <c r="H1002" s="3" t="s">
        <v>12863</v>
      </c>
      <c r="I1002" s="3" t="s">
        <v>12864</v>
      </c>
      <c r="J1002" s="3" t="s">
        <v>15358</v>
      </c>
    </row>
    <row r="1003" spans="1:10" x14ac:dyDescent="0.35">
      <c r="A1003" s="3" t="s">
        <v>15360</v>
      </c>
      <c r="B1003" s="3" t="s">
        <v>12870</v>
      </c>
      <c r="C1003" s="3" t="s">
        <v>12875</v>
      </c>
      <c r="D1003" s="14">
        <v>1713558</v>
      </c>
      <c r="E1003" s="14">
        <v>711</v>
      </c>
      <c r="F1003" s="3" t="s">
        <v>62</v>
      </c>
      <c r="G1003" s="3" t="s">
        <v>12862</v>
      </c>
      <c r="H1003" s="3" t="s">
        <v>12863</v>
      </c>
      <c r="I1003" s="3" t="s">
        <v>12864</v>
      </c>
      <c r="J1003" s="3" t="s">
        <v>12874</v>
      </c>
    </row>
    <row r="1004" spans="1:10" x14ac:dyDescent="0.35">
      <c r="A1004" s="3" t="s">
        <v>15361</v>
      </c>
      <c r="B1004" s="3" t="s">
        <v>12870</v>
      </c>
      <c r="C1004" s="3" t="s">
        <v>12879</v>
      </c>
      <c r="D1004" s="14">
        <v>1714265</v>
      </c>
      <c r="E1004" s="14">
        <v>507</v>
      </c>
      <c r="F1004" s="3" t="s">
        <v>62</v>
      </c>
      <c r="G1004" s="3" t="s">
        <v>12862</v>
      </c>
      <c r="H1004" s="3" t="s">
        <v>12863</v>
      </c>
      <c r="I1004" s="3" t="s">
        <v>12864</v>
      </c>
      <c r="J1004" s="3" t="s">
        <v>15362</v>
      </c>
    </row>
    <row r="1005" spans="1:10" x14ac:dyDescent="0.35">
      <c r="A1005" s="3" t="s">
        <v>15363</v>
      </c>
      <c r="B1005" s="3" t="s">
        <v>12870</v>
      </c>
      <c r="C1005" s="3" t="s">
        <v>12875</v>
      </c>
      <c r="D1005" s="14">
        <v>1714768</v>
      </c>
      <c r="E1005" s="14">
        <v>744</v>
      </c>
      <c r="F1005" s="3" t="s">
        <v>62</v>
      </c>
      <c r="G1005" s="3" t="s">
        <v>12862</v>
      </c>
      <c r="H1005" s="3" t="s">
        <v>12863</v>
      </c>
      <c r="I1005" s="3" t="s">
        <v>12864</v>
      </c>
      <c r="J1005" s="3" t="s">
        <v>12874</v>
      </c>
    </row>
    <row r="1006" spans="1:10" x14ac:dyDescent="0.35">
      <c r="A1006" s="3" t="s">
        <v>15364</v>
      </c>
      <c r="B1006" s="3" t="s">
        <v>12870</v>
      </c>
      <c r="C1006" s="3" t="s">
        <v>15366</v>
      </c>
      <c r="D1006" s="14">
        <v>1715515</v>
      </c>
      <c r="E1006" s="14">
        <v>939</v>
      </c>
      <c r="F1006" s="3" t="s">
        <v>62</v>
      </c>
      <c r="G1006" s="3" t="s">
        <v>12862</v>
      </c>
      <c r="H1006" s="3" t="s">
        <v>12863</v>
      </c>
      <c r="I1006" s="3" t="s">
        <v>12864</v>
      </c>
      <c r="J1006" s="3" t="s">
        <v>15365</v>
      </c>
    </row>
    <row r="1007" spans="1:10" x14ac:dyDescent="0.35">
      <c r="A1007" s="3" t="s">
        <v>15367</v>
      </c>
      <c r="B1007" s="3" t="s">
        <v>12870</v>
      </c>
      <c r="C1007" s="3" t="s">
        <v>15369</v>
      </c>
      <c r="D1007" s="14">
        <v>1716450</v>
      </c>
      <c r="E1007" s="14">
        <v>771</v>
      </c>
      <c r="F1007" s="3" t="s">
        <v>62</v>
      </c>
      <c r="G1007" s="3" t="s">
        <v>12862</v>
      </c>
      <c r="H1007" s="3" t="s">
        <v>12863</v>
      </c>
      <c r="I1007" s="3" t="s">
        <v>12864</v>
      </c>
      <c r="J1007" s="3" t="s">
        <v>15368</v>
      </c>
    </row>
    <row r="1008" spans="1:10" x14ac:dyDescent="0.35">
      <c r="A1008" s="3" t="s">
        <v>15370</v>
      </c>
      <c r="B1008" s="3" t="s">
        <v>12870</v>
      </c>
      <c r="C1008" s="3" t="s">
        <v>12875</v>
      </c>
      <c r="D1008" s="14">
        <v>1717238</v>
      </c>
      <c r="E1008" s="14">
        <v>276</v>
      </c>
      <c r="F1008" s="3" t="s">
        <v>62</v>
      </c>
      <c r="G1008" s="3" t="s">
        <v>12862</v>
      </c>
      <c r="H1008" s="3" t="s">
        <v>12863</v>
      </c>
      <c r="I1008" s="3" t="s">
        <v>12864</v>
      </c>
      <c r="J1008" s="3" t="s">
        <v>12874</v>
      </c>
    </row>
    <row r="1009" spans="1:10" x14ac:dyDescent="0.35">
      <c r="A1009" s="3" t="s">
        <v>15371</v>
      </c>
      <c r="B1009" s="3" t="s">
        <v>12870</v>
      </c>
      <c r="C1009" s="3" t="s">
        <v>15373</v>
      </c>
      <c r="D1009" s="14">
        <v>1717513</v>
      </c>
      <c r="E1009" s="14">
        <v>1683</v>
      </c>
      <c r="F1009" s="3" t="s">
        <v>62</v>
      </c>
      <c r="G1009" s="3" t="s">
        <v>12862</v>
      </c>
      <c r="H1009" s="3" t="s">
        <v>12863</v>
      </c>
      <c r="I1009" s="3" t="s">
        <v>12864</v>
      </c>
      <c r="J1009" s="3" t="s">
        <v>15372</v>
      </c>
    </row>
    <row r="1010" spans="1:10" x14ac:dyDescent="0.35">
      <c r="A1010" s="3" t="s">
        <v>15374</v>
      </c>
      <c r="B1010" s="3" t="s">
        <v>12870</v>
      </c>
      <c r="C1010" s="3" t="s">
        <v>15376</v>
      </c>
      <c r="D1010" s="14">
        <v>1719192</v>
      </c>
      <c r="E1010" s="14">
        <v>870</v>
      </c>
      <c r="F1010" s="3" t="s">
        <v>62</v>
      </c>
      <c r="G1010" s="3" t="s">
        <v>12862</v>
      </c>
      <c r="H1010" s="3" t="s">
        <v>12863</v>
      </c>
      <c r="I1010" s="3" t="s">
        <v>12864</v>
      </c>
      <c r="J1010" s="3" t="s">
        <v>15375</v>
      </c>
    </row>
    <row r="1011" spans="1:10" x14ac:dyDescent="0.35">
      <c r="A1011" s="3" t="s">
        <v>15377</v>
      </c>
      <c r="B1011" s="3" t="s">
        <v>12870</v>
      </c>
      <c r="C1011" s="3" t="s">
        <v>15379</v>
      </c>
      <c r="D1011" s="14">
        <v>1720100</v>
      </c>
      <c r="E1011" s="14">
        <v>819</v>
      </c>
      <c r="F1011" s="3" t="s">
        <v>62</v>
      </c>
      <c r="G1011" s="3" t="s">
        <v>12862</v>
      </c>
      <c r="H1011" s="3" t="s">
        <v>12863</v>
      </c>
      <c r="I1011" s="3" t="s">
        <v>12864</v>
      </c>
      <c r="J1011" s="3" t="s">
        <v>15378</v>
      </c>
    </row>
    <row r="1012" spans="1:10" x14ac:dyDescent="0.35">
      <c r="A1012" s="3" t="s">
        <v>15380</v>
      </c>
      <c r="B1012" s="3" t="s">
        <v>12870</v>
      </c>
      <c r="C1012" s="3" t="s">
        <v>15382</v>
      </c>
      <c r="D1012" s="14">
        <v>1722425</v>
      </c>
      <c r="E1012" s="14">
        <v>1068</v>
      </c>
      <c r="F1012" s="3" t="s">
        <v>62</v>
      </c>
      <c r="G1012" s="3" t="s">
        <v>12862</v>
      </c>
      <c r="H1012" s="3" t="s">
        <v>12863</v>
      </c>
      <c r="I1012" s="3" t="s">
        <v>12864</v>
      </c>
      <c r="J1012" s="3" t="s">
        <v>15381</v>
      </c>
    </row>
    <row r="1013" spans="1:10" x14ac:dyDescent="0.35">
      <c r="A1013" s="3" t="s">
        <v>15383</v>
      </c>
      <c r="B1013" s="3" t="s">
        <v>12870</v>
      </c>
      <c r="C1013" s="3" t="s">
        <v>15382</v>
      </c>
      <c r="D1013" s="14">
        <v>1723494</v>
      </c>
      <c r="E1013" s="14">
        <v>1017</v>
      </c>
      <c r="F1013" s="3" t="s">
        <v>62</v>
      </c>
      <c r="G1013" s="3" t="s">
        <v>12862</v>
      </c>
      <c r="H1013" s="3" t="s">
        <v>12863</v>
      </c>
      <c r="I1013" s="3" t="s">
        <v>12864</v>
      </c>
      <c r="J1013" s="3" t="s">
        <v>15384</v>
      </c>
    </row>
    <row r="1014" spans="1:10" x14ac:dyDescent="0.35">
      <c r="A1014" s="3" t="s">
        <v>15385</v>
      </c>
      <c r="B1014" s="3" t="s">
        <v>12870</v>
      </c>
      <c r="C1014" s="3" t="s">
        <v>15382</v>
      </c>
      <c r="D1014" s="14">
        <v>1724507</v>
      </c>
      <c r="E1014" s="14">
        <v>1110</v>
      </c>
      <c r="F1014" s="3" t="s">
        <v>62</v>
      </c>
      <c r="G1014" s="3" t="s">
        <v>12862</v>
      </c>
      <c r="H1014" s="3" t="s">
        <v>12863</v>
      </c>
      <c r="I1014" s="3" t="s">
        <v>12864</v>
      </c>
      <c r="J1014" s="3" t="s">
        <v>15386</v>
      </c>
    </row>
    <row r="1015" spans="1:10" x14ac:dyDescent="0.35">
      <c r="A1015" s="3" t="s">
        <v>15387</v>
      </c>
      <c r="B1015" s="3" t="s">
        <v>12870</v>
      </c>
      <c r="C1015" s="3" t="s">
        <v>15389</v>
      </c>
      <c r="D1015" s="14">
        <v>1728945</v>
      </c>
      <c r="E1015" s="14">
        <v>1419</v>
      </c>
      <c r="F1015" s="3" t="s">
        <v>62</v>
      </c>
      <c r="G1015" s="3" t="s">
        <v>12862</v>
      </c>
      <c r="H1015" s="3" t="s">
        <v>12863</v>
      </c>
      <c r="I1015" s="3" t="s">
        <v>12864</v>
      </c>
      <c r="J1015" s="3" t="s">
        <v>15388</v>
      </c>
    </row>
    <row r="1016" spans="1:10" x14ac:dyDescent="0.35">
      <c r="A1016" s="3" t="s">
        <v>15390</v>
      </c>
      <c r="B1016" s="3" t="s">
        <v>12870</v>
      </c>
      <c r="C1016" s="3" t="s">
        <v>13415</v>
      </c>
      <c r="D1016" s="14">
        <v>1730377</v>
      </c>
      <c r="E1016" s="14">
        <v>1395</v>
      </c>
      <c r="F1016" s="3" t="s">
        <v>62</v>
      </c>
      <c r="G1016" s="3" t="s">
        <v>12862</v>
      </c>
      <c r="H1016" s="3" t="s">
        <v>12863</v>
      </c>
      <c r="I1016" s="3" t="s">
        <v>12864</v>
      </c>
      <c r="J1016" s="3" t="s">
        <v>15391</v>
      </c>
    </row>
    <row r="1017" spans="1:10" x14ac:dyDescent="0.35">
      <c r="A1017" s="3" t="s">
        <v>15392</v>
      </c>
      <c r="B1017" s="3" t="s">
        <v>12870</v>
      </c>
      <c r="C1017" s="3" t="s">
        <v>15394</v>
      </c>
      <c r="D1017" s="14">
        <v>1731768</v>
      </c>
      <c r="E1017" s="14">
        <v>1023</v>
      </c>
      <c r="F1017" s="3" t="s">
        <v>62</v>
      </c>
      <c r="G1017" s="3" t="s">
        <v>12890</v>
      </c>
      <c r="H1017" s="3" t="s">
        <v>12863</v>
      </c>
      <c r="I1017" s="3" t="s">
        <v>12864</v>
      </c>
      <c r="J1017" s="3" t="s">
        <v>15393</v>
      </c>
    </row>
    <row r="1018" spans="1:10" x14ac:dyDescent="0.35">
      <c r="A1018" s="3" t="s">
        <v>15395</v>
      </c>
      <c r="B1018" s="3" t="s">
        <v>12870</v>
      </c>
      <c r="C1018" s="3" t="s">
        <v>14214</v>
      </c>
      <c r="D1018" s="14">
        <v>1732838</v>
      </c>
      <c r="E1018" s="14">
        <v>681</v>
      </c>
      <c r="F1018" s="3" t="s">
        <v>62</v>
      </c>
      <c r="G1018" s="3" t="s">
        <v>12890</v>
      </c>
      <c r="H1018" s="3" t="s">
        <v>12863</v>
      </c>
      <c r="I1018" s="3" t="s">
        <v>12864</v>
      </c>
      <c r="J1018" s="3" t="s">
        <v>15396</v>
      </c>
    </row>
    <row r="1019" spans="1:10" x14ac:dyDescent="0.35">
      <c r="A1019" s="3" t="s">
        <v>15397</v>
      </c>
      <c r="B1019" s="3" t="s">
        <v>12870</v>
      </c>
      <c r="C1019" s="3" t="s">
        <v>12879</v>
      </c>
      <c r="D1019" s="14">
        <v>1733587</v>
      </c>
      <c r="E1019" s="14">
        <v>2016</v>
      </c>
      <c r="F1019" s="3" t="s">
        <v>62</v>
      </c>
      <c r="G1019" s="3" t="s">
        <v>12890</v>
      </c>
      <c r="H1019" s="3" t="s">
        <v>12863</v>
      </c>
      <c r="I1019" s="3" t="s">
        <v>12864</v>
      </c>
      <c r="J1019" s="3" t="s">
        <v>15398</v>
      </c>
    </row>
    <row r="1020" spans="1:10" x14ac:dyDescent="0.35">
      <c r="A1020" s="3" t="s">
        <v>15399</v>
      </c>
      <c r="B1020" s="3" t="s">
        <v>12870</v>
      </c>
      <c r="C1020" s="3" t="s">
        <v>15401</v>
      </c>
      <c r="D1020" s="14">
        <v>1735662</v>
      </c>
      <c r="E1020" s="14">
        <v>1287</v>
      </c>
      <c r="F1020" s="3" t="s">
        <v>62</v>
      </c>
      <c r="G1020" s="3" t="s">
        <v>12862</v>
      </c>
      <c r="H1020" s="3" t="s">
        <v>12863</v>
      </c>
      <c r="I1020" s="3" t="s">
        <v>12864</v>
      </c>
      <c r="J1020" s="3" t="s">
        <v>15400</v>
      </c>
    </row>
    <row r="1021" spans="1:10" x14ac:dyDescent="0.35">
      <c r="A1021" s="3" t="s">
        <v>15402</v>
      </c>
      <c r="B1021" s="3" t="s">
        <v>12870</v>
      </c>
      <c r="C1021" s="3" t="s">
        <v>15404</v>
      </c>
      <c r="D1021" s="14">
        <v>1736969</v>
      </c>
      <c r="E1021" s="14">
        <v>1905</v>
      </c>
      <c r="F1021" s="3" t="s">
        <v>62</v>
      </c>
      <c r="G1021" s="3" t="s">
        <v>12862</v>
      </c>
      <c r="H1021" s="3" t="s">
        <v>12863</v>
      </c>
      <c r="I1021" s="3" t="s">
        <v>12864</v>
      </c>
      <c r="J1021" s="3" t="s">
        <v>15403</v>
      </c>
    </row>
    <row r="1022" spans="1:10" x14ac:dyDescent="0.35">
      <c r="A1022" s="3" t="s">
        <v>15405</v>
      </c>
      <c r="B1022" s="3" t="s">
        <v>12870</v>
      </c>
      <c r="C1022" s="3" t="s">
        <v>12879</v>
      </c>
      <c r="D1022" s="14">
        <v>1738881</v>
      </c>
      <c r="E1022" s="14">
        <v>249</v>
      </c>
      <c r="F1022" s="3" t="s">
        <v>62</v>
      </c>
      <c r="G1022" s="3" t="s">
        <v>12890</v>
      </c>
      <c r="H1022" s="3" t="s">
        <v>12863</v>
      </c>
      <c r="I1022" s="3" t="s">
        <v>12864</v>
      </c>
      <c r="J1022" s="3" t="s">
        <v>15406</v>
      </c>
    </row>
    <row r="1023" spans="1:10" x14ac:dyDescent="0.35">
      <c r="A1023" s="3" t="s">
        <v>15407</v>
      </c>
      <c r="B1023" s="3" t="s">
        <v>12870</v>
      </c>
      <c r="C1023" s="3" t="s">
        <v>12879</v>
      </c>
      <c r="D1023" s="14">
        <v>1740565</v>
      </c>
      <c r="E1023" s="14">
        <v>717</v>
      </c>
      <c r="F1023" s="3" t="s">
        <v>62</v>
      </c>
      <c r="G1023" s="3" t="s">
        <v>12890</v>
      </c>
      <c r="H1023" s="3" t="s">
        <v>12863</v>
      </c>
      <c r="I1023" s="3" t="s">
        <v>12864</v>
      </c>
      <c r="J1023" s="3" t="s">
        <v>15408</v>
      </c>
    </row>
    <row r="1024" spans="1:10" x14ac:dyDescent="0.35">
      <c r="A1024" s="3" t="s">
        <v>15409</v>
      </c>
      <c r="B1024" s="3" t="s">
        <v>12870</v>
      </c>
      <c r="C1024" s="3" t="s">
        <v>12879</v>
      </c>
      <c r="D1024" s="14">
        <v>1741341</v>
      </c>
      <c r="E1024" s="14">
        <v>732</v>
      </c>
      <c r="F1024" s="3" t="s">
        <v>62</v>
      </c>
      <c r="G1024" s="3" t="s">
        <v>12862</v>
      </c>
      <c r="H1024" s="3" t="s">
        <v>12863</v>
      </c>
      <c r="I1024" s="3" t="s">
        <v>12864</v>
      </c>
      <c r="J1024" s="3" t="s">
        <v>15410</v>
      </c>
    </row>
    <row r="1025" spans="1:10" x14ac:dyDescent="0.35">
      <c r="A1025" s="3" t="s">
        <v>15411</v>
      </c>
      <c r="B1025" s="3" t="s">
        <v>12870</v>
      </c>
      <c r="C1025" s="3" t="s">
        <v>15413</v>
      </c>
      <c r="D1025" s="14">
        <v>1742136</v>
      </c>
      <c r="E1025" s="14">
        <v>2022</v>
      </c>
      <c r="F1025" s="3" t="s">
        <v>62</v>
      </c>
      <c r="G1025" s="3" t="s">
        <v>12862</v>
      </c>
      <c r="H1025" s="3" t="s">
        <v>12863</v>
      </c>
      <c r="I1025" s="3" t="s">
        <v>12864</v>
      </c>
      <c r="J1025" s="3" t="s">
        <v>15412</v>
      </c>
    </row>
    <row r="1026" spans="1:10" x14ac:dyDescent="0.35">
      <c r="A1026" s="3" t="s">
        <v>15414</v>
      </c>
      <c r="B1026" s="3" t="s">
        <v>12870</v>
      </c>
      <c r="C1026" s="3" t="s">
        <v>15416</v>
      </c>
      <c r="D1026" s="14">
        <v>1744154</v>
      </c>
      <c r="E1026" s="14">
        <v>816</v>
      </c>
      <c r="F1026" s="3" t="s">
        <v>62</v>
      </c>
      <c r="G1026" s="3" t="s">
        <v>12862</v>
      </c>
      <c r="H1026" s="3" t="s">
        <v>12863</v>
      </c>
      <c r="I1026" s="3" t="s">
        <v>12864</v>
      </c>
      <c r="J1026" s="3" t="s">
        <v>15415</v>
      </c>
    </row>
    <row r="1027" spans="1:10" x14ac:dyDescent="0.35">
      <c r="A1027" s="3" t="s">
        <v>15417</v>
      </c>
      <c r="B1027" s="3" t="s">
        <v>12870</v>
      </c>
      <c r="C1027" s="3" t="s">
        <v>15419</v>
      </c>
      <c r="D1027" s="14">
        <v>1745062</v>
      </c>
      <c r="E1027" s="14">
        <v>1263</v>
      </c>
      <c r="F1027" s="3" t="s">
        <v>62</v>
      </c>
      <c r="G1027" s="3" t="s">
        <v>12890</v>
      </c>
      <c r="H1027" s="3" t="s">
        <v>12863</v>
      </c>
      <c r="I1027" s="3" t="s">
        <v>12864</v>
      </c>
      <c r="J1027" s="3" t="s">
        <v>15418</v>
      </c>
    </row>
    <row r="1028" spans="1:10" x14ac:dyDescent="0.35">
      <c r="A1028" s="3" t="s">
        <v>15420</v>
      </c>
      <c r="B1028" s="3" t="s">
        <v>12870</v>
      </c>
      <c r="C1028" s="3" t="s">
        <v>15422</v>
      </c>
      <c r="D1028" s="14">
        <v>1747126</v>
      </c>
      <c r="E1028" s="14">
        <v>867</v>
      </c>
      <c r="F1028" s="3" t="s">
        <v>62</v>
      </c>
      <c r="G1028" s="3" t="s">
        <v>12890</v>
      </c>
      <c r="H1028" s="3" t="s">
        <v>12863</v>
      </c>
      <c r="I1028" s="3" t="s">
        <v>12864</v>
      </c>
      <c r="J1028" s="3" t="s">
        <v>15421</v>
      </c>
    </row>
    <row r="1029" spans="1:10" x14ac:dyDescent="0.35">
      <c r="A1029" s="3" t="s">
        <v>15423</v>
      </c>
      <c r="B1029" s="3" t="s">
        <v>12870</v>
      </c>
      <c r="C1029" s="3" t="s">
        <v>12879</v>
      </c>
      <c r="D1029" s="14">
        <v>1749612</v>
      </c>
      <c r="E1029" s="14">
        <v>1377</v>
      </c>
      <c r="F1029" s="3" t="s">
        <v>62</v>
      </c>
      <c r="G1029" s="3" t="s">
        <v>12862</v>
      </c>
      <c r="H1029" s="3" t="s">
        <v>12863</v>
      </c>
      <c r="I1029" s="3" t="s">
        <v>12864</v>
      </c>
      <c r="J1029" s="3" t="s">
        <v>15424</v>
      </c>
    </row>
    <row r="1030" spans="1:10" x14ac:dyDescent="0.35">
      <c r="A1030" s="3" t="s">
        <v>15425</v>
      </c>
      <c r="B1030" s="3" t="s">
        <v>12870</v>
      </c>
      <c r="C1030" s="3" t="s">
        <v>15427</v>
      </c>
      <c r="D1030" s="14">
        <v>1751066</v>
      </c>
      <c r="E1030" s="14">
        <v>684</v>
      </c>
      <c r="F1030" s="3" t="s">
        <v>62</v>
      </c>
      <c r="G1030" s="3" t="s">
        <v>12862</v>
      </c>
      <c r="H1030" s="3" t="s">
        <v>12863</v>
      </c>
      <c r="I1030" s="3" t="s">
        <v>12864</v>
      </c>
      <c r="J1030" s="3" t="s">
        <v>15426</v>
      </c>
    </row>
    <row r="1031" spans="1:10" x14ac:dyDescent="0.35">
      <c r="A1031" s="3" t="s">
        <v>15428</v>
      </c>
      <c r="B1031" s="3" t="s">
        <v>12870</v>
      </c>
      <c r="C1031" s="3" t="s">
        <v>15430</v>
      </c>
      <c r="D1031" s="14">
        <v>1751746</v>
      </c>
      <c r="E1031" s="14">
        <v>1017</v>
      </c>
      <c r="F1031" s="3" t="s">
        <v>62</v>
      </c>
      <c r="G1031" s="3" t="s">
        <v>12862</v>
      </c>
      <c r="H1031" s="3" t="s">
        <v>12863</v>
      </c>
      <c r="I1031" s="3" t="s">
        <v>12864</v>
      </c>
      <c r="J1031" s="3" t="s">
        <v>15429</v>
      </c>
    </row>
    <row r="1032" spans="1:10" x14ac:dyDescent="0.35">
      <c r="A1032" s="3" t="s">
        <v>15431</v>
      </c>
      <c r="B1032" s="3" t="s">
        <v>12870</v>
      </c>
      <c r="C1032" s="3" t="s">
        <v>15433</v>
      </c>
      <c r="D1032" s="14">
        <v>1835713</v>
      </c>
      <c r="E1032" s="14">
        <v>828</v>
      </c>
      <c r="F1032" s="3" t="s">
        <v>62</v>
      </c>
      <c r="G1032" s="3" t="s">
        <v>12890</v>
      </c>
      <c r="H1032" s="3" t="s">
        <v>12863</v>
      </c>
      <c r="I1032" s="3" t="s">
        <v>12864</v>
      </c>
      <c r="J1032" s="3" t="s">
        <v>15432</v>
      </c>
    </row>
    <row r="1033" spans="1:10" x14ac:dyDescent="0.35">
      <c r="A1033" s="3" t="s">
        <v>15434</v>
      </c>
      <c r="B1033" s="3" t="s">
        <v>12870</v>
      </c>
      <c r="C1033" s="3" t="s">
        <v>12875</v>
      </c>
      <c r="D1033" s="14">
        <v>1837304</v>
      </c>
      <c r="E1033" s="14">
        <v>264</v>
      </c>
      <c r="F1033" s="3" t="s">
        <v>62</v>
      </c>
      <c r="G1033" s="3" t="s">
        <v>12890</v>
      </c>
      <c r="H1033" s="3" t="s">
        <v>12863</v>
      </c>
      <c r="I1033" s="3" t="s">
        <v>12864</v>
      </c>
      <c r="J1033" s="3" t="s">
        <v>12874</v>
      </c>
    </row>
    <row r="1034" spans="1:10" x14ac:dyDescent="0.35">
      <c r="A1034" s="3" t="s">
        <v>15435</v>
      </c>
      <c r="B1034" s="3" t="s">
        <v>12870</v>
      </c>
      <c r="C1034" s="3" t="s">
        <v>15437</v>
      </c>
      <c r="D1034" s="14">
        <v>1838611</v>
      </c>
      <c r="E1034" s="14">
        <v>1092</v>
      </c>
      <c r="F1034" s="3" t="s">
        <v>62</v>
      </c>
      <c r="G1034" s="3" t="s">
        <v>12862</v>
      </c>
      <c r="H1034" s="3" t="s">
        <v>12863</v>
      </c>
      <c r="I1034" s="3" t="s">
        <v>12864</v>
      </c>
      <c r="J1034" s="3" t="s">
        <v>15436</v>
      </c>
    </row>
    <row r="1035" spans="1:10" x14ac:dyDescent="0.35">
      <c r="A1035" s="3" t="s">
        <v>15438</v>
      </c>
      <c r="B1035" s="3" t="s">
        <v>12870</v>
      </c>
      <c r="C1035" s="3" t="s">
        <v>15440</v>
      </c>
      <c r="D1035" s="14">
        <v>1839751</v>
      </c>
      <c r="E1035" s="14">
        <v>798</v>
      </c>
      <c r="F1035" s="3" t="s">
        <v>62</v>
      </c>
      <c r="G1035" s="3" t="s">
        <v>12890</v>
      </c>
      <c r="H1035" s="3" t="s">
        <v>12863</v>
      </c>
      <c r="I1035" s="3" t="s">
        <v>12864</v>
      </c>
      <c r="J1035" s="3" t="s">
        <v>15439</v>
      </c>
    </row>
    <row r="1036" spans="1:10" x14ac:dyDescent="0.35">
      <c r="A1036" s="3" t="s">
        <v>15441</v>
      </c>
      <c r="B1036" s="3" t="s">
        <v>12870</v>
      </c>
      <c r="C1036" s="3" t="s">
        <v>15443</v>
      </c>
      <c r="D1036" s="14">
        <v>1840642</v>
      </c>
      <c r="E1036" s="14">
        <v>540</v>
      </c>
      <c r="F1036" s="3" t="s">
        <v>62</v>
      </c>
      <c r="G1036" s="3" t="s">
        <v>12890</v>
      </c>
      <c r="H1036" s="3" t="s">
        <v>12863</v>
      </c>
      <c r="I1036" s="3" t="s">
        <v>12864</v>
      </c>
      <c r="J1036" s="3" t="s">
        <v>15442</v>
      </c>
    </row>
    <row r="1037" spans="1:10" x14ac:dyDescent="0.35">
      <c r="A1037" s="3" t="s">
        <v>15444</v>
      </c>
      <c r="B1037" s="3" t="s">
        <v>12870</v>
      </c>
      <c r="C1037" s="3" t="s">
        <v>15446</v>
      </c>
      <c r="D1037" s="14">
        <v>1841181</v>
      </c>
      <c r="E1037" s="14">
        <v>1035</v>
      </c>
      <c r="F1037" s="3" t="s">
        <v>62</v>
      </c>
      <c r="G1037" s="3" t="s">
        <v>12890</v>
      </c>
      <c r="H1037" s="3" t="s">
        <v>12863</v>
      </c>
      <c r="I1037" s="3" t="s">
        <v>12864</v>
      </c>
      <c r="J1037" s="3" t="s">
        <v>15445</v>
      </c>
    </row>
    <row r="1038" spans="1:10" x14ac:dyDescent="0.35">
      <c r="A1038" s="3" t="s">
        <v>15447</v>
      </c>
      <c r="B1038" s="3" t="s">
        <v>12870</v>
      </c>
      <c r="C1038" s="3" t="s">
        <v>15449</v>
      </c>
      <c r="D1038" s="14">
        <v>1842267</v>
      </c>
      <c r="E1038" s="14">
        <v>669</v>
      </c>
      <c r="F1038" s="3" t="s">
        <v>62</v>
      </c>
      <c r="G1038" s="3" t="s">
        <v>12862</v>
      </c>
      <c r="H1038" s="3" t="s">
        <v>12863</v>
      </c>
      <c r="I1038" s="3" t="s">
        <v>12864</v>
      </c>
      <c r="J1038" s="3" t="s">
        <v>15448</v>
      </c>
    </row>
    <row r="1039" spans="1:10" x14ac:dyDescent="0.35">
      <c r="A1039" s="3" t="s">
        <v>15450</v>
      </c>
      <c r="B1039" s="3" t="s">
        <v>12870</v>
      </c>
      <c r="C1039" s="3" t="s">
        <v>12879</v>
      </c>
      <c r="D1039" s="14">
        <v>1843736</v>
      </c>
      <c r="E1039" s="14">
        <v>891</v>
      </c>
      <c r="F1039" s="3" t="s">
        <v>62</v>
      </c>
      <c r="G1039" s="3" t="s">
        <v>12890</v>
      </c>
      <c r="H1039" s="3" t="s">
        <v>12863</v>
      </c>
      <c r="I1039" s="3" t="s">
        <v>12864</v>
      </c>
      <c r="J1039" s="3" t="s">
        <v>15451</v>
      </c>
    </row>
    <row r="1040" spans="1:10" x14ac:dyDescent="0.35">
      <c r="A1040" s="3" t="s">
        <v>15452</v>
      </c>
      <c r="B1040" s="3" t="s">
        <v>12870</v>
      </c>
      <c r="C1040" s="3" t="s">
        <v>15454</v>
      </c>
      <c r="D1040" s="14">
        <v>1844816</v>
      </c>
      <c r="E1040" s="14">
        <v>1587</v>
      </c>
      <c r="F1040" s="3" t="s">
        <v>62</v>
      </c>
      <c r="G1040" s="3" t="s">
        <v>12862</v>
      </c>
      <c r="H1040" s="3" t="s">
        <v>12863</v>
      </c>
      <c r="I1040" s="3" t="s">
        <v>12864</v>
      </c>
      <c r="J1040" s="3" t="s">
        <v>15453</v>
      </c>
    </row>
    <row r="1041" spans="1:10" x14ac:dyDescent="0.35">
      <c r="A1041" s="3" t="s">
        <v>15455</v>
      </c>
      <c r="B1041" s="3" t="s">
        <v>12870</v>
      </c>
      <c r="C1041" s="3" t="s">
        <v>15457</v>
      </c>
      <c r="D1041" s="14">
        <v>1846497</v>
      </c>
      <c r="E1041" s="14">
        <v>1035</v>
      </c>
      <c r="F1041" s="3" t="s">
        <v>62</v>
      </c>
      <c r="G1041" s="3" t="s">
        <v>12862</v>
      </c>
      <c r="H1041" s="3" t="s">
        <v>12863</v>
      </c>
      <c r="I1041" s="3" t="s">
        <v>12864</v>
      </c>
      <c r="J1041" s="3" t="s">
        <v>15456</v>
      </c>
    </row>
    <row r="1042" spans="1:10" x14ac:dyDescent="0.35">
      <c r="A1042" s="3" t="s">
        <v>15458</v>
      </c>
      <c r="B1042" s="3" t="s">
        <v>12870</v>
      </c>
      <c r="C1042" s="3" t="s">
        <v>12875</v>
      </c>
      <c r="D1042" s="14">
        <v>1847542</v>
      </c>
      <c r="E1042" s="14">
        <v>264</v>
      </c>
      <c r="F1042" s="3" t="s">
        <v>62</v>
      </c>
      <c r="G1042" s="3" t="s">
        <v>12862</v>
      </c>
      <c r="H1042" s="3" t="s">
        <v>12863</v>
      </c>
      <c r="I1042" s="3" t="s">
        <v>12864</v>
      </c>
      <c r="J1042" s="3" t="s">
        <v>12874</v>
      </c>
    </row>
    <row r="1043" spans="1:10" x14ac:dyDescent="0.35">
      <c r="A1043" s="3" t="s">
        <v>15459</v>
      </c>
      <c r="B1043" s="3" t="s">
        <v>12870</v>
      </c>
      <c r="C1043" s="3" t="s">
        <v>15457</v>
      </c>
      <c r="D1043" s="14">
        <v>1847877</v>
      </c>
      <c r="E1043" s="14">
        <v>1044</v>
      </c>
      <c r="F1043" s="3" t="s">
        <v>62</v>
      </c>
      <c r="G1043" s="3" t="s">
        <v>12862</v>
      </c>
      <c r="H1043" s="3" t="s">
        <v>12863</v>
      </c>
      <c r="I1043" s="3" t="s">
        <v>12864</v>
      </c>
      <c r="J1043" s="3" t="s">
        <v>15460</v>
      </c>
    </row>
    <row r="1044" spans="1:10" x14ac:dyDescent="0.35">
      <c r="A1044" s="3" t="s">
        <v>15461</v>
      </c>
      <c r="B1044" s="3" t="s">
        <v>12870</v>
      </c>
      <c r="C1044" s="3" t="s">
        <v>12875</v>
      </c>
      <c r="D1044" s="14">
        <v>1848917</v>
      </c>
      <c r="E1044" s="14">
        <v>318</v>
      </c>
      <c r="F1044" s="3" t="s">
        <v>62</v>
      </c>
      <c r="G1044" s="3" t="s">
        <v>12890</v>
      </c>
      <c r="H1044" s="3" t="s">
        <v>12863</v>
      </c>
      <c r="I1044" s="3" t="s">
        <v>12864</v>
      </c>
      <c r="J1044" s="3" t="s">
        <v>12874</v>
      </c>
    </row>
    <row r="1045" spans="1:10" x14ac:dyDescent="0.35">
      <c r="A1045" s="3" t="s">
        <v>15462</v>
      </c>
      <c r="B1045" s="3" t="s">
        <v>12870</v>
      </c>
      <c r="C1045" s="3" t="s">
        <v>15464</v>
      </c>
      <c r="D1045" s="14">
        <v>1850599</v>
      </c>
      <c r="E1045" s="14">
        <v>636</v>
      </c>
      <c r="F1045" s="3" t="s">
        <v>62</v>
      </c>
      <c r="G1045" s="3" t="s">
        <v>12890</v>
      </c>
      <c r="H1045" s="3" t="s">
        <v>12863</v>
      </c>
      <c r="I1045" s="3" t="s">
        <v>12864</v>
      </c>
      <c r="J1045" s="3" t="s">
        <v>15463</v>
      </c>
    </row>
    <row r="1046" spans="1:10" x14ac:dyDescent="0.35">
      <c r="A1046" s="3" t="s">
        <v>15465</v>
      </c>
      <c r="B1046" s="3" t="s">
        <v>12870</v>
      </c>
      <c r="C1046" s="3" t="s">
        <v>15467</v>
      </c>
      <c r="D1046" s="14">
        <v>1851550</v>
      </c>
      <c r="E1046" s="14">
        <v>2484</v>
      </c>
      <c r="F1046" s="3" t="s">
        <v>62</v>
      </c>
      <c r="G1046" s="3" t="s">
        <v>12890</v>
      </c>
      <c r="H1046" s="3" t="s">
        <v>12863</v>
      </c>
      <c r="I1046" s="3" t="s">
        <v>12864</v>
      </c>
      <c r="J1046" s="3" t="s">
        <v>15466</v>
      </c>
    </row>
    <row r="1047" spans="1:10" x14ac:dyDescent="0.35">
      <c r="A1047" s="3" t="s">
        <v>15468</v>
      </c>
      <c r="B1047" s="3" t="s">
        <v>12870</v>
      </c>
      <c r="C1047" s="3" t="s">
        <v>15470</v>
      </c>
      <c r="D1047" s="14">
        <v>1854092</v>
      </c>
      <c r="E1047" s="14">
        <v>978</v>
      </c>
      <c r="F1047" s="3" t="s">
        <v>62</v>
      </c>
      <c r="G1047" s="3" t="s">
        <v>12890</v>
      </c>
      <c r="H1047" s="3" t="s">
        <v>12863</v>
      </c>
      <c r="I1047" s="3" t="s">
        <v>12864</v>
      </c>
      <c r="J1047" s="3" t="s">
        <v>15469</v>
      </c>
    </row>
    <row r="1048" spans="1:10" x14ac:dyDescent="0.35">
      <c r="A1048" s="3" t="s">
        <v>15471</v>
      </c>
      <c r="B1048" s="3" t="s">
        <v>12870</v>
      </c>
      <c r="C1048" s="3" t="s">
        <v>13307</v>
      </c>
      <c r="D1048" s="14">
        <v>1855162</v>
      </c>
      <c r="E1048" s="14">
        <v>513</v>
      </c>
      <c r="F1048" s="3" t="s">
        <v>62</v>
      </c>
      <c r="G1048" s="3" t="s">
        <v>12862</v>
      </c>
      <c r="H1048" s="3" t="s">
        <v>12863</v>
      </c>
      <c r="I1048" s="3" t="s">
        <v>12864</v>
      </c>
      <c r="J1048" s="3" t="s">
        <v>15472</v>
      </c>
    </row>
    <row r="1049" spans="1:10" x14ac:dyDescent="0.35">
      <c r="A1049" s="3" t="s">
        <v>15473</v>
      </c>
      <c r="B1049" s="3" t="s">
        <v>12870</v>
      </c>
      <c r="C1049" s="3" t="s">
        <v>12879</v>
      </c>
      <c r="D1049" s="14">
        <v>1855671</v>
      </c>
      <c r="E1049" s="14">
        <v>441</v>
      </c>
      <c r="F1049" s="3" t="s">
        <v>62</v>
      </c>
      <c r="G1049" s="3" t="s">
        <v>12890</v>
      </c>
      <c r="H1049" s="3" t="s">
        <v>12863</v>
      </c>
      <c r="I1049" s="3" t="s">
        <v>12864</v>
      </c>
      <c r="J1049" s="3" t="s">
        <v>15474</v>
      </c>
    </row>
    <row r="1050" spans="1:10" x14ac:dyDescent="0.35">
      <c r="A1050" s="3" t="s">
        <v>15475</v>
      </c>
      <c r="B1050" s="3" t="s">
        <v>12870</v>
      </c>
      <c r="C1050" s="3" t="s">
        <v>15477</v>
      </c>
      <c r="D1050" s="14">
        <v>1856184</v>
      </c>
      <c r="E1050" s="14">
        <v>867</v>
      </c>
      <c r="F1050" s="3" t="s">
        <v>62</v>
      </c>
      <c r="G1050" s="3" t="s">
        <v>12862</v>
      </c>
      <c r="H1050" s="3" t="s">
        <v>12863</v>
      </c>
      <c r="I1050" s="3" t="s">
        <v>12864</v>
      </c>
      <c r="J1050" s="3" t="s">
        <v>15476</v>
      </c>
    </row>
    <row r="1051" spans="1:10" x14ac:dyDescent="0.35">
      <c r="A1051" s="3" t="s">
        <v>15478</v>
      </c>
      <c r="B1051" s="3" t="s">
        <v>12870</v>
      </c>
      <c r="C1051" s="3" t="s">
        <v>15480</v>
      </c>
      <c r="D1051" s="14">
        <v>1857047</v>
      </c>
      <c r="E1051" s="14">
        <v>714</v>
      </c>
      <c r="F1051" s="3" t="s">
        <v>62</v>
      </c>
      <c r="G1051" s="3" t="s">
        <v>12862</v>
      </c>
      <c r="H1051" s="3" t="s">
        <v>12863</v>
      </c>
      <c r="I1051" s="3" t="s">
        <v>12864</v>
      </c>
      <c r="J1051" s="3" t="s">
        <v>15479</v>
      </c>
    </row>
    <row r="1052" spans="1:10" x14ac:dyDescent="0.35">
      <c r="A1052" s="3" t="s">
        <v>15481</v>
      </c>
      <c r="B1052" s="3" t="s">
        <v>12870</v>
      </c>
      <c r="C1052" s="3" t="s">
        <v>15480</v>
      </c>
      <c r="D1052" s="14">
        <v>1857757</v>
      </c>
      <c r="E1052" s="14">
        <v>741</v>
      </c>
      <c r="F1052" s="3" t="s">
        <v>62</v>
      </c>
      <c r="G1052" s="3" t="s">
        <v>12862</v>
      </c>
      <c r="H1052" s="3" t="s">
        <v>12863</v>
      </c>
      <c r="I1052" s="3" t="s">
        <v>12864</v>
      </c>
      <c r="J1052" s="3" t="s">
        <v>15482</v>
      </c>
    </row>
    <row r="1053" spans="1:10" x14ac:dyDescent="0.35">
      <c r="A1053" s="3" t="s">
        <v>15483</v>
      </c>
      <c r="B1053" s="3" t="s">
        <v>12870</v>
      </c>
      <c r="C1053" s="3" t="s">
        <v>13348</v>
      </c>
      <c r="D1053" s="14">
        <v>1858494</v>
      </c>
      <c r="E1053" s="14">
        <v>585</v>
      </c>
      <c r="F1053" s="3" t="s">
        <v>62</v>
      </c>
      <c r="G1053" s="3" t="s">
        <v>12890</v>
      </c>
      <c r="H1053" s="3" t="s">
        <v>12863</v>
      </c>
      <c r="I1053" s="3" t="s">
        <v>12864</v>
      </c>
      <c r="J1053" s="3" t="s">
        <v>15484</v>
      </c>
    </row>
    <row r="1054" spans="1:10" x14ac:dyDescent="0.35">
      <c r="A1054" s="3" t="s">
        <v>15485</v>
      </c>
      <c r="B1054" s="3" t="s">
        <v>12870</v>
      </c>
      <c r="C1054" s="3" t="s">
        <v>13696</v>
      </c>
      <c r="D1054" s="14">
        <v>1859976</v>
      </c>
      <c r="E1054" s="14">
        <v>1161</v>
      </c>
      <c r="F1054" s="3" t="s">
        <v>62</v>
      </c>
      <c r="G1054" s="3" t="s">
        <v>12862</v>
      </c>
      <c r="H1054" s="3" t="s">
        <v>12863</v>
      </c>
      <c r="I1054" s="3" t="s">
        <v>12864</v>
      </c>
      <c r="J1054" s="3" t="s">
        <v>15486</v>
      </c>
    </row>
    <row r="1055" spans="1:10" x14ac:dyDescent="0.35">
      <c r="A1055" s="3" t="s">
        <v>15487</v>
      </c>
      <c r="B1055" s="3" t="s">
        <v>12870</v>
      </c>
      <c r="C1055" s="3" t="s">
        <v>13420</v>
      </c>
      <c r="D1055" s="14">
        <v>1861158</v>
      </c>
      <c r="E1055" s="14">
        <v>1209</v>
      </c>
      <c r="F1055" s="3" t="s">
        <v>62</v>
      </c>
      <c r="G1055" s="3" t="s">
        <v>12862</v>
      </c>
      <c r="H1055" s="3" t="s">
        <v>12863</v>
      </c>
      <c r="I1055" s="3" t="s">
        <v>12864</v>
      </c>
      <c r="J1055" s="3" t="s">
        <v>15488</v>
      </c>
    </row>
    <row r="1056" spans="1:10" x14ac:dyDescent="0.35">
      <c r="A1056" s="3" t="s">
        <v>15489</v>
      </c>
      <c r="B1056" s="3" t="s">
        <v>12870</v>
      </c>
      <c r="C1056" s="3" t="s">
        <v>15491</v>
      </c>
      <c r="D1056" s="14">
        <v>1864114</v>
      </c>
      <c r="E1056" s="14">
        <v>1374</v>
      </c>
      <c r="F1056" s="3" t="s">
        <v>62</v>
      </c>
      <c r="G1056" s="3" t="s">
        <v>12890</v>
      </c>
      <c r="H1056" s="3" t="s">
        <v>12863</v>
      </c>
      <c r="I1056" s="3" t="s">
        <v>12864</v>
      </c>
      <c r="J1056" s="3" t="s">
        <v>15490</v>
      </c>
    </row>
    <row r="1057" spans="1:10" x14ac:dyDescent="0.35">
      <c r="A1057" s="3" t="s">
        <v>15492</v>
      </c>
      <c r="B1057" s="3" t="s">
        <v>12870</v>
      </c>
      <c r="C1057" s="3" t="s">
        <v>12879</v>
      </c>
      <c r="D1057" s="14">
        <v>1865563</v>
      </c>
      <c r="E1057" s="14">
        <v>1065</v>
      </c>
      <c r="F1057" s="3" t="s">
        <v>62</v>
      </c>
      <c r="G1057" s="3" t="s">
        <v>12862</v>
      </c>
      <c r="H1057" s="3" t="s">
        <v>12863</v>
      </c>
      <c r="I1057" s="3" t="s">
        <v>12864</v>
      </c>
      <c r="J1057" s="3" t="s">
        <v>15493</v>
      </c>
    </row>
    <row r="1058" spans="1:10" x14ac:dyDescent="0.35">
      <c r="A1058" s="3" t="s">
        <v>15494</v>
      </c>
      <c r="B1058" s="3" t="s">
        <v>12870</v>
      </c>
      <c r="C1058" s="3" t="s">
        <v>12879</v>
      </c>
      <c r="D1058" s="14">
        <v>1866637</v>
      </c>
      <c r="E1058" s="14">
        <v>1752</v>
      </c>
      <c r="F1058" s="3" t="s">
        <v>62</v>
      </c>
      <c r="G1058" s="3" t="s">
        <v>12890</v>
      </c>
      <c r="H1058" s="3" t="s">
        <v>12863</v>
      </c>
      <c r="I1058" s="3" t="s">
        <v>12864</v>
      </c>
      <c r="J1058" s="3" t="s">
        <v>15495</v>
      </c>
    </row>
    <row r="1059" spans="1:10" x14ac:dyDescent="0.35">
      <c r="A1059" s="3" t="s">
        <v>15496</v>
      </c>
      <c r="B1059" s="3" t="s">
        <v>12870</v>
      </c>
      <c r="C1059" s="3" t="s">
        <v>15498</v>
      </c>
      <c r="D1059" s="14">
        <v>1869512</v>
      </c>
      <c r="E1059" s="14">
        <v>819</v>
      </c>
      <c r="F1059" s="3" t="s">
        <v>62</v>
      </c>
      <c r="G1059" s="3" t="s">
        <v>12862</v>
      </c>
      <c r="H1059" s="3" t="s">
        <v>12863</v>
      </c>
      <c r="I1059" s="3" t="s">
        <v>12864</v>
      </c>
      <c r="J1059" s="3" t="s">
        <v>15497</v>
      </c>
    </row>
    <row r="1060" spans="1:10" x14ac:dyDescent="0.35">
      <c r="A1060" s="3" t="s">
        <v>15499</v>
      </c>
      <c r="B1060" s="3" t="s">
        <v>12870</v>
      </c>
      <c r="C1060" s="3" t="s">
        <v>12879</v>
      </c>
      <c r="D1060" s="14">
        <v>1870513</v>
      </c>
      <c r="E1060" s="14">
        <v>534</v>
      </c>
      <c r="F1060" s="3" t="s">
        <v>62</v>
      </c>
      <c r="G1060" s="3" t="s">
        <v>12862</v>
      </c>
      <c r="H1060" s="3" t="s">
        <v>12863</v>
      </c>
      <c r="I1060" s="3" t="s">
        <v>12864</v>
      </c>
      <c r="J1060" s="3" t="s">
        <v>15500</v>
      </c>
    </row>
    <row r="1061" spans="1:10" x14ac:dyDescent="0.35">
      <c r="A1061" s="3" t="s">
        <v>15501</v>
      </c>
      <c r="B1061" s="3" t="s">
        <v>12870</v>
      </c>
      <c r="C1061" s="3" t="s">
        <v>12879</v>
      </c>
      <c r="D1061" s="14">
        <v>1871052</v>
      </c>
      <c r="E1061" s="14">
        <v>387</v>
      </c>
      <c r="F1061" s="3" t="s">
        <v>62</v>
      </c>
      <c r="G1061" s="3" t="s">
        <v>12890</v>
      </c>
      <c r="H1061" s="3" t="s">
        <v>12863</v>
      </c>
      <c r="I1061" s="3" t="s">
        <v>12864</v>
      </c>
      <c r="J1061" s="3" t="s">
        <v>15502</v>
      </c>
    </row>
    <row r="1062" spans="1:10" x14ac:dyDescent="0.35">
      <c r="A1062" s="3" t="s">
        <v>15503</v>
      </c>
      <c r="B1062" s="3" t="s">
        <v>12870</v>
      </c>
      <c r="C1062" s="3" t="s">
        <v>15505</v>
      </c>
      <c r="D1062" s="14">
        <v>1873956</v>
      </c>
      <c r="E1062" s="14">
        <v>1422</v>
      </c>
      <c r="F1062" s="3" t="s">
        <v>62</v>
      </c>
      <c r="G1062" s="3" t="s">
        <v>12890</v>
      </c>
      <c r="H1062" s="3" t="s">
        <v>12863</v>
      </c>
      <c r="I1062" s="3" t="s">
        <v>12864</v>
      </c>
      <c r="J1062" s="3" t="s">
        <v>15504</v>
      </c>
    </row>
    <row r="1063" spans="1:10" x14ac:dyDescent="0.35">
      <c r="A1063" s="3" t="s">
        <v>15506</v>
      </c>
      <c r="B1063" s="3" t="s">
        <v>12870</v>
      </c>
      <c r="C1063" s="3" t="s">
        <v>15508</v>
      </c>
      <c r="D1063" s="14">
        <v>1875396</v>
      </c>
      <c r="E1063" s="14">
        <v>1254</v>
      </c>
      <c r="F1063" s="3" t="s">
        <v>62</v>
      </c>
      <c r="G1063" s="3" t="s">
        <v>12890</v>
      </c>
      <c r="H1063" s="3" t="s">
        <v>12863</v>
      </c>
      <c r="I1063" s="3" t="s">
        <v>12864</v>
      </c>
      <c r="J1063" s="3" t="s">
        <v>15507</v>
      </c>
    </row>
    <row r="1064" spans="1:10" x14ac:dyDescent="0.35">
      <c r="A1064" s="3" t="s">
        <v>15509</v>
      </c>
      <c r="B1064" s="3" t="s">
        <v>12870</v>
      </c>
      <c r="C1064" s="3" t="s">
        <v>15511</v>
      </c>
      <c r="D1064" s="14">
        <v>1876646</v>
      </c>
      <c r="E1064" s="14">
        <v>309</v>
      </c>
      <c r="F1064" s="3" t="s">
        <v>62</v>
      </c>
      <c r="G1064" s="3" t="s">
        <v>12890</v>
      </c>
      <c r="H1064" s="3" t="s">
        <v>12863</v>
      </c>
      <c r="I1064" s="3" t="s">
        <v>12864</v>
      </c>
      <c r="J1064" s="3" t="s">
        <v>15510</v>
      </c>
    </row>
    <row r="1065" spans="1:10" x14ac:dyDescent="0.35">
      <c r="A1065" s="3" t="s">
        <v>15512</v>
      </c>
      <c r="B1065" s="3" t="s">
        <v>12870</v>
      </c>
      <c r="C1065" s="3" t="s">
        <v>15514</v>
      </c>
      <c r="D1065" s="14">
        <v>1877073</v>
      </c>
      <c r="E1065" s="14">
        <v>933</v>
      </c>
      <c r="F1065" s="3" t="s">
        <v>62</v>
      </c>
      <c r="G1065" s="3" t="s">
        <v>12890</v>
      </c>
      <c r="H1065" s="3" t="s">
        <v>12863</v>
      </c>
      <c r="I1065" s="3" t="s">
        <v>12864</v>
      </c>
      <c r="J1065" s="3" t="s">
        <v>15513</v>
      </c>
    </row>
    <row r="1066" spans="1:10" x14ac:dyDescent="0.35">
      <c r="A1066" s="3" t="s">
        <v>15515</v>
      </c>
      <c r="B1066" s="3" t="s">
        <v>12870</v>
      </c>
      <c r="C1066" s="3" t="s">
        <v>12879</v>
      </c>
      <c r="D1066" s="14">
        <v>1878165</v>
      </c>
      <c r="E1066" s="14">
        <v>1281</v>
      </c>
      <c r="F1066" s="3" t="s">
        <v>62</v>
      </c>
      <c r="G1066" s="3" t="s">
        <v>12890</v>
      </c>
      <c r="H1066" s="3" t="s">
        <v>12863</v>
      </c>
      <c r="I1066" s="3" t="s">
        <v>12864</v>
      </c>
      <c r="J1066" s="3" t="s">
        <v>15516</v>
      </c>
    </row>
    <row r="1067" spans="1:10" x14ac:dyDescent="0.35">
      <c r="A1067" s="3" t="s">
        <v>15517</v>
      </c>
      <c r="B1067" s="3" t="s">
        <v>12870</v>
      </c>
      <c r="C1067" s="3" t="s">
        <v>12879</v>
      </c>
      <c r="D1067" s="14">
        <v>1884124</v>
      </c>
      <c r="E1067" s="14">
        <v>558</v>
      </c>
      <c r="F1067" s="3" t="s">
        <v>62</v>
      </c>
      <c r="G1067" s="3" t="s">
        <v>12862</v>
      </c>
      <c r="H1067" s="3" t="s">
        <v>12863</v>
      </c>
      <c r="I1067" s="3" t="s">
        <v>12864</v>
      </c>
      <c r="J1067" s="3" t="s">
        <v>15518</v>
      </c>
    </row>
    <row r="1068" spans="1:10" x14ac:dyDescent="0.35">
      <c r="A1068" s="3" t="s">
        <v>15519</v>
      </c>
      <c r="B1068" s="3" t="s">
        <v>12870</v>
      </c>
      <c r="C1068" s="3" t="s">
        <v>12879</v>
      </c>
      <c r="D1068" s="14">
        <v>1884773</v>
      </c>
      <c r="E1068" s="14">
        <v>426</v>
      </c>
      <c r="F1068" s="3" t="s">
        <v>62</v>
      </c>
      <c r="G1068" s="3" t="s">
        <v>12862</v>
      </c>
      <c r="H1068" s="3" t="s">
        <v>12863</v>
      </c>
      <c r="I1068" s="3" t="s">
        <v>12864</v>
      </c>
      <c r="J1068" s="3" t="s">
        <v>15520</v>
      </c>
    </row>
    <row r="1069" spans="1:10" x14ac:dyDescent="0.35">
      <c r="A1069" s="3" t="s">
        <v>15521</v>
      </c>
      <c r="B1069" s="3" t="s">
        <v>12870</v>
      </c>
      <c r="C1069" s="3" t="s">
        <v>15523</v>
      </c>
      <c r="D1069" s="14">
        <v>1885230</v>
      </c>
      <c r="E1069" s="14">
        <v>462</v>
      </c>
      <c r="F1069" s="3" t="s">
        <v>62</v>
      </c>
      <c r="G1069" s="3" t="s">
        <v>12862</v>
      </c>
      <c r="H1069" s="3" t="s">
        <v>12863</v>
      </c>
      <c r="I1069" s="3" t="s">
        <v>12864</v>
      </c>
      <c r="J1069" s="3" t="s">
        <v>15522</v>
      </c>
    </row>
    <row r="1070" spans="1:10" x14ac:dyDescent="0.35">
      <c r="A1070" s="3" t="s">
        <v>15524</v>
      </c>
      <c r="B1070" s="3" t="s">
        <v>12870</v>
      </c>
      <c r="C1070" s="3" t="s">
        <v>15526</v>
      </c>
      <c r="D1070" s="14">
        <v>1885922</v>
      </c>
      <c r="E1070" s="14">
        <v>444</v>
      </c>
      <c r="F1070" s="3" t="s">
        <v>62</v>
      </c>
      <c r="G1070" s="3" t="s">
        <v>12862</v>
      </c>
      <c r="H1070" s="3" t="s">
        <v>12863</v>
      </c>
      <c r="I1070" s="3" t="s">
        <v>12864</v>
      </c>
      <c r="J1070" s="3" t="s">
        <v>15525</v>
      </c>
    </row>
    <row r="1071" spans="1:10" x14ac:dyDescent="0.35">
      <c r="A1071" s="3" t="s">
        <v>15527</v>
      </c>
      <c r="B1071" s="3" t="s">
        <v>12870</v>
      </c>
      <c r="C1071" s="3" t="s">
        <v>12879</v>
      </c>
      <c r="D1071" s="14">
        <v>1887841</v>
      </c>
      <c r="E1071" s="14">
        <v>345</v>
      </c>
      <c r="F1071" s="3" t="s">
        <v>62</v>
      </c>
      <c r="G1071" s="3" t="s">
        <v>12890</v>
      </c>
      <c r="H1071" s="3" t="s">
        <v>12863</v>
      </c>
      <c r="I1071" s="3" t="s">
        <v>12864</v>
      </c>
      <c r="J1071" s="3" t="s">
        <v>15528</v>
      </c>
    </row>
    <row r="1072" spans="1:10" x14ac:dyDescent="0.35">
      <c r="A1072" s="3" t="s">
        <v>15529</v>
      </c>
      <c r="B1072" s="3" t="s">
        <v>12870</v>
      </c>
      <c r="C1072" s="3" t="s">
        <v>12879</v>
      </c>
      <c r="D1072" s="14">
        <v>1888778</v>
      </c>
      <c r="E1072" s="14">
        <v>741</v>
      </c>
      <c r="F1072" s="3" t="s">
        <v>62</v>
      </c>
      <c r="G1072" s="3" t="s">
        <v>12862</v>
      </c>
      <c r="H1072" s="3" t="s">
        <v>12863</v>
      </c>
      <c r="I1072" s="3" t="s">
        <v>12864</v>
      </c>
      <c r="J1072" s="3" t="s">
        <v>15530</v>
      </c>
    </row>
    <row r="1073" spans="1:10" x14ac:dyDescent="0.35">
      <c r="A1073" s="3" t="s">
        <v>15531</v>
      </c>
      <c r="B1073" s="3" t="s">
        <v>12870</v>
      </c>
      <c r="C1073" s="3" t="s">
        <v>12875</v>
      </c>
      <c r="D1073" s="14">
        <v>1889518</v>
      </c>
      <c r="E1073" s="14">
        <v>1275</v>
      </c>
      <c r="F1073" s="3" t="s">
        <v>62</v>
      </c>
      <c r="G1073" s="3" t="s">
        <v>12862</v>
      </c>
      <c r="H1073" s="3" t="s">
        <v>12863</v>
      </c>
      <c r="I1073" s="3" t="s">
        <v>12864</v>
      </c>
      <c r="J1073" s="3" t="s">
        <v>12874</v>
      </c>
    </row>
    <row r="1074" spans="1:10" x14ac:dyDescent="0.35">
      <c r="A1074" s="3" t="s">
        <v>15532</v>
      </c>
      <c r="B1074" s="3" t="s">
        <v>12870</v>
      </c>
      <c r="C1074" s="3" t="s">
        <v>12879</v>
      </c>
      <c r="D1074" s="14">
        <v>1891503</v>
      </c>
      <c r="E1074" s="14">
        <v>1059</v>
      </c>
      <c r="F1074" s="3" t="s">
        <v>62</v>
      </c>
      <c r="G1074" s="3" t="s">
        <v>12890</v>
      </c>
      <c r="H1074" s="3" t="s">
        <v>12863</v>
      </c>
      <c r="I1074" s="3" t="s">
        <v>12864</v>
      </c>
      <c r="J1074" s="3" t="s">
        <v>15533</v>
      </c>
    </row>
    <row r="1075" spans="1:10" x14ac:dyDescent="0.35">
      <c r="A1075" s="3" t="s">
        <v>15534</v>
      </c>
      <c r="B1075" s="3" t="s">
        <v>12870</v>
      </c>
      <c r="C1075" s="3" t="s">
        <v>15536</v>
      </c>
      <c r="D1075" s="14">
        <v>1895065</v>
      </c>
      <c r="E1075" s="14">
        <v>1011</v>
      </c>
      <c r="F1075" s="3" t="s">
        <v>62</v>
      </c>
      <c r="G1075" s="3" t="s">
        <v>12890</v>
      </c>
      <c r="H1075" s="3" t="s">
        <v>12863</v>
      </c>
      <c r="I1075" s="3" t="s">
        <v>12864</v>
      </c>
      <c r="J1075" s="3" t="s">
        <v>15535</v>
      </c>
    </row>
    <row r="1076" spans="1:10" x14ac:dyDescent="0.35">
      <c r="A1076" s="3" t="s">
        <v>15537</v>
      </c>
      <c r="B1076" s="3" t="s">
        <v>12870</v>
      </c>
      <c r="C1076" s="3" t="s">
        <v>15539</v>
      </c>
      <c r="D1076" s="14">
        <v>1896234</v>
      </c>
      <c r="E1076" s="14">
        <v>945</v>
      </c>
      <c r="F1076" s="3" t="s">
        <v>62</v>
      </c>
      <c r="G1076" s="3" t="s">
        <v>12862</v>
      </c>
      <c r="H1076" s="3" t="s">
        <v>12863</v>
      </c>
      <c r="I1076" s="3" t="s">
        <v>12864</v>
      </c>
      <c r="J1076" s="3" t="s">
        <v>15538</v>
      </c>
    </row>
    <row r="1077" spans="1:10" x14ac:dyDescent="0.35">
      <c r="A1077" s="3" t="s">
        <v>15540</v>
      </c>
      <c r="B1077" s="3" t="s">
        <v>12870</v>
      </c>
      <c r="C1077" s="3" t="s">
        <v>15542</v>
      </c>
      <c r="D1077" s="14">
        <v>1898459</v>
      </c>
      <c r="E1077" s="14">
        <v>651</v>
      </c>
      <c r="F1077" s="3" t="s">
        <v>62</v>
      </c>
      <c r="G1077" s="3" t="s">
        <v>12890</v>
      </c>
      <c r="H1077" s="3" t="s">
        <v>12863</v>
      </c>
      <c r="I1077" s="3" t="s">
        <v>12864</v>
      </c>
      <c r="J1077" s="3" t="s">
        <v>15541</v>
      </c>
    </row>
    <row r="1078" spans="1:10" x14ac:dyDescent="0.35">
      <c r="A1078" s="3" t="s">
        <v>15543</v>
      </c>
      <c r="B1078" s="3" t="s">
        <v>12870</v>
      </c>
      <c r="C1078" s="3" t="s">
        <v>15545</v>
      </c>
      <c r="D1078" s="14">
        <v>1899144</v>
      </c>
      <c r="E1078" s="14">
        <v>1020</v>
      </c>
      <c r="F1078" s="3" t="s">
        <v>62</v>
      </c>
      <c r="G1078" s="3" t="s">
        <v>12862</v>
      </c>
      <c r="H1078" s="3" t="s">
        <v>12863</v>
      </c>
      <c r="I1078" s="3" t="s">
        <v>12864</v>
      </c>
      <c r="J1078" s="3" t="s">
        <v>15544</v>
      </c>
    </row>
    <row r="1079" spans="1:10" x14ac:dyDescent="0.35">
      <c r="A1079" s="3" t="s">
        <v>15546</v>
      </c>
      <c r="B1079" s="3" t="s">
        <v>12870</v>
      </c>
      <c r="C1079" s="3" t="s">
        <v>12879</v>
      </c>
      <c r="D1079" s="14">
        <v>1900163</v>
      </c>
      <c r="E1079" s="14">
        <v>1140</v>
      </c>
      <c r="F1079" s="3" t="s">
        <v>62</v>
      </c>
      <c r="G1079" s="3" t="s">
        <v>12862</v>
      </c>
      <c r="H1079" s="3" t="s">
        <v>12863</v>
      </c>
      <c r="I1079" s="3" t="s">
        <v>12864</v>
      </c>
      <c r="J1079" s="3" t="s">
        <v>15547</v>
      </c>
    </row>
    <row r="1080" spans="1:10" x14ac:dyDescent="0.35">
      <c r="A1080" s="3" t="s">
        <v>15548</v>
      </c>
      <c r="B1080" s="3" t="s">
        <v>12870</v>
      </c>
      <c r="C1080" s="3" t="s">
        <v>12879</v>
      </c>
      <c r="D1080" s="14">
        <v>1901299</v>
      </c>
      <c r="E1080" s="14">
        <v>723</v>
      </c>
      <c r="F1080" s="3" t="s">
        <v>62</v>
      </c>
      <c r="G1080" s="3" t="s">
        <v>12862</v>
      </c>
      <c r="H1080" s="3" t="s">
        <v>12863</v>
      </c>
      <c r="I1080" s="3" t="s">
        <v>12864</v>
      </c>
      <c r="J1080" s="3" t="s">
        <v>15549</v>
      </c>
    </row>
    <row r="1081" spans="1:10" x14ac:dyDescent="0.35">
      <c r="A1081" s="3" t="s">
        <v>15550</v>
      </c>
      <c r="B1081" s="3" t="s">
        <v>12870</v>
      </c>
      <c r="C1081" s="3" t="s">
        <v>13198</v>
      </c>
      <c r="D1081" s="14">
        <v>1902018</v>
      </c>
      <c r="E1081" s="14">
        <v>1104</v>
      </c>
      <c r="F1081" s="3" t="s">
        <v>62</v>
      </c>
      <c r="G1081" s="3" t="s">
        <v>12862</v>
      </c>
      <c r="H1081" s="3" t="s">
        <v>12863</v>
      </c>
      <c r="I1081" s="3" t="s">
        <v>12864</v>
      </c>
      <c r="J1081" s="3" t="s">
        <v>15551</v>
      </c>
    </row>
    <row r="1082" spans="1:10" x14ac:dyDescent="0.35">
      <c r="A1082" s="3" t="s">
        <v>15552</v>
      </c>
      <c r="B1082" s="3" t="s">
        <v>12870</v>
      </c>
      <c r="C1082" s="3" t="s">
        <v>15554</v>
      </c>
      <c r="D1082" s="14">
        <v>1903131</v>
      </c>
      <c r="E1082" s="14">
        <v>804</v>
      </c>
      <c r="F1082" s="3" t="s">
        <v>62</v>
      </c>
      <c r="G1082" s="3" t="s">
        <v>12862</v>
      </c>
      <c r="H1082" s="3" t="s">
        <v>12863</v>
      </c>
      <c r="I1082" s="3" t="s">
        <v>12864</v>
      </c>
      <c r="J1082" s="3" t="s">
        <v>15553</v>
      </c>
    </row>
    <row r="1083" spans="1:10" x14ac:dyDescent="0.35">
      <c r="A1083" s="3" t="s">
        <v>15555</v>
      </c>
      <c r="B1083" s="3" t="s">
        <v>12870</v>
      </c>
      <c r="C1083" s="3" t="s">
        <v>12879</v>
      </c>
      <c r="D1083" s="14">
        <v>1904059</v>
      </c>
      <c r="E1083" s="14">
        <v>1197</v>
      </c>
      <c r="F1083" s="3" t="s">
        <v>62</v>
      </c>
      <c r="G1083" s="3" t="s">
        <v>12862</v>
      </c>
      <c r="H1083" s="3" t="s">
        <v>12863</v>
      </c>
      <c r="I1083" s="3" t="s">
        <v>12864</v>
      </c>
      <c r="J1083" s="3" t="s">
        <v>15556</v>
      </c>
    </row>
    <row r="1084" spans="1:10" x14ac:dyDescent="0.35">
      <c r="A1084" s="3" t="s">
        <v>15557</v>
      </c>
      <c r="B1084" s="3" t="s">
        <v>12870</v>
      </c>
      <c r="C1084" s="3" t="s">
        <v>15559</v>
      </c>
      <c r="D1084" s="14">
        <v>1906894</v>
      </c>
      <c r="E1084" s="14">
        <v>963</v>
      </c>
      <c r="F1084" s="3" t="s">
        <v>62</v>
      </c>
      <c r="G1084" s="3" t="s">
        <v>12890</v>
      </c>
      <c r="H1084" s="3" t="s">
        <v>12863</v>
      </c>
      <c r="I1084" s="3" t="s">
        <v>12864</v>
      </c>
      <c r="J1084" s="3" t="s">
        <v>15558</v>
      </c>
    </row>
    <row r="1085" spans="1:10" x14ac:dyDescent="0.35">
      <c r="A1085" s="3" t="s">
        <v>15560</v>
      </c>
      <c r="B1085" s="3" t="s">
        <v>12870</v>
      </c>
      <c r="C1085" s="3" t="s">
        <v>12879</v>
      </c>
      <c r="D1085" s="14">
        <v>1909249</v>
      </c>
      <c r="E1085" s="14">
        <v>381</v>
      </c>
      <c r="F1085" s="3" t="s">
        <v>62</v>
      </c>
      <c r="G1085" s="3" t="s">
        <v>12890</v>
      </c>
      <c r="H1085" s="3" t="s">
        <v>12863</v>
      </c>
      <c r="I1085" s="3" t="s">
        <v>12864</v>
      </c>
      <c r="J1085" s="3" t="s">
        <v>15561</v>
      </c>
    </row>
    <row r="1086" spans="1:10" x14ac:dyDescent="0.35">
      <c r="A1086" s="3" t="s">
        <v>15562</v>
      </c>
      <c r="B1086" s="3" t="s">
        <v>12870</v>
      </c>
      <c r="C1086" s="3" t="s">
        <v>12879</v>
      </c>
      <c r="D1086" s="14">
        <v>1916099</v>
      </c>
      <c r="E1086" s="14">
        <v>1374</v>
      </c>
      <c r="F1086" s="3" t="s">
        <v>62</v>
      </c>
      <c r="G1086" s="3" t="s">
        <v>12862</v>
      </c>
      <c r="H1086" s="3" t="s">
        <v>12863</v>
      </c>
      <c r="I1086" s="3" t="s">
        <v>12864</v>
      </c>
      <c r="J1086" s="3" t="s">
        <v>15563</v>
      </c>
    </row>
    <row r="1087" spans="1:10" x14ac:dyDescent="0.35">
      <c r="A1087" s="3" t="s">
        <v>15564</v>
      </c>
      <c r="B1087" s="3" t="s">
        <v>12870</v>
      </c>
      <c r="C1087" s="3" t="s">
        <v>15566</v>
      </c>
      <c r="D1087" s="14">
        <v>1917496</v>
      </c>
      <c r="E1087" s="14">
        <v>1530</v>
      </c>
      <c r="F1087" s="3" t="s">
        <v>62</v>
      </c>
      <c r="G1087" s="3" t="s">
        <v>12862</v>
      </c>
      <c r="H1087" s="3" t="s">
        <v>12863</v>
      </c>
      <c r="I1087" s="3" t="s">
        <v>12864</v>
      </c>
      <c r="J1087" s="3" t="s">
        <v>15565</v>
      </c>
    </row>
    <row r="1088" spans="1:10" x14ac:dyDescent="0.35">
      <c r="A1088" s="3" t="s">
        <v>15567</v>
      </c>
      <c r="B1088" s="3" t="s">
        <v>12870</v>
      </c>
      <c r="C1088" s="3" t="s">
        <v>15566</v>
      </c>
      <c r="D1088" s="14">
        <v>1919061</v>
      </c>
      <c r="E1088" s="14">
        <v>1542</v>
      </c>
      <c r="F1088" s="3" t="s">
        <v>62</v>
      </c>
      <c r="G1088" s="3" t="s">
        <v>12862</v>
      </c>
      <c r="H1088" s="3" t="s">
        <v>12863</v>
      </c>
      <c r="I1088" s="3" t="s">
        <v>12864</v>
      </c>
      <c r="J1088" s="3" t="s">
        <v>15568</v>
      </c>
    </row>
    <row r="1089" spans="1:10" x14ac:dyDescent="0.35">
      <c r="A1089" s="3" t="s">
        <v>15569</v>
      </c>
      <c r="B1089" s="3" t="s">
        <v>12870</v>
      </c>
      <c r="C1089" s="3" t="s">
        <v>15571</v>
      </c>
      <c r="D1089" s="14">
        <v>1920622</v>
      </c>
      <c r="E1089" s="14">
        <v>1341</v>
      </c>
      <c r="F1089" s="3" t="s">
        <v>62</v>
      </c>
      <c r="G1089" s="3" t="s">
        <v>12862</v>
      </c>
      <c r="H1089" s="3" t="s">
        <v>12863</v>
      </c>
      <c r="I1089" s="3" t="s">
        <v>12864</v>
      </c>
      <c r="J1089" s="3" t="s">
        <v>15570</v>
      </c>
    </row>
    <row r="1090" spans="1:10" x14ac:dyDescent="0.35">
      <c r="A1090" s="3" t="s">
        <v>15572</v>
      </c>
      <c r="B1090" s="3" t="s">
        <v>12870</v>
      </c>
      <c r="C1090" s="3" t="s">
        <v>12879</v>
      </c>
      <c r="D1090" s="14">
        <v>1924949</v>
      </c>
      <c r="E1090" s="14">
        <v>336</v>
      </c>
      <c r="F1090" s="3" t="s">
        <v>62</v>
      </c>
      <c r="G1090" s="3" t="s">
        <v>12862</v>
      </c>
      <c r="H1090" s="3" t="s">
        <v>12863</v>
      </c>
      <c r="I1090" s="3" t="s">
        <v>12864</v>
      </c>
      <c r="J1090" s="3" t="s">
        <v>15573</v>
      </c>
    </row>
    <row r="1091" spans="1:10" x14ac:dyDescent="0.35">
      <c r="A1091" s="3" t="s">
        <v>15574</v>
      </c>
      <c r="B1091" s="3" t="s">
        <v>12870</v>
      </c>
      <c r="C1091" s="3" t="s">
        <v>12879</v>
      </c>
      <c r="D1091" s="14">
        <v>1925288</v>
      </c>
      <c r="E1091" s="14">
        <v>369</v>
      </c>
      <c r="F1091" s="3" t="s">
        <v>62</v>
      </c>
      <c r="G1091" s="3" t="s">
        <v>12890</v>
      </c>
      <c r="H1091" s="3" t="s">
        <v>12863</v>
      </c>
      <c r="I1091" s="3" t="s">
        <v>12864</v>
      </c>
      <c r="J1091" s="3" t="s">
        <v>15575</v>
      </c>
    </row>
    <row r="1092" spans="1:10" x14ac:dyDescent="0.35">
      <c r="A1092" s="3" t="s">
        <v>15576</v>
      </c>
      <c r="B1092" s="3" t="s">
        <v>12870</v>
      </c>
      <c r="C1092" s="3" t="s">
        <v>13307</v>
      </c>
      <c r="D1092" s="14">
        <v>1925720</v>
      </c>
      <c r="E1092" s="14">
        <v>450</v>
      </c>
      <c r="F1092" s="3" t="s">
        <v>62</v>
      </c>
      <c r="G1092" s="3" t="s">
        <v>12862</v>
      </c>
      <c r="H1092" s="3" t="s">
        <v>12863</v>
      </c>
      <c r="I1092" s="3" t="s">
        <v>12864</v>
      </c>
      <c r="J1092" s="3" t="s">
        <v>15577</v>
      </c>
    </row>
    <row r="1093" spans="1:10" x14ac:dyDescent="0.35">
      <c r="A1093" s="3" t="s">
        <v>15578</v>
      </c>
      <c r="B1093" s="3" t="s">
        <v>12870</v>
      </c>
      <c r="C1093" s="3" t="s">
        <v>12879</v>
      </c>
      <c r="D1093" s="14">
        <v>1926331</v>
      </c>
      <c r="E1093" s="14">
        <v>543</v>
      </c>
      <c r="F1093" s="3" t="s">
        <v>62</v>
      </c>
      <c r="G1093" s="3" t="s">
        <v>12862</v>
      </c>
      <c r="H1093" s="3" t="s">
        <v>12863</v>
      </c>
      <c r="I1093" s="3" t="s">
        <v>12864</v>
      </c>
      <c r="J1093" s="3" t="s">
        <v>15579</v>
      </c>
    </row>
    <row r="1094" spans="1:10" x14ac:dyDescent="0.35">
      <c r="A1094" s="3" t="s">
        <v>15580</v>
      </c>
      <c r="B1094" s="3" t="s">
        <v>12870</v>
      </c>
      <c r="C1094" s="3" t="s">
        <v>15582</v>
      </c>
      <c r="D1094" s="14">
        <v>1926911</v>
      </c>
      <c r="E1094" s="14">
        <v>711</v>
      </c>
      <c r="F1094" s="3" t="s">
        <v>62</v>
      </c>
      <c r="G1094" s="3" t="s">
        <v>12862</v>
      </c>
      <c r="H1094" s="3" t="s">
        <v>12863</v>
      </c>
      <c r="I1094" s="3" t="s">
        <v>12864</v>
      </c>
      <c r="J1094" s="3" t="s">
        <v>15581</v>
      </c>
    </row>
    <row r="1095" spans="1:10" x14ac:dyDescent="0.35">
      <c r="A1095" s="3" t="s">
        <v>15583</v>
      </c>
      <c r="B1095" s="3" t="s">
        <v>12870</v>
      </c>
      <c r="C1095" s="3" t="s">
        <v>15585</v>
      </c>
      <c r="D1095" s="14">
        <v>1927618</v>
      </c>
      <c r="E1095" s="14">
        <v>1290</v>
      </c>
      <c r="F1095" s="3" t="s">
        <v>62</v>
      </c>
      <c r="G1095" s="3" t="s">
        <v>12862</v>
      </c>
      <c r="H1095" s="3" t="s">
        <v>12863</v>
      </c>
      <c r="I1095" s="3" t="s">
        <v>12864</v>
      </c>
      <c r="J1095" s="3" t="s">
        <v>15584</v>
      </c>
    </row>
    <row r="1096" spans="1:10" x14ac:dyDescent="0.35">
      <c r="A1096" s="3" t="s">
        <v>15586</v>
      </c>
      <c r="B1096" s="3" t="s">
        <v>12870</v>
      </c>
      <c r="C1096" s="3" t="s">
        <v>12879</v>
      </c>
      <c r="D1096" s="14">
        <v>1928917</v>
      </c>
      <c r="E1096" s="14">
        <v>504</v>
      </c>
      <c r="F1096" s="3" t="s">
        <v>62</v>
      </c>
      <c r="G1096" s="3" t="s">
        <v>12890</v>
      </c>
      <c r="H1096" s="3" t="s">
        <v>12863</v>
      </c>
      <c r="I1096" s="3" t="s">
        <v>12864</v>
      </c>
      <c r="J1096" s="3" t="s">
        <v>15587</v>
      </c>
    </row>
    <row r="1097" spans="1:10" x14ac:dyDescent="0.35">
      <c r="A1097" s="3" t="s">
        <v>15588</v>
      </c>
      <c r="B1097" s="3" t="s">
        <v>12870</v>
      </c>
      <c r="C1097" s="3" t="s">
        <v>12879</v>
      </c>
      <c r="D1097" s="14">
        <v>1929454</v>
      </c>
      <c r="E1097" s="14">
        <v>960</v>
      </c>
      <c r="F1097" s="3" t="s">
        <v>62</v>
      </c>
      <c r="G1097" s="3" t="s">
        <v>12862</v>
      </c>
      <c r="H1097" s="3" t="s">
        <v>12863</v>
      </c>
      <c r="I1097" s="3" t="s">
        <v>12864</v>
      </c>
      <c r="J1097" s="3" t="s">
        <v>15589</v>
      </c>
    </row>
    <row r="1098" spans="1:10" x14ac:dyDescent="0.35">
      <c r="A1098" s="3" t="s">
        <v>15590</v>
      </c>
      <c r="B1098" s="3" t="s">
        <v>12870</v>
      </c>
      <c r="C1098" s="3" t="s">
        <v>12879</v>
      </c>
      <c r="D1098" s="14">
        <v>1930854</v>
      </c>
      <c r="E1098" s="14">
        <v>411</v>
      </c>
      <c r="F1098" s="3" t="s">
        <v>62</v>
      </c>
      <c r="G1098" s="3" t="s">
        <v>12890</v>
      </c>
      <c r="H1098" s="3" t="s">
        <v>12863</v>
      </c>
      <c r="I1098" s="3" t="s">
        <v>12864</v>
      </c>
      <c r="J1098" s="3" t="s">
        <v>15591</v>
      </c>
    </row>
    <row r="1099" spans="1:10" x14ac:dyDescent="0.35">
      <c r="A1099" s="3" t="s">
        <v>15592</v>
      </c>
      <c r="B1099" s="3" t="s">
        <v>12870</v>
      </c>
      <c r="C1099" s="3" t="s">
        <v>15594</v>
      </c>
      <c r="D1099" s="14">
        <v>1931303</v>
      </c>
      <c r="E1099" s="14">
        <v>879</v>
      </c>
      <c r="F1099" s="3" t="s">
        <v>62</v>
      </c>
      <c r="G1099" s="3" t="s">
        <v>12890</v>
      </c>
      <c r="H1099" s="3" t="s">
        <v>12863</v>
      </c>
      <c r="I1099" s="3" t="s">
        <v>12864</v>
      </c>
      <c r="J1099" s="3" t="s">
        <v>15593</v>
      </c>
    </row>
    <row r="1100" spans="1:10" x14ac:dyDescent="0.35">
      <c r="A1100" s="3" t="s">
        <v>15595</v>
      </c>
      <c r="B1100" s="3" t="s">
        <v>12870</v>
      </c>
      <c r="C1100" s="3" t="s">
        <v>15597</v>
      </c>
      <c r="D1100" s="14">
        <v>1932318</v>
      </c>
      <c r="E1100" s="14">
        <v>1437</v>
      </c>
      <c r="F1100" s="3" t="s">
        <v>62</v>
      </c>
      <c r="G1100" s="3" t="s">
        <v>12890</v>
      </c>
      <c r="H1100" s="3" t="s">
        <v>12863</v>
      </c>
      <c r="I1100" s="3" t="s">
        <v>12864</v>
      </c>
      <c r="J1100" s="3" t="s">
        <v>15596</v>
      </c>
    </row>
    <row r="1101" spans="1:10" x14ac:dyDescent="0.35">
      <c r="A1101" s="3" t="s">
        <v>15598</v>
      </c>
      <c r="B1101" s="3" t="s">
        <v>12870</v>
      </c>
      <c r="C1101" s="3" t="s">
        <v>12879</v>
      </c>
      <c r="D1101" s="14">
        <v>1933896</v>
      </c>
      <c r="E1101" s="14">
        <v>465</v>
      </c>
      <c r="F1101" s="3" t="s">
        <v>62</v>
      </c>
      <c r="G1101" s="3" t="s">
        <v>12862</v>
      </c>
      <c r="H1101" s="3" t="s">
        <v>12863</v>
      </c>
      <c r="I1101" s="3" t="s">
        <v>12864</v>
      </c>
      <c r="J1101" s="3" t="s">
        <v>15599</v>
      </c>
    </row>
    <row r="1102" spans="1:10" x14ac:dyDescent="0.35">
      <c r="A1102" s="3" t="s">
        <v>15600</v>
      </c>
      <c r="B1102" s="3" t="s">
        <v>12870</v>
      </c>
      <c r="C1102" s="3" t="s">
        <v>15602</v>
      </c>
      <c r="D1102" s="14">
        <v>1934392</v>
      </c>
      <c r="E1102" s="14">
        <v>1395</v>
      </c>
      <c r="F1102" s="3" t="s">
        <v>62</v>
      </c>
      <c r="G1102" s="3" t="s">
        <v>12862</v>
      </c>
      <c r="H1102" s="3" t="s">
        <v>12863</v>
      </c>
      <c r="I1102" s="3" t="s">
        <v>12864</v>
      </c>
      <c r="J1102" s="3" t="s">
        <v>15601</v>
      </c>
    </row>
    <row r="1103" spans="1:10" x14ac:dyDescent="0.35">
      <c r="A1103" s="3" t="s">
        <v>15603</v>
      </c>
      <c r="B1103" s="3" t="s">
        <v>12870</v>
      </c>
      <c r="C1103" s="3" t="s">
        <v>15605</v>
      </c>
      <c r="D1103" s="14">
        <v>1936701</v>
      </c>
      <c r="E1103" s="14">
        <v>1293</v>
      </c>
      <c r="F1103" s="3" t="s">
        <v>62</v>
      </c>
      <c r="G1103" s="3" t="s">
        <v>12862</v>
      </c>
      <c r="H1103" s="3" t="s">
        <v>12863</v>
      </c>
      <c r="I1103" s="3" t="s">
        <v>12864</v>
      </c>
      <c r="J1103" s="3" t="s">
        <v>15604</v>
      </c>
    </row>
    <row r="1104" spans="1:10" x14ac:dyDescent="0.35">
      <c r="A1104" s="3" t="s">
        <v>15606</v>
      </c>
      <c r="B1104" s="3" t="s">
        <v>12870</v>
      </c>
      <c r="C1104" s="3" t="s">
        <v>12993</v>
      </c>
      <c r="D1104" s="14">
        <v>1938689</v>
      </c>
      <c r="E1104" s="14">
        <v>1209</v>
      </c>
      <c r="F1104" s="3" t="s">
        <v>62</v>
      </c>
      <c r="G1104" s="3" t="s">
        <v>12862</v>
      </c>
      <c r="H1104" s="3" t="s">
        <v>12863</v>
      </c>
      <c r="I1104" s="3" t="s">
        <v>12864</v>
      </c>
      <c r="J1104" s="3" t="s">
        <v>15607</v>
      </c>
    </row>
    <row r="1105" spans="1:10" x14ac:dyDescent="0.35">
      <c r="A1105" s="3" t="s">
        <v>15608</v>
      </c>
      <c r="B1105" s="3" t="s">
        <v>12870</v>
      </c>
      <c r="C1105" s="3" t="s">
        <v>15610</v>
      </c>
      <c r="D1105" s="14">
        <v>1940668</v>
      </c>
      <c r="E1105" s="14">
        <v>990</v>
      </c>
      <c r="F1105" s="3" t="s">
        <v>62</v>
      </c>
      <c r="G1105" s="3" t="s">
        <v>12890</v>
      </c>
      <c r="H1105" s="3" t="s">
        <v>12863</v>
      </c>
      <c r="I1105" s="3" t="s">
        <v>12864</v>
      </c>
      <c r="J1105" s="3" t="s">
        <v>15609</v>
      </c>
    </row>
    <row r="1106" spans="1:10" x14ac:dyDescent="0.35">
      <c r="A1106" s="3" t="s">
        <v>15611</v>
      </c>
      <c r="B1106" s="3" t="s">
        <v>12870</v>
      </c>
      <c r="C1106" s="3" t="s">
        <v>15613</v>
      </c>
      <c r="D1106" s="14">
        <v>1941654</v>
      </c>
      <c r="E1106" s="14">
        <v>693</v>
      </c>
      <c r="F1106" s="3" t="s">
        <v>62</v>
      </c>
      <c r="G1106" s="3" t="s">
        <v>12890</v>
      </c>
      <c r="H1106" s="3" t="s">
        <v>12863</v>
      </c>
      <c r="I1106" s="3" t="s">
        <v>12864</v>
      </c>
      <c r="J1106" s="3" t="s">
        <v>15612</v>
      </c>
    </row>
    <row r="1107" spans="1:10" x14ac:dyDescent="0.35">
      <c r="A1107" s="3" t="s">
        <v>15614</v>
      </c>
      <c r="B1107" s="3" t="s">
        <v>12870</v>
      </c>
      <c r="C1107" s="3" t="s">
        <v>12879</v>
      </c>
      <c r="D1107" s="14">
        <v>1945135</v>
      </c>
      <c r="E1107" s="14">
        <v>231</v>
      </c>
      <c r="F1107" s="3" t="s">
        <v>62</v>
      </c>
      <c r="G1107" s="3" t="s">
        <v>12862</v>
      </c>
      <c r="H1107" s="3" t="s">
        <v>12863</v>
      </c>
      <c r="I1107" s="3" t="s">
        <v>12864</v>
      </c>
      <c r="J1107" s="3" t="s">
        <v>15615</v>
      </c>
    </row>
    <row r="1108" spans="1:10" x14ac:dyDescent="0.35">
      <c r="A1108" s="3" t="s">
        <v>15616</v>
      </c>
      <c r="B1108" s="3" t="s">
        <v>12870</v>
      </c>
      <c r="C1108" s="3" t="s">
        <v>12879</v>
      </c>
      <c r="D1108" s="14">
        <v>1945402</v>
      </c>
      <c r="E1108" s="14">
        <v>342</v>
      </c>
      <c r="F1108" s="3" t="s">
        <v>62</v>
      </c>
      <c r="G1108" s="3" t="s">
        <v>12862</v>
      </c>
      <c r="H1108" s="3" t="s">
        <v>12863</v>
      </c>
      <c r="I1108" s="3" t="s">
        <v>12864</v>
      </c>
      <c r="J1108" s="3" t="s">
        <v>15617</v>
      </c>
    </row>
    <row r="1109" spans="1:10" x14ac:dyDescent="0.35">
      <c r="A1109" s="3" t="s">
        <v>15618</v>
      </c>
      <c r="B1109" s="3" t="s">
        <v>12870</v>
      </c>
      <c r="C1109" s="3" t="s">
        <v>15620</v>
      </c>
      <c r="D1109" s="14">
        <v>1945755</v>
      </c>
      <c r="E1109" s="14">
        <v>1509</v>
      </c>
      <c r="F1109" s="3" t="s">
        <v>62</v>
      </c>
      <c r="G1109" s="3" t="s">
        <v>12890</v>
      </c>
      <c r="H1109" s="3" t="s">
        <v>12863</v>
      </c>
      <c r="I1109" s="3" t="s">
        <v>12864</v>
      </c>
      <c r="J1109" s="3" t="s">
        <v>15619</v>
      </c>
    </row>
    <row r="1110" spans="1:10" x14ac:dyDescent="0.35">
      <c r="A1110" s="3" t="s">
        <v>15621</v>
      </c>
      <c r="B1110" s="3" t="s">
        <v>12870</v>
      </c>
      <c r="C1110" s="3" t="s">
        <v>15623</v>
      </c>
      <c r="D1110" s="14">
        <v>1947347</v>
      </c>
      <c r="E1110" s="14">
        <v>1095</v>
      </c>
      <c r="F1110" s="3" t="s">
        <v>62</v>
      </c>
      <c r="G1110" s="3" t="s">
        <v>12862</v>
      </c>
      <c r="H1110" s="3" t="s">
        <v>12863</v>
      </c>
      <c r="I1110" s="3" t="s">
        <v>12864</v>
      </c>
      <c r="J1110" s="3" t="s">
        <v>15622</v>
      </c>
    </row>
    <row r="1111" spans="1:10" x14ac:dyDescent="0.35">
      <c r="A1111" s="3" t="s">
        <v>15624</v>
      </c>
      <c r="B1111" s="3" t="s">
        <v>12870</v>
      </c>
      <c r="C1111" s="3" t="s">
        <v>15626</v>
      </c>
      <c r="D1111" s="14">
        <v>1948484</v>
      </c>
      <c r="E1111" s="14">
        <v>1104</v>
      </c>
      <c r="F1111" s="3" t="s">
        <v>62</v>
      </c>
      <c r="G1111" s="3" t="s">
        <v>12862</v>
      </c>
      <c r="H1111" s="3" t="s">
        <v>12863</v>
      </c>
      <c r="I1111" s="3" t="s">
        <v>12864</v>
      </c>
      <c r="J1111" s="3" t="s">
        <v>15625</v>
      </c>
    </row>
    <row r="1112" spans="1:10" x14ac:dyDescent="0.35">
      <c r="A1112" s="3" t="s">
        <v>15627</v>
      </c>
      <c r="B1112" s="3" t="s">
        <v>12870</v>
      </c>
      <c r="C1112" s="3" t="s">
        <v>15629</v>
      </c>
      <c r="D1112" s="14">
        <v>1949584</v>
      </c>
      <c r="E1112" s="14">
        <v>1710</v>
      </c>
      <c r="F1112" s="3" t="s">
        <v>62</v>
      </c>
      <c r="G1112" s="3" t="s">
        <v>12890</v>
      </c>
      <c r="H1112" s="3" t="s">
        <v>12863</v>
      </c>
      <c r="I1112" s="3" t="s">
        <v>12864</v>
      </c>
      <c r="J1112" s="3" t="s">
        <v>15628</v>
      </c>
    </row>
    <row r="1113" spans="1:10" x14ac:dyDescent="0.35">
      <c r="A1113" s="3" t="s">
        <v>15630</v>
      </c>
      <c r="B1113" s="3" t="s">
        <v>12870</v>
      </c>
      <c r="C1113" s="3" t="s">
        <v>15632</v>
      </c>
      <c r="D1113" s="14">
        <v>1951382</v>
      </c>
      <c r="E1113" s="14">
        <v>759</v>
      </c>
      <c r="F1113" s="3" t="s">
        <v>62</v>
      </c>
      <c r="G1113" s="3" t="s">
        <v>12890</v>
      </c>
      <c r="H1113" s="3" t="s">
        <v>12863</v>
      </c>
      <c r="I1113" s="3" t="s">
        <v>12864</v>
      </c>
      <c r="J1113" s="3" t="s">
        <v>15631</v>
      </c>
    </row>
    <row r="1114" spans="1:10" x14ac:dyDescent="0.35">
      <c r="A1114" s="3" t="s">
        <v>15633</v>
      </c>
      <c r="B1114" s="3" t="s">
        <v>12870</v>
      </c>
      <c r="C1114" s="3" t="s">
        <v>15635</v>
      </c>
      <c r="D1114" s="14">
        <v>1952137</v>
      </c>
      <c r="E1114" s="14">
        <v>1023</v>
      </c>
      <c r="F1114" s="3" t="s">
        <v>62</v>
      </c>
      <c r="G1114" s="3" t="s">
        <v>12890</v>
      </c>
      <c r="H1114" s="3" t="s">
        <v>12863</v>
      </c>
      <c r="I1114" s="3" t="s">
        <v>12864</v>
      </c>
      <c r="J1114" s="3" t="s">
        <v>15634</v>
      </c>
    </row>
    <row r="1115" spans="1:10" x14ac:dyDescent="0.35">
      <c r="A1115" s="3" t="s">
        <v>15636</v>
      </c>
      <c r="B1115" s="3" t="s">
        <v>12870</v>
      </c>
      <c r="C1115" s="3" t="s">
        <v>15638</v>
      </c>
      <c r="D1115" s="14">
        <v>1953156</v>
      </c>
      <c r="E1115" s="14">
        <v>534</v>
      </c>
      <c r="F1115" s="3" t="s">
        <v>62</v>
      </c>
      <c r="G1115" s="3" t="s">
        <v>12890</v>
      </c>
      <c r="H1115" s="3" t="s">
        <v>12863</v>
      </c>
      <c r="I1115" s="3" t="s">
        <v>12864</v>
      </c>
      <c r="J1115" s="3" t="s">
        <v>15637</v>
      </c>
    </row>
    <row r="1116" spans="1:10" x14ac:dyDescent="0.35">
      <c r="A1116" s="3" t="s">
        <v>15639</v>
      </c>
      <c r="B1116" s="3" t="s">
        <v>12870</v>
      </c>
      <c r="C1116" s="3" t="s">
        <v>12879</v>
      </c>
      <c r="D1116" s="14">
        <v>1953696</v>
      </c>
      <c r="E1116" s="14">
        <v>675</v>
      </c>
      <c r="F1116" s="3" t="s">
        <v>62</v>
      </c>
      <c r="G1116" s="3" t="s">
        <v>12890</v>
      </c>
      <c r="H1116" s="3" t="s">
        <v>12863</v>
      </c>
      <c r="I1116" s="3" t="s">
        <v>12864</v>
      </c>
      <c r="J1116" s="3" t="s">
        <v>15640</v>
      </c>
    </row>
    <row r="1117" spans="1:10" x14ac:dyDescent="0.35">
      <c r="A1117" s="3" t="s">
        <v>15641</v>
      </c>
      <c r="B1117" s="3" t="s">
        <v>12870</v>
      </c>
      <c r="C1117" s="3" t="s">
        <v>12879</v>
      </c>
      <c r="D1117" s="14">
        <v>1955570</v>
      </c>
      <c r="E1117" s="14">
        <v>372</v>
      </c>
      <c r="F1117" s="3" t="s">
        <v>62</v>
      </c>
      <c r="G1117" s="3" t="s">
        <v>12862</v>
      </c>
      <c r="H1117" s="3" t="s">
        <v>12863</v>
      </c>
      <c r="I1117" s="3" t="s">
        <v>12864</v>
      </c>
      <c r="J1117" s="3" t="s">
        <v>15642</v>
      </c>
    </row>
    <row r="1118" spans="1:10" x14ac:dyDescent="0.35">
      <c r="A1118" s="3" t="s">
        <v>15643</v>
      </c>
      <c r="B1118" s="3" t="s">
        <v>12870</v>
      </c>
      <c r="C1118" s="3" t="s">
        <v>12879</v>
      </c>
      <c r="D1118" s="14">
        <v>1955956</v>
      </c>
      <c r="E1118" s="14">
        <v>543</v>
      </c>
      <c r="F1118" s="3" t="s">
        <v>62</v>
      </c>
      <c r="G1118" s="3" t="s">
        <v>12890</v>
      </c>
      <c r="H1118" s="3" t="s">
        <v>12863</v>
      </c>
      <c r="I1118" s="3" t="s">
        <v>12864</v>
      </c>
      <c r="J1118" s="3" t="s">
        <v>15644</v>
      </c>
    </row>
    <row r="1119" spans="1:10" x14ac:dyDescent="0.35">
      <c r="A1119" s="3" t="s">
        <v>15645</v>
      </c>
      <c r="B1119" s="3" t="s">
        <v>12870</v>
      </c>
      <c r="C1119" s="3" t="s">
        <v>15647</v>
      </c>
      <c r="D1119" s="14">
        <v>1956649</v>
      </c>
      <c r="E1119" s="14">
        <v>972</v>
      </c>
      <c r="F1119" s="3" t="s">
        <v>62</v>
      </c>
      <c r="G1119" s="3" t="s">
        <v>12862</v>
      </c>
      <c r="H1119" s="3" t="s">
        <v>12863</v>
      </c>
      <c r="I1119" s="3" t="s">
        <v>12864</v>
      </c>
      <c r="J1119" s="3" t="s">
        <v>15646</v>
      </c>
    </row>
    <row r="1120" spans="1:10" x14ac:dyDescent="0.35">
      <c r="A1120" s="3" t="s">
        <v>15648</v>
      </c>
      <c r="B1120" s="3" t="s">
        <v>12870</v>
      </c>
      <c r="C1120" s="3" t="s">
        <v>15650</v>
      </c>
      <c r="D1120" s="14">
        <v>1957617</v>
      </c>
      <c r="E1120" s="14">
        <v>1941</v>
      </c>
      <c r="F1120" s="3" t="s">
        <v>62</v>
      </c>
      <c r="G1120" s="3" t="s">
        <v>12890</v>
      </c>
      <c r="H1120" s="3" t="s">
        <v>12863</v>
      </c>
      <c r="I1120" s="3" t="s">
        <v>12864</v>
      </c>
      <c r="J1120" s="3" t="s">
        <v>15649</v>
      </c>
    </row>
    <row r="1121" spans="1:10" x14ac:dyDescent="0.35">
      <c r="A1121" s="3" t="s">
        <v>15651</v>
      </c>
      <c r="B1121" s="3" t="s">
        <v>12870</v>
      </c>
      <c r="C1121" s="3" t="s">
        <v>15653</v>
      </c>
      <c r="D1121" s="14">
        <v>1959718</v>
      </c>
      <c r="E1121" s="14">
        <v>1050</v>
      </c>
      <c r="F1121" s="3" t="s">
        <v>62</v>
      </c>
      <c r="G1121" s="3" t="s">
        <v>12862</v>
      </c>
      <c r="H1121" s="3" t="s">
        <v>12863</v>
      </c>
      <c r="I1121" s="3" t="s">
        <v>12864</v>
      </c>
      <c r="J1121" s="3" t="s">
        <v>15652</v>
      </c>
    </row>
    <row r="1122" spans="1:10" x14ac:dyDescent="0.35">
      <c r="A1122" s="3" t="s">
        <v>15654</v>
      </c>
      <c r="B1122" s="3" t="s">
        <v>12870</v>
      </c>
      <c r="C1122" s="3" t="s">
        <v>15656</v>
      </c>
      <c r="D1122" s="14">
        <v>1960783</v>
      </c>
      <c r="E1122" s="14">
        <v>420</v>
      </c>
      <c r="F1122" s="3" t="s">
        <v>62</v>
      </c>
      <c r="G1122" s="3" t="s">
        <v>12862</v>
      </c>
      <c r="H1122" s="3" t="s">
        <v>12863</v>
      </c>
      <c r="I1122" s="3" t="s">
        <v>12864</v>
      </c>
      <c r="J1122" s="3" t="s">
        <v>15655</v>
      </c>
    </row>
    <row r="1123" spans="1:10" x14ac:dyDescent="0.35">
      <c r="A1123" s="3" t="s">
        <v>15657</v>
      </c>
      <c r="B1123" s="3" t="s">
        <v>12870</v>
      </c>
      <c r="C1123" s="3" t="s">
        <v>12879</v>
      </c>
      <c r="D1123" s="14">
        <v>1962306</v>
      </c>
      <c r="E1123" s="14">
        <v>723</v>
      </c>
      <c r="F1123" s="3" t="s">
        <v>62</v>
      </c>
      <c r="G1123" s="3" t="s">
        <v>12862</v>
      </c>
      <c r="H1123" s="3" t="s">
        <v>12863</v>
      </c>
      <c r="I1123" s="3" t="s">
        <v>12864</v>
      </c>
      <c r="J1123" s="3" t="s">
        <v>15658</v>
      </c>
    </row>
    <row r="1124" spans="1:10" x14ac:dyDescent="0.35">
      <c r="A1124" s="3" t="s">
        <v>15659</v>
      </c>
      <c r="B1124" s="3" t="s">
        <v>12870</v>
      </c>
      <c r="C1124" s="3" t="s">
        <v>15661</v>
      </c>
      <c r="D1124" s="14">
        <v>1963025</v>
      </c>
      <c r="E1124" s="14">
        <v>438</v>
      </c>
      <c r="F1124" s="3" t="s">
        <v>62</v>
      </c>
      <c r="G1124" s="3" t="s">
        <v>12890</v>
      </c>
      <c r="H1124" s="3" t="s">
        <v>12863</v>
      </c>
      <c r="I1124" s="3" t="s">
        <v>12864</v>
      </c>
      <c r="J1124" s="3" t="s">
        <v>15660</v>
      </c>
    </row>
    <row r="1125" spans="1:10" x14ac:dyDescent="0.35">
      <c r="A1125" s="3" t="s">
        <v>15662</v>
      </c>
      <c r="B1125" s="3" t="s">
        <v>12870</v>
      </c>
      <c r="C1125" s="3" t="s">
        <v>15664</v>
      </c>
      <c r="D1125" s="14">
        <v>1965168</v>
      </c>
      <c r="E1125" s="14">
        <v>1176</v>
      </c>
      <c r="F1125" s="3" t="s">
        <v>62</v>
      </c>
      <c r="G1125" s="3" t="s">
        <v>12890</v>
      </c>
      <c r="H1125" s="3" t="s">
        <v>12863</v>
      </c>
      <c r="I1125" s="3" t="s">
        <v>12864</v>
      </c>
      <c r="J1125" s="3" t="s">
        <v>15663</v>
      </c>
    </row>
    <row r="1126" spans="1:10" x14ac:dyDescent="0.35">
      <c r="A1126" s="3" t="s">
        <v>15665</v>
      </c>
      <c r="B1126" s="3" t="s">
        <v>12870</v>
      </c>
      <c r="C1126" s="3" t="s">
        <v>15667</v>
      </c>
      <c r="D1126" s="14">
        <v>1967228</v>
      </c>
      <c r="E1126" s="14">
        <v>621</v>
      </c>
      <c r="F1126" s="3" t="s">
        <v>62</v>
      </c>
      <c r="G1126" s="3" t="s">
        <v>12890</v>
      </c>
      <c r="H1126" s="3" t="s">
        <v>12863</v>
      </c>
      <c r="I1126" s="3" t="s">
        <v>12864</v>
      </c>
      <c r="J1126" s="3" t="s">
        <v>15666</v>
      </c>
    </row>
    <row r="1127" spans="1:10" x14ac:dyDescent="0.35">
      <c r="A1127" s="3" t="s">
        <v>15668</v>
      </c>
      <c r="B1127" s="3" t="s">
        <v>12870</v>
      </c>
      <c r="C1127" s="3" t="s">
        <v>15670</v>
      </c>
      <c r="D1127" s="14">
        <v>1969084</v>
      </c>
      <c r="E1127" s="14">
        <v>1803</v>
      </c>
      <c r="F1127" s="3" t="s">
        <v>62</v>
      </c>
      <c r="G1127" s="3" t="s">
        <v>12890</v>
      </c>
      <c r="H1127" s="3" t="s">
        <v>12863</v>
      </c>
      <c r="I1127" s="3" t="s">
        <v>12864</v>
      </c>
      <c r="J1127" s="3" t="s">
        <v>15669</v>
      </c>
    </row>
    <row r="1128" spans="1:10" x14ac:dyDescent="0.35">
      <c r="A1128" s="3" t="s">
        <v>15671</v>
      </c>
      <c r="B1128" s="3" t="s">
        <v>12870</v>
      </c>
      <c r="C1128" s="3" t="s">
        <v>12879</v>
      </c>
      <c r="D1128" s="14">
        <v>1971767</v>
      </c>
      <c r="E1128" s="14">
        <v>222</v>
      </c>
      <c r="F1128" s="3" t="s">
        <v>62</v>
      </c>
      <c r="G1128" s="3" t="s">
        <v>12862</v>
      </c>
      <c r="H1128" s="3" t="s">
        <v>12863</v>
      </c>
      <c r="I1128" s="3" t="s">
        <v>12864</v>
      </c>
      <c r="J1128" s="3" t="s">
        <v>15672</v>
      </c>
    </row>
    <row r="1129" spans="1:10" x14ac:dyDescent="0.35">
      <c r="A1129" s="3" t="s">
        <v>15673</v>
      </c>
      <c r="B1129" s="3" t="s">
        <v>12870</v>
      </c>
      <c r="C1129" s="3" t="s">
        <v>12879</v>
      </c>
      <c r="D1129" s="14">
        <v>1973340</v>
      </c>
      <c r="E1129" s="14">
        <v>1182</v>
      </c>
      <c r="F1129" s="3" t="s">
        <v>62</v>
      </c>
      <c r="G1129" s="3" t="s">
        <v>12862</v>
      </c>
      <c r="H1129" s="3" t="s">
        <v>12863</v>
      </c>
      <c r="I1129" s="3" t="s">
        <v>12864</v>
      </c>
      <c r="J1129" s="3" t="s">
        <v>15674</v>
      </c>
    </row>
    <row r="1130" spans="1:10" x14ac:dyDescent="0.35">
      <c r="A1130" s="3" t="s">
        <v>15675</v>
      </c>
      <c r="B1130" s="3" t="s">
        <v>12870</v>
      </c>
      <c r="C1130" s="3" t="s">
        <v>14403</v>
      </c>
      <c r="D1130" s="14">
        <v>1974541</v>
      </c>
      <c r="E1130" s="14">
        <v>1158</v>
      </c>
      <c r="F1130" s="3" t="s">
        <v>62</v>
      </c>
      <c r="G1130" s="3" t="s">
        <v>12862</v>
      </c>
      <c r="H1130" s="3" t="s">
        <v>12863</v>
      </c>
      <c r="I1130" s="3" t="s">
        <v>12864</v>
      </c>
      <c r="J1130" s="3" t="s">
        <v>15676</v>
      </c>
    </row>
    <row r="1131" spans="1:10" x14ac:dyDescent="0.35">
      <c r="A1131" s="3" t="s">
        <v>15677</v>
      </c>
      <c r="B1131" s="3" t="s">
        <v>12870</v>
      </c>
      <c r="C1131" s="3" t="s">
        <v>15679</v>
      </c>
      <c r="D1131" s="14">
        <v>1976421</v>
      </c>
      <c r="E1131" s="14">
        <v>1812</v>
      </c>
      <c r="F1131" s="3" t="s">
        <v>62</v>
      </c>
      <c r="G1131" s="3" t="s">
        <v>12890</v>
      </c>
      <c r="H1131" s="3" t="s">
        <v>12863</v>
      </c>
      <c r="I1131" s="3" t="s">
        <v>12864</v>
      </c>
      <c r="J1131" s="3" t="s">
        <v>15678</v>
      </c>
    </row>
    <row r="1132" spans="1:10" x14ac:dyDescent="0.35">
      <c r="A1132" s="3" t="s">
        <v>15680</v>
      </c>
      <c r="B1132" s="3" t="s">
        <v>12870</v>
      </c>
      <c r="C1132" s="3" t="s">
        <v>12879</v>
      </c>
      <c r="D1132" s="14">
        <v>1978314</v>
      </c>
      <c r="E1132" s="14">
        <v>396</v>
      </c>
      <c r="F1132" s="3" t="s">
        <v>62</v>
      </c>
      <c r="G1132" s="3" t="s">
        <v>12862</v>
      </c>
      <c r="H1132" s="3" t="s">
        <v>12863</v>
      </c>
      <c r="I1132" s="3" t="s">
        <v>12864</v>
      </c>
      <c r="J1132" s="3" t="s">
        <v>15681</v>
      </c>
    </row>
    <row r="1133" spans="1:10" x14ac:dyDescent="0.35">
      <c r="A1133" s="3" t="s">
        <v>15682</v>
      </c>
      <c r="B1133" s="3" t="s">
        <v>12870</v>
      </c>
      <c r="C1133" s="3" t="s">
        <v>12879</v>
      </c>
      <c r="D1133" s="14">
        <v>1978710</v>
      </c>
      <c r="E1133" s="14">
        <v>429</v>
      </c>
      <c r="F1133" s="3" t="s">
        <v>62</v>
      </c>
      <c r="G1133" s="3" t="s">
        <v>12890</v>
      </c>
      <c r="H1133" s="3" t="s">
        <v>12863</v>
      </c>
      <c r="I1133" s="3" t="s">
        <v>12864</v>
      </c>
      <c r="J1133" s="3" t="s">
        <v>15683</v>
      </c>
    </row>
    <row r="1134" spans="1:10" x14ac:dyDescent="0.35">
      <c r="A1134" s="3" t="s">
        <v>15684</v>
      </c>
      <c r="B1134" s="3" t="s">
        <v>12870</v>
      </c>
      <c r="C1134" s="3" t="s">
        <v>12879</v>
      </c>
      <c r="D1134" s="14">
        <v>1979221</v>
      </c>
      <c r="E1134" s="14">
        <v>441</v>
      </c>
      <c r="F1134" s="3" t="s">
        <v>62</v>
      </c>
      <c r="G1134" s="3" t="s">
        <v>12862</v>
      </c>
      <c r="H1134" s="3" t="s">
        <v>12863</v>
      </c>
      <c r="I1134" s="3" t="s">
        <v>12864</v>
      </c>
      <c r="J1134" s="3" t="s">
        <v>15685</v>
      </c>
    </row>
    <row r="1135" spans="1:10" x14ac:dyDescent="0.35">
      <c r="A1135" s="3" t="s">
        <v>15686</v>
      </c>
      <c r="B1135" s="3" t="s">
        <v>12870</v>
      </c>
      <c r="C1135" s="3" t="s">
        <v>15688</v>
      </c>
      <c r="D1135" s="14">
        <v>1979681</v>
      </c>
      <c r="E1135" s="14">
        <v>1272</v>
      </c>
      <c r="F1135" s="3" t="s">
        <v>62</v>
      </c>
      <c r="G1135" s="3" t="s">
        <v>12862</v>
      </c>
      <c r="H1135" s="3" t="s">
        <v>12863</v>
      </c>
      <c r="I1135" s="3" t="s">
        <v>12864</v>
      </c>
      <c r="J1135" s="3" t="s">
        <v>15687</v>
      </c>
    </row>
    <row r="1136" spans="1:10" x14ac:dyDescent="0.35">
      <c r="A1136" s="3" t="s">
        <v>15689</v>
      </c>
      <c r="B1136" s="3" t="s">
        <v>12870</v>
      </c>
      <c r="C1136" s="3" t="s">
        <v>15691</v>
      </c>
      <c r="D1136" s="14">
        <v>1981658</v>
      </c>
      <c r="E1136" s="14">
        <v>738</v>
      </c>
      <c r="F1136" s="3" t="s">
        <v>62</v>
      </c>
      <c r="G1136" s="3" t="s">
        <v>12862</v>
      </c>
      <c r="H1136" s="3" t="s">
        <v>12863</v>
      </c>
      <c r="I1136" s="3" t="s">
        <v>12864</v>
      </c>
      <c r="J1136" s="3" t="s">
        <v>15690</v>
      </c>
    </row>
    <row r="1137" spans="1:10" x14ac:dyDescent="0.35">
      <c r="A1137" s="3" t="s">
        <v>15692</v>
      </c>
      <c r="B1137" s="3" t="s">
        <v>12870</v>
      </c>
      <c r="C1137" s="3" t="s">
        <v>15694</v>
      </c>
      <c r="D1137" s="14">
        <v>1982519</v>
      </c>
      <c r="E1137" s="14">
        <v>1299</v>
      </c>
      <c r="F1137" s="3" t="s">
        <v>62</v>
      </c>
      <c r="G1137" s="3" t="s">
        <v>12862</v>
      </c>
      <c r="H1137" s="3" t="s">
        <v>12863</v>
      </c>
      <c r="I1137" s="3" t="s">
        <v>12864</v>
      </c>
      <c r="J1137" s="3" t="s">
        <v>15693</v>
      </c>
    </row>
    <row r="1138" spans="1:10" x14ac:dyDescent="0.35">
      <c r="A1138" s="3" t="s">
        <v>15695</v>
      </c>
      <c r="B1138" s="3" t="s">
        <v>12870</v>
      </c>
      <c r="C1138" s="3" t="s">
        <v>12879</v>
      </c>
      <c r="D1138" s="14">
        <v>1983827</v>
      </c>
      <c r="E1138" s="14">
        <v>504</v>
      </c>
      <c r="F1138" s="3" t="s">
        <v>62</v>
      </c>
      <c r="G1138" s="3" t="s">
        <v>12862</v>
      </c>
      <c r="H1138" s="3" t="s">
        <v>12863</v>
      </c>
      <c r="I1138" s="3" t="s">
        <v>12864</v>
      </c>
      <c r="J1138" s="3" t="s">
        <v>15696</v>
      </c>
    </row>
    <row r="1139" spans="1:10" x14ac:dyDescent="0.35">
      <c r="A1139" s="3" t="s">
        <v>15697</v>
      </c>
      <c r="B1139" s="3" t="s">
        <v>12870</v>
      </c>
      <c r="C1139" s="3" t="s">
        <v>15699</v>
      </c>
      <c r="D1139" s="14">
        <v>1984350</v>
      </c>
      <c r="E1139" s="14">
        <v>1389</v>
      </c>
      <c r="F1139" s="3" t="s">
        <v>62</v>
      </c>
      <c r="G1139" s="3" t="s">
        <v>12862</v>
      </c>
      <c r="H1139" s="3" t="s">
        <v>12863</v>
      </c>
      <c r="I1139" s="3" t="s">
        <v>12864</v>
      </c>
      <c r="J1139" s="3" t="s">
        <v>15698</v>
      </c>
    </row>
    <row r="1140" spans="1:10" x14ac:dyDescent="0.35">
      <c r="A1140" s="3" t="s">
        <v>15700</v>
      </c>
      <c r="B1140" s="3" t="s">
        <v>12870</v>
      </c>
      <c r="C1140" s="3" t="s">
        <v>15702</v>
      </c>
      <c r="D1140" s="14">
        <v>1985748</v>
      </c>
      <c r="E1140" s="14">
        <v>1305</v>
      </c>
      <c r="F1140" s="3" t="s">
        <v>62</v>
      </c>
      <c r="G1140" s="3" t="s">
        <v>12890</v>
      </c>
      <c r="H1140" s="3" t="s">
        <v>12863</v>
      </c>
      <c r="I1140" s="3" t="s">
        <v>12864</v>
      </c>
      <c r="J1140" s="3" t="s">
        <v>15701</v>
      </c>
    </row>
    <row r="1141" spans="1:10" x14ac:dyDescent="0.35">
      <c r="A1141" s="3" t="s">
        <v>15703</v>
      </c>
      <c r="B1141" s="3" t="s">
        <v>12870</v>
      </c>
      <c r="C1141" s="3" t="s">
        <v>12875</v>
      </c>
      <c r="D1141" s="14">
        <v>1987092</v>
      </c>
      <c r="E1141" s="14">
        <v>441</v>
      </c>
      <c r="F1141" s="3" t="s">
        <v>62</v>
      </c>
      <c r="G1141" s="3" t="s">
        <v>12890</v>
      </c>
      <c r="H1141" s="3" t="s">
        <v>12863</v>
      </c>
      <c r="I1141" s="3" t="s">
        <v>12864</v>
      </c>
      <c r="J1141" s="3" t="s">
        <v>12874</v>
      </c>
    </row>
    <row r="1142" spans="1:10" x14ac:dyDescent="0.35">
      <c r="A1142" s="3" t="s">
        <v>15704</v>
      </c>
      <c r="B1142" s="3" t="s">
        <v>12870</v>
      </c>
      <c r="C1142" s="3" t="s">
        <v>12879</v>
      </c>
      <c r="D1142" s="14">
        <v>1987615</v>
      </c>
      <c r="E1142" s="14">
        <v>405</v>
      </c>
      <c r="F1142" s="3" t="s">
        <v>62</v>
      </c>
      <c r="G1142" s="3" t="s">
        <v>12862</v>
      </c>
      <c r="H1142" s="3" t="s">
        <v>12863</v>
      </c>
      <c r="I1142" s="3" t="s">
        <v>12864</v>
      </c>
      <c r="J1142" s="3" t="s">
        <v>15705</v>
      </c>
    </row>
    <row r="1143" spans="1:10" x14ac:dyDescent="0.35">
      <c r="A1143" s="3" t="s">
        <v>15706</v>
      </c>
      <c r="B1143" s="3" t="s">
        <v>12870</v>
      </c>
      <c r="C1143" s="3" t="s">
        <v>12879</v>
      </c>
      <c r="D1143" s="14">
        <v>1988016</v>
      </c>
      <c r="E1143" s="14">
        <v>1563</v>
      </c>
      <c r="F1143" s="3" t="s">
        <v>62</v>
      </c>
      <c r="G1143" s="3" t="s">
        <v>12890</v>
      </c>
      <c r="H1143" s="3" t="s">
        <v>12863</v>
      </c>
      <c r="I1143" s="3" t="s">
        <v>12864</v>
      </c>
      <c r="J1143" s="3" t="s">
        <v>15707</v>
      </c>
    </row>
    <row r="1144" spans="1:10" x14ac:dyDescent="0.35">
      <c r="A1144" s="3" t="s">
        <v>15708</v>
      </c>
      <c r="B1144" s="3" t="s">
        <v>12870</v>
      </c>
      <c r="C1144" s="3" t="s">
        <v>15710</v>
      </c>
      <c r="D1144" s="14">
        <v>1989583</v>
      </c>
      <c r="E1144" s="14">
        <v>945</v>
      </c>
      <c r="F1144" s="3" t="s">
        <v>62</v>
      </c>
      <c r="G1144" s="3" t="s">
        <v>12890</v>
      </c>
      <c r="H1144" s="3" t="s">
        <v>12863</v>
      </c>
      <c r="I1144" s="3" t="s">
        <v>12864</v>
      </c>
      <c r="J1144" s="3" t="s">
        <v>15709</v>
      </c>
    </row>
    <row r="1145" spans="1:10" x14ac:dyDescent="0.35">
      <c r="A1145" s="3" t="s">
        <v>15711</v>
      </c>
      <c r="B1145" s="3" t="s">
        <v>12870</v>
      </c>
      <c r="C1145" s="3" t="s">
        <v>15713</v>
      </c>
      <c r="D1145" s="14">
        <v>1990757</v>
      </c>
      <c r="E1145" s="14">
        <v>981</v>
      </c>
      <c r="F1145" s="3" t="s">
        <v>62</v>
      </c>
      <c r="G1145" s="3" t="s">
        <v>12862</v>
      </c>
      <c r="H1145" s="3" t="s">
        <v>12863</v>
      </c>
      <c r="I1145" s="3" t="s">
        <v>12864</v>
      </c>
      <c r="J1145" s="3" t="s">
        <v>15712</v>
      </c>
    </row>
    <row r="1146" spans="1:10" x14ac:dyDescent="0.35">
      <c r="A1146" s="3" t="s">
        <v>15714</v>
      </c>
      <c r="B1146" s="3" t="s">
        <v>12870</v>
      </c>
      <c r="C1146" s="3" t="s">
        <v>15716</v>
      </c>
      <c r="D1146" s="14">
        <v>1992389</v>
      </c>
      <c r="E1146" s="14">
        <v>660</v>
      </c>
      <c r="F1146" s="3" t="s">
        <v>62</v>
      </c>
      <c r="G1146" s="3" t="s">
        <v>12890</v>
      </c>
      <c r="H1146" s="3" t="s">
        <v>12863</v>
      </c>
      <c r="I1146" s="3" t="s">
        <v>12864</v>
      </c>
      <c r="J1146" s="3" t="s">
        <v>15715</v>
      </c>
    </row>
    <row r="1147" spans="1:10" x14ac:dyDescent="0.35">
      <c r="A1147" s="3" t="s">
        <v>15717</v>
      </c>
      <c r="B1147" s="3" t="s">
        <v>12870</v>
      </c>
      <c r="C1147" s="3" t="s">
        <v>12879</v>
      </c>
      <c r="D1147" s="14">
        <v>1993363</v>
      </c>
      <c r="E1147" s="14">
        <v>405</v>
      </c>
      <c r="F1147" s="3" t="s">
        <v>62</v>
      </c>
      <c r="G1147" s="3" t="s">
        <v>12862</v>
      </c>
      <c r="H1147" s="3" t="s">
        <v>12863</v>
      </c>
      <c r="I1147" s="3" t="s">
        <v>12864</v>
      </c>
      <c r="J1147" s="3" t="s">
        <v>15718</v>
      </c>
    </row>
    <row r="1148" spans="1:10" x14ac:dyDescent="0.35">
      <c r="A1148" s="3" t="s">
        <v>15719</v>
      </c>
      <c r="B1148" s="3" t="s">
        <v>12870</v>
      </c>
      <c r="C1148" s="3" t="s">
        <v>15721</v>
      </c>
      <c r="D1148" s="14">
        <v>1994128</v>
      </c>
      <c r="E1148" s="14">
        <v>432</v>
      </c>
      <c r="F1148" s="3" t="s">
        <v>62</v>
      </c>
      <c r="G1148" s="3" t="s">
        <v>12862</v>
      </c>
      <c r="H1148" s="3" t="s">
        <v>12863</v>
      </c>
      <c r="I1148" s="3" t="s">
        <v>12864</v>
      </c>
      <c r="J1148" s="3" t="s">
        <v>15720</v>
      </c>
    </row>
    <row r="1149" spans="1:10" x14ac:dyDescent="0.35">
      <c r="A1149" s="3" t="s">
        <v>15722</v>
      </c>
      <c r="B1149" s="3" t="s">
        <v>12870</v>
      </c>
      <c r="C1149" s="3" t="s">
        <v>12879</v>
      </c>
      <c r="D1149" s="14">
        <v>1995697</v>
      </c>
      <c r="E1149" s="14">
        <v>972</v>
      </c>
      <c r="F1149" s="3" t="s">
        <v>62</v>
      </c>
      <c r="G1149" s="3" t="s">
        <v>12862</v>
      </c>
      <c r="H1149" s="3" t="s">
        <v>12863</v>
      </c>
      <c r="I1149" s="3" t="s">
        <v>12864</v>
      </c>
      <c r="J1149" s="3" t="s">
        <v>15723</v>
      </c>
    </row>
    <row r="1150" spans="1:10" x14ac:dyDescent="0.35">
      <c r="A1150" s="3" t="s">
        <v>15724</v>
      </c>
      <c r="B1150" s="3" t="s">
        <v>12870</v>
      </c>
      <c r="C1150" s="3" t="s">
        <v>15726</v>
      </c>
      <c r="D1150" s="14">
        <v>1998725</v>
      </c>
      <c r="E1150" s="14">
        <v>1548</v>
      </c>
      <c r="F1150" s="3" t="s">
        <v>62</v>
      </c>
      <c r="G1150" s="3" t="s">
        <v>12862</v>
      </c>
      <c r="H1150" s="3" t="s">
        <v>12863</v>
      </c>
      <c r="I1150" s="3" t="s">
        <v>12864</v>
      </c>
      <c r="J1150" s="3" t="s">
        <v>15725</v>
      </c>
    </row>
    <row r="1151" spans="1:10" x14ac:dyDescent="0.35">
      <c r="A1151" s="3" t="s">
        <v>15727</v>
      </c>
      <c r="B1151" s="3" t="s">
        <v>12870</v>
      </c>
      <c r="C1151" s="3" t="s">
        <v>15729</v>
      </c>
      <c r="D1151" s="14">
        <v>2000274</v>
      </c>
      <c r="E1151" s="14">
        <v>1476</v>
      </c>
      <c r="F1151" s="3" t="s">
        <v>62</v>
      </c>
      <c r="G1151" s="3" t="s">
        <v>12862</v>
      </c>
      <c r="H1151" s="3" t="s">
        <v>12863</v>
      </c>
      <c r="I1151" s="3" t="s">
        <v>12864</v>
      </c>
      <c r="J1151" s="3" t="s">
        <v>15728</v>
      </c>
    </row>
    <row r="1152" spans="1:10" x14ac:dyDescent="0.35">
      <c r="A1152" s="3" t="s">
        <v>15730</v>
      </c>
      <c r="B1152" s="3" t="s">
        <v>12870</v>
      </c>
      <c r="C1152" s="3" t="s">
        <v>15732</v>
      </c>
      <c r="D1152" s="14">
        <v>2001746</v>
      </c>
      <c r="E1152" s="14">
        <v>1080</v>
      </c>
      <c r="F1152" s="3" t="s">
        <v>62</v>
      </c>
      <c r="G1152" s="3" t="s">
        <v>12862</v>
      </c>
      <c r="H1152" s="3" t="s">
        <v>12863</v>
      </c>
      <c r="I1152" s="3" t="s">
        <v>12864</v>
      </c>
      <c r="J1152" s="3" t="s">
        <v>15731</v>
      </c>
    </row>
    <row r="1153" spans="1:10" x14ac:dyDescent="0.35">
      <c r="A1153" s="3" t="s">
        <v>15733</v>
      </c>
      <c r="B1153" s="3" t="s">
        <v>12870</v>
      </c>
      <c r="C1153" s="3" t="s">
        <v>15735</v>
      </c>
      <c r="D1153" s="14">
        <v>2002832</v>
      </c>
      <c r="E1153" s="14">
        <v>1467</v>
      </c>
      <c r="F1153" s="3" t="s">
        <v>62</v>
      </c>
      <c r="G1153" s="3" t="s">
        <v>12862</v>
      </c>
      <c r="H1153" s="3" t="s">
        <v>12863</v>
      </c>
      <c r="I1153" s="3" t="s">
        <v>12864</v>
      </c>
      <c r="J1153" s="3" t="s">
        <v>15734</v>
      </c>
    </row>
    <row r="1154" spans="1:10" x14ac:dyDescent="0.35">
      <c r="A1154" s="3" t="s">
        <v>15736</v>
      </c>
      <c r="B1154" s="3" t="s">
        <v>12870</v>
      </c>
      <c r="C1154" s="3" t="s">
        <v>15738</v>
      </c>
      <c r="D1154" s="14">
        <v>2004310</v>
      </c>
      <c r="E1154" s="14">
        <v>1575</v>
      </c>
      <c r="F1154" s="3" t="s">
        <v>62</v>
      </c>
      <c r="G1154" s="3" t="s">
        <v>12862</v>
      </c>
      <c r="H1154" s="3" t="s">
        <v>12863</v>
      </c>
      <c r="I1154" s="3" t="s">
        <v>12864</v>
      </c>
      <c r="J1154" s="3" t="s">
        <v>15737</v>
      </c>
    </row>
    <row r="1155" spans="1:10" x14ac:dyDescent="0.35">
      <c r="A1155" s="3" t="s">
        <v>15739</v>
      </c>
      <c r="B1155" s="3" t="s">
        <v>12870</v>
      </c>
      <c r="C1155" s="3" t="s">
        <v>15741</v>
      </c>
      <c r="D1155" s="14">
        <v>2005929</v>
      </c>
      <c r="E1155" s="14">
        <v>1149</v>
      </c>
      <c r="F1155" s="3" t="s">
        <v>62</v>
      </c>
      <c r="G1155" s="3" t="s">
        <v>12862</v>
      </c>
      <c r="H1155" s="3" t="s">
        <v>12863</v>
      </c>
      <c r="I1155" s="3" t="s">
        <v>12864</v>
      </c>
      <c r="J1155" s="3" t="s">
        <v>15740</v>
      </c>
    </row>
    <row r="1156" spans="1:10" x14ac:dyDescent="0.35">
      <c r="A1156" s="3" t="s">
        <v>15742</v>
      </c>
      <c r="B1156" s="3" t="s">
        <v>12870</v>
      </c>
      <c r="C1156" s="3" t="s">
        <v>15744</v>
      </c>
      <c r="D1156" s="14">
        <v>2007074</v>
      </c>
      <c r="E1156" s="14">
        <v>1473</v>
      </c>
      <c r="F1156" s="3" t="s">
        <v>62</v>
      </c>
      <c r="G1156" s="3" t="s">
        <v>12862</v>
      </c>
      <c r="H1156" s="3" t="s">
        <v>12863</v>
      </c>
      <c r="I1156" s="3" t="s">
        <v>12864</v>
      </c>
      <c r="J1156" s="3" t="s">
        <v>15743</v>
      </c>
    </row>
    <row r="1157" spans="1:10" x14ac:dyDescent="0.35">
      <c r="A1157" s="3" t="s">
        <v>15745</v>
      </c>
      <c r="B1157" s="3" t="s">
        <v>12870</v>
      </c>
      <c r="C1157" s="3" t="s">
        <v>15747</v>
      </c>
      <c r="D1157" s="14">
        <v>2008543</v>
      </c>
      <c r="E1157" s="14">
        <v>933</v>
      </c>
      <c r="F1157" s="3" t="s">
        <v>62</v>
      </c>
      <c r="G1157" s="3" t="s">
        <v>12862</v>
      </c>
      <c r="H1157" s="3" t="s">
        <v>12863</v>
      </c>
      <c r="I1157" s="3" t="s">
        <v>12864</v>
      </c>
      <c r="J1157" s="3" t="s">
        <v>15746</v>
      </c>
    </row>
    <row r="1158" spans="1:10" x14ac:dyDescent="0.35">
      <c r="A1158" s="3" t="s">
        <v>15748</v>
      </c>
      <c r="B1158" s="3" t="s">
        <v>12870</v>
      </c>
      <c r="C1158" s="3" t="s">
        <v>15750</v>
      </c>
      <c r="D1158" s="14">
        <v>2009745</v>
      </c>
      <c r="E1158" s="14">
        <v>1164</v>
      </c>
      <c r="F1158" s="3" t="s">
        <v>62</v>
      </c>
      <c r="G1158" s="3" t="s">
        <v>12862</v>
      </c>
      <c r="H1158" s="3" t="s">
        <v>12863</v>
      </c>
      <c r="I1158" s="3" t="s">
        <v>12864</v>
      </c>
      <c r="J1158" s="3" t="s">
        <v>15749</v>
      </c>
    </row>
    <row r="1159" spans="1:10" x14ac:dyDescent="0.35">
      <c r="A1159" s="3" t="s">
        <v>15751</v>
      </c>
      <c r="B1159" s="3" t="s">
        <v>12870</v>
      </c>
      <c r="C1159" s="3" t="s">
        <v>12879</v>
      </c>
      <c r="D1159" s="14">
        <v>2010932</v>
      </c>
      <c r="E1159" s="14">
        <v>708</v>
      </c>
      <c r="F1159" s="3" t="s">
        <v>62</v>
      </c>
      <c r="G1159" s="3" t="s">
        <v>12862</v>
      </c>
      <c r="H1159" s="3" t="s">
        <v>12863</v>
      </c>
      <c r="I1159" s="3" t="s">
        <v>12864</v>
      </c>
      <c r="J1159" s="3" t="s">
        <v>15752</v>
      </c>
    </row>
    <row r="1160" spans="1:10" x14ac:dyDescent="0.35">
      <c r="A1160" s="3" t="s">
        <v>15753</v>
      </c>
      <c r="B1160" s="3" t="s">
        <v>12870</v>
      </c>
      <c r="C1160" s="3" t="s">
        <v>12879</v>
      </c>
      <c r="D1160" s="14">
        <v>2011639</v>
      </c>
      <c r="E1160" s="14">
        <v>720</v>
      </c>
      <c r="F1160" s="3" t="s">
        <v>62</v>
      </c>
      <c r="G1160" s="3" t="s">
        <v>12862</v>
      </c>
      <c r="H1160" s="3" t="s">
        <v>12863</v>
      </c>
      <c r="I1160" s="3" t="s">
        <v>12864</v>
      </c>
      <c r="J1160" s="3" t="s">
        <v>15754</v>
      </c>
    </row>
    <row r="1161" spans="1:10" x14ac:dyDescent="0.35">
      <c r="A1161" s="3" t="s">
        <v>15755</v>
      </c>
      <c r="B1161" s="3" t="s">
        <v>12870</v>
      </c>
      <c r="C1161" s="3" t="s">
        <v>12879</v>
      </c>
      <c r="D1161" s="14">
        <v>2012447</v>
      </c>
      <c r="E1161" s="14">
        <v>642</v>
      </c>
      <c r="F1161" s="3" t="s">
        <v>62</v>
      </c>
      <c r="G1161" s="3" t="s">
        <v>12862</v>
      </c>
      <c r="H1161" s="3" t="s">
        <v>12863</v>
      </c>
      <c r="I1161" s="3" t="s">
        <v>12864</v>
      </c>
      <c r="J1161" s="3" t="s">
        <v>15756</v>
      </c>
    </row>
    <row r="1162" spans="1:10" x14ac:dyDescent="0.35">
      <c r="A1162" s="3" t="s">
        <v>15757</v>
      </c>
      <c r="B1162" s="3" t="s">
        <v>12870</v>
      </c>
      <c r="C1162" s="3" t="s">
        <v>12879</v>
      </c>
      <c r="D1162" s="14">
        <v>2013161</v>
      </c>
      <c r="E1162" s="14">
        <v>747</v>
      </c>
      <c r="F1162" s="3" t="s">
        <v>62</v>
      </c>
      <c r="G1162" s="3" t="s">
        <v>12890</v>
      </c>
      <c r="H1162" s="3" t="s">
        <v>12863</v>
      </c>
      <c r="I1162" s="3" t="s">
        <v>12864</v>
      </c>
      <c r="J1162" s="3" t="s">
        <v>15758</v>
      </c>
    </row>
    <row r="1163" spans="1:10" x14ac:dyDescent="0.35">
      <c r="A1163" s="3" t="s">
        <v>15759</v>
      </c>
      <c r="B1163" s="3" t="s">
        <v>12870</v>
      </c>
      <c r="C1163" s="3" t="s">
        <v>15761</v>
      </c>
      <c r="D1163" s="14">
        <v>2013917</v>
      </c>
      <c r="E1163" s="14">
        <v>345</v>
      </c>
      <c r="F1163" s="3" t="s">
        <v>62</v>
      </c>
      <c r="G1163" s="3" t="s">
        <v>12890</v>
      </c>
      <c r="H1163" s="3" t="s">
        <v>12863</v>
      </c>
      <c r="I1163" s="3" t="s">
        <v>12864</v>
      </c>
      <c r="J1163" s="3" t="s">
        <v>15760</v>
      </c>
    </row>
    <row r="1164" spans="1:10" x14ac:dyDescent="0.35">
      <c r="A1164" s="3" t="s">
        <v>15762</v>
      </c>
      <c r="B1164" s="3" t="s">
        <v>12870</v>
      </c>
      <c r="C1164" s="3" t="s">
        <v>12879</v>
      </c>
      <c r="D1164" s="14">
        <v>2014258</v>
      </c>
      <c r="E1164" s="14">
        <v>465</v>
      </c>
      <c r="F1164" s="3" t="s">
        <v>62</v>
      </c>
      <c r="G1164" s="3" t="s">
        <v>12890</v>
      </c>
      <c r="H1164" s="3" t="s">
        <v>12863</v>
      </c>
      <c r="I1164" s="3" t="s">
        <v>12864</v>
      </c>
      <c r="J1164" s="3" t="s">
        <v>15763</v>
      </c>
    </row>
    <row r="1165" spans="1:10" x14ac:dyDescent="0.35">
      <c r="A1165" s="3" t="s">
        <v>15764</v>
      </c>
      <c r="B1165" s="3" t="s">
        <v>12870</v>
      </c>
      <c r="C1165" s="3" t="s">
        <v>12879</v>
      </c>
      <c r="D1165" s="14">
        <v>2014933</v>
      </c>
      <c r="E1165" s="14">
        <v>294</v>
      </c>
      <c r="F1165" s="3" t="s">
        <v>62</v>
      </c>
      <c r="G1165" s="3" t="s">
        <v>12862</v>
      </c>
      <c r="H1165" s="3" t="s">
        <v>12863</v>
      </c>
      <c r="I1165" s="3" t="s">
        <v>12864</v>
      </c>
      <c r="J1165" s="3" t="s">
        <v>15765</v>
      </c>
    </row>
    <row r="1166" spans="1:10" x14ac:dyDescent="0.35">
      <c r="A1166" s="3" t="s">
        <v>15766</v>
      </c>
      <c r="B1166" s="3" t="s">
        <v>12870</v>
      </c>
      <c r="C1166" s="3" t="s">
        <v>15768</v>
      </c>
      <c r="D1166" s="14">
        <v>2015456</v>
      </c>
      <c r="E1166" s="14">
        <v>828</v>
      </c>
      <c r="F1166" s="3" t="s">
        <v>62</v>
      </c>
      <c r="G1166" s="3" t="s">
        <v>12862</v>
      </c>
      <c r="H1166" s="3" t="s">
        <v>12863</v>
      </c>
      <c r="I1166" s="3" t="s">
        <v>12864</v>
      </c>
      <c r="J1166" s="3" t="s">
        <v>15767</v>
      </c>
    </row>
    <row r="1167" spans="1:10" x14ac:dyDescent="0.35">
      <c r="A1167" s="3" t="s">
        <v>15769</v>
      </c>
      <c r="B1167" s="3" t="s">
        <v>12870</v>
      </c>
      <c r="C1167" s="3" t="s">
        <v>15771</v>
      </c>
      <c r="D1167" s="14">
        <v>2016790</v>
      </c>
      <c r="E1167" s="14">
        <v>615</v>
      </c>
      <c r="F1167" s="3" t="s">
        <v>62</v>
      </c>
      <c r="G1167" s="3" t="s">
        <v>12862</v>
      </c>
      <c r="H1167" s="3" t="s">
        <v>12863</v>
      </c>
      <c r="I1167" s="3" t="s">
        <v>12864</v>
      </c>
      <c r="J1167" s="3" t="s">
        <v>15770</v>
      </c>
    </row>
    <row r="1168" spans="1:10" x14ac:dyDescent="0.35">
      <c r="A1168" s="3" t="s">
        <v>15772</v>
      </c>
      <c r="B1168" s="3" t="s">
        <v>12870</v>
      </c>
      <c r="C1168" s="3" t="s">
        <v>15774</v>
      </c>
      <c r="D1168" s="14">
        <v>2018393</v>
      </c>
      <c r="E1168" s="14">
        <v>564</v>
      </c>
      <c r="F1168" s="3" t="s">
        <v>62</v>
      </c>
      <c r="G1168" s="3" t="s">
        <v>12890</v>
      </c>
      <c r="H1168" s="3" t="s">
        <v>12863</v>
      </c>
      <c r="I1168" s="3" t="s">
        <v>12864</v>
      </c>
      <c r="J1168" s="3" t="s">
        <v>15773</v>
      </c>
    </row>
    <row r="1169" spans="1:10" x14ac:dyDescent="0.35">
      <c r="A1169" s="3" t="s">
        <v>15775</v>
      </c>
      <c r="B1169" s="3" t="s">
        <v>12870</v>
      </c>
      <c r="C1169" s="3" t="s">
        <v>15777</v>
      </c>
      <c r="D1169" s="14">
        <v>2026394</v>
      </c>
      <c r="E1169" s="14">
        <v>483</v>
      </c>
      <c r="F1169" s="3" t="s">
        <v>62</v>
      </c>
      <c r="G1169" s="3" t="s">
        <v>12862</v>
      </c>
      <c r="H1169" s="3" t="s">
        <v>12863</v>
      </c>
      <c r="I1169" s="3" t="s">
        <v>12864</v>
      </c>
      <c r="J1169" s="3" t="s">
        <v>15776</v>
      </c>
    </row>
    <row r="1170" spans="1:10" x14ac:dyDescent="0.35">
      <c r="A1170" s="3" t="s">
        <v>15778</v>
      </c>
      <c r="B1170" s="3" t="s">
        <v>12870</v>
      </c>
      <c r="C1170" s="3" t="s">
        <v>15780</v>
      </c>
      <c r="D1170" s="14">
        <v>2029311</v>
      </c>
      <c r="E1170" s="14">
        <v>1341</v>
      </c>
      <c r="F1170" s="3" t="s">
        <v>62</v>
      </c>
      <c r="G1170" s="3" t="s">
        <v>12862</v>
      </c>
      <c r="H1170" s="3" t="s">
        <v>12863</v>
      </c>
      <c r="I1170" s="3" t="s">
        <v>12864</v>
      </c>
      <c r="J1170" s="3" t="s">
        <v>15779</v>
      </c>
    </row>
    <row r="1171" spans="1:10" x14ac:dyDescent="0.35">
      <c r="A1171" s="3" t="s">
        <v>15781</v>
      </c>
      <c r="B1171" s="3" t="s">
        <v>12870</v>
      </c>
      <c r="C1171" s="3" t="s">
        <v>15783</v>
      </c>
      <c r="D1171" s="14">
        <v>2030674</v>
      </c>
      <c r="E1171" s="14">
        <v>1257</v>
      </c>
      <c r="F1171" s="3" t="s">
        <v>62</v>
      </c>
      <c r="G1171" s="3" t="s">
        <v>12862</v>
      </c>
      <c r="H1171" s="3" t="s">
        <v>12863</v>
      </c>
      <c r="I1171" s="3" t="s">
        <v>12864</v>
      </c>
      <c r="J1171" s="3" t="s">
        <v>15782</v>
      </c>
    </row>
    <row r="1172" spans="1:10" x14ac:dyDescent="0.35">
      <c r="A1172" s="3" t="s">
        <v>15784</v>
      </c>
      <c r="B1172" s="3" t="s">
        <v>12870</v>
      </c>
      <c r="C1172" s="3" t="s">
        <v>15786</v>
      </c>
      <c r="D1172" s="14">
        <v>2031976</v>
      </c>
      <c r="E1172" s="14">
        <v>765</v>
      </c>
      <c r="F1172" s="3" t="s">
        <v>62</v>
      </c>
      <c r="G1172" s="3" t="s">
        <v>12862</v>
      </c>
      <c r="H1172" s="3" t="s">
        <v>12863</v>
      </c>
      <c r="I1172" s="3" t="s">
        <v>12864</v>
      </c>
      <c r="J1172" s="3" t="s">
        <v>15785</v>
      </c>
    </row>
    <row r="1173" spans="1:10" x14ac:dyDescent="0.35">
      <c r="A1173" s="3" t="s">
        <v>15787</v>
      </c>
      <c r="B1173" s="3" t="s">
        <v>12870</v>
      </c>
      <c r="C1173" s="3" t="s">
        <v>15789</v>
      </c>
      <c r="D1173" s="14">
        <v>2032837</v>
      </c>
      <c r="E1173" s="14">
        <v>750</v>
      </c>
      <c r="F1173" s="3" t="s">
        <v>62</v>
      </c>
      <c r="G1173" s="3" t="s">
        <v>12862</v>
      </c>
      <c r="H1173" s="3" t="s">
        <v>12863</v>
      </c>
      <c r="I1173" s="3" t="s">
        <v>12864</v>
      </c>
      <c r="J1173" s="3" t="s">
        <v>15788</v>
      </c>
    </row>
    <row r="1174" spans="1:10" x14ac:dyDescent="0.35">
      <c r="A1174" s="3" t="s">
        <v>15790</v>
      </c>
      <c r="B1174" s="3" t="s">
        <v>12870</v>
      </c>
      <c r="C1174" s="3" t="s">
        <v>15792</v>
      </c>
      <c r="D1174" s="14">
        <v>2033647</v>
      </c>
      <c r="E1174" s="14">
        <v>942</v>
      </c>
      <c r="F1174" s="3" t="s">
        <v>62</v>
      </c>
      <c r="G1174" s="3" t="s">
        <v>12862</v>
      </c>
      <c r="H1174" s="3" t="s">
        <v>12863</v>
      </c>
      <c r="I1174" s="3" t="s">
        <v>12864</v>
      </c>
      <c r="J1174" s="3" t="s">
        <v>15791</v>
      </c>
    </row>
    <row r="1175" spans="1:10" x14ac:dyDescent="0.35">
      <c r="A1175" s="3" t="s">
        <v>15793</v>
      </c>
      <c r="B1175" s="3" t="s">
        <v>12870</v>
      </c>
      <c r="C1175" s="3" t="s">
        <v>14813</v>
      </c>
      <c r="D1175" s="14">
        <v>2103181</v>
      </c>
      <c r="E1175" s="14">
        <v>1338</v>
      </c>
      <c r="F1175" s="3" t="s">
        <v>62</v>
      </c>
      <c r="G1175" s="3" t="s">
        <v>12862</v>
      </c>
      <c r="H1175" s="3" t="s">
        <v>12863</v>
      </c>
      <c r="I1175" s="3" t="s">
        <v>12864</v>
      </c>
      <c r="J1175" s="3" t="s">
        <v>15794</v>
      </c>
    </row>
    <row r="1176" spans="1:10" x14ac:dyDescent="0.35">
      <c r="A1176" s="3" t="s">
        <v>15795</v>
      </c>
      <c r="B1176" s="3" t="s">
        <v>12870</v>
      </c>
      <c r="C1176" s="3" t="s">
        <v>12879</v>
      </c>
      <c r="D1176" s="14">
        <v>2104544</v>
      </c>
      <c r="E1176" s="14">
        <v>522</v>
      </c>
      <c r="F1176" s="3" t="s">
        <v>62</v>
      </c>
      <c r="G1176" s="3" t="s">
        <v>12862</v>
      </c>
      <c r="H1176" s="3" t="s">
        <v>12863</v>
      </c>
      <c r="I1176" s="3" t="s">
        <v>12864</v>
      </c>
      <c r="J1176" s="3" t="s">
        <v>15796</v>
      </c>
    </row>
    <row r="1177" spans="1:10" x14ac:dyDescent="0.35">
      <c r="A1177" s="3" t="s">
        <v>15797</v>
      </c>
      <c r="B1177" s="3" t="s">
        <v>12870</v>
      </c>
      <c r="C1177" s="3" t="s">
        <v>15799</v>
      </c>
      <c r="D1177" s="14">
        <v>2105077</v>
      </c>
      <c r="E1177" s="14">
        <v>1062</v>
      </c>
      <c r="F1177" s="3" t="s">
        <v>62</v>
      </c>
      <c r="G1177" s="3" t="s">
        <v>12890</v>
      </c>
      <c r="H1177" s="3" t="s">
        <v>12863</v>
      </c>
      <c r="I1177" s="3" t="s">
        <v>12864</v>
      </c>
      <c r="J1177" s="3" t="s">
        <v>15798</v>
      </c>
    </row>
    <row r="1178" spans="1:10" x14ac:dyDescent="0.35">
      <c r="A1178" s="3" t="s">
        <v>15800</v>
      </c>
      <c r="B1178" s="3" t="s">
        <v>12870</v>
      </c>
      <c r="C1178" s="3" t="s">
        <v>12879</v>
      </c>
      <c r="D1178" s="14">
        <v>2106138</v>
      </c>
      <c r="E1178" s="14">
        <v>261</v>
      </c>
      <c r="F1178" s="3" t="s">
        <v>62</v>
      </c>
      <c r="G1178" s="3" t="s">
        <v>12890</v>
      </c>
      <c r="H1178" s="3" t="s">
        <v>12863</v>
      </c>
      <c r="I1178" s="3" t="s">
        <v>12864</v>
      </c>
      <c r="J1178" s="3" t="s">
        <v>15801</v>
      </c>
    </row>
    <row r="1179" spans="1:10" x14ac:dyDescent="0.35">
      <c r="A1179" s="3" t="s">
        <v>15802</v>
      </c>
      <c r="B1179" s="3" t="s">
        <v>12870</v>
      </c>
      <c r="C1179" s="3" t="s">
        <v>15804</v>
      </c>
      <c r="D1179" s="14">
        <v>2106395</v>
      </c>
      <c r="E1179" s="14">
        <v>1092</v>
      </c>
      <c r="F1179" s="3" t="s">
        <v>62</v>
      </c>
      <c r="G1179" s="3" t="s">
        <v>12890</v>
      </c>
      <c r="H1179" s="3" t="s">
        <v>12863</v>
      </c>
      <c r="I1179" s="3" t="s">
        <v>12864</v>
      </c>
      <c r="J1179" s="3" t="s">
        <v>15803</v>
      </c>
    </row>
    <row r="1180" spans="1:10" x14ac:dyDescent="0.35">
      <c r="A1180" s="3" t="s">
        <v>15805</v>
      </c>
      <c r="B1180" s="3" t="s">
        <v>12870</v>
      </c>
      <c r="C1180" s="3" t="s">
        <v>12879</v>
      </c>
      <c r="D1180" s="14">
        <v>2107552</v>
      </c>
      <c r="E1180" s="14">
        <v>315</v>
      </c>
      <c r="F1180" s="3" t="s">
        <v>62</v>
      </c>
      <c r="G1180" s="3" t="s">
        <v>12862</v>
      </c>
      <c r="H1180" s="3" t="s">
        <v>12863</v>
      </c>
      <c r="I1180" s="3" t="s">
        <v>12864</v>
      </c>
      <c r="J1180" s="3" t="s">
        <v>15806</v>
      </c>
    </row>
    <row r="1181" spans="1:10" x14ac:dyDescent="0.35">
      <c r="A1181" s="3" t="s">
        <v>15807</v>
      </c>
      <c r="B1181" s="3" t="s">
        <v>12870</v>
      </c>
      <c r="C1181" s="3" t="s">
        <v>15809</v>
      </c>
      <c r="D1181" s="14">
        <v>2107902</v>
      </c>
      <c r="E1181" s="14">
        <v>852</v>
      </c>
      <c r="F1181" s="3" t="s">
        <v>62</v>
      </c>
      <c r="G1181" s="3" t="s">
        <v>12862</v>
      </c>
      <c r="H1181" s="3" t="s">
        <v>12863</v>
      </c>
      <c r="I1181" s="3" t="s">
        <v>12864</v>
      </c>
      <c r="J1181" s="3" t="s">
        <v>15808</v>
      </c>
    </row>
    <row r="1182" spans="1:10" x14ac:dyDescent="0.35">
      <c r="A1182" s="3" t="s">
        <v>15810</v>
      </c>
      <c r="B1182" s="3" t="s">
        <v>12870</v>
      </c>
      <c r="C1182" s="3" t="s">
        <v>14852</v>
      </c>
      <c r="D1182" s="14">
        <v>2108750</v>
      </c>
      <c r="E1182" s="14">
        <v>693</v>
      </c>
      <c r="F1182" s="3" t="s">
        <v>62</v>
      </c>
      <c r="G1182" s="3" t="s">
        <v>12862</v>
      </c>
      <c r="H1182" s="3" t="s">
        <v>12863</v>
      </c>
      <c r="I1182" s="3" t="s">
        <v>12864</v>
      </c>
      <c r="J1182" s="3" t="s">
        <v>15811</v>
      </c>
    </row>
    <row r="1183" spans="1:10" x14ac:dyDescent="0.35">
      <c r="A1183" s="3" t="s">
        <v>15812</v>
      </c>
      <c r="B1183" s="3" t="s">
        <v>12870</v>
      </c>
      <c r="C1183" s="3" t="s">
        <v>15814</v>
      </c>
      <c r="D1183" s="14">
        <v>2110033</v>
      </c>
      <c r="E1183" s="14">
        <v>819</v>
      </c>
      <c r="F1183" s="3" t="s">
        <v>62</v>
      </c>
      <c r="G1183" s="3" t="s">
        <v>12862</v>
      </c>
      <c r="H1183" s="3" t="s">
        <v>12863</v>
      </c>
      <c r="I1183" s="3" t="s">
        <v>12864</v>
      </c>
      <c r="J1183" s="3" t="s">
        <v>15813</v>
      </c>
    </row>
    <row r="1184" spans="1:10" x14ac:dyDescent="0.35">
      <c r="A1184" s="3" t="s">
        <v>15815</v>
      </c>
      <c r="B1184" s="3" t="s">
        <v>12870</v>
      </c>
      <c r="C1184" s="3" t="s">
        <v>12875</v>
      </c>
      <c r="D1184" s="14">
        <v>2110915</v>
      </c>
      <c r="E1184" s="14">
        <v>927</v>
      </c>
      <c r="F1184" s="3" t="s">
        <v>62</v>
      </c>
      <c r="G1184" s="3" t="s">
        <v>12862</v>
      </c>
      <c r="H1184" s="3" t="s">
        <v>12863</v>
      </c>
      <c r="I1184" s="3" t="s">
        <v>12864</v>
      </c>
      <c r="J1184" s="3" t="s">
        <v>12874</v>
      </c>
    </row>
    <row r="1185" spans="1:10" x14ac:dyDescent="0.35">
      <c r="A1185" s="3" t="s">
        <v>15816</v>
      </c>
      <c r="B1185" s="3" t="s">
        <v>12870</v>
      </c>
      <c r="C1185" s="3" t="s">
        <v>12875</v>
      </c>
      <c r="D1185" s="14">
        <v>2111934</v>
      </c>
      <c r="E1185" s="14">
        <v>324</v>
      </c>
      <c r="F1185" s="3" t="s">
        <v>62</v>
      </c>
      <c r="G1185" s="3" t="s">
        <v>12862</v>
      </c>
      <c r="H1185" s="3" t="s">
        <v>12863</v>
      </c>
      <c r="I1185" s="3" t="s">
        <v>12864</v>
      </c>
      <c r="J1185" s="3" t="s">
        <v>12874</v>
      </c>
    </row>
    <row r="1186" spans="1:10" x14ac:dyDescent="0.35">
      <c r="A1186" s="3" t="s">
        <v>15817</v>
      </c>
      <c r="B1186" s="3" t="s">
        <v>12870</v>
      </c>
      <c r="C1186" s="3" t="s">
        <v>15819</v>
      </c>
      <c r="D1186" s="14">
        <v>2112261</v>
      </c>
      <c r="E1186" s="14">
        <v>846</v>
      </c>
      <c r="F1186" s="3" t="s">
        <v>62</v>
      </c>
      <c r="G1186" s="3" t="s">
        <v>12890</v>
      </c>
      <c r="H1186" s="3" t="s">
        <v>12863</v>
      </c>
      <c r="I1186" s="3" t="s">
        <v>12864</v>
      </c>
      <c r="J1186" s="3" t="s">
        <v>15818</v>
      </c>
    </row>
    <row r="1187" spans="1:10" x14ac:dyDescent="0.35">
      <c r="A1187" s="3" t="s">
        <v>15820</v>
      </c>
      <c r="B1187" s="3" t="s">
        <v>12870</v>
      </c>
      <c r="C1187" s="3" t="s">
        <v>15822</v>
      </c>
      <c r="D1187" s="14">
        <v>2113162</v>
      </c>
      <c r="E1187" s="14">
        <v>765</v>
      </c>
      <c r="F1187" s="3" t="s">
        <v>62</v>
      </c>
      <c r="G1187" s="3" t="s">
        <v>12862</v>
      </c>
      <c r="H1187" s="3" t="s">
        <v>12863</v>
      </c>
      <c r="I1187" s="3" t="s">
        <v>12864</v>
      </c>
      <c r="J1187" s="3" t="s">
        <v>15821</v>
      </c>
    </row>
    <row r="1188" spans="1:10" x14ac:dyDescent="0.35">
      <c r="A1188" s="3" t="s">
        <v>15823</v>
      </c>
      <c r="B1188" s="3" t="s">
        <v>12870</v>
      </c>
      <c r="C1188" s="3" t="s">
        <v>15825</v>
      </c>
      <c r="D1188" s="14">
        <v>2113947</v>
      </c>
      <c r="E1188" s="14">
        <v>1239</v>
      </c>
      <c r="F1188" s="3" t="s">
        <v>62</v>
      </c>
      <c r="G1188" s="3" t="s">
        <v>12862</v>
      </c>
      <c r="H1188" s="3" t="s">
        <v>12863</v>
      </c>
      <c r="I1188" s="3" t="s">
        <v>12864</v>
      </c>
      <c r="J1188" s="3" t="s">
        <v>15824</v>
      </c>
    </row>
    <row r="1189" spans="1:10" x14ac:dyDescent="0.35">
      <c r="A1189" s="3" t="s">
        <v>15826</v>
      </c>
      <c r="B1189" s="3" t="s">
        <v>12870</v>
      </c>
      <c r="C1189" s="3" t="s">
        <v>15828</v>
      </c>
      <c r="D1189" s="14">
        <v>2115195</v>
      </c>
      <c r="E1189" s="14">
        <v>882</v>
      </c>
      <c r="F1189" s="3" t="s">
        <v>62</v>
      </c>
      <c r="G1189" s="3" t="s">
        <v>12862</v>
      </c>
      <c r="H1189" s="3" t="s">
        <v>12863</v>
      </c>
      <c r="I1189" s="3" t="s">
        <v>12864</v>
      </c>
      <c r="J1189" s="3" t="s">
        <v>15827</v>
      </c>
    </row>
    <row r="1190" spans="1:10" x14ac:dyDescent="0.35">
      <c r="A1190" s="3" t="s">
        <v>15829</v>
      </c>
      <c r="B1190" s="3" t="s">
        <v>12870</v>
      </c>
      <c r="C1190" s="3" t="s">
        <v>12875</v>
      </c>
      <c r="D1190" s="14">
        <v>2116148</v>
      </c>
      <c r="E1190" s="14">
        <v>375</v>
      </c>
      <c r="F1190" s="3" t="s">
        <v>62</v>
      </c>
      <c r="G1190" s="3" t="s">
        <v>12862</v>
      </c>
      <c r="H1190" s="3" t="s">
        <v>12863</v>
      </c>
      <c r="I1190" s="3" t="s">
        <v>12864</v>
      </c>
      <c r="J1190" s="3" t="s">
        <v>12874</v>
      </c>
    </row>
    <row r="1191" spans="1:10" x14ac:dyDescent="0.35">
      <c r="A1191" s="3" t="s">
        <v>15830</v>
      </c>
      <c r="B1191" s="3" t="s">
        <v>12870</v>
      </c>
      <c r="C1191" s="3" t="s">
        <v>15832</v>
      </c>
      <c r="D1191" s="14">
        <v>2116557</v>
      </c>
      <c r="E1191" s="14">
        <v>3033</v>
      </c>
      <c r="F1191" s="3" t="s">
        <v>62</v>
      </c>
      <c r="G1191" s="3" t="s">
        <v>12890</v>
      </c>
      <c r="H1191" s="3" t="s">
        <v>12863</v>
      </c>
      <c r="I1191" s="3" t="s">
        <v>12864</v>
      </c>
      <c r="J1191" s="3" t="s">
        <v>15831</v>
      </c>
    </row>
    <row r="1192" spans="1:10" x14ac:dyDescent="0.35">
      <c r="A1192" s="3" t="s">
        <v>15833</v>
      </c>
      <c r="B1192" s="3" t="s">
        <v>12870</v>
      </c>
      <c r="C1192" s="3" t="s">
        <v>15835</v>
      </c>
      <c r="D1192" s="14">
        <v>2119645</v>
      </c>
      <c r="E1192" s="14">
        <v>1326</v>
      </c>
      <c r="F1192" s="3" t="s">
        <v>62</v>
      </c>
      <c r="G1192" s="3" t="s">
        <v>12890</v>
      </c>
      <c r="H1192" s="3" t="s">
        <v>12863</v>
      </c>
      <c r="I1192" s="3" t="s">
        <v>12864</v>
      </c>
      <c r="J1192" s="3" t="s">
        <v>15834</v>
      </c>
    </row>
    <row r="1193" spans="1:10" x14ac:dyDescent="0.35">
      <c r="A1193" s="3" t="s">
        <v>15836</v>
      </c>
      <c r="B1193" s="3" t="s">
        <v>12870</v>
      </c>
      <c r="C1193" s="3" t="s">
        <v>15838</v>
      </c>
      <c r="D1193" s="14">
        <v>2120967</v>
      </c>
      <c r="E1193" s="14">
        <v>765</v>
      </c>
      <c r="F1193" s="3" t="s">
        <v>62</v>
      </c>
      <c r="G1193" s="3" t="s">
        <v>12890</v>
      </c>
      <c r="H1193" s="3" t="s">
        <v>12863</v>
      </c>
      <c r="I1193" s="3" t="s">
        <v>12864</v>
      </c>
      <c r="J1193" s="3" t="s">
        <v>15837</v>
      </c>
    </row>
    <row r="1194" spans="1:10" x14ac:dyDescent="0.35">
      <c r="A1194" s="3" t="s">
        <v>15839</v>
      </c>
      <c r="B1194" s="3" t="s">
        <v>12870</v>
      </c>
      <c r="C1194" s="3" t="s">
        <v>15841</v>
      </c>
      <c r="D1194" s="14">
        <v>2121959</v>
      </c>
      <c r="E1194" s="14">
        <v>5028</v>
      </c>
      <c r="F1194" s="3" t="s">
        <v>62</v>
      </c>
      <c r="G1194" s="3" t="s">
        <v>12862</v>
      </c>
      <c r="H1194" s="3" t="s">
        <v>12863</v>
      </c>
      <c r="I1194" s="3" t="s">
        <v>12864</v>
      </c>
      <c r="J1194" s="3" t="s">
        <v>15840</v>
      </c>
    </row>
    <row r="1195" spans="1:10" x14ac:dyDescent="0.35">
      <c r="A1195" s="3" t="s">
        <v>15842</v>
      </c>
      <c r="B1195" s="3" t="s">
        <v>12870</v>
      </c>
      <c r="C1195" s="3" t="s">
        <v>15844</v>
      </c>
      <c r="D1195" s="14">
        <v>2126983</v>
      </c>
      <c r="E1195" s="14">
        <v>4530</v>
      </c>
      <c r="F1195" s="3" t="s">
        <v>62</v>
      </c>
      <c r="G1195" s="3" t="s">
        <v>12862</v>
      </c>
      <c r="H1195" s="3" t="s">
        <v>12863</v>
      </c>
      <c r="I1195" s="3" t="s">
        <v>12864</v>
      </c>
      <c r="J1195" s="3" t="s">
        <v>15843</v>
      </c>
    </row>
    <row r="1196" spans="1:10" x14ac:dyDescent="0.35">
      <c r="A1196" s="3" t="s">
        <v>15845</v>
      </c>
      <c r="B1196" s="3" t="s">
        <v>12870</v>
      </c>
      <c r="C1196" s="3" t="s">
        <v>12879</v>
      </c>
      <c r="D1196" s="14">
        <v>2135002</v>
      </c>
      <c r="E1196" s="14">
        <v>1428</v>
      </c>
      <c r="F1196" s="3" t="s">
        <v>62</v>
      </c>
      <c r="G1196" s="3" t="s">
        <v>12890</v>
      </c>
      <c r="H1196" s="3" t="s">
        <v>12863</v>
      </c>
      <c r="I1196" s="3" t="s">
        <v>12864</v>
      </c>
      <c r="J1196" s="3" t="s">
        <v>15846</v>
      </c>
    </row>
    <row r="1197" spans="1:10" x14ac:dyDescent="0.35">
      <c r="A1197" s="3" t="s">
        <v>15847</v>
      </c>
      <c r="B1197" s="3" t="s">
        <v>12870</v>
      </c>
      <c r="C1197" s="3" t="s">
        <v>15849</v>
      </c>
      <c r="D1197" s="14">
        <v>2136657</v>
      </c>
      <c r="E1197" s="14">
        <v>1155</v>
      </c>
      <c r="F1197" s="3" t="s">
        <v>62</v>
      </c>
      <c r="G1197" s="3" t="s">
        <v>12862</v>
      </c>
      <c r="H1197" s="3" t="s">
        <v>12863</v>
      </c>
      <c r="I1197" s="3" t="s">
        <v>12864</v>
      </c>
      <c r="J1197" s="3" t="s">
        <v>15848</v>
      </c>
    </row>
    <row r="1198" spans="1:10" x14ac:dyDescent="0.35">
      <c r="A1198" s="3" t="s">
        <v>15850</v>
      </c>
      <c r="B1198" s="3" t="s">
        <v>12870</v>
      </c>
      <c r="C1198" s="3" t="s">
        <v>12879</v>
      </c>
      <c r="D1198" s="14">
        <v>2137893</v>
      </c>
      <c r="E1198" s="14">
        <v>693</v>
      </c>
      <c r="F1198" s="3" t="s">
        <v>62</v>
      </c>
      <c r="G1198" s="3" t="s">
        <v>12890</v>
      </c>
      <c r="H1198" s="3" t="s">
        <v>12863</v>
      </c>
      <c r="I1198" s="3" t="s">
        <v>12864</v>
      </c>
      <c r="J1198" s="3" t="s">
        <v>15851</v>
      </c>
    </row>
    <row r="1199" spans="1:10" x14ac:dyDescent="0.35">
      <c r="A1199" s="3" t="s">
        <v>15852</v>
      </c>
      <c r="B1199" s="3" t="s">
        <v>12870</v>
      </c>
      <c r="C1199" s="3" t="s">
        <v>15854</v>
      </c>
      <c r="D1199" s="14">
        <v>2139737</v>
      </c>
      <c r="E1199" s="14">
        <v>3762</v>
      </c>
      <c r="F1199" s="3" t="s">
        <v>62</v>
      </c>
      <c r="G1199" s="3" t="s">
        <v>12862</v>
      </c>
      <c r="H1199" s="3" t="s">
        <v>12863</v>
      </c>
      <c r="I1199" s="3" t="s">
        <v>12864</v>
      </c>
      <c r="J1199" s="3" t="s">
        <v>15853</v>
      </c>
    </row>
    <row r="1200" spans="1:10" x14ac:dyDescent="0.35">
      <c r="A1200" s="3" t="s">
        <v>15855</v>
      </c>
      <c r="B1200" s="3" t="s">
        <v>12870</v>
      </c>
      <c r="C1200" s="3" t="s">
        <v>13036</v>
      </c>
      <c r="D1200" s="14">
        <v>2143545</v>
      </c>
      <c r="E1200" s="14">
        <v>684</v>
      </c>
      <c r="F1200" s="3" t="s">
        <v>62</v>
      </c>
      <c r="G1200" s="3" t="s">
        <v>12862</v>
      </c>
      <c r="H1200" s="3" t="s">
        <v>12863</v>
      </c>
      <c r="I1200" s="3" t="s">
        <v>12864</v>
      </c>
      <c r="J1200" s="3" t="s">
        <v>15856</v>
      </c>
    </row>
    <row r="1201" spans="1:10" x14ac:dyDescent="0.35">
      <c r="A1201" s="3" t="s">
        <v>15857</v>
      </c>
      <c r="B1201" s="3" t="s">
        <v>12870</v>
      </c>
      <c r="C1201" s="3" t="s">
        <v>15859</v>
      </c>
      <c r="D1201" s="14">
        <v>2144263</v>
      </c>
      <c r="E1201" s="14">
        <v>264</v>
      </c>
      <c r="F1201" s="3" t="s">
        <v>62</v>
      </c>
      <c r="G1201" s="3" t="s">
        <v>12862</v>
      </c>
      <c r="H1201" s="3" t="s">
        <v>12863</v>
      </c>
      <c r="I1201" s="3" t="s">
        <v>12864</v>
      </c>
      <c r="J1201" s="3" t="s">
        <v>15858</v>
      </c>
    </row>
    <row r="1202" spans="1:10" x14ac:dyDescent="0.35">
      <c r="A1202" s="3" t="s">
        <v>15860</v>
      </c>
      <c r="B1202" s="3" t="s">
        <v>12870</v>
      </c>
      <c r="C1202" s="3" t="s">
        <v>15862</v>
      </c>
      <c r="D1202" s="14">
        <v>2144528</v>
      </c>
      <c r="E1202" s="14">
        <v>870</v>
      </c>
      <c r="F1202" s="3" t="s">
        <v>62</v>
      </c>
      <c r="G1202" s="3" t="s">
        <v>12862</v>
      </c>
      <c r="H1202" s="3" t="s">
        <v>12863</v>
      </c>
      <c r="I1202" s="3" t="s">
        <v>12864</v>
      </c>
      <c r="J1202" s="3" t="s">
        <v>15861</v>
      </c>
    </row>
    <row r="1203" spans="1:10" x14ac:dyDescent="0.35">
      <c r="A1203" s="3" t="s">
        <v>15863</v>
      </c>
      <c r="B1203" s="3" t="s">
        <v>12870</v>
      </c>
      <c r="C1203" s="3" t="s">
        <v>15865</v>
      </c>
      <c r="D1203" s="14">
        <v>2145481</v>
      </c>
      <c r="E1203" s="14">
        <v>408</v>
      </c>
      <c r="F1203" s="3" t="s">
        <v>62</v>
      </c>
      <c r="G1203" s="3" t="s">
        <v>12862</v>
      </c>
      <c r="H1203" s="3" t="s">
        <v>12863</v>
      </c>
      <c r="I1203" s="3" t="s">
        <v>12864</v>
      </c>
      <c r="J1203" s="3" t="s">
        <v>15864</v>
      </c>
    </row>
    <row r="1204" spans="1:10" x14ac:dyDescent="0.35">
      <c r="A1204" s="3" t="s">
        <v>15866</v>
      </c>
      <c r="B1204" s="3" t="s">
        <v>12870</v>
      </c>
      <c r="C1204" s="3" t="s">
        <v>15868</v>
      </c>
      <c r="D1204" s="14">
        <v>2146097</v>
      </c>
      <c r="E1204" s="14">
        <v>387</v>
      </c>
      <c r="F1204" s="3" t="s">
        <v>62</v>
      </c>
      <c r="G1204" s="3" t="s">
        <v>12862</v>
      </c>
      <c r="H1204" s="3" t="s">
        <v>12863</v>
      </c>
      <c r="I1204" s="3" t="s">
        <v>12864</v>
      </c>
      <c r="J1204" s="3" t="s">
        <v>15867</v>
      </c>
    </row>
    <row r="1205" spans="1:10" x14ac:dyDescent="0.35">
      <c r="A1205" s="3" t="s">
        <v>15869</v>
      </c>
      <c r="B1205" s="3" t="s">
        <v>12870</v>
      </c>
      <c r="C1205" s="3" t="s">
        <v>15871</v>
      </c>
      <c r="D1205" s="14">
        <v>2146554</v>
      </c>
      <c r="E1205" s="14">
        <v>555</v>
      </c>
      <c r="F1205" s="3" t="s">
        <v>62</v>
      </c>
      <c r="G1205" s="3" t="s">
        <v>12862</v>
      </c>
      <c r="H1205" s="3" t="s">
        <v>12863</v>
      </c>
      <c r="I1205" s="3" t="s">
        <v>12864</v>
      </c>
      <c r="J1205" s="3" t="s">
        <v>15870</v>
      </c>
    </row>
    <row r="1206" spans="1:10" x14ac:dyDescent="0.35">
      <c r="A1206" s="3" t="s">
        <v>15872</v>
      </c>
      <c r="B1206" s="3" t="s">
        <v>12870</v>
      </c>
      <c r="C1206" s="3" t="s">
        <v>15874</v>
      </c>
      <c r="D1206" s="14">
        <v>2149086</v>
      </c>
      <c r="E1206" s="14">
        <v>744</v>
      </c>
      <c r="F1206" s="3" t="s">
        <v>62</v>
      </c>
      <c r="G1206" s="3" t="s">
        <v>12862</v>
      </c>
      <c r="H1206" s="3" t="s">
        <v>12863</v>
      </c>
      <c r="I1206" s="3" t="s">
        <v>12864</v>
      </c>
      <c r="J1206" s="3" t="s">
        <v>15873</v>
      </c>
    </row>
    <row r="1207" spans="1:10" x14ac:dyDescent="0.35">
      <c r="A1207" s="3" t="s">
        <v>15875</v>
      </c>
      <c r="B1207" s="3" t="s">
        <v>12870</v>
      </c>
      <c r="C1207" s="3" t="s">
        <v>15877</v>
      </c>
      <c r="D1207" s="14">
        <v>2153502</v>
      </c>
      <c r="E1207" s="14">
        <v>1269</v>
      </c>
      <c r="F1207" s="3" t="s">
        <v>62</v>
      </c>
      <c r="G1207" s="3" t="s">
        <v>12862</v>
      </c>
      <c r="H1207" s="3" t="s">
        <v>12863</v>
      </c>
      <c r="I1207" s="3" t="s">
        <v>12864</v>
      </c>
      <c r="J1207" s="3" t="s">
        <v>15876</v>
      </c>
    </row>
    <row r="1208" spans="1:10" x14ac:dyDescent="0.35">
      <c r="A1208" s="3" t="s">
        <v>15878</v>
      </c>
      <c r="B1208" s="3" t="s">
        <v>12870</v>
      </c>
      <c r="C1208" s="3" t="s">
        <v>15880</v>
      </c>
      <c r="D1208" s="14">
        <v>2155296</v>
      </c>
      <c r="E1208" s="14">
        <v>780</v>
      </c>
      <c r="F1208" s="3" t="s">
        <v>62</v>
      </c>
      <c r="G1208" s="3" t="s">
        <v>12862</v>
      </c>
      <c r="H1208" s="3" t="s">
        <v>12863</v>
      </c>
      <c r="I1208" s="3" t="s">
        <v>12864</v>
      </c>
      <c r="J1208" s="3" t="s">
        <v>15879</v>
      </c>
    </row>
    <row r="1209" spans="1:10" x14ac:dyDescent="0.35">
      <c r="A1209" s="3" t="s">
        <v>15881</v>
      </c>
      <c r="B1209" s="3" t="s">
        <v>12870</v>
      </c>
      <c r="C1209" s="3" t="s">
        <v>15883</v>
      </c>
      <c r="D1209" s="14">
        <v>2158240</v>
      </c>
      <c r="E1209" s="14">
        <v>1608</v>
      </c>
      <c r="F1209" s="3" t="s">
        <v>62</v>
      </c>
      <c r="G1209" s="3" t="s">
        <v>12862</v>
      </c>
      <c r="H1209" s="3" t="s">
        <v>12863</v>
      </c>
      <c r="I1209" s="3" t="s">
        <v>12864</v>
      </c>
      <c r="J1209" s="3" t="s">
        <v>15882</v>
      </c>
    </row>
    <row r="1210" spans="1:10" x14ac:dyDescent="0.35">
      <c r="A1210" s="3" t="s">
        <v>15884</v>
      </c>
      <c r="B1210" s="3" t="s">
        <v>12870</v>
      </c>
      <c r="C1210" s="3" t="s">
        <v>15886</v>
      </c>
      <c r="D1210" s="14">
        <v>2159844</v>
      </c>
      <c r="E1210" s="14">
        <v>1617</v>
      </c>
      <c r="F1210" s="3" t="s">
        <v>62</v>
      </c>
      <c r="G1210" s="3" t="s">
        <v>12862</v>
      </c>
      <c r="H1210" s="3" t="s">
        <v>12863</v>
      </c>
      <c r="I1210" s="3" t="s">
        <v>12864</v>
      </c>
      <c r="J1210" s="3" t="s">
        <v>15885</v>
      </c>
    </row>
    <row r="1211" spans="1:10" x14ac:dyDescent="0.35">
      <c r="A1211" s="3" t="s">
        <v>15887</v>
      </c>
      <c r="B1211" s="3" t="s">
        <v>12870</v>
      </c>
      <c r="C1211" s="3" t="s">
        <v>15889</v>
      </c>
      <c r="D1211" s="14">
        <v>2161647</v>
      </c>
      <c r="E1211" s="14">
        <v>1245</v>
      </c>
      <c r="F1211" s="3" t="s">
        <v>62</v>
      </c>
      <c r="G1211" s="3" t="s">
        <v>12862</v>
      </c>
      <c r="H1211" s="3" t="s">
        <v>12863</v>
      </c>
      <c r="I1211" s="3" t="s">
        <v>12864</v>
      </c>
      <c r="J1211" s="3" t="s">
        <v>15888</v>
      </c>
    </row>
    <row r="1212" spans="1:10" x14ac:dyDescent="0.35">
      <c r="A1212" s="3" t="s">
        <v>15890</v>
      </c>
      <c r="B1212" s="3" t="s">
        <v>12870</v>
      </c>
      <c r="C1212" s="3" t="s">
        <v>12875</v>
      </c>
      <c r="D1212" s="14">
        <v>2163002</v>
      </c>
      <c r="E1212" s="14">
        <v>654</v>
      </c>
      <c r="F1212" s="3" t="s">
        <v>62</v>
      </c>
      <c r="G1212" s="3" t="s">
        <v>12862</v>
      </c>
      <c r="H1212" s="3" t="s">
        <v>12863</v>
      </c>
      <c r="I1212" s="3" t="s">
        <v>12864</v>
      </c>
      <c r="J1212" s="3" t="s">
        <v>12874</v>
      </c>
    </row>
    <row r="1213" spans="1:10" x14ac:dyDescent="0.35">
      <c r="A1213" s="3" t="s">
        <v>15891</v>
      </c>
      <c r="B1213" s="3" t="s">
        <v>12870</v>
      </c>
      <c r="C1213" s="3" t="s">
        <v>12875</v>
      </c>
      <c r="D1213" s="14">
        <v>2163659</v>
      </c>
      <c r="E1213" s="14">
        <v>621</v>
      </c>
      <c r="F1213" s="3" t="s">
        <v>62</v>
      </c>
      <c r="G1213" s="3" t="s">
        <v>12890</v>
      </c>
      <c r="H1213" s="3" t="s">
        <v>12863</v>
      </c>
      <c r="I1213" s="3" t="s">
        <v>12864</v>
      </c>
      <c r="J1213" s="3" t="s">
        <v>12874</v>
      </c>
    </row>
    <row r="1214" spans="1:10" x14ac:dyDescent="0.35">
      <c r="A1214" s="3" t="s">
        <v>15892</v>
      </c>
      <c r="B1214" s="3" t="s">
        <v>12870</v>
      </c>
      <c r="C1214" s="3" t="s">
        <v>13762</v>
      </c>
      <c r="D1214" s="14">
        <v>2164379</v>
      </c>
      <c r="E1214" s="14">
        <v>1401</v>
      </c>
      <c r="F1214" s="3" t="s">
        <v>62</v>
      </c>
      <c r="G1214" s="3" t="s">
        <v>12890</v>
      </c>
      <c r="H1214" s="3" t="s">
        <v>12863</v>
      </c>
      <c r="I1214" s="3" t="s">
        <v>12864</v>
      </c>
      <c r="J1214" s="3" t="s">
        <v>15893</v>
      </c>
    </row>
    <row r="1215" spans="1:10" x14ac:dyDescent="0.35">
      <c r="A1215" s="3" t="s">
        <v>15894</v>
      </c>
      <c r="B1215" s="3" t="s">
        <v>12870</v>
      </c>
      <c r="C1215" s="3" t="s">
        <v>13348</v>
      </c>
      <c r="D1215" s="14">
        <v>2165909</v>
      </c>
      <c r="E1215" s="14">
        <v>666</v>
      </c>
      <c r="F1215" s="3" t="s">
        <v>62</v>
      </c>
      <c r="G1215" s="3" t="s">
        <v>12862</v>
      </c>
      <c r="H1215" s="3" t="s">
        <v>12863</v>
      </c>
      <c r="I1215" s="3" t="s">
        <v>12864</v>
      </c>
      <c r="J1215" s="3" t="s">
        <v>15895</v>
      </c>
    </row>
    <row r="1216" spans="1:10" x14ac:dyDescent="0.35">
      <c r="A1216" s="3" t="s">
        <v>15896</v>
      </c>
      <c r="B1216" s="3" t="s">
        <v>12870</v>
      </c>
      <c r="C1216" s="3" t="s">
        <v>12879</v>
      </c>
      <c r="D1216" s="14">
        <v>2166611</v>
      </c>
      <c r="E1216" s="14">
        <v>651</v>
      </c>
      <c r="F1216" s="3" t="s">
        <v>62</v>
      </c>
      <c r="G1216" s="3" t="s">
        <v>12862</v>
      </c>
      <c r="H1216" s="3" t="s">
        <v>12863</v>
      </c>
      <c r="I1216" s="3" t="s">
        <v>12864</v>
      </c>
      <c r="J1216" s="3" t="s">
        <v>15897</v>
      </c>
    </row>
    <row r="1217" spans="1:10" x14ac:dyDescent="0.35">
      <c r="A1217" s="3" t="s">
        <v>15898</v>
      </c>
      <c r="B1217" s="3" t="s">
        <v>12870</v>
      </c>
      <c r="C1217" s="3" t="s">
        <v>12879</v>
      </c>
      <c r="D1217" s="14">
        <v>2167258</v>
      </c>
      <c r="E1217" s="14">
        <v>810</v>
      </c>
      <c r="F1217" s="3" t="s">
        <v>62</v>
      </c>
      <c r="G1217" s="3" t="s">
        <v>12890</v>
      </c>
      <c r="H1217" s="3" t="s">
        <v>12863</v>
      </c>
      <c r="I1217" s="3" t="s">
        <v>12864</v>
      </c>
      <c r="J1217" s="3" t="s">
        <v>15899</v>
      </c>
    </row>
    <row r="1218" spans="1:10" x14ac:dyDescent="0.35">
      <c r="A1218" s="3" t="s">
        <v>15900</v>
      </c>
      <c r="B1218" s="3" t="s">
        <v>12870</v>
      </c>
      <c r="C1218" s="3" t="s">
        <v>12879</v>
      </c>
      <c r="D1218" s="14">
        <v>2168064</v>
      </c>
      <c r="E1218" s="14">
        <v>882</v>
      </c>
      <c r="F1218" s="3" t="s">
        <v>62</v>
      </c>
      <c r="G1218" s="3" t="s">
        <v>12890</v>
      </c>
      <c r="H1218" s="3" t="s">
        <v>12863</v>
      </c>
      <c r="I1218" s="3" t="s">
        <v>12864</v>
      </c>
      <c r="J1218" s="3" t="s">
        <v>15901</v>
      </c>
    </row>
    <row r="1219" spans="1:10" x14ac:dyDescent="0.35">
      <c r="A1219" s="3" t="s">
        <v>15902</v>
      </c>
      <c r="B1219" s="3" t="s">
        <v>12870</v>
      </c>
      <c r="C1219" s="3" t="s">
        <v>15904</v>
      </c>
      <c r="D1219" s="14">
        <v>2171181</v>
      </c>
      <c r="E1219" s="14">
        <v>921</v>
      </c>
      <c r="F1219" s="3" t="s">
        <v>62</v>
      </c>
      <c r="G1219" s="3" t="s">
        <v>12862</v>
      </c>
      <c r="H1219" s="3" t="s">
        <v>12863</v>
      </c>
      <c r="I1219" s="3" t="s">
        <v>12864</v>
      </c>
      <c r="J1219" s="3" t="s">
        <v>15903</v>
      </c>
    </row>
    <row r="1220" spans="1:10" x14ac:dyDescent="0.35">
      <c r="A1220" s="3" t="s">
        <v>15905</v>
      </c>
      <c r="B1220" s="3" t="s">
        <v>12870</v>
      </c>
      <c r="C1220" s="3" t="s">
        <v>15907</v>
      </c>
      <c r="D1220" s="14">
        <v>2172115</v>
      </c>
      <c r="E1220" s="14">
        <v>1317</v>
      </c>
      <c r="F1220" s="3" t="s">
        <v>62</v>
      </c>
      <c r="G1220" s="3" t="s">
        <v>12890</v>
      </c>
      <c r="H1220" s="3" t="s">
        <v>12863</v>
      </c>
      <c r="I1220" s="3" t="s">
        <v>12864</v>
      </c>
      <c r="J1220" s="3" t="s">
        <v>15906</v>
      </c>
    </row>
    <row r="1221" spans="1:10" x14ac:dyDescent="0.35">
      <c r="A1221" s="3" t="s">
        <v>15908</v>
      </c>
      <c r="B1221" s="3" t="s">
        <v>12870</v>
      </c>
      <c r="C1221" s="3" t="s">
        <v>15910</v>
      </c>
      <c r="D1221" s="14">
        <v>2173761</v>
      </c>
      <c r="E1221" s="14">
        <v>837</v>
      </c>
      <c r="F1221" s="3" t="s">
        <v>62</v>
      </c>
      <c r="G1221" s="3" t="s">
        <v>12862</v>
      </c>
      <c r="H1221" s="3" t="s">
        <v>12863</v>
      </c>
      <c r="I1221" s="3" t="s">
        <v>12864</v>
      </c>
      <c r="J1221" s="3" t="s">
        <v>15909</v>
      </c>
    </row>
    <row r="1222" spans="1:10" x14ac:dyDescent="0.35">
      <c r="A1222" s="3" t="s">
        <v>15911</v>
      </c>
      <c r="B1222" s="3" t="s">
        <v>12870</v>
      </c>
      <c r="C1222" s="3" t="s">
        <v>15913</v>
      </c>
      <c r="D1222" s="14">
        <v>2174606</v>
      </c>
      <c r="E1222" s="14">
        <v>603</v>
      </c>
      <c r="F1222" s="3" t="s">
        <v>62</v>
      </c>
      <c r="G1222" s="3" t="s">
        <v>12890</v>
      </c>
      <c r="H1222" s="3" t="s">
        <v>12863</v>
      </c>
      <c r="I1222" s="3" t="s">
        <v>12864</v>
      </c>
      <c r="J1222" s="3" t="s">
        <v>15912</v>
      </c>
    </row>
    <row r="1223" spans="1:10" x14ac:dyDescent="0.35">
      <c r="A1223" s="3" t="s">
        <v>15914</v>
      </c>
      <c r="B1223" s="3" t="s">
        <v>12870</v>
      </c>
      <c r="C1223" s="3" t="s">
        <v>15916</v>
      </c>
      <c r="D1223" s="14">
        <v>2175298</v>
      </c>
      <c r="E1223" s="14">
        <v>528</v>
      </c>
      <c r="F1223" s="3" t="s">
        <v>62</v>
      </c>
      <c r="G1223" s="3" t="s">
        <v>12890</v>
      </c>
      <c r="H1223" s="3" t="s">
        <v>12863</v>
      </c>
      <c r="I1223" s="3" t="s">
        <v>12864</v>
      </c>
      <c r="J1223" s="3" t="s">
        <v>15915</v>
      </c>
    </row>
    <row r="1224" spans="1:10" x14ac:dyDescent="0.35">
      <c r="A1224" s="3" t="s">
        <v>15917</v>
      </c>
      <c r="B1224" s="3" t="s">
        <v>12870</v>
      </c>
      <c r="C1224" s="3" t="s">
        <v>15919</v>
      </c>
      <c r="D1224" s="14">
        <v>2175989</v>
      </c>
      <c r="E1224" s="14">
        <v>1809</v>
      </c>
      <c r="F1224" s="3" t="s">
        <v>62</v>
      </c>
      <c r="G1224" s="3" t="s">
        <v>12862</v>
      </c>
      <c r="H1224" s="3" t="s">
        <v>12863</v>
      </c>
      <c r="I1224" s="3" t="s">
        <v>12864</v>
      </c>
      <c r="J1224" s="3" t="s">
        <v>15918</v>
      </c>
    </row>
    <row r="1225" spans="1:10" x14ac:dyDescent="0.35">
      <c r="A1225" s="3" t="s">
        <v>15920</v>
      </c>
      <c r="B1225" s="3" t="s">
        <v>12870</v>
      </c>
      <c r="C1225" s="3" t="s">
        <v>15922</v>
      </c>
      <c r="D1225" s="14">
        <v>2178057</v>
      </c>
      <c r="E1225" s="14">
        <v>483</v>
      </c>
      <c r="F1225" s="3" t="s">
        <v>62</v>
      </c>
      <c r="G1225" s="3" t="s">
        <v>12862</v>
      </c>
      <c r="H1225" s="3" t="s">
        <v>12863</v>
      </c>
      <c r="I1225" s="3" t="s">
        <v>12864</v>
      </c>
      <c r="J1225" s="3" t="s">
        <v>15921</v>
      </c>
    </row>
    <row r="1226" spans="1:10" x14ac:dyDescent="0.35">
      <c r="A1226" s="3" t="s">
        <v>15923</v>
      </c>
      <c r="B1226" s="3" t="s">
        <v>12870</v>
      </c>
      <c r="C1226" s="3" t="s">
        <v>12879</v>
      </c>
      <c r="D1226" s="14">
        <v>2178536</v>
      </c>
      <c r="E1226" s="14">
        <v>750</v>
      </c>
      <c r="F1226" s="3" t="s">
        <v>62</v>
      </c>
      <c r="G1226" s="3" t="s">
        <v>12862</v>
      </c>
      <c r="H1226" s="3" t="s">
        <v>12863</v>
      </c>
      <c r="I1226" s="3" t="s">
        <v>12864</v>
      </c>
      <c r="J1226" s="3" t="s">
        <v>15924</v>
      </c>
    </row>
    <row r="1227" spans="1:10" x14ac:dyDescent="0.35">
      <c r="A1227" s="3" t="s">
        <v>15925</v>
      </c>
      <c r="B1227" s="3" t="s">
        <v>12870</v>
      </c>
      <c r="C1227" s="3" t="s">
        <v>15927</v>
      </c>
      <c r="D1227" s="14">
        <v>2179507</v>
      </c>
      <c r="E1227" s="14">
        <v>1695</v>
      </c>
      <c r="F1227" s="3" t="s">
        <v>62</v>
      </c>
      <c r="G1227" s="3" t="s">
        <v>12862</v>
      </c>
      <c r="H1227" s="3" t="s">
        <v>12863</v>
      </c>
      <c r="I1227" s="3" t="s">
        <v>12864</v>
      </c>
      <c r="J1227" s="3" t="s">
        <v>15926</v>
      </c>
    </row>
    <row r="1228" spans="1:10" x14ac:dyDescent="0.35">
      <c r="A1228" s="3" t="s">
        <v>15928</v>
      </c>
      <c r="B1228" s="3" t="s">
        <v>12870</v>
      </c>
      <c r="C1228" s="3" t="s">
        <v>13281</v>
      </c>
      <c r="D1228" s="14">
        <v>2182836</v>
      </c>
      <c r="E1228" s="14">
        <v>1059</v>
      </c>
      <c r="F1228" s="3" t="s">
        <v>62</v>
      </c>
      <c r="G1228" s="3" t="s">
        <v>12862</v>
      </c>
      <c r="H1228" s="3" t="s">
        <v>12863</v>
      </c>
      <c r="I1228" s="3" t="s">
        <v>12864</v>
      </c>
      <c r="J1228" s="3" t="s">
        <v>15929</v>
      </c>
    </row>
    <row r="1229" spans="1:10" x14ac:dyDescent="0.35">
      <c r="A1229" s="3" t="s">
        <v>15930</v>
      </c>
      <c r="B1229" s="3" t="s">
        <v>12870</v>
      </c>
      <c r="C1229" s="3" t="s">
        <v>14765</v>
      </c>
      <c r="D1229" s="14">
        <v>2183973</v>
      </c>
      <c r="E1229" s="14">
        <v>825</v>
      </c>
      <c r="F1229" s="3" t="s">
        <v>62</v>
      </c>
      <c r="G1229" s="3" t="s">
        <v>12890</v>
      </c>
      <c r="H1229" s="3" t="s">
        <v>12863</v>
      </c>
      <c r="I1229" s="3" t="s">
        <v>12864</v>
      </c>
      <c r="J1229" s="3" t="s">
        <v>15931</v>
      </c>
    </row>
    <row r="1230" spans="1:10" x14ac:dyDescent="0.35">
      <c r="A1230" s="3" t="s">
        <v>15932</v>
      </c>
      <c r="B1230" s="3" t="s">
        <v>12870</v>
      </c>
      <c r="C1230" s="3" t="s">
        <v>15934</v>
      </c>
      <c r="D1230" s="14">
        <v>2184890</v>
      </c>
      <c r="E1230" s="14">
        <v>1497</v>
      </c>
      <c r="F1230" s="3" t="s">
        <v>62</v>
      </c>
      <c r="G1230" s="3" t="s">
        <v>12862</v>
      </c>
      <c r="H1230" s="3" t="s">
        <v>12863</v>
      </c>
      <c r="I1230" s="3" t="s">
        <v>12864</v>
      </c>
      <c r="J1230" s="3" t="s">
        <v>15933</v>
      </c>
    </row>
    <row r="1231" spans="1:10" x14ac:dyDescent="0.35">
      <c r="A1231" s="3" t="s">
        <v>15935</v>
      </c>
      <c r="B1231" s="3" t="s">
        <v>12870</v>
      </c>
      <c r="C1231" s="3" t="s">
        <v>12879</v>
      </c>
      <c r="D1231" s="14">
        <v>2186477</v>
      </c>
      <c r="E1231" s="14">
        <v>195</v>
      </c>
      <c r="F1231" s="3" t="s">
        <v>62</v>
      </c>
      <c r="G1231" s="3" t="s">
        <v>12862</v>
      </c>
      <c r="H1231" s="3" t="s">
        <v>12863</v>
      </c>
      <c r="I1231" s="3" t="s">
        <v>12864</v>
      </c>
      <c r="J1231" s="3" t="s">
        <v>15936</v>
      </c>
    </row>
    <row r="1232" spans="1:10" x14ac:dyDescent="0.35">
      <c r="A1232" s="3" t="s">
        <v>15937</v>
      </c>
      <c r="B1232" s="3" t="s">
        <v>12870</v>
      </c>
      <c r="C1232" s="3" t="s">
        <v>15939</v>
      </c>
      <c r="D1232" s="14">
        <v>2186668</v>
      </c>
      <c r="E1232" s="14">
        <v>879</v>
      </c>
      <c r="F1232" s="3" t="s">
        <v>62</v>
      </c>
      <c r="G1232" s="3" t="s">
        <v>12862</v>
      </c>
      <c r="H1232" s="3" t="s">
        <v>12863</v>
      </c>
      <c r="I1232" s="3" t="s">
        <v>12864</v>
      </c>
      <c r="J1232" s="3" t="s">
        <v>15938</v>
      </c>
    </row>
    <row r="1233" spans="1:10" x14ac:dyDescent="0.35">
      <c r="A1233" s="3" t="s">
        <v>15940</v>
      </c>
      <c r="B1233" s="3" t="s">
        <v>12870</v>
      </c>
      <c r="C1233" s="3" t="s">
        <v>15942</v>
      </c>
      <c r="D1233" s="14">
        <v>2187543</v>
      </c>
      <c r="E1233" s="14">
        <v>783</v>
      </c>
      <c r="F1233" s="3" t="s">
        <v>62</v>
      </c>
      <c r="G1233" s="3" t="s">
        <v>12862</v>
      </c>
      <c r="H1233" s="3" t="s">
        <v>12863</v>
      </c>
      <c r="I1233" s="3" t="s">
        <v>12864</v>
      </c>
      <c r="J1233" s="3" t="s">
        <v>15941</v>
      </c>
    </row>
    <row r="1234" spans="1:10" x14ac:dyDescent="0.35">
      <c r="A1234" s="3" t="s">
        <v>15943</v>
      </c>
      <c r="B1234" s="3" t="s">
        <v>12870</v>
      </c>
      <c r="C1234" s="3" t="s">
        <v>12875</v>
      </c>
      <c r="D1234" s="14">
        <v>2188457</v>
      </c>
      <c r="E1234" s="14">
        <v>363</v>
      </c>
      <c r="F1234" s="3" t="s">
        <v>62</v>
      </c>
      <c r="G1234" s="3" t="s">
        <v>12862</v>
      </c>
      <c r="H1234" s="3" t="s">
        <v>12863</v>
      </c>
      <c r="I1234" s="3" t="s">
        <v>12864</v>
      </c>
      <c r="J1234" s="3" t="s">
        <v>12874</v>
      </c>
    </row>
    <row r="1235" spans="1:10" x14ac:dyDescent="0.35">
      <c r="A1235" s="3" t="s">
        <v>15944</v>
      </c>
      <c r="B1235" s="3" t="s">
        <v>12870</v>
      </c>
      <c r="C1235" s="3" t="s">
        <v>12879</v>
      </c>
      <c r="D1235" s="14">
        <v>2188816</v>
      </c>
      <c r="E1235" s="14">
        <v>1200</v>
      </c>
      <c r="F1235" s="3" t="s">
        <v>62</v>
      </c>
      <c r="G1235" s="3" t="s">
        <v>12862</v>
      </c>
      <c r="H1235" s="3" t="s">
        <v>12863</v>
      </c>
      <c r="I1235" s="3" t="s">
        <v>12864</v>
      </c>
      <c r="J1235" s="3" t="s">
        <v>15945</v>
      </c>
    </row>
    <row r="1236" spans="1:10" x14ac:dyDescent="0.35">
      <c r="A1236" s="3" t="s">
        <v>15946</v>
      </c>
      <c r="B1236" s="3" t="s">
        <v>12870</v>
      </c>
      <c r="C1236" s="3" t="s">
        <v>15948</v>
      </c>
      <c r="D1236" s="14">
        <v>2190141</v>
      </c>
      <c r="E1236" s="14">
        <v>858</v>
      </c>
      <c r="F1236" s="3" t="s">
        <v>62</v>
      </c>
      <c r="G1236" s="3" t="s">
        <v>12862</v>
      </c>
      <c r="H1236" s="3" t="s">
        <v>12863</v>
      </c>
      <c r="I1236" s="3" t="s">
        <v>12864</v>
      </c>
      <c r="J1236" s="3" t="s">
        <v>15947</v>
      </c>
    </row>
    <row r="1237" spans="1:10" x14ac:dyDescent="0.35">
      <c r="A1237" s="3" t="s">
        <v>15949</v>
      </c>
      <c r="B1237" s="3" t="s">
        <v>12870</v>
      </c>
      <c r="C1237" s="3" t="s">
        <v>15951</v>
      </c>
      <c r="D1237" s="14">
        <v>2190995</v>
      </c>
      <c r="E1237" s="14">
        <v>1029</v>
      </c>
      <c r="F1237" s="3" t="s">
        <v>62</v>
      </c>
      <c r="G1237" s="3" t="s">
        <v>12862</v>
      </c>
      <c r="H1237" s="3" t="s">
        <v>12863</v>
      </c>
      <c r="I1237" s="3" t="s">
        <v>12864</v>
      </c>
      <c r="J1237" s="3" t="s">
        <v>15950</v>
      </c>
    </row>
    <row r="1238" spans="1:10" x14ac:dyDescent="0.35">
      <c r="A1238" s="3" t="s">
        <v>15952</v>
      </c>
      <c r="B1238" s="3" t="s">
        <v>12870</v>
      </c>
      <c r="C1238" s="3" t="s">
        <v>15954</v>
      </c>
      <c r="D1238" s="14">
        <v>2195645</v>
      </c>
      <c r="E1238" s="14">
        <v>1245</v>
      </c>
      <c r="F1238" s="3" t="s">
        <v>62</v>
      </c>
      <c r="G1238" s="3" t="s">
        <v>12890</v>
      </c>
      <c r="H1238" s="3" t="s">
        <v>12863</v>
      </c>
      <c r="I1238" s="3" t="s">
        <v>12864</v>
      </c>
      <c r="J1238" s="3" t="s">
        <v>15953</v>
      </c>
    </row>
    <row r="1239" spans="1:10" x14ac:dyDescent="0.35">
      <c r="A1239" s="3" t="s">
        <v>15955</v>
      </c>
      <c r="B1239" s="3" t="s">
        <v>12870</v>
      </c>
      <c r="C1239" s="3" t="s">
        <v>12879</v>
      </c>
      <c r="D1239" s="14">
        <v>2197056</v>
      </c>
      <c r="E1239" s="14">
        <v>1359</v>
      </c>
      <c r="F1239" s="3" t="s">
        <v>62</v>
      </c>
      <c r="G1239" s="3" t="s">
        <v>12862</v>
      </c>
      <c r="H1239" s="3" t="s">
        <v>12863</v>
      </c>
      <c r="I1239" s="3" t="s">
        <v>12864</v>
      </c>
      <c r="J1239" s="3" t="s">
        <v>15956</v>
      </c>
    </row>
    <row r="1240" spans="1:10" x14ac:dyDescent="0.35">
      <c r="A1240" s="3" t="s">
        <v>15957</v>
      </c>
      <c r="B1240" s="3" t="s">
        <v>12870</v>
      </c>
      <c r="C1240" s="3" t="s">
        <v>12879</v>
      </c>
      <c r="D1240" s="14">
        <v>2200465</v>
      </c>
      <c r="E1240" s="14">
        <v>957</v>
      </c>
      <c r="F1240" s="3" t="s">
        <v>62</v>
      </c>
      <c r="G1240" s="3" t="s">
        <v>12862</v>
      </c>
      <c r="H1240" s="3" t="s">
        <v>12863</v>
      </c>
      <c r="I1240" s="3" t="s">
        <v>12864</v>
      </c>
      <c r="J1240" s="3" t="s">
        <v>15958</v>
      </c>
    </row>
    <row r="1241" spans="1:10" x14ac:dyDescent="0.35">
      <c r="A1241" s="3" t="s">
        <v>15959</v>
      </c>
      <c r="B1241" s="3" t="s">
        <v>12870</v>
      </c>
      <c r="C1241" s="3" t="s">
        <v>15961</v>
      </c>
      <c r="D1241" s="14">
        <v>2201470</v>
      </c>
      <c r="E1241" s="14">
        <v>276</v>
      </c>
      <c r="F1241" s="3" t="s">
        <v>62</v>
      </c>
      <c r="G1241" s="3" t="s">
        <v>12862</v>
      </c>
      <c r="H1241" s="3" t="s">
        <v>12863</v>
      </c>
      <c r="I1241" s="3" t="s">
        <v>12864</v>
      </c>
      <c r="J1241" s="3" t="s">
        <v>15960</v>
      </c>
    </row>
    <row r="1242" spans="1:10" x14ac:dyDescent="0.35">
      <c r="A1242" s="3" t="s">
        <v>15962</v>
      </c>
      <c r="B1242" s="3" t="s">
        <v>12870</v>
      </c>
      <c r="C1242" s="3" t="s">
        <v>15964</v>
      </c>
      <c r="D1242" s="14">
        <v>2201791</v>
      </c>
      <c r="E1242" s="14">
        <v>942</v>
      </c>
      <c r="F1242" s="3" t="s">
        <v>62</v>
      </c>
      <c r="G1242" s="3" t="s">
        <v>12862</v>
      </c>
      <c r="H1242" s="3" t="s">
        <v>12863</v>
      </c>
      <c r="I1242" s="3" t="s">
        <v>12864</v>
      </c>
      <c r="J1242" s="3" t="s">
        <v>15963</v>
      </c>
    </row>
    <row r="1243" spans="1:10" x14ac:dyDescent="0.35">
      <c r="A1243" s="3" t="s">
        <v>15965</v>
      </c>
      <c r="B1243" s="3" t="s">
        <v>12870</v>
      </c>
      <c r="C1243" s="3" t="s">
        <v>15967</v>
      </c>
      <c r="D1243" s="14">
        <v>2206369</v>
      </c>
      <c r="E1243" s="14">
        <v>1014</v>
      </c>
      <c r="F1243" s="3" t="s">
        <v>62</v>
      </c>
      <c r="G1243" s="3" t="s">
        <v>12890</v>
      </c>
      <c r="H1243" s="3" t="s">
        <v>12863</v>
      </c>
      <c r="I1243" s="3" t="s">
        <v>12864</v>
      </c>
      <c r="J1243" s="3" t="s">
        <v>15966</v>
      </c>
    </row>
    <row r="1244" spans="1:10" x14ac:dyDescent="0.35">
      <c r="A1244" s="3" t="s">
        <v>15968</v>
      </c>
      <c r="B1244" s="3" t="s">
        <v>12870</v>
      </c>
      <c r="C1244" s="3" t="s">
        <v>15970</v>
      </c>
      <c r="D1244" s="14">
        <v>2207416</v>
      </c>
      <c r="E1244" s="14">
        <v>1125</v>
      </c>
      <c r="F1244" s="3" t="s">
        <v>62</v>
      </c>
      <c r="G1244" s="3" t="s">
        <v>12862</v>
      </c>
      <c r="H1244" s="3" t="s">
        <v>12863</v>
      </c>
      <c r="I1244" s="3" t="s">
        <v>12864</v>
      </c>
      <c r="J1244" s="3" t="s">
        <v>15969</v>
      </c>
    </row>
    <row r="1245" spans="1:10" x14ac:dyDescent="0.35">
      <c r="A1245" s="3" t="s">
        <v>15971</v>
      </c>
      <c r="B1245" s="3" t="s">
        <v>12870</v>
      </c>
      <c r="C1245" s="3" t="s">
        <v>15973</v>
      </c>
      <c r="D1245" s="14">
        <v>2212508</v>
      </c>
      <c r="E1245" s="14">
        <v>1500</v>
      </c>
      <c r="F1245" s="3" t="s">
        <v>62</v>
      </c>
      <c r="G1245" s="3" t="s">
        <v>12890</v>
      </c>
      <c r="H1245" s="3" t="s">
        <v>12863</v>
      </c>
      <c r="I1245" s="3" t="s">
        <v>12864</v>
      </c>
      <c r="J1245" s="3" t="s">
        <v>15972</v>
      </c>
    </row>
    <row r="1246" spans="1:10" x14ac:dyDescent="0.35">
      <c r="A1246" s="3" t="s">
        <v>15974</v>
      </c>
      <c r="B1246" s="3" t="s">
        <v>12870</v>
      </c>
      <c r="C1246" s="3" t="s">
        <v>15976</v>
      </c>
      <c r="D1246" s="14">
        <v>2214014</v>
      </c>
      <c r="E1246" s="14">
        <v>627</v>
      </c>
      <c r="F1246" s="3" t="s">
        <v>62</v>
      </c>
      <c r="G1246" s="3" t="s">
        <v>12890</v>
      </c>
      <c r="H1246" s="3" t="s">
        <v>12863</v>
      </c>
      <c r="I1246" s="3" t="s">
        <v>12864</v>
      </c>
      <c r="J1246" s="3" t="s">
        <v>15975</v>
      </c>
    </row>
    <row r="1247" spans="1:10" x14ac:dyDescent="0.35">
      <c r="A1247" s="3" t="s">
        <v>15977</v>
      </c>
      <c r="B1247" s="3" t="s">
        <v>12870</v>
      </c>
      <c r="C1247" s="3" t="s">
        <v>15979</v>
      </c>
      <c r="D1247" s="14">
        <v>2214650</v>
      </c>
      <c r="E1247" s="14">
        <v>1161</v>
      </c>
      <c r="F1247" s="3" t="s">
        <v>62</v>
      </c>
      <c r="G1247" s="3" t="s">
        <v>12890</v>
      </c>
      <c r="H1247" s="3" t="s">
        <v>12863</v>
      </c>
      <c r="I1247" s="3" t="s">
        <v>12864</v>
      </c>
      <c r="J1247" s="3" t="s">
        <v>15978</v>
      </c>
    </row>
    <row r="1248" spans="1:10" x14ac:dyDescent="0.35">
      <c r="A1248" s="3" t="s">
        <v>15980</v>
      </c>
      <c r="B1248" s="3" t="s">
        <v>12870</v>
      </c>
      <c r="C1248" s="3" t="s">
        <v>15982</v>
      </c>
      <c r="D1248" s="14">
        <v>2215844</v>
      </c>
      <c r="E1248" s="14">
        <v>3624</v>
      </c>
      <c r="F1248" s="3" t="s">
        <v>62</v>
      </c>
      <c r="G1248" s="3" t="s">
        <v>12862</v>
      </c>
      <c r="H1248" s="3" t="s">
        <v>12863</v>
      </c>
      <c r="I1248" s="3" t="s">
        <v>12864</v>
      </c>
      <c r="J1248" s="3" t="s">
        <v>15981</v>
      </c>
    </row>
    <row r="1249" spans="1:10" x14ac:dyDescent="0.35">
      <c r="A1249" s="3" t="s">
        <v>15983</v>
      </c>
      <c r="B1249" s="3" t="s">
        <v>12870</v>
      </c>
      <c r="C1249" s="3" t="s">
        <v>12879</v>
      </c>
      <c r="D1249" s="14">
        <v>2219477</v>
      </c>
      <c r="E1249" s="14">
        <v>405</v>
      </c>
      <c r="F1249" s="3" t="s">
        <v>62</v>
      </c>
      <c r="G1249" s="3" t="s">
        <v>12862</v>
      </c>
      <c r="H1249" s="3" t="s">
        <v>12863</v>
      </c>
      <c r="I1249" s="3" t="s">
        <v>12864</v>
      </c>
      <c r="J1249" s="3" t="s">
        <v>15984</v>
      </c>
    </row>
    <row r="1250" spans="1:10" x14ac:dyDescent="0.35">
      <c r="A1250" s="3" t="s">
        <v>15985</v>
      </c>
      <c r="B1250" s="3" t="s">
        <v>12870</v>
      </c>
      <c r="C1250" s="3" t="s">
        <v>12879</v>
      </c>
      <c r="D1250" s="14">
        <v>2219901</v>
      </c>
      <c r="E1250" s="14">
        <v>393</v>
      </c>
      <c r="F1250" s="3" t="s">
        <v>62</v>
      </c>
      <c r="G1250" s="3" t="s">
        <v>12862</v>
      </c>
      <c r="H1250" s="3" t="s">
        <v>12863</v>
      </c>
      <c r="I1250" s="3" t="s">
        <v>12864</v>
      </c>
      <c r="J1250" s="3" t="s">
        <v>15986</v>
      </c>
    </row>
    <row r="1251" spans="1:10" x14ac:dyDescent="0.35">
      <c r="A1251" s="3" t="s">
        <v>15987</v>
      </c>
      <c r="B1251" s="3" t="s">
        <v>12870</v>
      </c>
      <c r="C1251" s="3" t="s">
        <v>15989</v>
      </c>
      <c r="D1251" s="14">
        <v>2220332</v>
      </c>
      <c r="E1251" s="14">
        <v>513</v>
      </c>
      <c r="F1251" s="3" t="s">
        <v>62</v>
      </c>
      <c r="G1251" s="3" t="s">
        <v>12862</v>
      </c>
      <c r="H1251" s="3" t="s">
        <v>12863</v>
      </c>
      <c r="I1251" s="3" t="s">
        <v>12864</v>
      </c>
      <c r="J1251" s="3" t="s">
        <v>15988</v>
      </c>
    </row>
    <row r="1252" spans="1:10" x14ac:dyDescent="0.35">
      <c r="A1252" s="3" t="s">
        <v>15990</v>
      </c>
      <c r="B1252" s="3" t="s">
        <v>12870</v>
      </c>
      <c r="C1252" s="3" t="s">
        <v>15992</v>
      </c>
      <c r="D1252" s="14">
        <v>2222564</v>
      </c>
      <c r="E1252" s="14">
        <v>1809</v>
      </c>
      <c r="F1252" s="3" t="s">
        <v>62</v>
      </c>
      <c r="G1252" s="3" t="s">
        <v>12862</v>
      </c>
      <c r="H1252" s="3" t="s">
        <v>12863</v>
      </c>
      <c r="I1252" s="3" t="s">
        <v>12864</v>
      </c>
      <c r="J1252" s="3" t="s">
        <v>15991</v>
      </c>
    </row>
    <row r="1253" spans="1:10" x14ac:dyDescent="0.35">
      <c r="A1253" s="3" t="s">
        <v>15993</v>
      </c>
      <c r="B1253" s="3" t="s">
        <v>12870</v>
      </c>
      <c r="C1253" s="3" t="s">
        <v>15995</v>
      </c>
      <c r="D1253" s="14">
        <v>2224378</v>
      </c>
      <c r="E1253" s="14">
        <v>762</v>
      </c>
      <c r="F1253" s="3" t="s">
        <v>62</v>
      </c>
      <c r="G1253" s="3" t="s">
        <v>12862</v>
      </c>
      <c r="H1253" s="3" t="s">
        <v>12863</v>
      </c>
      <c r="I1253" s="3" t="s">
        <v>12864</v>
      </c>
      <c r="J1253" s="3" t="s">
        <v>15994</v>
      </c>
    </row>
    <row r="1254" spans="1:10" x14ac:dyDescent="0.35">
      <c r="A1254" s="3" t="s">
        <v>15996</v>
      </c>
      <c r="B1254" s="3" t="s">
        <v>12870</v>
      </c>
      <c r="C1254" s="3" t="s">
        <v>12879</v>
      </c>
      <c r="D1254" s="14">
        <v>2225635</v>
      </c>
      <c r="E1254" s="14">
        <v>336</v>
      </c>
      <c r="F1254" s="3" t="s">
        <v>62</v>
      </c>
      <c r="G1254" s="3" t="s">
        <v>12890</v>
      </c>
      <c r="H1254" s="3" t="s">
        <v>12863</v>
      </c>
      <c r="I1254" s="3" t="s">
        <v>12864</v>
      </c>
      <c r="J1254" s="3" t="s">
        <v>15997</v>
      </c>
    </row>
    <row r="1255" spans="1:10" x14ac:dyDescent="0.35">
      <c r="A1255" s="3" t="s">
        <v>15998</v>
      </c>
      <c r="B1255" s="3" t="s">
        <v>12870</v>
      </c>
      <c r="C1255" s="3" t="s">
        <v>14102</v>
      </c>
      <c r="D1255" s="14">
        <v>2227093</v>
      </c>
      <c r="E1255" s="14">
        <v>3009</v>
      </c>
      <c r="F1255" s="3" t="s">
        <v>62</v>
      </c>
      <c r="G1255" s="3" t="s">
        <v>12890</v>
      </c>
      <c r="H1255" s="3" t="s">
        <v>12863</v>
      </c>
      <c r="I1255" s="3" t="s">
        <v>12864</v>
      </c>
      <c r="J1255" s="3" t="s">
        <v>15999</v>
      </c>
    </row>
    <row r="1256" spans="1:10" x14ac:dyDescent="0.35">
      <c r="A1256" s="3" t="s">
        <v>16000</v>
      </c>
      <c r="B1256" s="3" t="s">
        <v>12870</v>
      </c>
      <c r="C1256" s="3" t="s">
        <v>16002</v>
      </c>
      <c r="D1256" s="14">
        <v>2230098</v>
      </c>
      <c r="E1256" s="14">
        <v>399</v>
      </c>
      <c r="F1256" s="3" t="s">
        <v>62</v>
      </c>
      <c r="G1256" s="3" t="s">
        <v>12890</v>
      </c>
      <c r="H1256" s="3" t="s">
        <v>12863</v>
      </c>
      <c r="I1256" s="3" t="s">
        <v>12864</v>
      </c>
      <c r="J1256" s="3" t="s">
        <v>16001</v>
      </c>
    </row>
    <row r="1257" spans="1:10" x14ac:dyDescent="0.35">
      <c r="A1257" s="3" t="s">
        <v>16003</v>
      </c>
      <c r="B1257" s="3" t="s">
        <v>12870</v>
      </c>
      <c r="C1257" s="3" t="s">
        <v>12875</v>
      </c>
      <c r="D1257" s="14">
        <v>2237911</v>
      </c>
      <c r="E1257" s="14">
        <v>366</v>
      </c>
      <c r="F1257" s="3" t="s">
        <v>62</v>
      </c>
      <c r="G1257" s="3" t="s">
        <v>12890</v>
      </c>
      <c r="H1257" s="3" t="s">
        <v>12863</v>
      </c>
      <c r="I1257" s="3" t="s">
        <v>12864</v>
      </c>
      <c r="J1257" s="3" t="s">
        <v>12874</v>
      </c>
    </row>
    <row r="1258" spans="1:10" x14ac:dyDescent="0.35">
      <c r="A1258" s="3" t="s">
        <v>16004</v>
      </c>
      <c r="B1258" s="3" t="s">
        <v>12870</v>
      </c>
      <c r="C1258" s="3" t="s">
        <v>12879</v>
      </c>
      <c r="D1258" s="14">
        <v>2238553</v>
      </c>
      <c r="E1258" s="14">
        <v>330</v>
      </c>
      <c r="F1258" s="3" t="s">
        <v>62</v>
      </c>
      <c r="G1258" s="3" t="s">
        <v>12862</v>
      </c>
      <c r="H1258" s="3" t="s">
        <v>12863</v>
      </c>
      <c r="I1258" s="3" t="s">
        <v>12864</v>
      </c>
      <c r="J1258" s="3" t="s">
        <v>16005</v>
      </c>
    </row>
    <row r="1259" spans="1:10" x14ac:dyDescent="0.35">
      <c r="A1259" s="3" t="s">
        <v>16006</v>
      </c>
      <c r="B1259" s="3" t="s">
        <v>12870</v>
      </c>
      <c r="C1259" s="3" t="s">
        <v>16008</v>
      </c>
      <c r="D1259" s="14">
        <v>2240529</v>
      </c>
      <c r="E1259" s="14">
        <v>1062</v>
      </c>
      <c r="F1259" s="3" t="s">
        <v>62</v>
      </c>
      <c r="G1259" s="3" t="s">
        <v>12862</v>
      </c>
      <c r="H1259" s="3" t="s">
        <v>12863</v>
      </c>
      <c r="I1259" s="3" t="s">
        <v>12864</v>
      </c>
      <c r="J1259" s="3" t="s">
        <v>16007</v>
      </c>
    </row>
    <row r="1260" spans="1:10" x14ac:dyDescent="0.35">
      <c r="A1260" s="3" t="s">
        <v>16009</v>
      </c>
      <c r="B1260" s="3" t="s">
        <v>12870</v>
      </c>
      <c r="C1260" s="3" t="s">
        <v>14336</v>
      </c>
      <c r="D1260" s="14">
        <v>2241624</v>
      </c>
      <c r="E1260" s="14">
        <v>1098</v>
      </c>
      <c r="F1260" s="3" t="s">
        <v>62</v>
      </c>
      <c r="G1260" s="3" t="s">
        <v>12862</v>
      </c>
      <c r="H1260" s="3" t="s">
        <v>12863</v>
      </c>
      <c r="I1260" s="3" t="s">
        <v>12864</v>
      </c>
      <c r="J1260" s="3" t="s">
        <v>16010</v>
      </c>
    </row>
    <row r="1261" spans="1:10" x14ac:dyDescent="0.35">
      <c r="A1261" s="3" t="s">
        <v>16011</v>
      </c>
      <c r="B1261" s="3" t="s">
        <v>12870</v>
      </c>
      <c r="C1261" s="3" t="s">
        <v>12879</v>
      </c>
      <c r="D1261" s="14">
        <v>2242718</v>
      </c>
      <c r="E1261" s="14">
        <v>885</v>
      </c>
      <c r="F1261" s="3" t="s">
        <v>62</v>
      </c>
      <c r="G1261" s="3" t="s">
        <v>12890</v>
      </c>
      <c r="H1261" s="3" t="s">
        <v>12863</v>
      </c>
      <c r="I1261" s="3" t="s">
        <v>12864</v>
      </c>
      <c r="J1261" s="3" t="s">
        <v>16012</v>
      </c>
    </row>
    <row r="1262" spans="1:10" x14ac:dyDescent="0.35">
      <c r="A1262" s="3" t="s">
        <v>16013</v>
      </c>
      <c r="B1262" s="3" t="s">
        <v>12870</v>
      </c>
      <c r="C1262" s="3" t="s">
        <v>16015</v>
      </c>
      <c r="D1262" s="14">
        <v>2243671</v>
      </c>
      <c r="E1262" s="14">
        <v>435</v>
      </c>
      <c r="F1262" s="3" t="s">
        <v>62</v>
      </c>
      <c r="G1262" s="3" t="s">
        <v>12862</v>
      </c>
      <c r="H1262" s="3" t="s">
        <v>12863</v>
      </c>
      <c r="I1262" s="3" t="s">
        <v>12864</v>
      </c>
      <c r="J1262" s="3" t="s">
        <v>16014</v>
      </c>
    </row>
    <row r="1263" spans="1:10" x14ac:dyDescent="0.35">
      <c r="A1263" s="3" t="s">
        <v>16016</v>
      </c>
      <c r="B1263" s="3" t="s">
        <v>12870</v>
      </c>
      <c r="C1263" s="3" t="s">
        <v>14813</v>
      </c>
      <c r="D1263" s="14">
        <v>2244102</v>
      </c>
      <c r="E1263" s="14">
        <v>1764</v>
      </c>
      <c r="F1263" s="3" t="s">
        <v>62</v>
      </c>
      <c r="G1263" s="3" t="s">
        <v>12890</v>
      </c>
      <c r="H1263" s="3" t="s">
        <v>12863</v>
      </c>
      <c r="I1263" s="3" t="s">
        <v>12864</v>
      </c>
      <c r="J1263" s="3" t="s">
        <v>16017</v>
      </c>
    </row>
    <row r="1264" spans="1:10" x14ac:dyDescent="0.35">
      <c r="A1264" s="3" t="s">
        <v>16018</v>
      </c>
      <c r="B1264" s="3" t="s">
        <v>12870</v>
      </c>
      <c r="C1264" s="3" t="s">
        <v>12879</v>
      </c>
      <c r="D1264" s="14">
        <v>2246568</v>
      </c>
      <c r="E1264" s="14">
        <v>954</v>
      </c>
      <c r="F1264" s="3" t="s">
        <v>62</v>
      </c>
      <c r="G1264" s="3" t="s">
        <v>12890</v>
      </c>
      <c r="H1264" s="3" t="s">
        <v>12863</v>
      </c>
      <c r="I1264" s="3" t="s">
        <v>12864</v>
      </c>
      <c r="J1264" s="3" t="s">
        <v>16019</v>
      </c>
    </row>
    <row r="1265" spans="1:10" x14ac:dyDescent="0.35">
      <c r="A1265" s="3" t="s">
        <v>16020</v>
      </c>
      <c r="B1265" s="3" t="s">
        <v>12870</v>
      </c>
      <c r="C1265" s="3" t="s">
        <v>14813</v>
      </c>
      <c r="D1265" s="14">
        <v>2247563</v>
      </c>
      <c r="E1265" s="14">
        <v>1386</v>
      </c>
      <c r="F1265" s="3" t="s">
        <v>62</v>
      </c>
      <c r="G1265" s="3" t="s">
        <v>12890</v>
      </c>
      <c r="H1265" s="3" t="s">
        <v>12863</v>
      </c>
      <c r="I1265" s="3" t="s">
        <v>12864</v>
      </c>
      <c r="J1265" s="3" t="s">
        <v>16021</v>
      </c>
    </row>
    <row r="1266" spans="1:10" x14ac:dyDescent="0.35">
      <c r="A1266" s="3" t="s">
        <v>16022</v>
      </c>
      <c r="B1266" s="3" t="s">
        <v>12870</v>
      </c>
      <c r="C1266" s="3" t="s">
        <v>12879</v>
      </c>
      <c r="D1266" s="14">
        <v>2248945</v>
      </c>
      <c r="E1266" s="14">
        <v>1389</v>
      </c>
      <c r="F1266" s="3" t="s">
        <v>62</v>
      </c>
      <c r="G1266" s="3" t="s">
        <v>12890</v>
      </c>
      <c r="H1266" s="3" t="s">
        <v>12863</v>
      </c>
      <c r="I1266" s="3" t="s">
        <v>12864</v>
      </c>
      <c r="J1266" s="3" t="s">
        <v>16023</v>
      </c>
    </row>
    <row r="1267" spans="1:10" x14ac:dyDescent="0.35">
      <c r="A1267" s="3" t="s">
        <v>16024</v>
      </c>
      <c r="B1267" s="3" t="s">
        <v>12870</v>
      </c>
      <c r="C1267" s="3" t="s">
        <v>12879</v>
      </c>
      <c r="D1267" s="14">
        <v>2250399</v>
      </c>
      <c r="E1267" s="14">
        <v>864</v>
      </c>
      <c r="F1267" s="3" t="s">
        <v>62</v>
      </c>
      <c r="G1267" s="3" t="s">
        <v>12890</v>
      </c>
      <c r="H1267" s="3" t="s">
        <v>12863</v>
      </c>
      <c r="I1267" s="3" t="s">
        <v>12864</v>
      </c>
      <c r="J1267" s="3" t="s">
        <v>16025</v>
      </c>
    </row>
    <row r="1268" spans="1:10" x14ac:dyDescent="0.35">
      <c r="A1268" s="3" t="s">
        <v>16026</v>
      </c>
      <c r="B1268" s="3" t="s">
        <v>12870</v>
      </c>
      <c r="C1268" s="3" t="s">
        <v>16028</v>
      </c>
      <c r="D1268" s="14">
        <v>2253844</v>
      </c>
      <c r="E1268" s="14">
        <v>4032</v>
      </c>
      <c r="F1268" s="3" t="s">
        <v>62</v>
      </c>
      <c r="G1268" s="3" t="s">
        <v>12890</v>
      </c>
      <c r="H1268" s="3" t="s">
        <v>12863</v>
      </c>
      <c r="I1268" s="3" t="s">
        <v>12864</v>
      </c>
      <c r="J1268" s="3" t="s">
        <v>16027</v>
      </c>
    </row>
    <row r="1269" spans="1:10" x14ac:dyDescent="0.35">
      <c r="A1269" s="3" t="s">
        <v>16029</v>
      </c>
      <c r="B1269" s="3" t="s">
        <v>12870</v>
      </c>
      <c r="C1269" s="3" t="s">
        <v>12879</v>
      </c>
      <c r="D1269" s="14">
        <v>2257872</v>
      </c>
      <c r="E1269" s="14">
        <v>1566</v>
      </c>
      <c r="F1269" s="3" t="s">
        <v>62</v>
      </c>
      <c r="G1269" s="3" t="s">
        <v>12890</v>
      </c>
      <c r="H1269" s="3" t="s">
        <v>12863</v>
      </c>
      <c r="I1269" s="3" t="s">
        <v>12864</v>
      </c>
      <c r="J1269" s="3" t="s">
        <v>16030</v>
      </c>
    </row>
    <row r="1270" spans="1:10" x14ac:dyDescent="0.35">
      <c r="A1270" s="3" t="s">
        <v>16031</v>
      </c>
      <c r="B1270" s="3" t="s">
        <v>12870</v>
      </c>
      <c r="C1270" s="3" t="s">
        <v>16033</v>
      </c>
      <c r="D1270" s="14">
        <v>2259434</v>
      </c>
      <c r="E1270" s="14">
        <v>1863</v>
      </c>
      <c r="F1270" s="3" t="s">
        <v>62</v>
      </c>
      <c r="G1270" s="3" t="s">
        <v>12890</v>
      </c>
      <c r="H1270" s="3" t="s">
        <v>12863</v>
      </c>
      <c r="I1270" s="3" t="s">
        <v>12864</v>
      </c>
      <c r="J1270" s="3" t="s">
        <v>16032</v>
      </c>
    </row>
    <row r="1271" spans="1:10" x14ac:dyDescent="0.35">
      <c r="A1271" s="3" t="s">
        <v>16034</v>
      </c>
      <c r="B1271" s="3" t="s">
        <v>12870</v>
      </c>
      <c r="C1271" s="3" t="s">
        <v>16036</v>
      </c>
      <c r="D1271" s="14">
        <v>2261693</v>
      </c>
      <c r="E1271" s="14">
        <v>714</v>
      </c>
      <c r="F1271" s="3" t="s">
        <v>62</v>
      </c>
      <c r="G1271" s="3" t="s">
        <v>12862</v>
      </c>
      <c r="H1271" s="3" t="s">
        <v>12863</v>
      </c>
      <c r="I1271" s="3" t="s">
        <v>12864</v>
      </c>
      <c r="J1271" s="3" t="s">
        <v>16035</v>
      </c>
    </row>
    <row r="1272" spans="1:10" x14ac:dyDescent="0.35">
      <c r="A1272" s="3" t="s">
        <v>16037</v>
      </c>
      <c r="B1272" s="3" t="s">
        <v>12870</v>
      </c>
      <c r="C1272" s="3" t="s">
        <v>13205</v>
      </c>
      <c r="D1272" s="14">
        <v>2262431</v>
      </c>
      <c r="E1272" s="14">
        <v>312</v>
      </c>
      <c r="F1272" s="3" t="s">
        <v>62</v>
      </c>
      <c r="G1272" s="3" t="s">
        <v>12890</v>
      </c>
      <c r="H1272" s="3" t="s">
        <v>12863</v>
      </c>
      <c r="I1272" s="3" t="s">
        <v>12864</v>
      </c>
      <c r="J1272" s="3" t="s">
        <v>16038</v>
      </c>
    </row>
    <row r="1273" spans="1:10" x14ac:dyDescent="0.35">
      <c r="A1273" s="3" t="s">
        <v>16039</v>
      </c>
      <c r="B1273" s="3" t="s">
        <v>12870</v>
      </c>
      <c r="C1273" s="3" t="s">
        <v>16041</v>
      </c>
      <c r="D1273" s="14">
        <v>2262846</v>
      </c>
      <c r="E1273" s="14">
        <v>1146</v>
      </c>
      <c r="F1273" s="3" t="s">
        <v>62</v>
      </c>
      <c r="G1273" s="3" t="s">
        <v>12890</v>
      </c>
      <c r="H1273" s="3" t="s">
        <v>12863</v>
      </c>
      <c r="I1273" s="3" t="s">
        <v>12864</v>
      </c>
      <c r="J1273" s="3" t="s">
        <v>16040</v>
      </c>
    </row>
    <row r="1274" spans="1:10" x14ac:dyDescent="0.35">
      <c r="A1274" s="3" t="s">
        <v>16042</v>
      </c>
      <c r="B1274" s="3" t="s">
        <v>12870</v>
      </c>
      <c r="C1274" s="3" t="s">
        <v>16044</v>
      </c>
      <c r="D1274" s="14">
        <v>2264063</v>
      </c>
      <c r="E1274" s="14">
        <v>870</v>
      </c>
      <c r="F1274" s="3" t="s">
        <v>62</v>
      </c>
      <c r="G1274" s="3" t="s">
        <v>12862</v>
      </c>
      <c r="H1274" s="3" t="s">
        <v>12863</v>
      </c>
      <c r="I1274" s="3" t="s">
        <v>12864</v>
      </c>
      <c r="J1274" s="3" t="s">
        <v>16043</v>
      </c>
    </row>
    <row r="1275" spans="1:10" x14ac:dyDescent="0.35">
      <c r="A1275" s="3" t="s">
        <v>16045</v>
      </c>
      <c r="B1275" s="3" t="s">
        <v>12870</v>
      </c>
      <c r="C1275" s="3" t="s">
        <v>15021</v>
      </c>
      <c r="D1275" s="14">
        <v>2265136</v>
      </c>
      <c r="E1275" s="14">
        <v>744</v>
      </c>
      <c r="F1275" s="3" t="s">
        <v>62</v>
      </c>
      <c r="G1275" s="3" t="s">
        <v>12862</v>
      </c>
      <c r="H1275" s="3" t="s">
        <v>12863</v>
      </c>
      <c r="I1275" s="3" t="s">
        <v>12864</v>
      </c>
      <c r="J1275" s="3" t="s">
        <v>16046</v>
      </c>
    </row>
    <row r="1276" spans="1:10" x14ac:dyDescent="0.35">
      <c r="A1276" s="3" t="s">
        <v>16047</v>
      </c>
      <c r="B1276" s="3" t="s">
        <v>12870</v>
      </c>
      <c r="C1276" s="3" t="s">
        <v>14540</v>
      </c>
      <c r="D1276" s="14">
        <v>2265876</v>
      </c>
      <c r="E1276" s="14">
        <v>240</v>
      </c>
      <c r="F1276" s="3" t="s">
        <v>62</v>
      </c>
      <c r="G1276" s="3" t="s">
        <v>12862</v>
      </c>
      <c r="H1276" s="3" t="s">
        <v>12863</v>
      </c>
      <c r="I1276" s="3" t="s">
        <v>12864</v>
      </c>
      <c r="J1276" s="3" t="s">
        <v>16048</v>
      </c>
    </row>
    <row r="1277" spans="1:10" x14ac:dyDescent="0.35">
      <c r="A1277" s="3" t="s">
        <v>16049</v>
      </c>
      <c r="B1277" s="3" t="s">
        <v>12870</v>
      </c>
      <c r="C1277" s="3" t="s">
        <v>16051</v>
      </c>
      <c r="D1277" s="14">
        <v>2266128</v>
      </c>
      <c r="E1277" s="14">
        <v>1398</v>
      </c>
      <c r="F1277" s="3" t="s">
        <v>62</v>
      </c>
      <c r="G1277" s="3" t="s">
        <v>12862</v>
      </c>
      <c r="H1277" s="3" t="s">
        <v>12863</v>
      </c>
      <c r="I1277" s="3" t="s">
        <v>12864</v>
      </c>
      <c r="J1277" s="3" t="s">
        <v>16050</v>
      </c>
    </row>
    <row r="1278" spans="1:10" x14ac:dyDescent="0.35">
      <c r="A1278" s="3" t="s">
        <v>16052</v>
      </c>
      <c r="B1278" s="3" t="s">
        <v>12870</v>
      </c>
      <c r="C1278" s="3" t="s">
        <v>16054</v>
      </c>
      <c r="D1278" s="14">
        <v>2268397</v>
      </c>
      <c r="E1278" s="14">
        <v>747</v>
      </c>
      <c r="F1278" s="3" t="s">
        <v>62</v>
      </c>
      <c r="G1278" s="3" t="s">
        <v>12862</v>
      </c>
      <c r="H1278" s="3" t="s">
        <v>12863</v>
      </c>
      <c r="I1278" s="3" t="s">
        <v>12864</v>
      </c>
      <c r="J1278" s="3" t="s">
        <v>16053</v>
      </c>
    </row>
    <row r="1279" spans="1:10" x14ac:dyDescent="0.35">
      <c r="A1279" s="3" t="s">
        <v>16055</v>
      </c>
      <c r="B1279" s="3" t="s">
        <v>12870</v>
      </c>
      <c r="C1279" s="3" t="s">
        <v>16057</v>
      </c>
      <c r="D1279" s="14">
        <v>2271953</v>
      </c>
      <c r="E1279" s="14">
        <v>1362</v>
      </c>
      <c r="F1279" s="3" t="s">
        <v>62</v>
      </c>
      <c r="G1279" s="3" t="s">
        <v>12862</v>
      </c>
      <c r="H1279" s="3" t="s">
        <v>12863</v>
      </c>
      <c r="I1279" s="3" t="s">
        <v>12864</v>
      </c>
      <c r="J1279" s="3" t="s">
        <v>16056</v>
      </c>
    </row>
    <row r="1280" spans="1:10" x14ac:dyDescent="0.35">
      <c r="A1280" s="3" t="s">
        <v>16058</v>
      </c>
      <c r="B1280" s="3" t="s">
        <v>12870</v>
      </c>
      <c r="C1280" s="3" t="s">
        <v>16060</v>
      </c>
      <c r="D1280" s="14">
        <v>2273404</v>
      </c>
      <c r="E1280" s="14">
        <v>948</v>
      </c>
      <c r="F1280" s="3" t="s">
        <v>62</v>
      </c>
      <c r="G1280" s="3" t="s">
        <v>12862</v>
      </c>
      <c r="H1280" s="3" t="s">
        <v>12863</v>
      </c>
      <c r="I1280" s="3" t="s">
        <v>12864</v>
      </c>
      <c r="J1280" s="3" t="s">
        <v>16059</v>
      </c>
    </row>
    <row r="1281" spans="1:10" x14ac:dyDescent="0.35">
      <c r="A1281" s="3" t="s">
        <v>16061</v>
      </c>
      <c r="B1281" s="3" t="s">
        <v>12870</v>
      </c>
      <c r="C1281" s="3" t="s">
        <v>16063</v>
      </c>
      <c r="D1281" s="14">
        <v>2274356</v>
      </c>
      <c r="E1281" s="14">
        <v>1653</v>
      </c>
      <c r="F1281" s="3" t="s">
        <v>62</v>
      </c>
      <c r="G1281" s="3" t="s">
        <v>12890</v>
      </c>
      <c r="H1281" s="3" t="s">
        <v>12863</v>
      </c>
      <c r="I1281" s="3" t="s">
        <v>12864</v>
      </c>
      <c r="J1281" s="3" t="s">
        <v>16062</v>
      </c>
    </row>
    <row r="1282" spans="1:10" x14ac:dyDescent="0.35">
      <c r="A1282" s="3" t="s">
        <v>16064</v>
      </c>
      <c r="B1282" s="3" t="s">
        <v>12870</v>
      </c>
      <c r="C1282" s="3" t="s">
        <v>16066</v>
      </c>
      <c r="D1282" s="14">
        <v>2280480</v>
      </c>
      <c r="E1282" s="14">
        <v>1290</v>
      </c>
      <c r="F1282" s="3" t="s">
        <v>62</v>
      </c>
      <c r="G1282" s="3" t="s">
        <v>12862</v>
      </c>
      <c r="H1282" s="3" t="s">
        <v>12863</v>
      </c>
      <c r="I1282" s="3" t="s">
        <v>12864</v>
      </c>
      <c r="J1282" s="3" t="s">
        <v>16065</v>
      </c>
    </row>
    <row r="1283" spans="1:10" x14ac:dyDescent="0.35">
      <c r="A1283" s="3" t="s">
        <v>16067</v>
      </c>
      <c r="B1283" s="3" t="s">
        <v>12870</v>
      </c>
      <c r="C1283" s="3" t="s">
        <v>12879</v>
      </c>
      <c r="D1283" s="14">
        <v>2282024</v>
      </c>
      <c r="E1283" s="14">
        <v>150</v>
      </c>
      <c r="F1283" s="3" t="s">
        <v>62</v>
      </c>
      <c r="G1283" s="3" t="s">
        <v>12862</v>
      </c>
      <c r="H1283" s="3" t="s">
        <v>12863</v>
      </c>
      <c r="I1283" s="3" t="s">
        <v>12864</v>
      </c>
      <c r="J1283" s="3" t="s">
        <v>16068</v>
      </c>
    </row>
    <row r="1284" spans="1:10" x14ac:dyDescent="0.35">
      <c r="A1284" s="3" t="s">
        <v>16069</v>
      </c>
      <c r="B1284" s="3" t="s">
        <v>12870</v>
      </c>
      <c r="C1284" s="3" t="s">
        <v>12879</v>
      </c>
      <c r="D1284" s="14">
        <v>2282201</v>
      </c>
      <c r="E1284" s="14">
        <v>345</v>
      </c>
      <c r="F1284" s="3" t="s">
        <v>62</v>
      </c>
      <c r="G1284" s="3" t="s">
        <v>12862</v>
      </c>
      <c r="H1284" s="3" t="s">
        <v>12863</v>
      </c>
      <c r="I1284" s="3" t="s">
        <v>12864</v>
      </c>
      <c r="J1284" s="3" t="s">
        <v>16070</v>
      </c>
    </row>
    <row r="1285" spans="1:10" x14ac:dyDescent="0.35">
      <c r="A1285" s="3" t="s">
        <v>16071</v>
      </c>
      <c r="B1285" s="3" t="s">
        <v>12870</v>
      </c>
      <c r="C1285" s="3" t="s">
        <v>16073</v>
      </c>
      <c r="D1285" s="14">
        <v>2282550</v>
      </c>
      <c r="E1285" s="14">
        <v>843</v>
      </c>
      <c r="F1285" s="3" t="s">
        <v>62</v>
      </c>
      <c r="G1285" s="3" t="s">
        <v>12862</v>
      </c>
      <c r="H1285" s="3" t="s">
        <v>12863</v>
      </c>
      <c r="I1285" s="3" t="s">
        <v>12864</v>
      </c>
      <c r="J1285" s="3" t="s">
        <v>16072</v>
      </c>
    </row>
    <row r="1286" spans="1:10" x14ac:dyDescent="0.35">
      <c r="A1286" s="3" t="s">
        <v>16074</v>
      </c>
      <c r="B1286" s="3" t="s">
        <v>12870</v>
      </c>
      <c r="C1286" s="3" t="s">
        <v>15413</v>
      </c>
      <c r="D1286" s="14">
        <v>2307233</v>
      </c>
      <c r="E1286" s="14">
        <v>2589</v>
      </c>
      <c r="F1286" s="3" t="s">
        <v>62</v>
      </c>
      <c r="G1286" s="3" t="s">
        <v>12890</v>
      </c>
      <c r="H1286" s="3" t="s">
        <v>12863</v>
      </c>
      <c r="I1286" s="3" t="s">
        <v>12864</v>
      </c>
      <c r="J1286" s="3" t="s">
        <v>16075</v>
      </c>
    </row>
    <row r="1287" spans="1:10" x14ac:dyDescent="0.35">
      <c r="A1287" s="3" t="s">
        <v>16076</v>
      </c>
      <c r="B1287" s="3" t="s">
        <v>12870</v>
      </c>
      <c r="C1287" s="3" t="s">
        <v>16078</v>
      </c>
      <c r="D1287" s="14">
        <v>2309889</v>
      </c>
      <c r="E1287" s="14">
        <v>1392</v>
      </c>
      <c r="F1287" s="3" t="s">
        <v>62</v>
      </c>
      <c r="G1287" s="3" t="s">
        <v>12890</v>
      </c>
      <c r="H1287" s="3" t="s">
        <v>12863</v>
      </c>
      <c r="I1287" s="3" t="s">
        <v>12864</v>
      </c>
      <c r="J1287" s="3" t="s">
        <v>16077</v>
      </c>
    </row>
    <row r="1288" spans="1:10" x14ac:dyDescent="0.35">
      <c r="A1288" s="3" t="s">
        <v>16079</v>
      </c>
      <c r="B1288" s="3" t="s">
        <v>12870</v>
      </c>
      <c r="C1288" s="3" t="s">
        <v>16081</v>
      </c>
      <c r="D1288" s="14">
        <v>2311280</v>
      </c>
      <c r="E1288" s="14">
        <v>912</v>
      </c>
      <c r="F1288" s="3" t="s">
        <v>62</v>
      </c>
      <c r="G1288" s="3" t="s">
        <v>12890</v>
      </c>
      <c r="H1288" s="3" t="s">
        <v>12863</v>
      </c>
      <c r="I1288" s="3" t="s">
        <v>12864</v>
      </c>
      <c r="J1288" s="3" t="s">
        <v>16080</v>
      </c>
    </row>
    <row r="1289" spans="1:10" x14ac:dyDescent="0.35">
      <c r="A1289" s="3" t="s">
        <v>16082</v>
      </c>
      <c r="B1289" s="3" t="s">
        <v>12870</v>
      </c>
      <c r="C1289" s="3" t="s">
        <v>16084</v>
      </c>
      <c r="D1289" s="14">
        <v>2312188</v>
      </c>
      <c r="E1289" s="14">
        <v>393</v>
      </c>
      <c r="F1289" s="3" t="s">
        <v>62</v>
      </c>
      <c r="G1289" s="3" t="s">
        <v>12890</v>
      </c>
      <c r="H1289" s="3" t="s">
        <v>12863</v>
      </c>
      <c r="I1289" s="3" t="s">
        <v>12864</v>
      </c>
      <c r="J1289" s="3" t="s">
        <v>16083</v>
      </c>
    </row>
    <row r="1290" spans="1:10" x14ac:dyDescent="0.35">
      <c r="A1290" s="3" t="s">
        <v>16085</v>
      </c>
      <c r="B1290" s="3" t="s">
        <v>12870</v>
      </c>
      <c r="C1290" s="3" t="s">
        <v>16087</v>
      </c>
      <c r="D1290" s="14">
        <v>2312625</v>
      </c>
      <c r="E1290" s="14">
        <v>1281</v>
      </c>
      <c r="F1290" s="3" t="s">
        <v>62</v>
      </c>
      <c r="G1290" s="3" t="s">
        <v>12890</v>
      </c>
      <c r="H1290" s="3" t="s">
        <v>12863</v>
      </c>
      <c r="I1290" s="3" t="s">
        <v>12864</v>
      </c>
      <c r="J1290" s="3" t="s">
        <v>16086</v>
      </c>
    </row>
    <row r="1291" spans="1:10" x14ac:dyDescent="0.35">
      <c r="A1291" s="3" t="s">
        <v>16088</v>
      </c>
      <c r="B1291" s="3" t="s">
        <v>12870</v>
      </c>
      <c r="C1291" s="3" t="s">
        <v>16090</v>
      </c>
      <c r="D1291" s="14">
        <v>2313934</v>
      </c>
      <c r="E1291" s="14">
        <v>462</v>
      </c>
      <c r="F1291" s="3" t="s">
        <v>62</v>
      </c>
      <c r="G1291" s="3" t="s">
        <v>12890</v>
      </c>
      <c r="H1291" s="3" t="s">
        <v>12863</v>
      </c>
      <c r="I1291" s="3" t="s">
        <v>12864</v>
      </c>
      <c r="J1291" s="3" t="s">
        <v>16089</v>
      </c>
    </row>
    <row r="1292" spans="1:10" x14ac:dyDescent="0.35">
      <c r="A1292" s="3" t="s">
        <v>16091</v>
      </c>
      <c r="B1292" s="3" t="s">
        <v>12870</v>
      </c>
      <c r="C1292" s="3" t="s">
        <v>12879</v>
      </c>
      <c r="D1292" s="14">
        <v>2314706</v>
      </c>
      <c r="E1292" s="14">
        <v>1644</v>
      </c>
      <c r="F1292" s="3" t="s">
        <v>62</v>
      </c>
      <c r="G1292" s="3" t="s">
        <v>12890</v>
      </c>
      <c r="H1292" s="3" t="s">
        <v>12863</v>
      </c>
      <c r="I1292" s="3" t="s">
        <v>12864</v>
      </c>
      <c r="J1292" s="3" t="s">
        <v>16092</v>
      </c>
    </row>
    <row r="1293" spans="1:10" x14ac:dyDescent="0.35">
      <c r="A1293" s="3" t="s">
        <v>16093</v>
      </c>
      <c r="B1293" s="3" t="s">
        <v>12870</v>
      </c>
      <c r="C1293" s="3" t="s">
        <v>16095</v>
      </c>
      <c r="D1293" s="14">
        <v>2316353</v>
      </c>
      <c r="E1293" s="14">
        <v>624</v>
      </c>
      <c r="F1293" s="3" t="s">
        <v>62</v>
      </c>
      <c r="G1293" s="3" t="s">
        <v>12890</v>
      </c>
      <c r="H1293" s="3" t="s">
        <v>12863</v>
      </c>
      <c r="I1293" s="3" t="s">
        <v>12864</v>
      </c>
      <c r="J1293" s="3" t="s">
        <v>16094</v>
      </c>
    </row>
    <row r="1294" spans="1:10" x14ac:dyDescent="0.35">
      <c r="A1294" s="3" t="s">
        <v>16096</v>
      </c>
      <c r="B1294" s="3" t="s">
        <v>12870</v>
      </c>
      <c r="C1294" s="3" t="s">
        <v>16098</v>
      </c>
      <c r="D1294" s="14">
        <v>2317056</v>
      </c>
      <c r="E1294" s="14">
        <v>1209</v>
      </c>
      <c r="F1294" s="3" t="s">
        <v>62</v>
      </c>
      <c r="G1294" s="3" t="s">
        <v>12890</v>
      </c>
      <c r="H1294" s="3" t="s">
        <v>12863</v>
      </c>
      <c r="I1294" s="3" t="s">
        <v>12864</v>
      </c>
      <c r="J1294" s="3" t="s">
        <v>16097</v>
      </c>
    </row>
    <row r="1295" spans="1:10" x14ac:dyDescent="0.35">
      <c r="A1295" s="3" t="s">
        <v>16099</v>
      </c>
      <c r="B1295" s="3" t="s">
        <v>12870</v>
      </c>
      <c r="C1295" s="3" t="s">
        <v>12879</v>
      </c>
      <c r="D1295" s="14">
        <v>2318267</v>
      </c>
      <c r="E1295" s="14">
        <v>465</v>
      </c>
      <c r="F1295" s="3" t="s">
        <v>62</v>
      </c>
      <c r="G1295" s="3" t="s">
        <v>12890</v>
      </c>
      <c r="H1295" s="3" t="s">
        <v>12863</v>
      </c>
      <c r="I1295" s="3" t="s">
        <v>12864</v>
      </c>
      <c r="J1295" s="3" t="s">
        <v>16100</v>
      </c>
    </row>
    <row r="1296" spans="1:10" x14ac:dyDescent="0.35">
      <c r="A1296" s="3" t="s">
        <v>16101</v>
      </c>
      <c r="B1296" s="3" t="s">
        <v>12870</v>
      </c>
      <c r="C1296" s="3" t="s">
        <v>16103</v>
      </c>
      <c r="D1296" s="14">
        <v>2318738</v>
      </c>
      <c r="E1296" s="14">
        <v>714</v>
      </c>
      <c r="F1296" s="3" t="s">
        <v>62</v>
      </c>
      <c r="G1296" s="3" t="s">
        <v>12890</v>
      </c>
      <c r="H1296" s="3" t="s">
        <v>12863</v>
      </c>
      <c r="I1296" s="3" t="s">
        <v>12864</v>
      </c>
      <c r="J1296" s="3" t="s">
        <v>16102</v>
      </c>
    </row>
    <row r="1297" spans="1:10" x14ac:dyDescent="0.35">
      <c r="A1297" s="3" t="s">
        <v>16104</v>
      </c>
      <c r="B1297" s="3" t="s">
        <v>12870</v>
      </c>
      <c r="C1297" s="3" t="s">
        <v>16106</v>
      </c>
      <c r="D1297" s="14">
        <v>2319545</v>
      </c>
      <c r="E1297" s="14">
        <v>1266</v>
      </c>
      <c r="F1297" s="3" t="s">
        <v>62</v>
      </c>
      <c r="G1297" s="3" t="s">
        <v>12862</v>
      </c>
      <c r="H1297" s="3" t="s">
        <v>12863</v>
      </c>
      <c r="I1297" s="3" t="s">
        <v>12864</v>
      </c>
      <c r="J1297" s="3" t="s">
        <v>16105</v>
      </c>
    </row>
    <row r="1298" spans="1:10" x14ac:dyDescent="0.35">
      <c r="A1298" s="3" t="s">
        <v>16107</v>
      </c>
      <c r="B1298" s="3" t="s">
        <v>12870</v>
      </c>
      <c r="C1298" s="3" t="s">
        <v>13307</v>
      </c>
      <c r="D1298" s="14">
        <v>2341033</v>
      </c>
      <c r="E1298" s="14">
        <v>456</v>
      </c>
      <c r="F1298" s="3" t="s">
        <v>62</v>
      </c>
      <c r="G1298" s="3" t="s">
        <v>12862</v>
      </c>
      <c r="H1298" s="3" t="s">
        <v>12863</v>
      </c>
      <c r="I1298" s="3" t="s">
        <v>12864</v>
      </c>
      <c r="J1298" s="3" t="s">
        <v>16108</v>
      </c>
    </row>
    <row r="1299" spans="1:10" x14ac:dyDescent="0.35">
      <c r="A1299" s="3" t="s">
        <v>16109</v>
      </c>
      <c r="B1299" s="3" t="s">
        <v>12870</v>
      </c>
      <c r="C1299" s="3" t="s">
        <v>12990</v>
      </c>
      <c r="D1299" s="14">
        <v>2341485</v>
      </c>
      <c r="E1299" s="14">
        <v>1482</v>
      </c>
      <c r="F1299" s="3" t="s">
        <v>62</v>
      </c>
      <c r="G1299" s="3" t="s">
        <v>12890</v>
      </c>
      <c r="H1299" s="3" t="s">
        <v>12863</v>
      </c>
      <c r="I1299" s="3" t="s">
        <v>12864</v>
      </c>
      <c r="J1299" s="3" t="s">
        <v>16110</v>
      </c>
    </row>
    <row r="1300" spans="1:10" x14ac:dyDescent="0.35">
      <c r="A1300" s="3" t="s">
        <v>16111</v>
      </c>
      <c r="B1300" s="3" t="s">
        <v>12870</v>
      </c>
      <c r="C1300" s="3" t="s">
        <v>12879</v>
      </c>
      <c r="D1300" s="14">
        <v>2343012</v>
      </c>
      <c r="E1300" s="14">
        <v>1209</v>
      </c>
      <c r="F1300" s="3" t="s">
        <v>62</v>
      </c>
      <c r="G1300" s="3" t="s">
        <v>12890</v>
      </c>
      <c r="H1300" s="3" t="s">
        <v>12863</v>
      </c>
      <c r="I1300" s="3" t="s">
        <v>12864</v>
      </c>
      <c r="J1300" s="3" t="s">
        <v>16112</v>
      </c>
    </row>
    <row r="1301" spans="1:10" x14ac:dyDescent="0.35">
      <c r="A1301" s="3" t="s">
        <v>16113</v>
      </c>
      <c r="B1301" s="3" t="s">
        <v>16114</v>
      </c>
      <c r="C1301" s="3" t="s">
        <v>16116</v>
      </c>
      <c r="D1301" s="14">
        <v>2344385</v>
      </c>
      <c r="E1301" s="14">
        <v>1446</v>
      </c>
      <c r="F1301" s="3" t="s">
        <v>62</v>
      </c>
      <c r="G1301" s="3" t="s">
        <v>12862</v>
      </c>
      <c r="H1301" s="3" t="s">
        <v>12863</v>
      </c>
      <c r="I1301" s="3" t="s">
        <v>12864</v>
      </c>
      <c r="J1301" s="3" t="s">
        <v>16115</v>
      </c>
    </row>
    <row r="1302" spans="1:10" x14ac:dyDescent="0.35">
      <c r="A1302" s="3" t="s">
        <v>16117</v>
      </c>
      <c r="B1302" s="3" t="s">
        <v>12870</v>
      </c>
      <c r="C1302" s="3" t="s">
        <v>16119</v>
      </c>
      <c r="D1302" s="14">
        <v>2346496</v>
      </c>
      <c r="E1302" s="14">
        <v>1188</v>
      </c>
      <c r="F1302" s="3" t="s">
        <v>62</v>
      </c>
      <c r="G1302" s="3" t="s">
        <v>12862</v>
      </c>
      <c r="H1302" s="3" t="s">
        <v>12863</v>
      </c>
      <c r="I1302" s="3" t="s">
        <v>12864</v>
      </c>
      <c r="J1302" s="3" t="s">
        <v>16118</v>
      </c>
    </row>
    <row r="1303" spans="1:10" x14ac:dyDescent="0.35">
      <c r="A1303" s="3" t="s">
        <v>16120</v>
      </c>
      <c r="B1303" s="3" t="s">
        <v>12870</v>
      </c>
      <c r="C1303" s="3" t="s">
        <v>16122</v>
      </c>
      <c r="D1303" s="14">
        <v>2347694</v>
      </c>
      <c r="E1303" s="14">
        <v>666</v>
      </c>
      <c r="F1303" s="3" t="s">
        <v>62</v>
      </c>
      <c r="G1303" s="3" t="s">
        <v>12890</v>
      </c>
      <c r="H1303" s="3" t="s">
        <v>12863</v>
      </c>
      <c r="I1303" s="3" t="s">
        <v>12864</v>
      </c>
      <c r="J1303" s="3" t="s">
        <v>16121</v>
      </c>
    </row>
    <row r="1304" spans="1:10" x14ac:dyDescent="0.35">
      <c r="A1304" s="3" t="s">
        <v>16123</v>
      </c>
      <c r="B1304" s="3" t="s">
        <v>12870</v>
      </c>
      <c r="C1304" s="3" t="s">
        <v>16125</v>
      </c>
      <c r="D1304" s="14">
        <v>2352921</v>
      </c>
      <c r="E1304" s="14">
        <v>390</v>
      </c>
      <c r="F1304" s="3" t="s">
        <v>62</v>
      </c>
      <c r="G1304" s="3" t="s">
        <v>12862</v>
      </c>
      <c r="H1304" s="3" t="s">
        <v>12863</v>
      </c>
      <c r="I1304" s="3" t="s">
        <v>12864</v>
      </c>
      <c r="J1304" s="3" t="s">
        <v>16124</v>
      </c>
    </row>
    <row r="1305" spans="1:10" x14ac:dyDescent="0.35">
      <c r="A1305" s="3" t="s">
        <v>16126</v>
      </c>
      <c r="B1305" s="3" t="s">
        <v>12870</v>
      </c>
      <c r="C1305" s="3" t="s">
        <v>16128</v>
      </c>
      <c r="D1305" s="14">
        <v>2353307</v>
      </c>
      <c r="E1305" s="14">
        <v>2994</v>
      </c>
      <c r="F1305" s="3" t="s">
        <v>62</v>
      </c>
      <c r="G1305" s="3" t="s">
        <v>12862</v>
      </c>
      <c r="H1305" s="3" t="s">
        <v>12863</v>
      </c>
      <c r="I1305" s="3" t="s">
        <v>12864</v>
      </c>
      <c r="J1305" s="3" t="s">
        <v>16127</v>
      </c>
    </row>
    <row r="1306" spans="1:10" x14ac:dyDescent="0.35">
      <c r="A1306" s="3" t="s">
        <v>16129</v>
      </c>
      <c r="B1306" s="3" t="s">
        <v>12870</v>
      </c>
      <c r="C1306" s="3" t="s">
        <v>12879</v>
      </c>
      <c r="D1306" s="14">
        <v>2356448</v>
      </c>
      <c r="E1306" s="14">
        <v>477</v>
      </c>
      <c r="F1306" s="3" t="s">
        <v>62</v>
      </c>
      <c r="G1306" s="3" t="s">
        <v>12890</v>
      </c>
      <c r="H1306" s="3" t="s">
        <v>12863</v>
      </c>
      <c r="I1306" s="3" t="s">
        <v>12864</v>
      </c>
      <c r="J1306" s="3" t="s">
        <v>16130</v>
      </c>
    </row>
    <row r="1307" spans="1:10" x14ac:dyDescent="0.35">
      <c r="A1307" s="3" t="s">
        <v>16131</v>
      </c>
      <c r="B1307" s="3" t="s">
        <v>12870</v>
      </c>
      <c r="C1307" s="3" t="s">
        <v>12879</v>
      </c>
      <c r="D1307" s="14">
        <v>2356987</v>
      </c>
      <c r="E1307" s="14">
        <v>411</v>
      </c>
      <c r="F1307" s="3" t="s">
        <v>62</v>
      </c>
      <c r="G1307" s="3" t="s">
        <v>12890</v>
      </c>
      <c r="H1307" s="3" t="s">
        <v>12863</v>
      </c>
      <c r="I1307" s="3" t="s">
        <v>12864</v>
      </c>
      <c r="J1307" s="3" t="s">
        <v>16132</v>
      </c>
    </row>
    <row r="1308" spans="1:10" x14ac:dyDescent="0.35">
      <c r="A1308" s="3" t="s">
        <v>16133</v>
      </c>
      <c r="B1308" s="3" t="s">
        <v>12870</v>
      </c>
      <c r="C1308" s="3" t="s">
        <v>12965</v>
      </c>
      <c r="D1308" s="14">
        <v>2357440</v>
      </c>
      <c r="E1308" s="14">
        <v>999</v>
      </c>
      <c r="F1308" s="3" t="s">
        <v>62</v>
      </c>
      <c r="G1308" s="3" t="s">
        <v>12890</v>
      </c>
      <c r="H1308" s="3" t="s">
        <v>12863</v>
      </c>
      <c r="I1308" s="3" t="s">
        <v>12864</v>
      </c>
      <c r="J1308" s="3" t="s">
        <v>16134</v>
      </c>
    </row>
    <row r="1309" spans="1:10" x14ac:dyDescent="0.35">
      <c r="A1309" s="3" t="s">
        <v>16135</v>
      </c>
      <c r="B1309" s="3" t="s">
        <v>12870</v>
      </c>
      <c r="C1309" s="3" t="s">
        <v>16137</v>
      </c>
      <c r="D1309" s="14">
        <v>2359023</v>
      </c>
      <c r="E1309" s="14">
        <v>2160</v>
      </c>
      <c r="F1309" s="3" t="s">
        <v>62</v>
      </c>
      <c r="G1309" s="3" t="s">
        <v>12862</v>
      </c>
      <c r="H1309" s="3" t="s">
        <v>12863</v>
      </c>
      <c r="I1309" s="3" t="s">
        <v>12864</v>
      </c>
      <c r="J1309" s="3" t="s">
        <v>16136</v>
      </c>
    </row>
    <row r="1310" spans="1:10" x14ac:dyDescent="0.35">
      <c r="A1310" s="3" t="s">
        <v>16138</v>
      </c>
      <c r="B1310" s="3" t="s">
        <v>12870</v>
      </c>
      <c r="C1310" s="3" t="s">
        <v>16140</v>
      </c>
      <c r="D1310" s="14">
        <v>2361710</v>
      </c>
      <c r="E1310" s="14">
        <v>1437</v>
      </c>
      <c r="F1310" s="3" t="s">
        <v>62</v>
      </c>
      <c r="G1310" s="3" t="s">
        <v>12862</v>
      </c>
      <c r="H1310" s="3" t="s">
        <v>12863</v>
      </c>
      <c r="I1310" s="3" t="s">
        <v>12864</v>
      </c>
      <c r="J1310" s="3" t="s">
        <v>16139</v>
      </c>
    </row>
    <row r="1311" spans="1:10" x14ac:dyDescent="0.35">
      <c r="A1311" s="3" t="s">
        <v>16141</v>
      </c>
      <c r="B1311" s="3" t="s">
        <v>12870</v>
      </c>
      <c r="C1311" s="3" t="s">
        <v>14813</v>
      </c>
      <c r="D1311" s="14">
        <v>2363160</v>
      </c>
      <c r="E1311" s="14">
        <v>1452</v>
      </c>
      <c r="F1311" s="3" t="s">
        <v>62</v>
      </c>
      <c r="G1311" s="3" t="s">
        <v>12862</v>
      </c>
      <c r="H1311" s="3" t="s">
        <v>12863</v>
      </c>
      <c r="I1311" s="3" t="s">
        <v>12864</v>
      </c>
      <c r="J1311" s="3" t="s">
        <v>16142</v>
      </c>
    </row>
    <row r="1312" spans="1:10" x14ac:dyDescent="0.35">
      <c r="A1312" s="3" t="s">
        <v>16143</v>
      </c>
      <c r="B1312" s="3" t="s">
        <v>12870</v>
      </c>
      <c r="C1312" s="3" t="s">
        <v>12879</v>
      </c>
      <c r="D1312" s="14">
        <v>2364773</v>
      </c>
      <c r="E1312" s="14">
        <v>441</v>
      </c>
      <c r="F1312" s="3" t="s">
        <v>62</v>
      </c>
      <c r="G1312" s="3" t="s">
        <v>12862</v>
      </c>
      <c r="H1312" s="3" t="s">
        <v>12863</v>
      </c>
      <c r="I1312" s="3" t="s">
        <v>12864</v>
      </c>
      <c r="J1312" s="3" t="s">
        <v>16144</v>
      </c>
    </row>
    <row r="1313" spans="1:10" x14ac:dyDescent="0.35">
      <c r="A1313" s="3" t="s">
        <v>16145</v>
      </c>
      <c r="B1313" s="3" t="s">
        <v>12870</v>
      </c>
      <c r="C1313" s="3" t="s">
        <v>12875</v>
      </c>
      <c r="D1313" s="14">
        <v>2365356</v>
      </c>
      <c r="E1313" s="14">
        <v>618</v>
      </c>
      <c r="F1313" s="3" t="s">
        <v>62</v>
      </c>
      <c r="G1313" s="3" t="s">
        <v>12862</v>
      </c>
      <c r="H1313" s="3" t="s">
        <v>12863</v>
      </c>
      <c r="I1313" s="3" t="s">
        <v>12864</v>
      </c>
      <c r="J1313" s="3" t="s">
        <v>12874</v>
      </c>
    </row>
    <row r="1314" spans="1:10" x14ac:dyDescent="0.35">
      <c r="A1314" s="3" t="s">
        <v>16146</v>
      </c>
      <c r="B1314" s="3" t="s">
        <v>12870</v>
      </c>
      <c r="C1314" s="3" t="s">
        <v>14703</v>
      </c>
      <c r="D1314" s="14">
        <v>2366012</v>
      </c>
      <c r="E1314" s="14">
        <v>678</v>
      </c>
      <c r="F1314" s="3" t="s">
        <v>62</v>
      </c>
      <c r="G1314" s="3" t="s">
        <v>12890</v>
      </c>
      <c r="H1314" s="3" t="s">
        <v>12863</v>
      </c>
      <c r="I1314" s="3" t="s">
        <v>12864</v>
      </c>
      <c r="J1314" s="3" t="s">
        <v>16147</v>
      </c>
    </row>
    <row r="1315" spans="1:10" x14ac:dyDescent="0.35">
      <c r="A1315" s="3" t="s">
        <v>16148</v>
      </c>
      <c r="B1315" s="3" t="s">
        <v>12870</v>
      </c>
      <c r="C1315" s="3" t="s">
        <v>16150</v>
      </c>
      <c r="D1315" s="14">
        <v>2366841</v>
      </c>
      <c r="E1315" s="14">
        <v>2955</v>
      </c>
      <c r="F1315" s="3" t="s">
        <v>62</v>
      </c>
      <c r="G1315" s="3" t="s">
        <v>12862</v>
      </c>
      <c r="H1315" s="3" t="s">
        <v>12863</v>
      </c>
      <c r="I1315" s="3" t="s">
        <v>12864</v>
      </c>
      <c r="J1315" s="3" t="s">
        <v>16149</v>
      </c>
    </row>
    <row r="1316" spans="1:10" x14ac:dyDescent="0.35">
      <c r="A1316" s="3" t="s">
        <v>16151</v>
      </c>
      <c r="B1316" s="3" t="s">
        <v>12870</v>
      </c>
      <c r="C1316" s="3" t="s">
        <v>16153</v>
      </c>
      <c r="D1316" s="14">
        <v>2369797</v>
      </c>
      <c r="E1316" s="14">
        <v>1491</v>
      </c>
      <c r="F1316" s="3" t="s">
        <v>62</v>
      </c>
      <c r="G1316" s="3" t="s">
        <v>12862</v>
      </c>
      <c r="H1316" s="3" t="s">
        <v>12863</v>
      </c>
      <c r="I1316" s="3" t="s">
        <v>12864</v>
      </c>
      <c r="J1316" s="3" t="s">
        <v>16152</v>
      </c>
    </row>
    <row r="1317" spans="1:10" x14ac:dyDescent="0.35">
      <c r="A1317" s="3" t="s">
        <v>16154</v>
      </c>
      <c r="B1317" s="3" t="s">
        <v>12870</v>
      </c>
      <c r="C1317" s="3" t="s">
        <v>12879</v>
      </c>
      <c r="D1317" s="14">
        <v>2371284</v>
      </c>
      <c r="E1317" s="14">
        <v>219</v>
      </c>
      <c r="F1317" s="3" t="s">
        <v>62</v>
      </c>
      <c r="G1317" s="3" t="s">
        <v>12890</v>
      </c>
      <c r="H1317" s="3" t="s">
        <v>12863</v>
      </c>
      <c r="I1317" s="3" t="s">
        <v>12864</v>
      </c>
      <c r="J1317" s="3" t="s">
        <v>16155</v>
      </c>
    </row>
    <row r="1318" spans="1:10" x14ac:dyDescent="0.35">
      <c r="A1318" s="3" t="s">
        <v>16156</v>
      </c>
      <c r="B1318" s="3" t="s">
        <v>12870</v>
      </c>
      <c r="C1318" s="3" t="s">
        <v>16158</v>
      </c>
      <c r="D1318" s="14">
        <v>2371529</v>
      </c>
      <c r="E1318" s="14">
        <v>1377</v>
      </c>
      <c r="F1318" s="3" t="s">
        <v>62</v>
      </c>
      <c r="G1318" s="3" t="s">
        <v>12890</v>
      </c>
      <c r="H1318" s="3" t="s">
        <v>12863</v>
      </c>
      <c r="I1318" s="3" t="s">
        <v>12864</v>
      </c>
      <c r="J1318" s="3" t="s">
        <v>16157</v>
      </c>
    </row>
    <row r="1319" spans="1:10" x14ac:dyDescent="0.35">
      <c r="A1319" s="3" t="s">
        <v>16159</v>
      </c>
      <c r="B1319" s="3" t="s">
        <v>12870</v>
      </c>
      <c r="C1319" s="3" t="s">
        <v>12879</v>
      </c>
      <c r="D1319" s="14">
        <v>2376388</v>
      </c>
      <c r="E1319" s="14">
        <v>375</v>
      </c>
      <c r="F1319" s="3" t="s">
        <v>62</v>
      </c>
      <c r="G1319" s="3" t="s">
        <v>12890</v>
      </c>
      <c r="H1319" s="3" t="s">
        <v>12863</v>
      </c>
      <c r="I1319" s="3" t="s">
        <v>12864</v>
      </c>
      <c r="J1319" s="3" t="s">
        <v>16160</v>
      </c>
    </row>
    <row r="1320" spans="1:10" x14ac:dyDescent="0.35">
      <c r="A1320" s="3" t="s">
        <v>16161</v>
      </c>
      <c r="B1320" s="3" t="s">
        <v>12870</v>
      </c>
      <c r="C1320" s="3" t="s">
        <v>16163</v>
      </c>
      <c r="D1320" s="14">
        <v>2377113</v>
      </c>
      <c r="E1320" s="14">
        <v>531</v>
      </c>
      <c r="F1320" s="3" t="s">
        <v>62</v>
      </c>
      <c r="G1320" s="3" t="s">
        <v>12862</v>
      </c>
      <c r="H1320" s="3" t="s">
        <v>12863</v>
      </c>
      <c r="I1320" s="3" t="s">
        <v>12864</v>
      </c>
      <c r="J1320" s="3" t="s">
        <v>16162</v>
      </c>
    </row>
    <row r="1321" spans="1:10" x14ac:dyDescent="0.35">
      <c r="A1321" s="3" t="s">
        <v>16164</v>
      </c>
      <c r="B1321" s="3" t="s">
        <v>16165</v>
      </c>
      <c r="C1321" s="3" t="s">
        <v>16167</v>
      </c>
      <c r="D1321" s="14">
        <v>2377675</v>
      </c>
      <c r="E1321" s="14">
        <v>195</v>
      </c>
      <c r="F1321" s="3" t="s">
        <v>62</v>
      </c>
      <c r="G1321" s="3" t="s">
        <v>12862</v>
      </c>
      <c r="H1321" s="3" t="s">
        <v>12863</v>
      </c>
      <c r="I1321" s="3" t="s">
        <v>12864</v>
      </c>
      <c r="J1321" s="3" t="s">
        <v>16166</v>
      </c>
    </row>
    <row r="1322" spans="1:10" x14ac:dyDescent="0.35">
      <c r="A1322" s="3" t="s">
        <v>16168</v>
      </c>
      <c r="B1322" s="3" t="s">
        <v>16169</v>
      </c>
      <c r="C1322" s="3" t="s">
        <v>16171</v>
      </c>
      <c r="D1322" s="14">
        <v>2377932</v>
      </c>
      <c r="E1322" s="14">
        <v>390</v>
      </c>
      <c r="F1322" s="3" t="s">
        <v>62</v>
      </c>
      <c r="G1322" s="3" t="s">
        <v>12862</v>
      </c>
      <c r="H1322" s="3" t="s">
        <v>12863</v>
      </c>
      <c r="I1322" s="3" t="s">
        <v>12864</v>
      </c>
      <c r="J1322" s="3" t="s">
        <v>16170</v>
      </c>
    </row>
    <row r="1323" spans="1:10" x14ac:dyDescent="0.35">
      <c r="A1323" s="3" t="s">
        <v>16172</v>
      </c>
      <c r="B1323" s="3" t="s">
        <v>12870</v>
      </c>
      <c r="C1323" s="3" t="s">
        <v>16174</v>
      </c>
      <c r="D1323" s="14">
        <v>2378366</v>
      </c>
      <c r="E1323" s="14">
        <v>753</v>
      </c>
      <c r="F1323" s="3" t="s">
        <v>62</v>
      </c>
      <c r="G1323" s="3" t="s">
        <v>12862</v>
      </c>
      <c r="H1323" s="3" t="s">
        <v>12863</v>
      </c>
      <c r="I1323" s="3" t="s">
        <v>12864</v>
      </c>
      <c r="J1323" s="3" t="s">
        <v>16173</v>
      </c>
    </row>
    <row r="1324" spans="1:10" x14ac:dyDescent="0.35">
      <c r="A1324" s="3" t="s">
        <v>16175</v>
      </c>
      <c r="B1324" s="3" t="s">
        <v>12870</v>
      </c>
      <c r="C1324" s="3" t="s">
        <v>16177</v>
      </c>
      <c r="D1324" s="14">
        <v>2383179</v>
      </c>
      <c r="E1324" s="14">
        <v>1011</v>
      </c>
      <c r="F1324" s="3" t="s">
        <v>62</v>
      </c>
      <c r="G1324" s="3" t="s">
        <v>12862</v>
      </c>
      <c r="H1324" s="3" t="s">
        <v>12863</v>
      </c>
      <c r="I1324" s="3" t="s">
        <v>12864</v>
      </c>
      <c r="J1324" s="3" t="s">
        <v>16176</v>
      </c>
    </row>
    <row r="1325" spans="1:10" x14ac:dyDescent="0.35">
      <c r="A1325" s="3" t="s">
        <v>16178</v>
      </c>
      <c r="B1325" s="3" t="s">
        <v>12870</v>
      </c>
      <c r="C1325" s="3" t="s">
        <v>12879</v>
      </c>
      <c r="D1325" s="14">
        <v>2384208</v>
      </c>
      <c r="E1325" s="14">
        <v>771</v>
      </c>
      <c r="F1325" s="3" t="s">
        <v>62</v>
      </c>
      <c r="G1325" s="3" t="s">
        <v>12862</v>
      </c>
      <c r="H1325" s="3" t="s">
        <v>12863</v>
      </c>
      <c r="I1325" s="3" t="s">
        <v>12864</v>
      </c>
      <c r="J1325" s="3" t="s">
        <v>16179</v>
      </c>
    </row>
    <row r="1326" spans="1:10" x14ac:dyDescent="0.35">
      <c r="A1326" s="3" t="s">
        <v>16180</v>
      </c>
      <c r="B1326" s="3" t="s">
        <v>12870</v>
      </c>
      <c r="C1326" s="3" t="s">
        <v>16182</v>
      </c>
      <c r="D1326" s="14">
        <v>2385435</v>
      </c>
      <c r="E1326" s="14">
        <v>1482</v>
      </c>
      <c r="F1326" s="3" t="s">
        <v>62</v>
      </c>
      <c r="G1326" s="3" t="s">
        <v>12890</v>
      </c>
      <c r="H1326" s="3" t="s">
        <v>12863</v>
      </c>
      <c r="I1326" s="3" t="s">
        <v>12864</v>
      </c>
      <c r="J1326" s="3" t="s">
        <v>16181</v>
      </c>
    </row>
    <row r="1327" spans="1:10" x14ac:dyDescent="0.35">
      <c r="A1327" s="3" t="s">
        <v>16183</v>
      </c>
      <c r="B1327" s="3" t="s">
        <v>12870</v>
      </c>
      <c r="C1327" s="3" t="s">
        <v>16185</v>
      </c>
      <c r="D1327" s="14">
        <v>2387218</v>
      </c>
      <c r="E1327" s="14">
        <v>1056</v>
      </c>
      <c r="F1327" s="3" t="s">
        <v>62</v>
      </c>
      <c r="G1327" s="3" t="s">
        <v>12862</v>
      </c>
      <c r="H1327" s="3" t="s">
        <v>12863</v>
      </c>
      <c r="I1327" s="3" t="s">
        <v>12864</v>
      </c>
      <c r="J1327" s="3" t="s">
        <v>16184</v>
      </c>
    </row>
    <row r="1328" spans="1:10" x14ac:dyDescent="0.35">
      <c r="A1328" s="3" t="s">
        <v>16186</v>
      </c>
      <c r="B1328" s="3" t="s">
        <v>12870</v>
      </c>
      <c r="C1328" s="3" t="s">
        <v>16188</v>
      </c>
      <c r="D1328" s="14">
        <v>2391021</v>
      </c>
      <c r="E1328" s="14">
        <v>1044</v>
      </c>
      <c r="F1328" s="3" t="s">
        <v>62</v>
      </c>
      <c r="G1328" s="3" t="s">
        <v>12862</v>
      </c>
      <c r="H1328" s="3" t="s">
        <v>12863</v>
      </c>
      <c r="I1328" s="3" t="s">
        <v>12864</v>
      </c>
      <c r="J1328" s="3" t="s">
        <v>16187</v>
      </c>
    </row>
    <row r="1329" spans="1:10" x14ac:dyDescent="0.35">
      <c r="A1329" s="3" t="s">
        <v>16189</v>
      </c>
      <c r="B1329" s="3" t="s">
        <v>12870</v>
      </c>
      <c r="C1329" s="3" t="s">
        <v>16191</v>
      </c>
      <c r="D1329" s="14">
        <v>2393272</v>
      </c>
      <c r="E1329" s="14">
        <v>882</v>
      </c>
      <c r="F1329" s="3" t="s">
        <v>62</v>
      </c>
      <c r="G1329" s="3" t="s">
        <v>12862</v>
      </c>
      <c r="H1329" s="3" t="s">
        <v>12863</v>
      </c>
      <c r="I1329" s="3" t="s">
        <v>12864</v>
      </c>
      <c r="J1329" s="3" t="s">
        <v>16190</v>
      </c>
    </row>
    <row r="1330" spans="1:10" x14ac:dyDescent="0.35">
      <c r="A1330" s="3" t="s">
        <v>16192</v>
      </c>
      <c r="B1330" s="3" t="s">
        <v>12870</v>
      </c>
      <c r="C1330" s="3" t="s">
        <v>16194</v>
      </c>
      <c r="D1330" s="14">
        <v>2394150</v>
      </c>
      <c r="E1330" s="14">
        <v>1203</v>
      </c>
      <c r="F1330" s="3" t="s">
        <v>62</v>
      </c>
      <c r="G1330" s="3" t="s">
        <v>12862</v>
      </c>
      <c r="H1330" s="3" t="s">
        <v>12863</v>
      </c>
      <c r="I1330" s="3" t="s">
        <v>12864</v>
      </c>
      <c r="J1330" s="3" t="s">
        <v>16193</v>
      </c>
    </row>
    <row r="1331" spans="1:10" x14ac:dyDescent="0.35">
      <c r="A1331" s="3" t="s">
        <v>16195</v>
      </c>
      <c r="B1331" s="3" t="s">
        <v>12870</v>
      </c>
      <c r="C1331" s="3" t="s">
        <v>16197</v>
      </c>
      <c r="D1331" s="14">
        <v>2395349</v>
      </c>
      <c r="E1331" s="14">
        <v>942</v>
      </c>
      <c r="F1331" s="3" t="s">
        <v>62</v>
      </c>
      <c r="G1331" s="3" t="s">
        <v>12862</v>
      </c>
      <c r="H1331" s="3" t="s">
        <v>12863</v>
      </c>
      <c r="I1331" s="3" t="s">
        <v>12864</v>
      </c>
      <c r="J1331" s="3" t="s">
        <v>16196</v>
      </c>
    </row>
    <row r="1332" spans="1:10" x14ac:dyDescent="0.35">
      <c r="A1332" s="3" t="s">
        <v>16198</v>
      </c>
      <c r="B1332" s="3" t="s">
        <v>12870</v>
      </c>
      <c r="C1332" s="3" t="s">
        <v>16200</v>
      </c>
      <c r="D1332" s="14">
        <v>2396287</v>
      </c>
      <c r="E1332" s="14">
        <v>489</v>
      </c>
      <c r="F1332" s="3" t="s">
        <v>62</v>
      </c>
      <c r="G1332" s="3" t="s">
        <v>12862</v>
      </c>
      <c r="H1332" s="3" t="s">
        <v>12863</v>
      </c>
      <c r="I1332" s="3" t="s">
        <v>12864</v>
      </c>
      <c r="J1332" s="3" t="s">
        <v>16199</v>
      </c>
    </row>
    <row r="1333" spans="1:10" x14ac:dyDescent="0.35">
      <c r="A1333" s="3" t="s">
        <v>16201</v>
      </c>
      <c r="B1333" s="3" t="s">
        <v>12870</v>
      </c>
      <c r="C1333" s="3" t="s">
        <v>16203</v>
      </c>
      <c r="D1333" s="14">
        <v>2396798</v>
      </c>
      <c r="E1333" s="14">
        <v>1215</v>
      </c>
      <c r="F1333" s="3" t="s">
        <v>62</v>
      </c>
      <c r="G1333" s="3" t="s">
        <v>12862</v>
      </c>
      <c r="H1333" s="3" t="s">
        <v>12863</v>
      </c>
      <c r="I1333" s="3" t="s">
        <v>12864</v>
      </c>
      <c r="J1333" s="3" t="s">
        <v>16202</v>
      </c>
    </row>
    <row r="1334" spans="1:10" x14ac:dyDescent="0.35">
      <c r="A1334" s="3" t="s">
        <v>16204</v>
      </c>
      <c r="B1334" s="3" t="s">
        <v>12870</v>
      </c>
      <c r="C1334" s="3" t="s">
        <v>16206</v>
      </c>
      <c r="D1334" s="14">
        <v>2402909</v>
      </c>
      <c r="E1334" s="14">
        <v>2970</v>
      </c>
      <c r="F1334" s="3" t="s">
        <v>62</v>
      </c>
      <c r="G1334" s="3" t="s">
        <v>12862</v>
      </c>
      <c r="H1334" s="3" t="s">
        <v>12863</v>
      </c>
      <c r="I1334" s="3" t="s">
        <v>12864</v>
      </c>
      <c r="J1334" s="3" t="s">
        <v>16205</v>
      </c>
    </row>
    <row r="1335" spans="1:10" x14ac:dyDescent="0.35">
      <c r="A1335" s="3" t="s">
        <v>16207</v>
      </c>
      <c r="B1335" s="3" t="s">
        <v>12870</v>
      </c>
      <c r="C1335" s="3" t="s">
        <v>12879</v>
      </c>
      <c r="D1335" s="14">
        <v>2405976</v>
      </c>
      <c r="E1335" s="14">
        <v>480</v>
      </c>
      <c r="F1335" s="3" t="s">
        <v>62</v>
      </c>
      <c r="G1335" s="3" t="s">
        <v>12862</v>
      </c>
      <c r="H1335" s="3" t="s">
        <v>12863</v>
      </c>
      <c r="I1335" s="3" t="s">
        <v>12864</v>
      </c>
      <c r="J1335" s="3" t="s">
        <v>16208</v>
      </c>
    </row>
    <row r="1336" spans="1:10" x14ac:dyDescent="0.35">
      <c r="A1336" s="3" t="s">
        <v>16209</v>
      </c>
      <c r="B1336" s="3" t="s">
        <v>12870</v>
      </c>
      <c r="C1336" s="3" t="s">
        <v>13348</v>
      </c>
      <c r="D1336" s="14">
        <v>2406657</v>
      </c>
      <c r="E1336" s="14">
        <v>606</v>
      </c>
      <c r="F1336" s="3" t="s">
        <v>62</v>
      </c>
      <c r="G1336" s="3" t="s">
        <v>12890</v>
      </c>
      <c r="H1336" s="3" t="s">
        <v>12863</v>
      </c>
      <c r="I1336" s="3" t="s">
        <v>12864</v>
      </c>
      <c r="J1336" s="3" t="s">
        <v>16210</v>
      </c>
    </row>
    <row r="1337" spans="1:10" x14ac:dyDescent="0.35">
      <c r="A1337" s="3" t="s">
        <v>16211</v>
      </c>
      <c r="B1337" s="3" t="s">
        <v>12870</v>
      </c>
      <c r="C1337" s="3" t="s">
        <v>16213</v>
      </c>
      <c r="D1337" s="14">
        <v>2407934</v>
      </c>
      <c r="E1337" s="14">
        <v>1050</v>
      </c>
      <c r="F1337" s="3" t="s">
        <v>62</v>
      </c>
      <c r="G1337" s="3" t="s">
        <v>12862</v>
      </c>
      <c r="H1337" s="3" t="s">
        <v>12863</v>
      </c>
      <c r="I1337" s="3" t="s">
        <v>12864</v>
      </c>
      <c r="J1337" s="3" t="s">
        <v>16212</v>
      </c>
    </row>
    <row r="1338" spans="1:10" x14ac:dyDescent="0.35">
      <c r="A1338" s="3" t="s">
        <v>16214</v>
      </c>
      <c r="B1338" s="3" t="s">
        <v>12870</v>
      </c>
      <c r="C1338" s="3" t="s">
        <v>16216</v>
      </c>
      <c r="D1338" s="14">
        <v>2409008</v>
      </c>
      <c r="E1338" s="14">
        <v>1314</v>
      </c>
      <c r="F1338" s="3" t="s">
        <v>62</v>
      </c>
      <c r="G1338" s="3" t="s">
        <v>12862</v>
      </c>
      <c r="H1338" s="3" t="s">
        <v>12863</v>
      </c>
      <c r="I1338" s="3" t="s">
        <v>12864</v>
      </c>
      <c r="J1338" s="3" t="s">
        <v>16215</v>
      </c>
    </row>
    <row r="1339" spans="1:10" x14ac:dyDescent="0.35">
      <c r="A1339" s="3" t="s">
        <v>16217</v>
      </c>
      <c r="B1339" s="3" t="s">
        <v>12870</v>
      </c>
      <c r="C1339" s="3" t="s">
        <v>15454</v>
      </c>
      <c r="D1339" s="14">
        <v>2410334</v>
      </c>
      <c r="E1339" s="14">
        <v>1659</v>
      </c>
      <c r="F1339" s="3" t="s">
        <v>62</v>
      </c>
      <c r="G1339" s="3" t="s">
        <v>12890</v>
      </c>
      <c r="H1339" s="3" t="s">
        <v>12863</v>
      </c>
      <c r="I1339" s="3" t="s">
        <v>12864</v>
      </c>
      <c r="J1339" s="3" t="s">
        <v>16218</v>
      </c>
    </row>
    <row r="1340" spans="1:10" x14ac:dyDescent="0.35">
      <c r="A1340" s="3" t="s">
        <v>16219</v>
      </c>
      <c r="B1340" s="3" t="s">
        <v>12870</v>
      </c>
      <c r="C1340" s="3" t="s">
        <v>16221</v>
      </c>
      <c r="D1340" s="14">
        <v>2412978</v>
      </c>
      <c r="E1340" s="14">
        <v>1005</v>
      </c>
      <c r="F1340" s="3" t="s">
        <v>62</v>
      </c>
      <c r="G1340" s="3" t="s">
        <v>12862</v>
      </c>
      <c r="H1340" s="3" t="s">
        <v>12863</v>
      </c>
      <c r="I1340" s="3" t="s">
        <v>12864</v>
      </c>
      <c r="J1340" s="3" t="s">
        <v>16220</v>
      </c>
    </row>
    <row r="1341" spans="1:10" x14ac:dyDescent="0.35">
      <c r="A1341" s="3" t="s">
        <v>16222</v>
      </c>
      <c r="B1341" s="3" t="s">
        <v>12870</v>
      </c>
      <c r="C1341" s="3" t="s">
        <v>12879</v>
      </c>
      <c r="D1341" s="14">
        <v>2414032</v>
      </c>
      <c r="E1341" s="14">
        <v>210</v>
      </c>
      <c r="F1341" s="3" t="s">
        <v>62</v>
      </c>
      <c r="G1341" s="3" t="s">
        <v>12862</v>
      </c>
      <c r="H1341" s="3" t="s">
        <v>12863</v>
      </c>
      <c r="I1341" s="3" t="s">
        <v>12864</v>
      </c>
      <c r="J1341" s="3" t="s">
        <v>16223</v>
      </c>
    </row>
    <row r="1342" spans="1:10" x14ac:dyDescent="0.35">
      <c r="A1342" s="3" t="s">
        <v>16224</v>
      </c>
      <c r="B1342" s="3" t="s">
        <v>12870</v>
      </c>
      <c r="C1342" s="3" t="s">
        <v>16226</v>
      </c>
      <c r="D1342" s="14">
        <v>2414244</v>
      </c>
      <c r="E1342" s="14">
        <v>807</v>
      </c>
      <c r="F1342" s="3" t="s">
        <v>62</v>
      </c>
      <c r="G1342" s="3" t="s">
        <v>12862</v>
      </c>
      <c r="H1342" s="3" t="s">
        <v>12863</v>
      </c>
      <c r="I1342" s="3" t="s">
        <v>12864</v>
      </c>
      <c r="J1342" s="3" t="s">
        <v>16225</v>
      </c>
    </row>
    <row r="1343" spans="1:10" x14ac:dyDescent="0.35">
      <c r="A1343" s="3" t="s">
        <v>16227</v>
      </c>
      <c r="B1343" s="3" t="s">
        <v>12870</v>
      </c>
      <c r="C1343" s="3" t="s">
        <v>16229</v>
      </c>
      <c r="D1343" s="14">
        <v>2415047</v>
      </c>
      <c r="E1343" s="14">
        <v>921</v>
      </c>
      <c r="F1343" s="3" t="s">
        <v>62</v>
      </c>
      <c r="G1343" s="3" t="s">
        <v>12862</v>
      </c>
      <c r="H1343" s="3" t="s">
        <v>12863</v>
      </c>
      <c r="I1343" s="3" t="s">
        <v>12864</v>
      </c>
      <c r="J1343" s="3" t="s">
        <v>16228</v>
      </c>
    </row>
    <row r="1344" spans="1:10" x14ac:dyDescent="0.35">
      <c r="A1344" s="3" t="s">
        <v>16230</v>
      </c>
      <c r="B1344" s="3" t="s">
        <v>12870</v>
      </c>
      <c r="C1344" s="3" t="s">
        <v>16232</v>
      </c>
      <c r="D1344" s="14">
        <v>2415970</v>
      </c>
      <c r="E1344" s="14">
        <v>1761</v>
      </c>
      <c r="F1344" s="3" t="s">
        <v>62</v>
      </c>
      <c r="G1344" s="3" t="s">
        <v>12862</v>
      </c>
      <c r="H1344" s="3" t="s">
        <v>12863</v>
      </c>
      <c r="I1344" s="3" t="s">
        <v>12864</v>
      </c>
      <c r="J1344" s="3" t="s">
        <v>16231</v>
      </c>
    </row>
    <row r="1345" spans="1:10" x14ac:dyDescent="0.35">
      <c r="A1345" s="3" t="s">
        <v>16233</v>
      </c>
      <c r="B1345" s="3" t="s">
        <v>12870</v>
      </c>
      <c r="C1345" s="3" t="s">
        <v>12879</v>
      </c>
      <c r="D1345" s="14">
        <v>2417859</v>
      </c>
      <c r="E1345" s="14">
        <v>1197</v>
      </c>
      <c r="F1345" s="3" t="s">
        <v>62</v>
      </c>
      <c r="G1345" s="3" t="s">
        <v>12862</v>
      </c>
      <c r="H1345" s="3" t="s">
        <v>12863</v>
      </c>
      <c r="I1345" s="3" t="s">
        <v>12864</v>
      </c>
      <c r="J1345" s="3" t="s">
        <v>16234</v>
      </c>
    </row>
    <row r="1346" spans="1:10" x14ac:dyDescent="0.35">
      <c r="A1346" s="3" t="s">
        <v>16235</v>
      </c>
      <c r="B1346" s="3" t="s">
        <v>12870</v>
      </c>
      <c r="C1346" s="3" t="s">
        <v>12879</v>
      </c>
      <c r="D1346" s="14">
        <v>2419063</v>
      </c>
      <c r="E1346" s="14">
        <v>933</v>
      </c>
      <c r="F1346" s="3" t="s">
        <v>62</v>
      </c>
      <c r="G1346" s="3" t="s">
        <v>12862</v>
      </c>
      <c r="H1346" s="3" t="s">
        <v>12863</v>
      </c>
      <c r="I1346" s="3" t="s">
        <v>12864</v>
      </c>
      <c r="J1346" s="3" t="s">
        <v>16236</v>
      </c>
    </row>
    <row r="1347" spans="1:10" x14ac:dyDescent="0.35">
      <c r="A1347" s="3" t="s">
        <v>16237</v>
      </c>
      <c r="B1347" s="3" t="s">
        <v>12870</v>
      </c>
      <c r="C1347" s="3" t="s">
        <v>16239</v>
      </c>
      <c r="D1347" s="14">
        <v>2420099</v>
      </c>
      <c r="E1347" s="14">
        <v>1725</v>
      </c>
      <c r="F1347" s="3" t="s">
        <v>62</v>
      </c>
      <c r="G1347" s="3" t="s">
        <v>12862</v>
      </c>
      <c r="H1347" s="3" t="s">
        <v>12863</v>
      </c>
      <c r="I1347" s="3" t="s">
        <v>12864</v>
      </c>
      <c r="J1347" s="3" t="s">
        <v>16238</v>
      </c>
    </row>
    <row r="1348" spans="1:10" x14ac:dyDescent="0.35">
      <c r="A1348" s="3" t="s">
        <v>16240</v>
      </c>
      <c r="B1348" s="3" t="s">
        <v>12870</v>
      </c>
      <c r="C1348" s="3" t="s">
        <v>16242</v>
      </c>
      <c r="D1348" s="14">
        <v>2422457</v>
      </c>
      <c r="E1348" s="14">
        <v>948</v>
      </c>
      <c r="F1348" s="3" t="s">
        <v>62</v>
      </c>
      <c r="G1348" s="3" t="s">
        <v>12862</v>
      </c>
      <c r="H1348" s="3" t="s">
        <v>12863</v>
      </c>
      <c r="I1348" s="3" t="s">
        <v>12864</v>
      </c>
      <c r="J1348" s="3" t="s">
        <v>16241</v>
      </c>
    </row>
    <row r="1349" spans="1:10" x14ac:dyDescent="0.35">
      <c r="A1349" s="3" t="s">
        <v>16243</v>
      </c>
      <c r="B1349" s="3" t="s">
        <v>12870</v>
      </c>
      <c r="C1349" s="3" t="s">
        <v>12879</v>
      </c>
      <c r="D1349" s="14">
        <v>2423545</v>
      </c>
      <c r="E1349" s="14">
        <v>882</v>
      </c>
      <c r="F1349" s="3" t="s">
        <v>62</v>
      </c>
      <c r="G1349" s="3" t="s">
        <v>12862</v>
      </c>
      <c r="H1349" s="3" t="s">
        <v>12863</v>
      </c>
      <c r="I1349" s="3" t="s">
        <v>12864</v>
      </c>
      <c r="J1349" s="3" t="s">
        <v>16244</v>
      </c>
    </row>
    <row r="1350" spans="1:10" x14ac:dyDescent="0.35">
      <c r="A1350" s="3" t="s">
        <v>16245</v>
      </c>
      <c r="B1350" s="3" t="s">
        <v>12870</v>
      </c>
      <c r="C1350" s="3" t="s">
        <v>12879</v>
      </c>
      <c r="D1350" s="14">
        <v>2424423</v>
      </c>
      <c r="E1350" s="14">
        <v>882</v>
      </c>
      <c r="F1350" s="3" t="s">
        <v>62</v>
      </c>
      <c r="G1350" s="3" t="s">
        <v>12862</v>
      </c>
      <c r="H1350" s="3" t="s">
        <v>12863</v>
      </c>
      <c r="I1350" s="3" t="s">
        <v>12864</v>
      </c>
      <c r="J1350" s="3" t="s">
        <v>16246</v>
      </c>
    </row>
    <row r="1351" spans="1:10" x14ac:dyDescent="0.35">
      <c r="A1351" s="3" t="s">
        <v>16247</v>
      </c>
      <c r="B1351" s="3" t="s">
        <v>12870</v>
      </c>
      <c r="C1351" s="3" t="s">
        <v>16249</v>
      </c>
      <c r="D1351" s="14">
        <v>2426016</v>
      </c>
      <c r="E1351" s="14">
        <v>792</v>
      </c>
      <c r="F1351" s="3" t="s">
        <v>62</v>
      </c>
      <c r="G1351" s="3" t="s">
        <v>12862</v>
      </c>
      <c r="H1351" s="3" t="s">
        <v>12863</v>
      </c>
      <c r="I1351" s="3" t="s">
        <v>12864</v>
      </c>
      <c r="J1351" s="3" t="s">
        <v>16248</v>
      </c>
    </row>
    <row r="1352" spans="1:10" x14ac:dyDescent="0.35">
      <c r="A1352" s="3" t="s">
        <v>16250</v>
      </c>
      <c r="B1352" s="3" t="s">
        <v>12870</v>
      </c>
      <c r="C1352" s="3" t="s">
        <v>16252</v>
      </c>
      <c r="D1352" s="14">
        <v>2426816</v>
      </c>
      <c r="E1352" s="14">
        <v>672</v>
      </c>
      <c r="F1352" s="3" t="s">
        <v>62</v>
      </c>
      <c r="G1352" s="3" t="s">
        <v>12862</v>
      </c>
      <c r="H1352" s="3" t="s">
        <v>12863</v>
      </c>
      <c r="I1352" s="3" t="s">
        <v>12864</v>
      </c>
      <c r="J1352" s="3" t="s">
        <v>16251</v>
      </c>
    </row>
    <row r="1353" spans="1:10" x14ac:dyDescent="0.35">
      <c r="A1353" s="3" t="s">
        <v>16253</v>
      </c>
      <c r="B1353" s="3" t="s">
        <v>12870</v>
      </c>
      <c r="C1353" s="3" t="s">
        <v>16255</v>
      </c>
      <c r="D1353" s="14">
        <v>2427484</v>
      </c>
      <c r="E1353" s="14">
        <v>1401</v>
      </c>
      <c r="F1353" s="3" t="s">
        <v>62</v>
      </c>
      <c r="G1353" s="3" t="s">
        <v>12862</v>
      </c>
      <c r="H1353" s="3" t="s">
        <v>12863</v>
      </c>
      <c r="I1353" s="3" t="s">
        <v>12864</v>
      </c>
      <c r="J1353" s="3" t="s">
        <v>16254</v>
      </c>
    </row>
    <row r="1354" spans="1:10" x14ac:dyDescent="0.35">
      <c r="A1354" s="3" t="s">
        <v>16256</v>
      </c>
      <c r="B1354" s="3" t="s">
        <v>12870</v>
      </c>
      <c r="C1354" s="3" t="s">
        <v>16258</v>
      </c>
      <c r="D1354" s="14">
        <v>2429086</v>
      </c>
      <c r="E1354" s="14">
        <v>567</v>
      </c>
      <c r="F1354" s="3" t="s">
        <v>62</v>
      </c>
      <c r="G1354" s="3" t="s">
        <v>12862</v>
      </c>
      <c r="H1354" s="3" t="s">
        <v>12863</v>
      </c>
      <c r="I1354" s="3" t="s">
        <v>12864</v>
      </c>
      <c r="J1354" s="3" t="s">
        <v>16257</v>
      </c>
    </row>
    <row r="1355" spans="1:10" x14ac:dyDescent="0.35">
      <c r="A1355" s="3" t="s">
        <v>16259</v>
      </c>
      <c r="B1355" s="3" t="s">
        <v>12870</v>
      </c>
      <c r="C1355" s="3" t="s">
        <v>12879</v>
      </c>
      <c r="D1355" s="14">
        <v>2441416</v>
      </c>
      <c r="E1355" s="14">
        <v>576</v>
      </c>
      <c r="F1355" s="3" t="s">
        <v>62</v>
      </c>
      <c r="G1355" s="3" t="s">
        <v>12862</v>
      </c>
      <c r="H1355" s="3" t="s">
        <v>12863</v>
      </c>
      <c r="I1355" s="3" t="s">
        <v>12864</v>
      </c>
      <c r="J1355" s="3" t="s">
        <v>16260</v>
      </c>
    </row>
    <row r="1356" spans="1:10" x14ac:dyDescent="0.35">
      <c r="A1356" s="3" t="s">
        <v>16261</v>
      </c>
      <c r="B1356" s="3" t="s">
        <v>12870</v>
      </c>
      <c r="C1356" s="3" t="s">
        <v>16263</v>
      </c>
      <c r="D1356" s="14">
        <v>2442803</v>
      </c>
      <c r="E1356" s="14">
        <v>366</v>
      </c>
      <c r="F1356" s="3" t="s">
        <v>62</v>
      </c>
      <c r="G1356" s="3" t="s">
        <v>12862</v>
      </c>
      <c r="H1356" s="3" t="s">
        <v>12863</v>
      </c>
      <c r="I1356" s="3" t="s">
        <v>12864</v>
      </c>
      <c r="J1356" s="3" t="s">
        <v>16262</v>
      </c>
    </row>
    <row r="1357" spans="1:10" x14ac:dyDescent="0.35">
      <c r="A1357" s="3" t="s">
        <v>16264</v>
      </c>
      <c r="B1357" s="3" t="s">
        <v>12870</v>
      </c>
      <c r="C1357" s="3" t="s">
        <v>12879</v>
      </c>
      <c r="D1357" s="14">
        <v>2443165</v>
      </c>
      <c r="E1357" s="14">
        <v>648</v>
      </c>
      <c r="F1357" s="3" t="s">
        <v>62</v>
      </c>
      <c r="G1357" s="3" t="s">
        <v>12862</v>
      </c>
      <c r="H1357" s="3" t="s">
        <v>12863</v>
      </c>
      <c r="I1357" s="3" t="s">
        <v>12864</v>
      </c>
      <c r="J1357" s="3" t="s">
        <v>16265</v>
      </c>
    </row>
    <row r="1358" spans="1:10" x14ac:dyDescent="0.35">
      <c r="A1358" s="3" t="s">
        <v>16266</v>
      </c>
      <c r="B1358" s="3" t="s">
        <v>12870</v>
      </c>
      <c r="C1358" s="3" t="s">
        <v>16268</v>
      </c>
      <c r="D1358" s="14">
        <v>2443849</v>
      </c>
      <c r="E1358" s="14">
        <v>516</v>
      </c>
      <c r="F1358" s="3" t="s">
        <v>62</v>
      </c>
      <c r="G1358" s="3" t="s">
        <v>12862</v>
      </c>
      <c r="H1358" s="3" t="s">
        <v>12863</v>
      </c>
      <c r="I1358" s="3" t="s">
        <v>12864</v>
      </c>
      <c r="J1358" s="3" t="s">
        <v>16267</v>
      </c>
    </row>
    <row r="1359" spans="1:10" x14ac:dyDescent="0.35">
      <c r="A1359" s="3" t="s">
        <v>16269</v>
      </c>
      <c r="B1359" s="3" t="s">
        <v>12870</v>
      </c>
      <c r="C1359" s="3" t="s">
        <v>16271</v>
      </c>
      <c r="D1359" s="14">
        <v>2444361</v>
      </c>
      <c r="E1359" s="14">
        <v>1464</v>
      </c>
      <c r="F1359" s="3" t="s">
        <v>62</v>
      </c>
      <c r="G1359" s="3" t="s">
        <v>12862</v>
      </c>
      <c r="H1359" s="3" t="s">
        <v>12863</v>
      </c>
      <c r="I1359" s="3" t="s">
        <v>12864</v>
      </c>
      <c r="J1359" s="3" t="s">
        <v>16270</v>
      </c>
    </row>
    <row r="1360" spans="1:10" x14ac:dyDescent="0.35">
      <c r="A1360" s="3" t="s">
        <v>16272</v>
      </c>
      <c r="B1360" s="3" t="s">
        <v>12870</v>
      </c>
      <c r="C1360" s="3" t="s">
        <v>12875</v>
      </c>
      <c r="D1360" s="14">
        <v>2445947</v>
      </c>
      <c r="E1360" s="14">
        <v>396</v>
      </c>
      <c r="F1360" s="3" t="s">
        <v>62</v>
      </c>
      <c r="G1360" s="3" t="s">
        <v>12862</v>
      </c>
      <c r="H1360" s="3" t="s">
        <v>12863</v>
      </c>
      <c r="I1360" s="3" t="s">
        <v>12864</v>
      </c>
      <c r="J1360" s="3" t="s">
        <v>12874</v>
      </c>
    </row>
    <row r="1361" spans="1:10" x14ac:dyDescent="0.35">
      <c r="A1361" s="3" t="s">
        <v>16273</v>
      </c>
      <c r="B1361" s="3" t="s">
        <v>12870</v>
      </c>
      <c r="C1361" s="3" t="s">
        <v>12879</v>
      </c>
      <c r="D1361" s="14">
        <v>2446475</v>
      </c>
      <c r="E1361" s="14">
        <v>1377</v>
      </c>
      <c r="F1361" s="3" t="s">
        <v>62</v>
      </c>
      <c r="G1361" s="3" t="s">
        <v>12862</v>
      </c>
      <c r="H1361" s="3" t="s">
        <v>12863</v>
      </c>
      <c r="I1361" s="3" t="s">
        <v>12864</v>
      </c>
      <c r="J1361" s="3" t="s">
        <v>16274</v>
      </c>
    </row>
    <row r="1362" spans="1:10" x14ac:dyDescent="0.35">
      <c r="A1362" s="3" t="s">
        <v>16275</v>
      </c>
      <c r="B1362" s="3" t="s">
        <v>12870</v>
      </c>
      <c r="C1362" s="3" t="s">
        <v>16277</v>
      </c>
      <c r="D1362" s="14">
        <v>2447848</v>
      </c>
      <c r="E1362" s="14">
        <v>717</v>
      </c>
      <c r="F1362" s="3" t="s">
        <v>62</v>
      </c>
      <c r="G1362" s="3" t="s">
        <v>12862</v>
      </c>
      <c r="H1362" s="3" t="s">
        <v>12863</v>
      </c>
      <c r="I1362" s="3" t="s">
        <v>12864</v>
      </c>
      <c r="J1362" s="3" t="s">
        <v>16276</v>
      </c>
    </row>
    <row r="1363" spans="1:10" x14ac:dyDescent="0.35">
      <c r="A1363" s="3" t="s">
        <v>16278</v>
      </c>
      <c r="B1363" s="3" t="s">
        <v>12870</v>
      </c>
      <c r="C1363" s="3" t="s">
        <v>12879</v>
      </c>
      <c r="D1363" s="14">
        <v>2450337</v>
      </c>
      <c r="E1363" s="14">
        <v>477</v>
      </c>
      <c r="F1363" s="3" t="s">
        <v>62</v>
      </c>
      <c r="G1363" s="3" t="s">
        <v>12862</v>
      </c>
      <c r="H1363" s="3" t="s">
        <v>12863</v>
      </c>
      <c r="I1363" s="3" t="s">
        <v>12864</v>
      </c>
      <c r="J1363" s="3" t="s">
        <v>16279</v>
      </c>
    </row>
    <row r="1364" spans="1:10" x14ac:dyDescent="0.35">
      <c r="A1364" s="3" t="s">
        <v>16280</v>
      </c>
      <c r="B1364" s="3" t="s">
        <v>12870</v>
      </c>
      <c r="C1364" s="3" t="s">
        <v>13696</v>
      </c>
      <c r="D1364" s="14">
        <v>2450861</v>
      </c>
      <c r="E1364" s="14">
        <v>1287</v>
      </c>
      <c r="F1364" s="3" t="s">
        <v>62</v>
      </c>
      <c r="G1364" s="3" t="s">
        <v>12862</v>
      </c>
      <c r="H1364" s="3" t="s">
        <v>12863</v>
      </c>
      <c r="I1364" s="3" t="s">
        <v>12864</v>
      </c>
      <c r="J1364" s="3" t="s">
        <v>16281</v>
      </c>
    </row>
    <row r="1365" spans="1:10" x14ac:dyDescent="0.35">
      <c r="A1365" s="3" t="s">
        <v>16282</v>
      </c>
      <c r="B1365" s="3" t="s">
        <v>12870</v>
      </c>
      <c r="C1365" s="3" t="s">
        <v>16284</v>
      </c>
      <c r="D1365" s="14">
        <v>2453068</v>
      </c>
      <c r="E1365" s="14">
        <v>2319</v>
      </c>
      <c r="F1365" s="3" t="s">
        <v>62</v>
      </c>
      <c r="G1365" s="3" t="s">
        <v>12862</v>
      </c>
      <c r="H1365" s="3" t="s">
        <v>12863</v>
      </c>
      <c r="I1365" s="3" t="s">
        <v>12864</v>
      </c>
      <c r="J1365" s="3" t="s">
        <v>16283</v>
      </c>
    </row>
    <row r="1366" spans="1:10" x14ac:dyDescent="0.35">
      <c r="A1366" s="3" t="s">
        <v>16285</v>
      </c>
      <c r="B1366" s="3" t="s">
        <v>12870</v>
      </c>
      <c r="C1366" s="3" t="s">
        <v>16287</v>
      </c>
      <c r="D1366" s="14">
        <v>2455443</v>
      </c>
      <c r="E1366" s="14">
        <v>597</v>
      </c>
      <c r="F1366" s="3" t="s">
        <v>62</v>
      </c>
      <c r="G1366" s="3" t="s">
        <v>12862</v>
      </c>
      <c r="H1366" s="3" t="s">
        <v>12863</v>
      </c>
      <c r="I1366" s="3" t="s">
        <v>12864</v>
      </c>
      <c r="J1366" s="3" t="s">
        <v>16286</v>
      </c>
    </row>
    <row r="1367" spans="1:10" x14ac:dyDescent="0.35">
      <c r="A1367" s="3" t="s">
        <v>16288</v>
      </c>
      <c r="B1367" s="3" t="s">
        <v>12870</v>
      </c>
      <c r="C1367" s="3" t="s">
        <v>12879</v>
      </c>
      <c r="D1367" s="14">
        <v>2456041</v>
      </c>
      <c r="E1367" s="14">
        <v>969</v>
      </c>
      <c r="F1367" s="3" t="s">
        <v>62</v>
      </c>
      <c r="G1367" s="3" t="s">
        <v>12862</v>
      </c>
      <c r="H1367" s="3" t="s">
        <v>12863</v>
      </c>
      <c r="I1367" s="3" t="s">
        <v>12864</v>
      </c>
      <c r="J1367" s="3" t="s">
        <v>16289</v>
      </c>
    </row>
    <row r="1368" spans="1:10" x14ac:dyDescent="0.35">
      <c r="A1368" s="3" t="s">
        <v>16290</v>
      </c>
      <c r="B1368" s="3" t="s">
        <v>12870</v>
      </c>
      <c r="C1368" s="3" t="s">
        <v>12879</v>
      </c>
      <c r="D1368" s="14">
        <v>2457341</v>
      </c>
      <c r="E1368" s="14">
        <v>822</v>
      </c>
      <c r="F1368" s="3" t="s">
        <v>62</v>
      </c>
      <c r="G1368" s="3" t="s">
        <v>12862</v>
      </c>
      <c r="H1368" s="3" t="s">
        <v>12863</v>
      </c>
      <c r="I1368" s="3" t="s">
        <v>12864</v>
      </c>
      <c r="J1368" s="3" t="s">
        <v>16291</v>
      </c>
    </row>
    <row r="1369" spans="1:10" x14ac:dyDescent="0.35">
      <c r="A1369" s="3" t="s">
        <v>16292</v>
      </c>
      <c r="B1369" s="3" t="s">
        <v>12870</v>
      </c>
      <c r="C1369" s="3" t="s">
        <v>16294</v>
      </c>
      <c r="D1369" s="14">
        <v>2458218</v>
      </c>
      <c r="E1369" s="14">
        <v>396</v>
      </c>
      <c r="F1369" s="3" t="s">
        <v>62</v>
      </c>
      <c r="G1369" s="3" t="s">
        <v>12862</v>
      </c>
      <c r="H1369" s="3" t="s">
        <v>12863</v>
      </c>
      <c r="I1369" s="3" t="s">
        <v>12864</v>
      </c>
      <c r="J1369" s="3" t="s">
        <v>16293</v>
      </c>
    </row>
    <row r="1370" spans="1:10" x14ac:dyDescent="0.35">
      <c r="A1370" s="3" t="s">
        <v>16295</v>
      </c>
      <c r="B1370" s="3" t="s">
        <v>12870</v>
      </c>
      <c r="C1370" s="3" t="s">
        <v>12879</v>
      </c>
      <c r="D1370" s="14">
        <v>2458873</v>
      </c>
      <c r="E1370" s="14">
        <v>474</v>
      </c>
      <c r="F1370" s="3" t="s">
        <v>62</v>
      </c>
      <c r="G1370" s="3" t="s">
        <v>12862</v>
      </c>
      <c r="H1370" s="3" t="s">
        <v>12863</v>
      </c>
      <c r="I1370" s="3" t="s">
        <v>12864</v>
      </c>
      <c r="J1370" s="3" t="s">
        <v>16296</v>
      </c>
    </row>
    <row r="1371" spans="1:10" x14ac:dyDescent="0.35">
      <c r="A1371" s="3" t="s">
        <v>16297</v>
      </c>
      <c r="B1371" s="3" t="s">
        <v>12870</v>
      </c>
      <c r="C1371" s="3" t="s">
        <v>12879</v>
      </c>
      <c r="D1371" s="14">
        <v>2459343</v>
      </c>
      <c r="E1371" s="14">
        <v>744</v>
      </c>
      <c r="F1371" s="3" t="s">
        <v>62</v>
      </c>
      <c r="G1371" s="3" t="s">
        <v>12862</v>
      </c>
      <c r="H1371" s="3" t="s">
        <v>12863</v>
      </c>
      <c r="I1371" s="3" t="s">
        <v>12864</v>
      </c>
      <c r="J1371" s="3" t="s">
        <v>16298</v>
      </c>
    </row>
    <row r="1372" spans="1:10" x14ac:dyDescent="0.35">
      <c r="A1372" s="3" t="s">
        <v>16299</v>
      </c>
      <c r="B1372" s="3" t="s">
        <v>12870</v>
      </c>
      <c r="C1372" s="3" t="s">
        <v>12879</v>
      </c>
      <c r="D1372" s="14">
        <v>2460150</v>
      </c>
      <c r="E1372" s="14">
        <v>486</v>
      </c>
      <c r="F1372" s="3" t="s">
        <v>62</v>
      </c>
      <c r="G1372" s="3" t="s">
        <v>12862</v>
      </c>
      <c r="H1372" s="3" t="s">
        <v>12863</v>
      </c>
      <c r="I1372" s="3" t="s">
        <v>12864</v>
      </c>
      <c r="J1372" s="3" t="s">
        <v>16300</v>
      </c>
    </row>
    <row r="1373" spans="1:10" x14ac:dyDescent="0.35">
      <c r="A1373" s="3" t="s">
        <v>16301</v>
      </c>
      <c r="B1373" s="3" t="s">
        <v>12870</v>
      </c>
      <c r="C1373" s="3" t="s">
        <v>13874</v>
      </c>
      <c r="D1373" s="14">
        <v>2460893</v>
      </c>
      <c r="E1373" s="14">
        <v>624</v>
      </c>
      <c r="F1373" s="3" t="s">
        <v>62</v>
      </c>
      <c r="G1373" s="3" t="s">
        <v>12862</v>
      </c>
      <c r="H1373" s="3" t="s">
        <v>12863</v>
      </c>
      <c r="I1373" s="3" t="s">
        <v>12864</v>
      </c>
      <c r="J1373" s="3" t="s">
        <v>16302</v>
      </c>
    </row>
    <row r="1374" spans="1:10" x14ac:dyDescent="0.35">
      <c r="A1374" s="3" t="s">
        <v>16303</v>
      </c>
      <c r="B1374" s="3" t="s">
        <v>12870</v>
      </c>
      <c r="C1374" s="3" t="s">
        <v>16305</v>
      </c>
      <c r="D1374" s="14">
        <v>2461601</v>
      </c>
      <c r="E1374" s="14">
        <v>3099</v>
      </c>
      <c r="F1374" s="3" t="s">
        <v>62</v>
      </c>
      <c r="G1374" s="3" t="s">
        <v>12862</v>
      </c>
      <c r="H1374" s="3" t="s">
        <v>12863</v>
      </c>
      <c r="I1374" s="3" t="s">
        <v>12864</v>
      </c>
      <c r="J1374" s="3" t="s">
        <v>16304</v>
      </c>
    </row>
    <row r="1375" spans="1:10" x14ac:dyDescent="0.35">
      <c r="A1375" s="3" t="s">
        <v>16306</v>
      </c>
      <c r="B1375" s="3" t="s">
        <v>12870</v>
      </c>
      <c r="C1375" s="3" t="s">
        <v>12879</v>
      </c>
      <c r="D1375" s="14">
        <v>2464780</v>
      </c>
      <c r="E1375" s="14">
        <v>1836</v>
      </c>
      <c r="F1375" s="3" t="s">
        <v>62</v>
      </c>
      <c r="G1375" s="3" t="s">
        <v>12890</v>
      </c>
      <c r="H1375" s="3" t="s">
        <v>12863</v>
      </c>
      <c r="I1375" s="3" t="s">
        <v>12864</v>
      </c>
      <c r="J1375" s="3" t="s">
        <v>16307</v>
      </c>
    </row>
    <row r="1376" spans="1:10" x14ac:dyDescent="0.35">
      <c r="A1376" s="3" t="s">
        <v>16308</v>
      </c>
      <c r="B1376" s="3" t="s">
        <v>12870</v>
      </c>
      <c r="C1376" s="3" t="s">
        <v>16310</v>
      </c>
      <c r="D1376" s="14">
        <v>2466804</v>
      </c>
      <c r="E1376" s="14">
        <v>2208</v>
      </c>
      <c r="F1376" s="3" t="s">
        <v>62</v>
      </c>
      <c r="G1376" s="3" t="s">
        <v>12890</v>
      </c>
      <c r="H1376" s="3" t="s">
        <v>12863</v>
      </c>
      <c r="I1376" s="3" t="s">
        <v>12864</v>
      </c>
      <c r="J1376" s="3" t="s">
        <v>16309</v>
      </c>
    </row>
    <row r="1377" spans="1:10" x14ac:dyDescent="0.35">
      <c r="A1377" s="3" t="s">
        <v>16311</v>
      </c>
      <c r="B1377" s="3" t="s">
        <v>12870</v>
      </c>
      <c r="C1377" s="3" t="s">
        <v>12879</v>
      </c>
      <c r="D1377" s="14">
        <v>2470160</v>
      </c>
      <c r="E1377" s="14">
        <v>1362</v>
      </c>
      <c r="F1377" s="3" t="s">
        <v>62</v>
      </c>
      <c r="G1377" s="3" t="s">
        <v>12890</v>
      </c>
      <c r="H1377" s="3" t="s">
        <v>12863</v>
      </c>
      <c r="I1377" s="3" t="s">
        <v>12864</v>
      </c>
      <c r="J1377" s="3" t="s">
        <v>16312</v>
      </c>
    </row>
    <row r="1378" spans="1:10" x14ac:dyDescent="0.35">
      <c r="A1378" s="3" t="s">
        <v>16313</v>
      </c>
      <c r="B1378" s="3" t="s">
        <v>12870</v>
      </c>
      <c r="C1378" s="3" t="s">
        <v>16315</v>
      </c>
      <c r="D1378" s="14">
        <v>2471628</v>
      </c>
      <c r="E1378" s="14">
        <v>1437</v>
      </c>
      <c r="F1378" s="3" t="s">
        <v>62</v>
      </c>
      <c r="G1378" s="3" t="s">
        <v>12890</v>
      </c>
      <c r="H1378" s="3" t="s">
        <v>12863</v>
      </c>
      <c r="I1378" s="3" t="s">
        <v>12864</v>
      </c>
      <c r="J1378" s="3" t="s">
        <v>16314</v>
      </c>
    </row>
    <row r="1379" spans="1:10" x14ac:dyDescent="0.35">
      <c r="A1379" s="3" t="s">
        <v>16316</v>
      </c>
      <c r="B1379" s="3" t="s">
        <v>12870</v>
      </c>
      <c r="C1379" s="3" t="s">
        <v>16318</v>
      </c>
      <c r="D1379" s="14">
        <v>2473090</v>
      </c>
      <c r="E1379" s="14">
        <v>1455</v>
      </c>
      <c r="F1379" s="3" t="s">
        <v>62</v>
      </c>
      <c r="G1379" s="3" t="s">
        <v>12890</v>
      </c>
      <c r="H1379" s="3" t="s">
        <v>12863</v>
      </c>
      <c r="I1379" s="3" t="s">
        <v>12864</v>
      </c>
      <c r="J1379" s="3" t="s">
        <v>16317</v>
      </c>
    </row>
    <row r="1380" spans="1:10" x14ac:dyDescent="0.35">
      <c r="A1380" s="3" t="s">
        <v>16319</v>
      </c>
      <c r="B1380" s="3" t="s">
        <v>12870</v>
      </c>
      <c r="C1380" s="3" t="s">
        <v>16321</v>
      </c>
      <c r="D1380" s="14">
        <v>2475669</v>
      </c>
      <c r="E1380" s="14">
        <v>399</v>
      </c>
      <c r="F1380" s="3" t="s">
        <v>62</v>
      </c>
      <c r="G1380" s="3" t="s">
        <v>12890</v>
      </c>
      <c r="H1380" s="3" t="s">
        <v>12863</v>
      </c>
      <c r="I1380" s="3" t="s">
        <v>12864</v>
      </c>
      <c r="J1380" s="3" t="s">
        <v>16320</v>
      </c>
    </row>
    <row r="1381" spans="1:10" x14ac:dyDescent="0.35">
      <c r="A1381" s="3" t="s">
        <v>16322</v>
      </c>
      <c r="B1381" s="3" t="s">
        <v>12870</v>
      </c>
      <c r="C1381" s="3" t="s">
        <v>12875</v>
      </c>
      <c r="D1381" s="14">
        <v>2476106</v>
      </c>
      <c r="E1381" s="14">
        <v>162</v>
      </c>
      <c r="F1381" s="3" t="s">
        <v>62</v>
      </c>
      <c r="G1381" s="3" t="s">
        <v>12890</v>
      </c>
      <c r="H1381" s="3" t="s">
        <v>12863</v>
      </c>
      <c r="I1381" s="3" t="s">
        <v>12864</v>
      </c>
      <c r="J1381" s="3" t="s">
        <v>12874</v>
      </c>
    </row>
    <row r="1382" spans="1:10" x14ac:dyDescent="0.35">
      <c r="A1382" s="3" t="s">
        <v>16323</v>
      </c>
      <c r="B1382" s="3" t="s">
        <v>12870</v>
      </c>
      <c r="C1382" s="3" t="s">
        <v>12879</v>
      </c>
      <c r="D1382" s="14">
        <v>2476322</v>
      </c>
      <c r="E1382" s="14">
        <v>759</v>
      </c>
      <c r="F1382" s="3" t="s">
        <v>62</v>
      </c>
      <c r="G1382" s="3" t="s">
        <v>12862</v>
      </c>
      <c r="H1382" s="3" t="s">
        <v>12863</v>
      </c>
      <c r="I1382" s="3" t="s">
        <v>12864</v>
      </c>
      <c r="J1382" s="3" t="s">
        <v>16324</v>
      </c>
    </row>
    <row r="1383" spans="1:10" x14ac:dyDescent="0.35">
      <c r="A1383" s="3" t="s">
        <v>16325</v>
      </c>
      <c r="B1383" s="3" t="s">
        <v>12870</v>
      </c>
      <c r="C1383" s="3" t="s">
        <v>16327</v>
      </c>
      <c r="D1383" s="14">
        <v>2477258</v>
      </c>
      <c r="E1383" s="14">
        <v>411</v>
      </c>
      <c r="F1383" s="3" t="s">
        <v>62</v>
      </c>
      <c r="G1383" s="3" t="s">
        <v>12862</v>
      </c>
      <c r="H1383" s="3" t="s">
        <v>12863</v>
      </c>
      <c r="I1383" s="3" t="s">
        <v>12864</v>
      </c>
      <c r="J1383" s="3" t="s">
        <v>16326</v>
      </c>
    </row>
    <row r="1384" spans="1:10" x14ac:dyDescent="0.35">
      <c r="A1384" s="3" t="s">
        <v>16328</v>
      </c>
      <c r="B1384" s="3" t="s">
        <v>12870</v>
      </c>
      <c r="C1384" s="3" t="s">
        <v>12875</v>
      </c>
      <c r="D1384" s="14">
        <v>2477799</v>
      </c>
      <c r="E1384" s="14">
        <v>810</v>
      </c>
      <c r="F1384" s="3" t="s">
        <v>62</v>
      </c>
      <c r="G1384" s="3" t="s">
        <v>12890</v>
      </c>
      <c r="H1384" s="3" t="s">
        <v>12863</v>
      </c>
      <c r="I1384" s="3" t="s">
        <v>12864</v>
      </c>
      <c r="J1384" s="3" t="s">
        <v>12874</v>
      </c>
    </row>
    <row r="1385" spans="1:10" x14ac:dyDescent="0.35">
      <c r="A1385" s="3" t="s">
        <v>16329</v>
      </c>
      <c r="B1385" s="3" t="s">
        <v>12870</v>
      </c>
      <c r="C1385" s="3" t="s">
        <v>12879</v>
      </c>
      <c r="D1385" s="14">
        <v>2478605</v>
      </c>
      <c r="E1385" s="14">
        <v>756</v>
      </c>
      <c r="F1385" s="3" t="s">
        <v>62</v>
      </c>
      <c r="G1385" s="3" t="s">
        <v>12890</v>
      </c>
      <c r="H1385" s="3" t="s">
        <v>12863</v>
      </c>
      <c r="I1385" s="3" t="s">
        <v>12864</v>
      </c>
      <c r="J1385" s="3" t="s">
        <v>16330</v>
      </c>
    </row>
    <row r="1386" spans="1:10" x14ac:dyDescent="0.35">
      <c r="A1386" s="3" t="s">
        <v>16331</v>
      </c>
      <c r="B1386" s="3" t="s">
        <v>12870</v>
      </c>
      <c r="C1386" s="3" t="s">
        <v>12879</v>
      </c>
      <c r="D1386" s="14">
        <v>2479469</v>
      </c>
      <c r="E1386" s="14">
        <v>756</v>
      </c>
      <c r="F1386" s="3" t="s">
        <v>62</v>
      </c>
      <c r="G1386" s="3" t="s">
        <v>12890</v>
      </c>
      <c r="H1386" s="3" t="s">
        <v>12863</v>
      </c>
      <c r="I1386" s="3" t="s">
        <v>12864</v>
      </c>
      <c r="J1386" s="3" t="s">
        <v>16332</v>
      </c>
    </row>
    <row r="1387" spans="1:10" x14ac:dyDescent="0.35">
      <c r="A1387" s="3" t="s">
        <v>16333</v>
      </c>
      <c r="B1387" s="3" t="s">
        <v>12870</v>
      </c>
      <c r="C1387" s="3" t="s">
        <v>12875</v>
      </c>
      <c r="D1387" s="14">
        <v>2480221</v>
      </c>
      <c r="E1387" s="14">
        <v>756</v>
      </c>
      <c r="F1387" s="3" t="s">
        <v>62</v>
      </c>
      <c r="G1387" s="3" t="s">
        <v>12890</v>
      </c>
      <c r="H1387" s="3" t="s">
        <v>12863</v>
      </c>
      <c r="I1387" s="3" t="s">
        <v>12864</v>
      </c>
      <c r="J1387" s="3" t="s">
        <v>12874</v>
      </c>
    </row>
    <row r="1388" spans="1:10" x14ac:dyDescent="0.35">
      <c r="A1388" s="3" t="s">
        <v>16334</v>
      </c>
      <c r="B1388" s="3" t="s">
        <v>12870</v>
      </c>
      <c r="C1388" s="3" t="s">
        <v>16336</v>
      </c>
      <c r="D1388" s="14">
        <v>2481125</v>
      </c>
      <c r="E1388" s="14">
        <v>303</v>
      </c>
      <c r="F1388" s="3" t="s">
        <v>62</v>
      </c>
      <c r="G1388" s="3" t="s">
        <v>12862</v>
      </c>
      <c r="H1388" s="3" t="s">
        <v>12863</v>
      </c>
      <c r="I1388" s="3" t="s">
        <v>12864</v>
      </c>
      <c r="J1388" s="3" t="s">
        <v>16335</v>
      </c>
    </row>
    <row r="1389" spans="1:10" x14ac:dyDescent="0.35">
      <c r="A1389" s="3" t="s">
        <v>16337</v>
      </c>
      <c r="B1389" s="3" t="s">
        <v>12870</v>
      </c>
      <c r="C1389" s="3" t="s">
        <v>16339</v>
      </c>
      <c r="D1389" s="14">
        <v>2481424</v>
      </c>
      <c r="E1389" s="14">
        <v>333</v>
      </c>
      <c r="F1389" s="3" t="s">
        <v>62</v>
      </c>
      <c r="G1389" s="3" t="s">
        <v>12862</v>
      </c>
      <c r="H1389" s="3" t="s">
        <v>12863</v>
      </c>
      <c r="I1389" s="3" t="s">
        <v>12864</v>
      </c>
      <c r="J1389" s="3" t="s">
        <v>16338</v>
      </c>
    </row>
    <row r="1390" spans="1:10" x14ac:dyDescent="0.35">
      <c r="A1390" s="3" t="s">
        <v>16340</v>
      </c>
      <c r="B1390" s="3" t="s">
        <v>12870</v>
      </c>
      <c r="C1390" s="3" t="s">
        <v>16342</v>
      </c>
      <c r="D1390" s="14">
        <v>2481753</v>
      </c>
      <c r="E1390" s="14">
        <v>1734</v>
      </c>
      <c r="F1390" s="3" t="s">
        <v>62</v>
      </c>
      <c r="G1390" s="3" t="s">
        <v>12862</v>
      </c>
      <c r="H1390" s="3" t="s">
        <v>12863</v>
      </c>
      <c r="I1390" s="3" t="s">
        <v>12864</v>
      </c>
      <c r="J1390" s="3" t="s">
        <v>16341</v>
      </c>
    </row>
    <row r="1391" spans="1:10" x14ac:dyDescent="0.35">
      <c r="A1391" s="3" t="s">
        <v>16343</v>
      </c>
      <c r="B1391" s="3" t="s">
        <v>12870</v>
      </c>
      <c r="C1391" s="3" t="s">
        <v>16345</v>
      </c>
      <c r="D1391" s="14">
        <v>2483486</v>
      </c>
      <c r="E1391" s="14">
        <v>645</v>
      </c>
      <c r="F1391" s="3" t="s">
        <v>62</v>
      </c>
      <c r="G1391" s="3" t="s">
        <v>12862</v>
      </c>
      <c r="H1391" s="3" t="s">
        <v>12863</v>
      </c>
      <c r="I1391" s="3" t="s">
        <v>12864</v>
      </c>
      <c r="J1391" s="3" t="s">
        <v>16344</v>
      </c>
    </row>
    <row r="1392" spans="1:10" x14ac:dyDescent="0.35">
      <c r="A1392" s="3" t="s">
        <v>16346</v>
      </c>
      <c r="B1392" s="3" t="s">
        <v>12870</v>
      </c>
      <c r="C1392" s="3" t="s">
        <v>16348</v>
      </c>
      <c r="D1392" s="14">
        <v>2484152</v>
      </c>
      <c r="E1392" s="14">
        <v>693</v>
      </c>
      <c r="F1392" s="3" t="s">
        <v>62</v>
      </c>
      <c r="G1392" s="3" t="s">
        <v>12862</v>
      </c>
      <c r="H1392" s="3" t="s">
        <v>12863</v>
      </c>
      <c r="I1392" s="3" t="s">
        <v>12864</v>
      </c>
      <c r="J1392" s="3" t="s">
        <v>16347</v>
      </c>
    </row>
    <row r="1393" spans="1:10" x14ac:dyDescent="0.35">
      <c r="A1393" s="3" t="s">
        <v>16349</v>
      </c>
      <c r="B1393" s="3" t="s">
        <v>12870</v>
      </c>
      <c r="C1393" s="3" t="s">
        <v>16351</v>
      </c>
      <c r="D1393" s="14">
        <v>2485492</v>
      </c>
      <c r="E1393" s="14">
        <v>1455</v>
      </c>
      <c r="F1393" s="3" t="s">
        <v>62</v>
      </c>
      <c r="G1393" s="3" t="s">
        <v>12890</v>
      </c>
      <c r="H1393" s="3" t="s">
        <v>12863</v>
      </c>
      <c r="I1393" s="3" t="s">
        <v>12864</v>
      </c>
      <c r="J1393" s="3" t="s">
        <v>16350</v>
      </c>
    </row>
    <row r="1394" spans="1:10" x14ac:dyDescent="0.35">
      <c r="A1394" s="3" t="s">
        <v>16352</v>
      </c>
      <c r="B1394" s="3" t="s">
        <v>12870</v>
      </c>
      <c r="C1394" s="3" t="s">
        <v>12879</v>
      </c>
      <c r="D1394" s="14">
        <v>2487070</v>
      </c>
      <c r="E1394" s="14">
        <v>597</v>
      </c>
      <c r="F1394" s="3" t="s">
        <v>62</v>
      </c>
      <c r="G1394" s="3" t="s">
        <v>12890</v>
      </c>
      <c r="H1394" s="3" t="s">
        <v>12863</v>
      </c>
      <c r="I1394" s="3" t="s">
        <v>12864</v>
      </c>
      <c r="J1394" s="3" t="s">
        <v>16353</v>
      </c>
    </row>
    <row r="1395" spans="1:10" x14ac:dyDescent="0.35">
      <c r="A1395" s="3" t="s">
        <v>16354</v>
      </c>
      <c r="B1395" s="3" t="s">
        <v>12870</v>
      </c>
      <c r="C1395" s="3" t="s">
        <v>16356</v>
      </c>
      <c r="D1395" s="14">
        <v>2487718</v>
      </c>
      <c r="E1395" s="14">
        <v>984</v>
      </c>
      <c r="F1395" s="3" t="s">
        <v>62</v>
      </c>
      <c r="G1395" s="3" t="s">
        <v>12890</v>
      </c>
      <c r="H1395" s="3" t="s">
        <v>12863</v>
      </c>
      <c r="I1395" s="3" t="s">
        <v>12864</v>
      </c>
      <c r="J1395" s="3" t="s">
        <v>16355</v>
      </c>
    </row>
    <row r="1396" spans="1:10" x14ac:dyDescent="0.35">
      <c r="A1396" s="3" t="s">
        <v>16357</v>
      </c>
      <c r="B1396" s="3" t="s">
        <v>12870</v>
      </c>
      <c r="C1396" s="3" t="s">
        <v>12938</v>
      </c>
      <c r="D1396" s="14">
        <v>2488796</v>
      </c>
      <c r="E1396" s="14">
        <v>684</v>
      </c>
      <c r="F1396" s="3" t="s">
        <v>62</v>
      </c>
      <c r="G1396" s="3" t="s">
        <v>12890</v>
      </c>
      <c r="H1396" s="3" t="s">
        <v>12863</v>
      </c>
      <c r="I1396" s="3" t="s">
        <v>12864</v>
      </c>
      <c r="J1396" s="3" t="s">
        <v>16358</v>
      </c>
    </row>
    <row r="1397" spans="1:10" x14ac:dyDescent="0.35">
      <c r="A1397" s="3" t="s">
        <v>16359</v>
      </c>
      <c r="B1397" s="3" t="s">
        <v>12870</v>
      </c>
      <c r="C1397" s="3" t="s">
        <v>16361</v>
      </c>
      <c r="D1397" s="14">
        <v>2489681</v>
      </c>
      <c r="E1397" s="14">
        <v>822</v>
      </c>
      <c r="F1397" s="3" t="s">
        <v>62</v>
      </c>
      <c r="G1397" s="3" t="s">
        <v>12862</v>
      </c>
      <c r="H1397" s="3" t="s">
        <v>12863</v>
      </c>
      <c r="I1397" s="3" t="s">
        <v>12864</v>
      </c>
      <c r="J1397" s="3" t="s">
        <v>16360</v>
      </c>
    </row>
    <row r="1398" spans="1:10" x14ac:dyDescent="0.35">
      <c r="A1398" s="3" t="s">
        <v>16362</v>
      </c>
      <c r="B1398" s="3" t="s">
        <v>12870</v>
      </c>
      <c r="C1398" s="3" t="s">
        <v>16364</v>
      </c>
      <c r="D1398" s="14">
        <v>2491292</v>
      </c>
      <c r="E1398" s="14">
        <v>1062</v>
      </c>
      <c r="F1398" s="3" t="s">
        <v>62</v>
      </c>
      <c r="G1398" s="3" t="s">
        <v>12862</v>
      </c>
      <c r="H1398" s="3" t="s">
        <v>12863</v>
      </c>
      <c r="I1398" s="3" t="s">
        <v>12864</v>
      </c>
      <c r="J1398" s="3" t="s">
        <v>16363</v>
      </c>
    </row>
    <row r="1399" spans="1:10" x14ac:dyDescent="0.35">
      <c r="A1399" s="3" t="s">
        <v>16365</v>
      </c>
      <c r="B1399" s="3" t="s">
        <v>12870</v>
      </c>
      <c r="C1399" s="3" t="s">
        <v>12875</v>
      </c>
      <c r="D1399" s="14">
        <v>2493680</v>
      </c>
      <c r="E1399" s="14">
        <v>276</v>
      </c>
      <c r="F1399" s="3" t="s">
        <v>62</v>
      </c>
      <c r="G1399" s="3" t="s">
        <v>12890</v>
      </c>
      <c r="H1399" s="3" t="s">
        <v>12863</v>
      </c>
      <c r="I1399" s="3" t="s">
        <v>12864</v>
      </c>
      <c r="J1399" s="3" t="s">
        <v>12874</v>
      </c>
    </row>
    <row r="1400" spans="1:10" x14ac:dyDescent="0.35">
      <c r="A1400" s="3" t="s">
        <v>16366</v>
      </c>
      <c r="B1400" s="3" t="s">
        <v>12870</v>
      </c>
      <c r="C1400" s="3" t="s">
        <v>13141</v>
      </c>
      <c r="D1400" s="14">
        <v>2494237</v>
      </c>
      <c r="E1400" s="14">
        <v>3774</v>
      </c>
      <c r="F1400" s="3" t="s">
        <v>62</v>
      </c>
      <c r="G1400" s="3" t="s">
        <v>12862</v>
      </c>
      <c r="H1400" s="3" t="s">
        <v>12863</v>
      </c>
      <c r="I1400" s="3" t="s">
        <v>12864</v>
      </c>
      <c r="J1400" s="3" t="s">
        <v>16367</v>
      </c>
    </row>
    <row r="1401" spans="1:10" x14ac:dyDescent="0.35">
      <c r="A1401" s="3" t="s">
        <v>16368</v>
      </c>
      <c r="B1401" s="3" t="s">
        <v>12870</v>
      </c>
      <c r="C1401" s="3" t="s">
        <v>16370</v>
      </c>
      <c r="D1401" s="14">
        <v>2498112</v>
      </c>
      <c r="E1401" s="14">
        <v>471</v>
      </c>
      <c r="F1401" s="3" t="s">
        <v>62</v>
      </c>
      <c r="G1401" s="3" t="s">
        <v>12862</v>
      </c>
      <c r="H1401" s="3" t="s">
        <v>12863</v>
      </c>
      <c r="I1401" s="3" t="s">
        <v>12864</v>
      </c>
      <c r="J1401" s="3" t="s">
        <v>16369</v>
      </c>
    </row>
    <row r="1402" spans="1:10" x14ac:dyDescent="0.35">
      <c r="A1402" s="3" t="s">
        <v>16371</v>
      </c>
      <c r="B1402" s="3" t="s">
        <v>12870</v>
      </c>
      <c r="C1402" s="3" t="s">
        <v>16373</v>
      </c>
      <c r="D1402" s="14">
        <v>2498579</v>
      </c>
      <c r="E1402" s="14">
        <v>372</v>
      </c>
      <c r="F1402" s="3" t="s">
        <v>62</v>
      </c>
      <c r="G1402" s="3" t="s">
        <v>12862</v>
      </c>
      <c r="H1402" s="3" t="s">
        <v>12863</v>
      </c>
      <c r="I1402" s="3" t="s">
        <v>12864</v>
      </c>
      <c r="J1402" s="3" t="s">
        <v>16372</v>
      </c>
    </row>
    <row r="1403" spans="1:10" x14ac:dyDescent="0.35">
      <c r="A1403" s="3" t="s">
        <v>16374</v>
      </c>
      <c r="B1403" s="3" t="s">
        <v>12870</v>
      </c>
      <c r="C1403" s="3" t="s">
        <v>12875</v>
      </c>
      <c r="D1403" s="14">
        <v>2498961</v>
      </c>
      <c r="E1403" s="14">
        <v>444</v>
      </c>
      <c r="F1403" s="3" t="s">
        <v>62</v>
      </c>
      <c r="G1403" s="3" t="s">
        <v>12862</v>
      </c>
      <c r="H1403" s="3" t="s">
        <v>12863</v>
      </c>
      <c r="I1403" s="3" t="s">
        <v>12864</v>
      </c>
      <c r="J1403" s="3" t="s">
        <v>12874</v>
      </c>
    </row>
    <row r="1404" spans="1:10" x14ac:dyDescent="0.35">
      <c r="A1404" s="3" t="s">
        <v>16375</v>
      </c>
      <c r="B1404" s="3" t="s">
        <v>12870</v>
      </c>
      <c r="C1404" s="3" t="s">
        <v>12879</v>
      </c>
      <c r="D1404" s="14">
        <v>2499436</v>
      </c>
      <c r="E1404" s="14">
        <v>417</v>
      </c>
      <c r="F1404" s="3" t="s">
        <v>62</v>
      </c>
      <c r="G1404" s="3" t="s">
        <v>12890</v>
      </c>
      <c r="H1404" s="3" t="s">
        <v>12863</v>
      </c>
      <c r="I1404" s="3" t="s">
        <v>12864</v>
      </c>
      <c r="J1404" s="3" t="s">
        <v>16376</v>
      </c>
    </row>
    <row r="1405" spans="1:10" x14ac:dyDescent="0.35">
      <c r="A1405" s="3" t="s">
        <v>16377</v>
      </c>
      <c r="B1405" s="3" t="s">
        <v>12870</v>
      </c>
      <c r="C1405" s="3" t="s">
        <v>16379</v>
      </c>
      <c r="D1405" s="14">
        <v>2499884</v>
      </c>
      <c r="E1405" s="14">
        <v>1263</v>
      </c>
      <c r="F1405" s="3" t="s">
        <v>62</v>
      </c>
      <c r="G1405" s="3" t="s">
        <v>12862</v>
      </c>
      <c r="H1405" s="3" t="s">
        <v>12863</v>
      </c>
      <c r="I1405" s="3" t="s">
        <v>12864</v>
      </c>
      <c r="J1405" s="3" t="s">
        <v>16378</v>
      </c>
    </row>
    <row r="1406" spans="1:10" x14ac:dyDescent="0.35">
      <c r="A1406" s="3" t="s">
        <v>16380</v>
      </c>
      <c r="B1406" s="3" t="s">
        <v>12870</v>
      </c>
      <c r="C1406" s="3" t="s">
        <v>16382</v>
      </c>
      <c r="D1406" s="14">
        <v>2501149</v>
      </c>
      <c r="E1406" s="14">
        <v>804</v>
      </c>
      <c r="F1406" s="3" t="s">
        <v>62</v>
      </c>
      <c r="G1406" s="3" t="s">
        <v>12890</v>
      </c>
      <c r="H1406" s="3" t="s">
        <v>12863</v>
      </c>
      <c r="I1406" s="3" t="s">
        <v>12864</v>
      </c>
      <c r="J1406" s="3" t="s">
        <v>16381</v>
      </c>
    </row>
    <row r="1407" spans="1:10" x14ac:dyDescent="0.35">
      <c r="A1407" s="3" t="s">
        <v>16383</v>
      </c>
      <c r="B1407" s="3" t="s">
        <v>12870</v>
      </c>
      <c r="C1407" s="3" t="s">
        <v>15145</v>
      </c>
      <c r="D1407" s="14">
        <v>2502946</v>
      </c>
      <c r="E1407" s="14">
        <v>981</v>
      </c>
      <c r="F1407" s="3" t="s">
        <v>62</v>
      </c>
      <c r="G1407" s="3" t="s">
        <v>12890</v>
      </c>
      <c r="H1407" s="3" t="s">
        <v>12863</v>
      </c>
      <c r="I1407" s="3" t="s">
        <v>12864</v>
      </c>
      <c r="J1407" s="3" t="s">
        <v>16384</v>
      </c>
    </row>
    <row r="1408" spans="1:10" x14ac:dyDescent="0.35">
      <c r="A1408" s="3" t="s">
        <v>16385</v>
      </c>
      <c r="B1408" s="3" t="s">
        <v>12870</v>
      </c>
      <c r="C1408" s="3" t="s">
        <v>13348</v>
      </c>
      <c r="D1408" s="14">
        <v>2503994</v>
      </c>
      <c r="E1408" s="14">
        <v>597</v>
      </c>
      <c r="F1408" s="3" t="s">
        <v>62</v>
      </c>
      <c r="G1408" s="3" t="s">
        <v>12890</v>
      </c>
      <c r="H1408" s="3" t="s">
        <v>12863</v>
      </c>
      <c r="I1408" s="3" t="s">
        <v>12864</v>
      </c>
      <c r="J1408" s="3" t="s">
        <v>16386</v>
      </c>
    </row>
    <row r="1409" spans="1:10" x14ac:dyDescent="0.35">
      <c r="A1409" s="3" t="s">
        <v>16387</v>
      </c>
      <c r="B1409" s="3" t="s">
        <v>12870</v>
      </c>
      <c r="C1409" s="3" t="s">
        <v>12875</v>
      </c>
      <c r="D1409" s="14">
        <v>2504699</v>
      </c>
      <c r="E1409" s="14">
        <v>381</v>
      </c>
      <c r="F1409" s="3" t="s">
        <v>62</v>
      </c>
      <c r="G1409" s="3" t="s">
        <v>12862</v>
      </c>
      <c r="H1409" s="3" t="s">
        <v>12863</v>
      </c>
      <c r="I1409" s="3" t="s">
        <v>12864</v>
      </c>
      <c r="J1409" s="3" t="s">
        <v>12874</v>
      </c>
    </row>
    <row r="1410" spans="1:10" x14ac:dyDescent="0.35">
      <c r="A1410" s="3" t="s">
        <v>16388</v>
      </c>
      <c r="B1410" s="3" t="s">
        <v>12870</v>
      </c>
      <c r="C1410" s="3" t="s">
        <v>12879</v>
      </c>
      <c r="D1410" s="14">
        <v>2505179</v>
      </c>
      <c r="E1410" s="14">
        <v>873</v>
      </c>
      <c r="F1410" s="3" t="s">
        <v>62</v>
      </c>
      <c r="G1410" s="3" t="s">
        <v>12862</v>
      </c>
      <c r="H1410" s="3" t="s">
        <v>12863</v>
      </c>
      <c r="I1410" s="3" t="s">
        <v>12864</v>
      </c>
      <c r="J1410" s="3" t="s">
        <v>16389</v>
      </c>
    </row>
    <row r="1411" spans="1:10" x14ac:dyDescent="0.35">
      <c r="A1411" s="3" t="s">
        <v>16390</v>
      </c>
      <c r="B1411" s="3" t="s">
        <v>12870</v>
      </c>
      <c r="C1411" s="3" t="s">
        <v>16158</v>
      </c>
      <c r="D1411" s="14">
        <v>2507102</v>
      </c>
      <c r="E1411" s="14">
        <v>1428</v>
      </c>
      <c r="F1411" s="3" t="s">
        <v>62</v>
      </c>
      <c r="G1411" s="3" t="s">
        <v>12890</v>
      </c>
      <c r="H1411" s="3" t="s">
        <v>12863</v>
      </c>
      <c r="I1411" s="3" t="s">
        <v>12864</v>
      </c>
      <c r="J1411" s="3" t="s">
        <v>16391</v>
      </c>
    </row>
    <row r="1412" spans="1:10" x14ac:dyDescent="0.35">
      <c r="A1412" s="3" t="s">
        <v>16392</v>
      </c>
      <c r="B1412" s="3" t="s">
        <v>12870</v>
      </c>
      <c r="C1412" s="3" t="s">
        <v>12879</v>
      </c>
      <c r="D1412" s="14">
        <v>2508569</v>
      </c>
      <c r="E1412" s="14">
        <v>546</v>
      </c>
      <c r="F1412" s="3" t="s">
        <v>62</v>
      </c>
      <c r="G1412" s="3" t="s">
        <v>12862</v>
      </c>
      <c r="H1412" s="3" t="s">
        <v>12863</v>
      </c>
      <c r="I1412" s="3" t="s">
        <v>12864</v>
      </c>
      <c r="J1412" s="3" t="s">
        <v>16393</v>
      </c>
    </row>
    <row r="1413" spans="1:10" x14ac:dyDescent="0.35">
      <c r="A1413" s="3" t="s">
        <v>16394</v>
      </c>
      <c r="B1413" s="3" t="s">
        <v>12870</v>
      </c>
      <c r="C1413" s="3" t="s">
        <v>12879</v>
      </c>
      <c r="D1413" s="14">
        <v>2509119</v>
      </c>
      <c r="E1413" s="14">
        <v>564</v>
      </c>
      <c r="F1413" s="3" t="s">
        <v>62</v>
      </c>
      <c r="G1413" s="3" t="s">
        <v>12890</v>
      </c>
      <c r="H1413" s="3" t="s">
        <v>12863</v>
      </c>
      <c r="I1413" s="3" t="s">
        <v>12864</v>
      </c>
      <c r="J1413" s="3" t="s">
        <v>16395</v>
      </c>
    </row>
    <row r="1414" spans="1:10" x14ac:dyDescent="0.35">
      <c r="A1414" s="3" t="s">
        <v>16396</v>
      </c>
      <c r="B1414" s="3" t="s">
        <v>12870</v>
      </c>
      <c r="C1414" s="3" t="s">
        <v>12879</v>
      </c>
      <c r="D1414" s="14">
        <v>2509726</v>
      </c>
      <c r="E1414" s="14">
        <v>780</v>
      </c>
      <c r="F1414" s="3" t="s">
        <v>62</v>
      </c>
      <c r="G1414" s="3" t="s">
        <v>12890</v>
      </c>
      <c r="H1414" s="3" t="s">
        <v>12863</v>
      </c>
      <c r="I1414" s="3" t="s">
        <v>12864</v>
      </c>
      <c r="J1414" s="3" t="s">
        <v>16397</v>
      </c>
    </row>
    <row r="1415" spans="1:10" x14ac:dyDescent="0.35">
      <c r="A1415" s="3" t="s">
        <v>16398</v>
      </c>
      <c r="B1415" s="3" t="s">
        <v>12870</v>
      </c>
      <c r="C1415" s="3" t="s">
        <v>16400</v>
      </c>
      <c r="D1415" s="14">
        <v>2510515</v>
      </c>
      <c r="E1415" s="14">
        <v>774</v>
      </c>
      <c r="F1415" s="3" t="s">
        <v>62</v>
      </c>
      <c r="G1415" s="3" t="s">
        <v>12890</v>
      </c>
      <c r="H1415" s="3" t="s">
        <v>12863</v>
      </c>
      <c r="I1415" s="3" t="s">
        <v>12864</v>
      </c>
      <c r="J1415" s="3" t="s">
        <v>16399</v>
      </c>
    </row>
    <row r="1416" spans="1:10" x14ac:dyDescent="0.35">
      <c r="A1416" s="3" t="s">
        <v>16401</v>
      </c>
      <c r="B1416" s="3" t="s">
        <v>12870</v>
      </c>
      <c r="C1416" s="3" t="s">
        <v>12879</v>
      </c>
      <c r="D1416" s="14">
        <v>2511346</v>
      </c>
      <c r="E1416" s="14">
        <v>1500</v>
      </c>
      <c r="F1416" s="3" t="s">
        <v>62</v>
      </c>
      <c r="G1416" s="3" t="s">
        <v>12862</v>
      </c>
      <c r="H1416" s="3" t="s">
        <v>12863</v>
      </c>
      <c r="I1416" s="3" t="s">
        <v>12864</v>
      </c>
      <c r="J1416" s="3" t="s">
        <v>16402</v>
      </c>
    </row>
    <row r="1417" spans="1:10" x14ac:dyDescent="0.35">
      <c r="A1417" s="3" t="s">
        <v>16403</v>
      </c>
      <c r="B1417" s="3" t="s">
        <v>12870</v>
      </c>
      <c r="C1417" s="3" t="s">
        <v>12879</v>
      </c>
      <c r="D1417" s="14">
        <v>2512942</v>
      </c>
      <c r="E1417" s="14">
        <v>453</v>
      </c>
      <c r="F1417" s="3" t="s">
        <v>62</v>
      </c>
      <c r="G1417" s="3" t="s">
        <v>12890</v>
      </c>
      <c r="H1417" s="3" t="s">
        <v>12863</v>
      </c>
      <c r="I1417" s="3" t="s">
        <v>12864</v>
      </c>
      <c r="J1417" s="3" t="s">
        <v>16404</v>
      </c>
    </row>
    <row r="1418" spans="1:10" x14ac:dyDescent="0.35">
      <c r="A1418" s="3" t="s">
        <v>16405</v>
      </c>
      <c r="B1418" s="3" t="s">
        <v>12870</v>
      </c>
      <c r="C1418" s="3" t="s">
        <v>13348</v>
      </c>
      <c r="D1418" s="14">
        <v>2513423</v>
      </c>
      <c r="E1418" s="14">
        <v>588</v>
      </c>
      <c r="F1418" s="3" t="s">
        <v>62</v>
      </c>
      <c r="G1418" s="3" t="s">
        <v>12890</v>
      </c>
      <c r="H1418" s="3" t="s">
        <v>12863</v>
      </c>
      <c r="I1418" s="3" t="s">
        <v>12864</v>
      </c>
      <c r="J1418" s="3" t="s">
        <v>16406</v>
      </c>
    </row>
    <row r="1419" spans="1:10" x14ac:dyDescent="0.35">
      <c r="A1419" s="3" t="s">
        <v>16407</v>
      </c>
      <c r="B1419" s="3" t="s">
        <v>12870</v>
      </c>
      <c r="C1419" s="3" t="s">
        <v>12879</v>
      </c>
      <c r="D1419" s="14">
        <v>2514114</v>
      </c>
      <c r="E1419" s="14">
        <v>531</v>
      </c>
      <c r="F1419" s="3" t="s">
        <v>62</v>
      </c>
      <c r="G1419" s="3" t="s">
        <v>12862</v>
      </c>
      <c r="H1419" s="3" t="s">
        <v>12863</v>
      </c>
      <c r="I1419" s="3" t="s">
        <v>12864</v>
      </c>
      <c r="J1419" s="3" t="s">
        <v>16408</v>
      </c>
    </row>
    <row r="1420" spans="1:10" x14ac:dyDescent="0.35">
      <c r="A1420" s="3" t="s">
        <v>16409</v>
      </c>
      <c r="B1420" s="3" t="s">
        <v>12870</v>
      </c>
      <c r="C1420" s="3" t="s">
        <v>12879</v>
      </c>
      <c r="D1420" s="14">
        <v>2514653</v>
      </c>
      <c r="E1420" s="14">
        <v>1038</v>
      </c>
      <c r="F1420" s="3" t="s">
        <v>62</v>
      </c>
      <c r="G1420" s="3" t="s">
        <v>12862</v>
      </c>
      <c r="H1420" s="3" t="s">
        <v>12863</v>
      </c>
      <c r="I1420" s="3" t="s">
        <v>12864</v>
      </c>
      <c r="J1420" s="3" t="s">
        <v>16410</v>
      </c>
    </row>
    <row r="1421" spans="1:10" x14ac:dyDescent="0.35">
      <c r="A1421" s="3" t="s">
        <v>16411</v>
      </c>
      <c r="B1421" s="3" t="s">
        <v>12870</v>
      </c>
      <c r="C1421" s="3" t="s">
        <v>16413</v>
      </c>
      <c r="D1421" s="14">
        <v>2515747</v>
      </c>
      <c r="E1421" s="14">
        <v>648</v>
      </c>
      <c r="F1421" s="3" t="s">
        <v>62</v>
      </c>
      <c r="G1421" s="3" t="s">
        <v>12862</v>
      </c>
      <c r="H1421" s="3" t="s">
        <v>12863</v>
      </c>
      <c r="I1421" s="3" t="s">
        <v>12864</v>
      </c>
      <c r="J1421" s="3" t="s">
        <v>16412</v>
      </c>
    </row>
    <row r="1422" spans="1:10" x14ac:dyDescent="0.35">
      <c r="A1422" s="3" t="s">
        <v>16414</v>
      </c>
      <c r="B1422" s="3" t="s">
        <v>12870</v>
      </c>
      <c r="C1422" s="3" t="s">
        <v>16416</v>
      </c>
      <c r="D1422" s="14">
        <v>2516391</v>
      </c>
      <c r="E1422" s="14">
        <v>1170</v>
      </c>
      <c r="F1422" s="3" t="s">
        <v>62</v>
      </c>
      <c r="G1422" s="3" t="s">
        <v>12862</v>
      </c>
      <c r="H1422" s="3" t="s">
        <v>12863</v>
      </c>
      <c r="I1422" s="3" t="s">
        <v>12864</v>
      </c>
      <c r="J1422" s="3" t="s">
        <v>16415</v>
      </c>
    </row>
    <row r="1423" spans="1:10" x14ac:dyDescent="0.35">
      <c r="A1423" s="3" t="s">
        <v>16417</v>
      </c>
      <c r="B1423" s="3" t="s">
        <v>12870</v>
      </c>
      <c r="C1423" s="3" t="s">
        <v>12875</v>
      </c>
      <c r="D1423" s="14">
        <v>2518423</v>
      </c>
      <c r="E1423" s="14">
        <v>252</v>
      </c>
      <c r="F1423" s="3" t="s">
        <v>62</v>
      </c>
      <c r="G1423" s="3" t="s">
        <v>12862</v>
      </c>
      <c r="H1423" s="3" t="s">
        <v>12863</v>
      </c>
      <c r="I1423" s="3" t="s">
        <v>12864</v>
      </c>
      <c r="J1423" s="3" t="s">
        <v>12874</v>
      </c>
    </row>
    <row r="1424" spans="1:10" x14ac:dyDescent="0.35">
      <c r="A1424" s="3" t="s">
        <v>16418</v>
      </c>
      <c r="B1424" s="3" t="s">
        <v>12870</v>
      </c>
      <c r="C1424" s="3" t="s">
        <v>16420</v>
      </c>
      <c r="D1424" s="14">
        <v>2518682</v>
      </c>
      <c r="E1424" s="14">
        <v>651</v>
      </c>
      <c r="F1424" s="3" t="s">
        <v>62</v>
      </c>
      <c r="G1424" s="3" t="s">
        <v>12890</v>
      </c>
      <c r="H1424" s="3" t="s">
        <v>12863</v>
      </c>
      <c r="I1424" s="3" t="s">
        <v>12864</v>
      </c>
      <c r="J1424" s="3" t="s">
        <v>16419</v>
      </c>
    </row>
    <row r="1425" spans="1:10" x14ac:dyDescent="0.35">
      <c r="A1425" s="3" t="s">
        <v>16421</v>
      </c>
      <c r="B1425" s="3" t="s">
        <v>12870</v>
      </c>
      <c r="C1425" s="3" t="s">
        <v>16277</v>
      </c>
      <c r="D1425" s="14">
        <v>2519359</v>
      </c>
      <c r="E1425" s="14">
        <v>630</v>
      </c>
      <c r="F1425" s="3" t="s">
        <v>62</v>
      </c>
      <c r="G1425" s="3" t="s">
        <v>12890</v>
      </c>
      <c r="H1425" s="3" t="s">
        <v>12863</v>
      </c>
      <c r="I1425" s="3" t="s">
        <v>12864</v>
      </c>
      <c r="J1425" s="3" t="s">
        <v>16422</v>
      </c>
    </row>
    <row r="1426" spans="1:10" x14ac:dyDescent="0.35">
      <c r="A1426" s="3" t="s">
        <v>16423</v>
      </c>
      <c r="B1426" s="3" t="s">
        <v>12870</v>
      </c>
      <c r="C1426" s="3" t="s">
        <v>16425</v>
      </c>
      <c r="D1426" s="14">
        <v>2521741</v>
      </c>
      <c r="E1426" s="14">
        <v>402</v>
      </c>
      <c r="F1426" s="3" t="s">
        <v>62</v>
      </c>
      <c r="G1426" s="3" t="s">
        <v>12862</v>
      </c>
      <c r="H1426" s="3" t="s">
        <v>12863</v>
      </c>
      <c r="I1426" s="3" t="s">
        <v>12864</v>
      </c>
      <c r="J1426" s="3" t="s">
        <v>16424</v>
      </c>
    </row>
    <row r="1427" spans="1:10" x14ac:dyDescent="0.35">
      <c r="A1427" s="3" t="s">
        <v>16426</v>
      </c>
      <c r="B1427" s="3" t="s">
        <v>12870</v>
      </c>
      <c r="C1427" s="3" t="s">
        <v>12879</v>
      </c>
      <c r="D1427" s="14">
        <v>2522139</v>
      </c>
      <c r="E1427" s="14">
        <v>303</v>
      </c>
      <c r="F1427" s="3" t="s">
        <v>62</v>
      </c>
      <c r="G1427" s="3" t="s">
        <v>12862</v>
      </c>
      <c r="H1427" s="3" t="s">
        <v>12863</v>
      </c>
      <c r="I1427" s="3" t="s">
        <v>12864</v>
      </c>
      <c r="J1427" s="3" t="s">
        <v>16427</v>
      </c>
    </row>
    <row r="1428" spans="1:10" x14ac:dyDescent="0.35">
      <c r="A1428" s="3" t="s">
        <v>16428</v>
      </c>
      <c r="B1428" s="3" t="s">
        <v>12870</v>
      </c>
      <c r="C1428" s="3" t="s">
        <v>16430</v>
      </c>
      <c r="D1428" s="14">
        <v>2522493</v>
      </c>
      <c r="E1428" s="14">
        <v>2217</v>
      </c>
      <c r="F1428" s="3" t="s">
        <v>62</v>
      </c>
      <c r="G1428" s="3" t="s">
        <v>12890</v>
      </c>
      <c r="H1428" s="3" t="s">
        <v>12863</v>
      </c>
      <c r="I1428" s="3" t="s">
        <v>12864</v>
      </c>
      <c r="J1428" s="3" t="s">
        <v>16429</v>
      </c>
    </row>
    <row r="1429" spans="1:10" x14ac:dyDescent="0.35">
      <c r="A1429" s="3" t="s">
        <v>16431</v>
      </c>
      <c r="B1429" s="3" t="s">
        <v>12870</v>
      </c>
      <c r="C1429" s="3" t="s">
        <v>16433</v>
      </c>
      <c r="D1429" s="14">
        <v>2524746</v>
      </c>
      <c r="E1429" s="14">
        <v>459</v>
      </c>
      <c r="F1429" s="3" t="s">
        <v>62</v>
      </c>
      <c r="G1429" s="3" t="s">
        <v>12890</v>
      </c>
      <c r="H1429" s="3" t="s">
        <v>12863</v>
      </c>
      <c r="I1429" s="3" t="s">
        <v>12864</v>
      </c>
      <c r="J1429" s="3" t="s">
        <v>16432</v>
      </c>
    </row>
    <row r="1430" spans="1:10" x14ac:dyDescent="0.35">
      <c r="A1430" s="3" t="s">
        <v>16434</v>
      </c>
      <c r="B1430" s="3" t="s">
        <v>12870</v>
      </c>
      <c r="C1430" s="3" t="s">
        <v>13307</v>
      </c>
      <c r="D1430" s="14">
        <v>2525353</v>
      </c>
      <c r="E1430" s="14">
        <v>408</v>
      </c>
      <c r="F1430" s="3" t="s">
        <v>62</v>
      </c>
      <c r="G1430" s="3" t="s">
        <v>12890</v>
      </c>
      <c r="H1430" s="3" t="s">
        <v>12863</v>
      </c>
      <c r="I1430" s="3" t="s">
        <v>12864</v>
      </c>
      <c r="J1430" s="3" t="s">
        <v>16435</v>
      </c>
    </row>
    <row r="1431" spans="1:10" x14ac:dyDescent="0.35">
      <c r="A1431" s="3" t="s">
        <v>16436</v>
      </c>
      <c r="B1431" s="3" t="s">
        <v>12870</v>
      </c>
      <c r="C1431" s="3" t="s">
        <v>12879</v>
      </c>
      <c r="D1431" s="14">
        <v>2525931</v>
      </c>
      <c r="E1431" s="14">
        <v>666</v>
      </c>
      <c r="F1431" s="3" t="s">
        <v>62</v>
      </c>
      <c r="G1431" s="3" t="s">
        <v>12890</v>
      </c>
      <c r="H1431" s="3" t="s">
        <v>12863</v>
      </c>
      <c r="I1431" s="3" t="s">
        <v>12864</v>
      </c>
      <c r="J1431" s="3" t="s">
        <v>16437</v>
      </c>
    </row>
    <row r="1432" spans="1:10" x14ac:dyDescent="0.35">
      <c r="A1432" s="3" t="s">
        <v>16438</v>
      </c>
      <c r="B1432" s="3" t="s">
        <v>12870</v>
      </c>
      <c r="C1432" s="3" t="s">
        <v>12879</v>
      </c>
      <c r="D1432" s="14">
        <v>2526842</v>
      </c>
      <c r="E1432" s="14">
        <v>555</v>
      </c>
      <c r="F1432" s="3" t="s">
        <v>62</v>
      </c>
      <c r="G1432" s="3" t="s">
        <v>12862</v>
      </c>
      <c r="H1432" s="3" t="s">
        <v>12863</v>
      </c>
      <c r="I1432" s="3" t="s">
        <v>12864</v>
      </c>
      <c r="J1432" s="3" t="s">
        <v>16439</v>
      </c>
    </row>
    <row r="1433" spans="1:10" x14ac:dyDescent="0.35">
      <c r="A1433" s="3" t="s">
        <v>16440</v>
      </c>
      <c r="B1433" s="3" t="s">
        <v>12870</v>
      </c>
      <c r="C1433" s="3" t="s">
        <v>16442</v>
      </c>
      <c r="D1433" s="14">
        <v>2527425</v>
      </c>
      <c r="E1433" s="14">
        <v>447</v>
      </c>
      <c r="F1433" s="3" t="s">
        <v>62</v>
      </c>
      <c r="G1433" s="3" t="s">
        <v>12890</v>
      </c>
      <c r="H1433" s="3" t="s">
        <v>12863</v>
      </c>
      <c r="I1433" s="3" t="s">
        <v>12864</v>
      </c>
      <c r="J1433" s="3" t="s">
        <v>16441</v>
      </c>
    </row>
    <row r="1434" spans="1:10" x14ac:dyDescent="0.35">
      <c r="A1434" s="3" t="s">
        <v>16443</v>
      </c>
      <c r="B1434" s="3" t="s">
        <v>12870</v>
      </c>
      <c r="C1434" s="3" t="s">
        <v>12990</v>
      </c>
      <c r="D1434" s="14">
        <v>2528686</v>
      </c>
      <c r="E1434" s="14">
        <v>1482</v>
      </c>
      <c r="F1434" s="3" t="s">
        <v>62</v>
      </c>
      <c r="G1434" s="3" t="s">
        <v>12890</v>
      </c>
      <c r="H1434" s="3" t="s">
        <v>12863</v>
      </c>
      <c r="I1434" s="3" t="s">
        <v>12864</v>
      </c>
      <c r="J1434" s="3" t="s">
        <v>16444</v>
      </c>
    </row>
    <row r="1435" spans="1:10" x14ac:dyDescent="0.35">
      <c r="A1435" s="3" t="s">
        <v>16445</v>
      </c>
      <c r="B1435" s="3" t="s">
        <v>12870</v>
      </c>
      <c r="C1435" s="3" t="s">
        <v>16442</v>
      </c>
      <c r="D1435" s="14">
        <v>2530210</v>
      </c>
      <c r="E1435" s="14">
        <v>423</v>
      </c>
      <c r="F1435" s="3" t="s">
        <v>62</v>
      </c>
      <c r="G1435" s="3" t="s">
        <v>12890</v>
      </c>
      <c r="H1435" s="3" t="s">
        <v>12863</v>
      </c>
      <c r="I1435" s="3" t="s">
        <v>12864</v>
      </c>
      <c r="J1435" s="3" t="s">
        <v>16446</v>
      </c>
    </row>
    <row r="1436" spans="1:10" x14ac:dyDescent="0.35">
      <c r="A1436" s="3" t="s">
        <v>16447</v>
      </c>
      <c r="B1436" s="3" t="s">
        <v>12870</v>
      </c>
      <c r="C1436" s="3" t="s">
        <v>12879</v>
      </c>
      <c r="D1436" s="14">
        <v>2530669</v>
      </c>
      <c r="E1436" s="14">
        <v>657</v>
      </c>
      <c r="F1436" s="3" t="s">
        <v>62</v>
      </c>
      <c r="G1436" s="3" t="s">
        <v>12890</v>
      </c>
      <c r="H1436" s="3" t="s">
        <v>12863</v>
      </c>
      <c r="I1436" s="3" t="s">
        <v>12864</v>
      </c>
      <c r="J1436" s="3" t="s">
        <v>16448</v>
      </c>
    </row>
    <row r="1437" spans="1:10" x14ac:dyDescent="0.35">
      <c r="A1437" s="3" t="s">
        <v>16449</v>
      </c>
      <c r="B1437" s="3" t="s">
        <v>12870</v>
      </c>
      <c r="C1437" s="3" t="s">
        <v>12879</v>
      </c>
      <c r="D1437" s="14">
        <v>2531425</v>
      </c>
      <c r="E1437" s="14">
        <v>483</v>
      </c>
      <c r="F1437" s="3" t="s">
        <v>62</v>
      </c>
      <c r="G1437" s="3" t="s">
        <v>12862</v>
      </c>
      <c r="H1437" s="3" t="s">
        <v>12863</v>
      </c>
      <c r="I1437" s="3" t="s">
        <v>12864</v>
      </c>
      <c r="J1437" s="3" t="s">
        <v>16450</v>
      </c>
    </row>
    <row r="1438" spans="1:10" x14ac:dyDescent="0.35">
      <c r="A1438" s="3" t="s">
        <v>16451</v>
      </c>
      <c r="B1438" s="3" t="s">
        <v>12870</v>
      </c>
      <c r="C1438" s="3" t="s">
        <v>16453</v>
      </c>
      <c r="D1438" s="14">
        <v>2533274</v>
      </c>
      <c r="E1438" s="14">
        <v>1416</v>
      </c>
      <c r="F1438" s="3" t="s">
        <v>62</v>
      </c>
      <c r="G1438" s="3" t="s">
        <v>12862</v>
      </c>
      <c r="H1438" s="3" t="s">
        <v>12863</v>
      </c>
      <c r="I1438" s="3" t="s">
        <v>12864</v>
      </c>
      <c r="J1438" s="3" t="s">
        <v>16452</v>
      </c>
    </row>
    <row r="1439" spans="1:10" x14ac:dyDescent="0.35">
      <c r="A1439" s="3" t="s">
        <v>16454</v>
      </c>
      <c r="B1439" s="3" t="s">
        <v>12870</v>
      </c>
      <c r="C1439" s="3" t="s">
        <v>16456</v>
      </c>
      <c r="D1439" s="14">
        <v>2537712</v>
      </c>
      <c r="E1439" s="14">
        <v>5289</v>
      </c>
      <c r="F1439" s="3" t="s">
        <v>62</v>
      </c>
      <c r="G1439" s="3" t="s">
        <v>12890</v>
      </c>
      <c r="H1439" s="3" t="s">
        <v>12863</v>
      </c>
      <c r="I1439" s="3" t="s">
        <v>12864</v>
      </c>
      <c r="J1439" s="3" t="s">
        <v>16455</v>
      </c>
    </row>
    <row r="1440" spans="1:10" x14ac:dyDescent="0.35">
      <c r="A1440" s="3" t="s">
        <v>16457</v>
      </c>
      <c r="B1440" s="3" t="s">
        <v>12870</v>
      </c>
      <c r="C1440" s="3" t="s">
        <v>12875</v>
      </c>
      <c r="D1440" s="14">
        <v>2543034</v>
      </c>
      <c r="E1440" s="14">
        <v>228</v>
      </c>
      <c r="F1440" s="3" t="s">
        <v>62</v>
      </c>
      <c r="G1440" s="3" t="s">
        <v>12862</v>
      </c>
      <c r="H1440" s="3" t="s">
        <v>12863</v>
      </c>
      <c r="I1440" s="3" t="s">
        <v>12864</v>
      </c>
      <c r="J1440" s="3" t="s">
        <v>12874</v>
      </c>
    </row>
    <row r="1441" spans="1:10" x14ac:dyDescent="0.35">
      <c r="A1441" s="3" t="s">
        <v>16458</v>
      </c>
      <c r="B1441" s="3" t="s">
        <v>12870</v>
      </c>
      <c r="C1441" s="3" t="s">
        <v>16460</v>
      </c>
      <c r="D1441" s="14">
        <v>2543424</v>
      </c>
      <c r="E1441" s="14">
        <v>333</v>
      </c>
      <c r="F1441" s="3" t="s">
        <v>62</v>
      </c>
      <c r="G1441" s="3" t="s">
        <v>12890</v>
      </c>
      <c r="H1441" s="3" t="s">
        <v>12863</v>
      </c>
      <c r="I1441" s="3" t="s">
        <v>12864</v>
      </c>
      <c r="J1441" s="3" t="s">
        <v>16459</v>
      </c>
    </row>
    <row r="1442" spans="1:10" x14ac:dyDescent="0.35">
      <c r="A1442" s="3" t="s">
        <v>16461</v>
      </c>
      <c r="B1442" s="3" t="s">
        <v>12870</v>
      </c>
      <c r="C1442" s="3" t="s">
        <v>12879</v>
      </c>
      <c r="D1442" s="14">
        <v>2544046</v>
      </c>
      <c r="E1442" s="14">
        <v>888</v>
      </c>
      <c r="F1442" s="3" t="s">
        <v>62</v>
      </c>
      <c r="G1442" s="3" t="s">
        <v>12862</v>
      </c>
      <c r="H1442" s="3" t="s">
        <v>12863</v>
      </c>
      <c r="I1442" s="3" t="s">
        <v>12864</v>
      </c>
      <c r="J1442" s="3" t="s">
        <v>16462</v>
      </c>
    </row>
    <row r="1443" spans="1:10" x14ac:dyDescent="0.35">
      <c r="A1443" s="3" t="s">
        <v>16463</v>
      </c>
      <c r="B1443" s="3" t="s">
        <v>12870</v>
      </c>
      <c r="C1443" s="3" t="s">
        <v>12879</v>
      </c>
      <c r="D1443" s="14">
        <v>2545461</v>
      </c>
      <c r="E1443" s="14">
        <v>777</v>
      </c>
      <c r="F1443" s="3" t="s">
        <v>62</v>
      </c>
      <c r="G1443" s="3" t="s">
        <v>12890</v>
      </c>
      <c r="H1443" s="3" t="s">
        <v>12863</v>
      </c>
      <c r="I1443" s="3" t="s">
        <v>12864</v>
      </c>
      <c r="J1443" s="3" t="s">
        <v>16464</v>
      </c>
    </row>
    <row r="1444" spans="1:10" x14ac:dyDescent="0.35">
      <c r="A1444" s="3" t="s">
        <v>16465</v>
      </c>
      <c r="B1444" s="3" t="s">
        <v>12870</v>
      </c>
      <c r="C1444" s="3" t="s">
        <v>16467</v>
      </c>
      <c r="D1444" s="14">
        <v>2548014</v>
      </c>
      <c r="E1444" s="14">
        <v>822</v>
      </c>
      <c r="F1444" s="3" t="s">
        <v>62</v>
      </c>
      <c r="G1444" s="3" t="s">
        <v>12890</v>
      </c>
      <c r="H1444" s="3" t="s">
        <v>12863</v>
      </c>
      <c r="I1444" s="3" t="s">
        <v>12864</v>
      </c>
      <c r="J1444" s="3" t="s">
        <v>16466</v>
      </c>
    </row>
    <row r="1445" spans="1:10" x14ac:dyDescent="0.35">
      <c r="A1445" s="3" t="s">
        <v>16468</v>
      </c>
      <c r="B1445" s="3" t="s">
        <v>12870</v>
      </c>
      <c r="C1445" s="3" t="s">
        <v>14050</v>
      </c>
      <c r="D1445" s="14">
        <v>2549005</v>
      </c>
      <c r="E1445" s="14">
        <v>627</v>
      </c>
      <c r="F1445" s="3" t="s">
        <v>62</v>
      </c>
      <c r="G1445" s="3" t="s">
        <v>12890</v>
      </c>
      <c r="H1445" s="3" t="s">
        <v>12863</v>
      </c>
      <c r="I1445" s="3" t="s">
        <v>12864</v>
      </c>
      <c r="J1445" s="3" t="s">
        <v>16469</v>
      </c>
    </row>
    <row r="1446" spans="1:10" x14ac:dyDescent="0.35">
      <c r="A1446" s="3" t="s">
        <v>16470</v>
      </c>
      <c r="B1446" s="3" t="s">
        <v>12870</v>
      </c>
      <c r="C1446" s="3" t="s">
        <v>14059</v>
      </c>
      <c r="D1446" s="14">
        <v>2549756</v>
      </c>
      <c r="E1446" s="14">
        <v>1230</v>
      </c>
      <c r="F1446" s="3" t="s">
        <v>62</v>
      </c>
      <c r="G1446" s="3" t="s">
        <v>12862</v>
      </c>
      <c r="H1446" s="3" t="s">
        <v>12863</v>
      </c>
      <c r="I1446" s="3" t="s">
        <v>12864</v>
      </c>
      <c r="J1446" s="3" t="s">
        <v>16471</v>
      </c>
    </row>
    <row r="1447" spans="1:10" x14ac:dyDescent="0.35">
      <c r="A1447" s="3" t="s">
        <v>16472</v>
      </c>
      <c r="B1447" s="3" t="s">
        <v>12870</v>
      </c>
      <c r="C1447" s="3" t="s">
        <v>14059</v>
      </c>
      <c r="D1447" s="14">
        <v>2551007</v>
      </c>
      <c r="E1447" s="14">
        <v>1149</v>
      </c>
      <c r="F1447" s="3" t="s">
        <v>62</v>
      </c>
      <c r="G1447" s="3" t="s">
        <v>12862</v>
      </c>
      <c r="H1447" s="3" t="s">
        <v>12863</v>
      </c>
      <c r="I1447" s="3" t="s">
        <v>12864</v>
      </c>
      <c r="J1447" s="3" t="s">
        <v>16473</v>
      </c>
    </row>
    <row r="1448" spans="1:10" x14ac:dyDescent="0.35">
      <c r="A1448" s="3" t="s">
        <v>16474</v>
      </c>
      <c r="B1448" s="3" t="s">
        <v>12870</v>
      </c>
      <c r="C1448" s="3" t="s">
        <v>12879</v>
      </c>
      <c r="D1448" s="14">
        <v>2552152</v>
      </c>
      <c r="E1448" s="14">
        <v>618</v>
      </c>
      <c r="F1448" s="3" t="s">
        <v>62</v>
      </c>
      <c r="G1448" s="3" t="s">
        <v>12890</v>
      </c>
      <c r="H1448" s="3" t="s">
        <v>12863</v>
      </c>
      <c r="I1448" s="3" t="s">
        <v>12864</v>
      </c>
      <c r="J1448" s="3" t="s">
        <v>16475</v>
      </c>
    </row>
    <row r="1449" spans="1:10" x14ac:dyDescent="0.35">
      <c r="A1449" s="3" t="s">
        <v>16476</v>
      </c>
      <c r="B1449" s="3" t="s">
        <v>12870</v>
      </c>
      <c r="C1449" s="3" t="s">
        <v>12879</v>
      </c>
      <c r="D1449" s="14">
        <v>2552820</v>
      </c>
      <c r="E1449" s="14">
        <v>1440</v>
      </c>
      <c r="F1449" s="3" t="s">
        <v>62</v>
      </c>
      <c r="G1449" s="3" t="s">
        <v>12890</v>
      </c>
      <c r="H1449" s="3" t="s">
        <v>12863</v>
      </c>
      <c r="I1449" s="3" t="s">
        <v>12864</v>
      </c>
      <c r="J1449" s="3" t="s">
        <v>16477</v>
      </c>
    </row>
    <row r="1450" spans="1:10" x14ac:dyDescent="0.35">
      <c r="A1450" s="3" t="s">
        <v>16478</v>
      </c>
      <c r="B1450" s="3" t="s">
        <v>12870</v>
      </c>
      <c r="C1450" s="3" t="s">
        <v>13368</v>
      </c>
      <c r="D1450" s="14">
        <v>2554318</v>
      </c>
      <c r="E1450" s="14">
        <v>1002</v>
      </c>
      <c r="F1450" s="3" t="s">
        <v>62</v>
      </c>
      <c r="G1450" s="3" t="s">
        <v>12890</v>
      </c>
      <c r="H1450" s="3" t="s">
        <v>12863</v>
      </c>
      <c r="I1450" s="3" t="s">
        <v>12864</v>
      </c>
      <c r="J1450" s="3" t="s">
        <v>16479</v>
      </c>
    </row>
    <row r="1451" spans="1:10" x14ac:dyDescent="0.35">
      <c r="A1451" s="3" t="s">
        <v>16480</v>
      </c>
      <c r="B1451" s="3" t="s">
        <v>12870</v>
      </c>
      <c r="C1451" s="3" t="s">
        <v>12879</v>
      </c>
      <c r="D1451" s="14">
        <v>2556012</v>
      </c>
      <c r="E1451" s="14">
        <v>267</v>
      </c>
      <c r="F1451" s="3" t="s">
        <v>62</v>
      </c>
      <c r="G1451" s="3" t="s">
        <v>12862</v>
      </c>
      <c r="H1451" s="3" t="s">
        <v>12863</v>
      </c>
      <c r="I1451" s="3" t="s">
        <v>12864</v>
      </c>
      <c r="J1451" s="3" t="s">
        <v>16481</v>
      </c>
    </row>
    <row r="1452" spans="1:10" x14ac:dyDescent="0.35">
      <c r="A1452" s="3" t="s">
        <v>16482</v>
      </c>
      <c r="B1452" s="3" t="s">
        <v>12870</v>
      </c>
      <c r="C1452" s="3" t="s">
        <v>16484</v>
      </c>
      <c r="D1452" s="14">
        <v>2646810</v>
      </c>
      <c r="E1452" s="14">
        <v>1653</v>
      </c>
      <c r="F1452" s="3" t="s">
        <v>62</v>
      </c>
      <c r="G1452" s="3" t="s">
        <v>12862</v>
      </c>
      <c r="H1452" s="3" t="s">
        <v>12863</v>
      </c>
      <c r="I1452" s="3" t="s">
        <v>12864</v>
      </c>
      <c r="J1452" s="3" t="s">
        <v>16483</v>
      </c>
    </row>
    <row r="1453" spans="1:10" x14ac:dyDescent="0.35">
      <c r="A1453" s="3" t="s">
        <v>16485</v>
      </c>
      <c r="B1453" s="3" t="s">
        <v>12870</v>
      </c>
      <c r="C1453" s="3" t="s">
        <v>13281</v>
      </c>
      <c r="D1453" s="14">
        <v>2648824</v>
      </c>
      <c r="E1453" s="14">
        <v>1326</v>
      </c>
      <c r="F1453" s="3" t="s">
        <v>62</v>
      </c>
      <c r="G1453" s="3" t="s">
        <v>12862</v>
      </c>
      <c r="H1453" s="3" t="s">
        <v>12863</v>
      </c>
      <c r="I1453" s="3" t="s">
        <v>12864</v>
      </c>
      <c r="J1453" s="3" t="s">
        <v>16486</v>
      </c>
    </row>
    <row r="1454" spans="1:10" x14ac:dyDescent="0.35">
      <c r="A1454" s="3" t="s">
        <v>16487</v>
      </c>
      <c r="B1454" s="3" t="s">
        <v>12870</v>
      </c>
      <c r="C1454" s="3" t="s">
        <v>12965</v>
      </c>
      <c r="D1454" s="14">
        <v>2650966</v>
      </c>
      <c r="E1454" s="14">
        <v>1086</v>
      </c>
      <c r="F1454" s="3" t="s">
        <v>62</v>
      </c>
      <c r="G1454" s="3" t="s">
        <v>12862</v>
      </c>
      <c r="H1454" s="3" t="s">
        <v>12863</v>
      </c>
      <c r="I1454" s="3" t="s">
        <v>12864</v>
      </c>
      <c r="J1454" s="3" t="s">
        <v>16488</v>
      </c>
    </row>
    <row r="1455" spans="1:10" x14ac:dyDescent="0.35">
      <c r="A1455" s="3" t="s">
        <v>16489</v>
      </c>
      <c r="B1455" s="3" t="s">
        <v>12870</v>
      </c>
      <c r="C1455" s="3" t="s">
        <v>16491</v>
      </c>
      <c r="D1455" s="14">
        <v>2655154</v>
      </c>
      <c r="E1455" s="14">
        <v>2709</v>
      </c>
      <c r="F1455" s="3" t="s">
        <v>62</v>
      </c>
      <c r="G1455" s="3" t="s">
        <v>12890</v>
      </c>
      <c r="H1455" s="3" t="s">
        <v>12863</v>
      </c>
      <c r="I1455" s="3" t="s">
        <v>12864</v>
      </c>
      <c r="J1455" s="3" t="s">
        <v>16490</v>
      </c>
    </row>
    <row r="1456" spans="1:10" x14ac:dyDescent="0.35">
      <c r="A1456" s="3" t="s">
        <v>16492</v>
      </c>
      <c r="B1456" s="3" t="s">
        <v>12870</v>
      </c>
      <c r="C1456" s="3" t="s">
        <v>16494</v>
      </c>
      <c r="D1456" s="14">
        <v>2657895</v>
      </c>
      <c r="E1456" s="14">
        <v>399</v>
      </c>
      <c r="F1456" s="3" t="s">
        <v>62</v>
      </c>
      <c r="G1456" s="3" t="s">
        <v>12890</v>
      </c>
      <c r="H1456" s="3" t="s">
        <v>12863</v>
      </c>
      <c r="I1456" s="3" t="s">
        <v>12864</v>
      </c>
      <c r="J1456" s="3" t="s">
        <v>16493</v>
      </c>
    </row>
    <row r="1457" spans="1:10" x14ac:dyDescent="0.35">
      <c r="A1457" s="3" t="s">
        <v>16495</v>
      </c>
      <c r="B1457" s="3" t="s">
        <v>12870</v>
      </c>
      <c r="C1457" s="3" t="s">
        <v>12879</v>
      </c>
      <c r="D1457" s="14">
        <v>2660358</v>
      </c>
      <c r="E1457" s="14">
        <v>441</v>
      </c>
      <c r="F1457" s="3" t="s">
        <v>62</v>
      </c>
      <c r="G1457" s="3" t="s">
        <v>12862</v>
      </c>
      <c r="H1457" s="3" t="s">
        <v>12863</v>
      </c>
      <c r="I1457" s="3" t="s">
        <v>12864</v>
      </c>
      <c r="J1457" s="3" t="s">
        <v>16496</v>
      </c>
    </row>
    <row r="1458" spans="1:10" x14ac:dyDescent="0.35">
      <c r="A1458" s="3" t="s">
        <v>16497</v>
      </c>
      <c r="B1458" s="3" t="s">
        <v>12870</v>
      </c>
      <c r="C1458" s="3" t="s">
        <v>16499</v>
      </c>
      <c r="D1458" s="14">
        <v>2660795</v>
      </c>
      <c r="E1458" s="14">
        <v>1206</v>
      </c>
      <c r="F1458" s="3" t="s">
        <v>62</v>
      </c>
      <c r="G1458" s="3" t="s">
        <v>12862</v>
      </c>
      <c r="H1458" s="3" t="s">
        <v>12863</v>
      </c>
      <c r="I1458" s="3" t="s">
        <v>12864</v>
      </c>
      <c r="J1458" s="3" t="s">
        <v>16498</v>
      </c>
    </row>
    <row r="1459" spans="1:10" x14ac:dyDescent="0.35">
      <c r="A1459" s="3" t="s">
        <v>16500</v>
      </c>
      <c r="B1459" s="3" t="s">
        <v>12870</v>
      </c>
      <c r="C1459" s="3" t="s">
        <v>16502</v>
      </c>
      <c r="D1459" s="14">
        <v>2662742</v>
      </c>
      <c r="E1459" s="14">
        <v>726</v>
      </c>
      <c r="F1459" s="3" t="s">
        <v>62</v>
      </c>
      <c r="G1459" s="3" t="s">
        <v>12890</v>
      </c>
      <c r="H1459" s="3" t="s">
        <v>12863</v>
      </c>
      <c r="I1459" s="3" t="s">
        <v>12864</v>
      </c>
      <c r="J1459" s="3" t="s">
        <v>16501</v>
      </c>
    </row>
    <row r="1460" spans="1:10" x14ac:dyDescent="0.35">
      <c r="A1460" s="3" t="s">
        <v>16503</v>
      </c>
      <c r="B1460" s="3" t="s">
        <v>12870</v>
      </c>
      <c r="C1460" s="3" t="s">
        <v>16502</v>
      </c>
      <c r="D1460" s="14">
        <v>2663468</v>
      </c>
      <c r="E1460" s="14">
        <v>945</v>
      </c>
      <c r="F1460" s="3" t="s">
        <v>62</v>
      </c>
      <c r="G1460" s="3" t="s">
        <v>12890</v>
      </c>
      <c r="H1460" s="3" t="s">
        <v>12863</v>
      </c>
      <c r="I1460" s="3" t="s">
        <v>12864</v>
      </c>
      <c r="J1460" s="3" t="s">
        <v>16504</v>
      </c>
    </row>
    <row r="1461" spans="1:10" x14ac:dyDescent="0.35">
      <c r="A1461" s="3" t="s">
        <v>16505</v>
      </c>
      <c r="B1461" s="3" t="s">
        <v>12870</v>
      </c>
      <c r="C1461" s="3" t="s">
        <v>16507</v>
      </c>
      <c r="D1461" s="14">
        <v>2664409</v>
      </c>
      <c r="E1461" s="14">
        <v>1173</v>
      </c>
      <c r="F1461" s="3" t="s">
        <v>62</v>
      </c>
      <c r="G1461" s="3" t="s">
        <v>12890</v>
      </c>
      <c r="H1461" s="3" t="s">
        <v>12863</v>
      </c>
      <c r="I1461" s="3" t="s">
        <v>12864</v>
      </c>
      <c r="J1461" s="3" t="s">
        <v>16506</v>
      </c>
    </row>
    <row r="1462" spans="1:10" x14ac:dyDescent="0.35">
      <c r="A1462" s="3" t="s">
        <v>16508</v>
      </c>
      <c r="B1462" s="3" t="s">
        <v>12870</v>
      </c>
      <c r="C1462" s="3" t="s">
        <v>16510</v>
      </c>
      <c r="D1462" s="14">
        <v>2665578</v>
      </c>
      <c r="E1462" s="14">
        <v>1071</v>
      </c>
      <c r="F1462" s="3" t="s">
        <v>62</v>
      </c>
      <c r="G1462" s="3" t="s">
        <v>12890</v>
      </c>
      <c r="H1462" s="3" t="s">
        <v>12863</v>
      </c>
      <c r="I1462" s="3" t="s">
        <v>12864</v>
      </c>
      <c r="J1462" s="3" t="s">
        <v>16509</v>
      </c>
    </row>
    <row r="1463" spans="1:10" x14ac:dyDescent="0.35">
      <c r="A1463" s="3" t="s">
        <v>16511</v>
      </c>
      <c r="B1463" s="3" t="s">
        <v>12870</v>
      </c>
      <c r="C1463" s="3" t="s">
        <v>16513</v>
      </c>
      <c r="D1463" s="14">
        <v>2666679</v>
      </c>
      <c r="E1463" s="14">
        <v>1185</v>
      </c>
      <c r="F1463" s="3" t="s">
        <v>62</v>
      </c>
      <c r="G1463" s="3" t="s">
        <v>12890</v>
      </c>
      <c r="H1463" s="3" t="s">
        <v>12863</v>
      </c>
      <c r="I1463" s="3" t="s">
        <v>12864</v>
      </c>
      <c r="J1463" s="3" t="s">
        <v>16512</v>
      </c>
    </row>
    <row r="1464" spans="1:10" x14ac:dyDescent="0.35">
      <c r="A1464" s="3" t="s">
        <v>16514</v>
      </c>
      <c r="B1464" s="3" t="s">
        <v>12870</v>
      </c>
      <c r="C1464" s="3" t="s">
        <v>16516</v>
      </c>
      <c r="D1464" s="14">
        <v>2667955</v>
      </c>
      <c r="E1464" s="14">
        <v>618</v>
      </c>
      <c r="F1464" s="3" t="s">
        <v>62</v>
      </c>
      <c r="G1464" s="3" t="s">
        <v>12890</v>
      </c>
      <c r="H1464" s="3" t="s">
        <v>12863</v>
      </c>
      <c r="I1464" s="3" t="s">
        <v>12864</v>
      </c>
      <c r="J1464" s="3" t="s">
        <v>16515</v>
      </c>
    </row>
    <row r="1465" spans="1:10" x14ac:dyDescent="0.35">
      <c r="A1465" s="3" t="s">
        <v>16517</v>
      </c>
      <c r="B1465" s="3" t="s">
        <v>12870</v>
      </c>
      <c r="C1465" s="3" t="s">
        <v>12875</v>
      </c>
      <c r="D1465" s="14">
        <v>2668795</v>
      </c>
      <c r="E1465" s="14">
        <v>372</v>
      </c>
      <c r="F1465" s="3" t="s">
        <v>62</v>
      </c>
      <c r="G1465" s="3" t="s">
        <v>12890</v>
      </c>
      <c r="H1465" s="3" t="s">
        <v>12863</v>
      </c>
      <c r="I1465" s="3" t="s">
        <v>12864</v>
      </c>
      <c r="J1465" s="3" t="s">
        <v>12874</v>
      </c>
    </row>
    <row r="1466" spans="1:10" x14ac:dyDescent="0.35">
      <c r="A1466" s="3" t="s">
        <v>16518</v>
      </c>
      <c r="B1466" s="3" t="s">
        <v>12870</v>
      </c>
      <c r="C1466" s="3" t="s">
        <v>12879</v>
      </c>
      <c r="D1466" s="14">
        <v>2669291</v>
      </c>
      <c r="E1466" s="14">
        <v>486</v>
      </c>
      <c r="F1466" s="3" t="s">
        <v>62</v>
      </c>
      <c r="G1466" s="3" t="s">
        <v>12862</v>
      </c>
      <c r="H1466" s="3" t="s">
        <v>12863</v>
      </c>
      <c r="I1466" s="3" t="s">
        <v>12864</v>
      </c>
      <c r="J1466" s="3" t="s">
        <v>16519</v>
      </c>
    </row>
    <row r="1467" spans="1:10" x14ac:dyDescent="0.35">
      <c r="A1467" s="3" t="s">
        <v>16520</v>
      </c>
      <c r="B1467" s="3" t="s">
        <v>12870</v>
      </c>
      <c r="C1467" s="3" t="s">
        <v>16522</v>
      </c>
      <c r="D1467" s="14">
        <v>2670033</v>
      </c>
      <c r="E1467" s="14">
        <v>1455</v>
      </c>
      <c r="F1467" s="3" t="s">
        <v>62</v>
      </c>
      <c r="G1467" s="3" t="s">
        <v>12862</v>
      </c>
      <c r="H1467" s="3" t="s">
        <v>12863</v>
      </c>
      <c r="I1467" s="3" t="s">
        <v>12864</v>
      </c>
      <c r="J1467" s="3" t="s">
        <v>16521</v>
      </c>
    </row>
    <row r="1468" spans="1:10" x14ac:dyDescent="0.35">
      <c r="A1468" s="3" t="s">
        <v>16523</v>
      </c>
      <c r="B1468" s="3" t="s">
        <v>12870</v>
      </c>
      <c r="C1468" s="3" t="s">
        <v>16525</v>
      </c>
      <c r="D1468" s="14">
        <v>2671519</v>
      </c>
      <c r="E1468" s="14">
        <v>1029</v>
      </c>
      <c r="F1468" s="3" t="s">
        <v>62</v>
      </c>
      <c r="G1468" s="3" t="s">
        <v>12862</v>
      </c>
      <c r="H1468" s="3" t="s">
        <v>12863</v>
      </c>
      <c r="I1468" s="3" t="s">
        <v>12864</v>
      </c>
      <c r="J1468" s="3" t="s">
        <v>16524</v>
      </c>
    </row>
    <row r="1469" spans="1:10" x14ac:dyDescent="0.35">
      <c r="A1469" s="3" t="s">
        <v>16526</v>
      </c>
      <c r="B1469" s="3" t="s">
        <v>12870</v>
      </c>
      <c r="C1469" s="3" t="s">
        <v>16528</v>
      </c>
      <c r="D1469" s="14">
        <v>2672544</v>
      </c>
      <c r="E1469" s="14">
        <v>1674</v>
      </c>
      <c r="F1469" s="3" t="s">
        <v>62</v>
      </c>
      <c r="G1469" s="3" t="s">
        <v>12862</v>
      </c>
      <c r="H1469" s="3" t="s">
        <v>12863</v>
      </c>
      <c r="I1469" s="3" t="s">
        <v>12864</v>
      </c>
      <c r="J1469" s="3" t="s">
        <v>16527</v>
      </c>
    </row>
    <row r="1470" spans="1:10" x14ac:dyDescent="0.35">
      <c r="A1470" s="3" t="s">
        <v>16529</v>
      </c>
      <c r="B1470" s="3" t="s">
        <v>12870</v>
      </c>
      <c r="C1470" s="3" t="s">
        <v>12879</v>
      </c>
      <c r="D1470" s="14">
        <v>2675844</v>
      </c>
      <c r="E1470" s="14">
        <v>483</v>
      </c>
      <c r="F1470" s="3" t="s">
        <v>62</v>
      </c>
      <c r="G1470" s="3" t="s">
        <v>12862</v>
      </c>
      <c r="H1470" s="3" t="s">
        <v>12863</v>
      </c>
      <c r="I1470" s="3" t="s">
        <v>12864</v>
      </c>
      <c r="J1470" s="3" t="s">
        <v>16530</v>
      </c>
    </row>
    <row r="1471" spans="1:10" x14ac:dyDescent="0.35">
      <c r="A1471" s="3" t="s">
        <v>16531</v>
      </c>
      <c r="B1471" s="3" t="s">
        <v>12870</v>
      </c>
      <c r="C1471" s="3" t="s">
        <v>16533</v>
      </c>
      <c r="D1471" s="14">
        <v>2676330</v>
      </c>
      <c r="E1471" s="14">
        <v>1695</v>
      </c>
      <c r="F1471" s="3" t="s">
        <v>62</v>
      </c>
      <c r="G1471" s="3" t="s">
        <v>12890</v>
      </c>
      <c r="H1471" s="3" t="s">
        <v>12863</v>
      </c>
      <c r="I1471" s="3" t="s">
        <v>12864</v>
      </c>
      <c r="J1471" s="3" t="s">
        <v>16532</v>
      </c>
    </row>
    <row r="1472" spans="1:10" x14ac:dyDescent="0.35">
      <c r="A1472" s="3" t="s">
        <v>16534</v>
      </c>
      <c r="B1472" s="3" t="s">
        <v>12870</v>
      </c>
      <c r="C1472" s="3" t="s">
        <v>12879</v>
      </c>
      <c r="D1472" s="14">
        <v>2678081</v>
      </c>
      <c r="E1472" s="14">
        <v>1410</v>
      </c>
      <c r="F1472" s="3" t="s">
        <v>62</v>
      </c>
      <c r="G1472" s="3" t="s">
        <v>12890</v>
      </c>
      <c r="H1472" s="3" t="s">
        <v>12863</v>
      </c>
      <c r="I1472" s="3" t="s">
        <v>12864</v>
      </c>
      <c r="J1472" s="3" t="s">
        <v>16535</v>
      </c>
    </row>
    <row r="1473" spans="1:10" x14ac:dyDescent="0.35">
      <c r="A1473" s="3" t="s">
        <v>16536</v>
      </c>
      <c r="B1473" s="3" t="s">
        <v>12870</v>
      </c>
      <c r="C1473" s="3" t="s">
        <v>12875</v>
      </c>
      <c r="D1473" s="14">
        <v>2679539</v>
      </c>
      <c r="E1473" s="14">
        <v>186</v>
      </c>
      <c r="F1473" s="3" t="s">
        <v>62</v>
      </c>
      <c r="G1473" s="3" t="s">
        <v>12890</v>
      </c>
      <c r="H1473" s="3" t="s">
        <v>12863</v>
      </c>
      <c r="I1473" s="3" t="s">
        <v>12864</v>
      </c>
      <c r="J1473" s="3" t="s">
        <v>12874</v>
      </c>
    </row>
    <row r="1474" spans="1:10" x14ac:dyDescent="0.35">
      <c r="A1474" s="3" t="s">
        <v>16537</v>
      </c>
      <c r="B1474" s="3" t="s">
        <v>12870</v>
      </c>
      <c r="C1474" s="3" t="s">
        <v>16539</v>
      </c>
      <c r="D1474" s="14">
        <v>2679721</v>
      </c>
      <c r="E1474" s="14">
        <v>804</v>
      </c>
      <c r="F1474" s="3" t="s">
        <v>62</v>
      </c>
      <c r="G1474" s="3" t="s">
        <v>12890</v>
      </c>
      <c r="H1474" s="3" t="s">
        <v>12863</v>
      </c>
      <c r="I1474" s="3" t="s">
        <v>12864</v>
      </c>
      <c r="J1474" s="3" t="s">
        <v>16538</v>
      </c>
    </row>
    <row r="1475" spans="1:10" x14ac:dyDescent="0.35">
      <c r="A1475" s="3" t="s">
        <v>16540</v>
      </c>
      <c r="B1475" s="3" t="s">
        <v>12870</v>
      </c>
      <c r="C1475" s="3" t="s">
        <v>16542</v>
      </c>
      <c r="D1475" s="14">
        <v>2680600</v>
      </c>
      <c r="E1475" s="14">
        <v>1419</v>
      </c>
      <c r="F1475" s="3" t="s">
        <v>62</v>
      </c>
      <c r="G1475" s="3" t="s">
        <v>12890</v>
      </c>
      <c r="H1475" s="3" t="s">
        <v>12863</v>
      </c>
      <c r="I1475" s="3" t="s">
        <v>12864</v>
      </c>
      <c r="J1475" s="3" t="s">
        <v>16541</v>
      </c>
    </row>
    <row r="1476" spans="1:10" x14ac:dyDescent="0.35">
      <c r="A1476" s="3" t="s">
        <v>16543</v>
      </c>
      <c r="B1476" s="3" t="s">
        <v>12870</v>
      </c>
      <c r="C1476" s="3" t="s">
        <v>16545</v>
      </c>
      <c r="D1476" s="14">
        <v>2682106</v>
      </c>
      <c r="E1476" s="14">
        <v>315</v>
      </c>
      <c r="F1476" s="3" t="s">
        <v>62</v>
      </c>
      <c r="G1476" s="3" t="s">
        <v>12890</v>
      </c>
      <c r="H1476" s="3" t="s">
        <v>12863</v>
      </c>
      <c r="I1476" s="3" t="s">
        <v>12864</v>
      </c>
      <c r="J1476" s="3" t="s">
        <v>16544</v>
      </c>
    </row>
    <row r="1477" spans="1:10" x14ac:dyDescent="0.35">
      <c r="A1477" s="3" t="s">
        <v>16546</v>
      </c>
      <c r="B1477" s="3" t="s">
        <v>12870</v>
      </c>
      <c r="C1477" s="3" t="s">
        <v>12875</v>
      </c>
      <c r="D1477" s="14">
        <v>2682504</v>
      </c>
      <c r="E1477" s="14">
        <v>357</v>
      </c>
      <c r="F1477" s="3" t="s">
        <v>62</v>
      </c>
      <c r="G1477" s="3" t="s">
        <v>12890</v>
      </c>
      <c r="H1477" s="3" t="s">
        <v>12863</v>
      </c>
      <c r="I1477" s="3" t="s">
        <v>12864</v>
      </c>
      <c r="J1477" s="3" t="s">
        <v>12874</v>
      </c>
    </row>
    <row r="1478" spans="1:10" x14ac:dyDescent="0.35">
      <c r="A1478" s="3" t="s">
        <v>16547</v>
      </c>
      <c r="B1478" s="3" t="s">
        <v>12870</v>
      </c>
      <c r="C1478" s="3" t="s">
        <v>16549</v>
      </c>
      <c r="D1478" s="14">
        <v>2683914</v>
      </c>
      <c r="E1478" s="14">
        <v>789</v>
      </c>
      <c r="F1478" s="3" t="s">
        <v>62</v>
      </c>
      <c r="G1478" s="3" t="s">
        <v>12890</v>
      </c>
      <c r="H1478" s="3" t="s">
        <v>12863</v>
      </c>
      <c r="I1478" s="3" t="s">
        <v>12864</v>
      </c>
      <c r="J1478" s="3" t="s">
        <v>16548</v>
      </c>
    </row>
    <row r="1479" spans="1:10" x14ac:dyDescent="0.35">
      <c r="A1479" s="3" t="s">
        <v>16550</v>
      </c>
      <c r="B1479" s="3" t="s">
        <v>12870</v>
      </c>
      <c r="C1479" s="3" t="s">
        <v>16552</v>
      </c>
      <c r="D1479" s="14">
        <v>2684699</v>
      </c>
      <c r="E1479" s="14">
        <v>1260</v>
      </c>
      <c r="F1479" s="3" t="s">
        <v>62</v>
      </c>
      <c r="G1479" s="3" t="s">
        <v>12890</v>
      </c>
      <c r="H1479" s="3" t="s">
        <v>12863</v>
      </c>
      <c r="I1479" s="3" t="s">
        <v>12864</v>
      </c>
      <c r="J1479" s="3" t="s">
        <v>16551</v>
      </c>
    </row>
    <row r="1480" spans="1:10" x14ac:dyDescent="0.35">
      <c r="A1480" s="3" t="s">
        <v>16553</v>
      </c>
      <c r="B1480" s="3" t="s">
        <v>12870</v>
      </c>
      <c r="C1480" s="3" t="s">
        <v>16555</v>
      </c>
      <c r="D1480" s="14">
        <v>2685964</v>
      </c>
      <c r="E1480" s="14">
        <v>819</v>
      </c>
      <c r="F1480" s="3" t="s">
        <v>62</v>
      </c>
      <c r="G1480" s="3" t="s">
        <v>12890</v>
      </c>
      <c r="H1480" s="3" t="s">
        <v>12863</v>
      </c>
      <c r="I1480" s="3" t="s">
        <v>12864</v>
      </c>
      <c r="J1480" s="3" t="s">
        <v>16554</v>
      </c>
    </row>
    <row r="1481" spans="1:10" x14ac:dyDescent="0.35">
      <c r="A1481" s="3" t="s">
        <v>16556</v>
      </c>
      <c r="B1481" s="3" t="s">
        <v>12870</v>
      </c>
      <c r="C1481" s="3" t="s">
        <v>16558</v>
      </c>
      <c r="D1481" s="14">
        <v>2687513</v>
      </c>
      <c r="E1481" s="14">
        <v>1536</v>
      </c>
      <c r="F1481" s="3" t="s">
        <v>62</v>
      </c>
      <c r="G1481" s="3" t="s">
        <v>12890</v>
      </c>
      <c r="H1481" s="3" t="s">
        <v>12863</v>
      </c>
      <c r="I1481" s="3" t="s">
        <v>12864</v>
      </c>
      <c r="J1481" s="3" t="s">
        <v>16557</v>
      </c>
    </row>
    <row r="1482" spans="1:10" x14ac:dyDescent="0.35">
      <c r="A1482" s="3" t="s">
        <v>16559</v>
      </c>
      <c r="B1482" s="3" t="s">
        <v>12870</v>
      </c>
      <c r="C1482" s="3" t="s">
        <v>13307</v>
      </c>
      <c r="D1482" s="14">
        <v>2689113</v>
      </c>
      <c r="E1482" s="14">
        <v>492</v>
      </c>
      <c r="F1482" s="3" t="s">
        <v>62</v>
      </c>
      <c r="G1482" s="3" t="s">
        <v>12890</v>
      </c>
      <c r="H1482" s="3" t="s">
        <v>12863</v>
      </c>
      <c r="I1482" s="3" t="s">
        <v>12864</v>
      </c>
      <c r="J1482" s="3" t="s">
        <v>16560</v>
      </c>
    </row>
    <row r="1483" spans="1:10" x14ac:dyDescent="0.35">
      <c r="A1483" s="3" t="s">
        <v>16561</v>
      </c>
      <c r="B1483" s="3" t="s">
        <v>12870</v>
      </c>
      <c r="C1483" s="3" t="s">
        <v>16563</v>
      </c>
      <c r="D1483" s="14">
        <v>2707442</v>
      </c>
      <c r="E1483" s="14">
        <v>816</v>
      </c>
      <c r="F1483" s="3" t="s">
        <v>62</v>
      </c>
      <c r="G1483" s="3" t="s">
        <v>12890</v>
      </c>
      <c r="H1483" s="3" t="s">
        <v>12863</v>
      </c>
      <c r="I1483" s="3" t="s">
        <v>12864</v>
      </c>
      <c r="J1483" s="3" t="s">
        <v>16562</v>
      </c>
    </row>
    <row r="1484" spans="1:10" x14ac:dyDescent="0.35">
      <c r="A1484" s="3" t="s">
        <v>16564</v>
      </c>
      <c r="B1484" s="3" t="s">
        <v>12870</v>
      </c>
      <c r="C1484" s="3" t="s">
        <v>16566</v>
      </c>
      <c r="D1484" s="14">
        <v>2708259</v>
      </c>
      <c r="E1484" s="14">
        <v>732</v>
      </c>
      <c r="F1484" s="3" t="s">
        <v>62</v>
      </c>
      <c r="G1484" s="3" t="s">
        <v>12890</v>
      </c>
      <c r="H1484" s="3" t="s">
        <v>12863</v>
      </c>
      <c r="I1484" s="3" t="s">
        <v>12864</v>
      </c>
      <c r="J1484" s="3" t="s">
        <v>16565</v>
      </c>
    </row>
    <row r="1485" spans="1:10" x14ac:dyDescent="0.35">
      <c r="A1485" s="3" t="s">
        <v>16567</v>
      </c>
      <c r="B1485" s="3" t="s">
        <v>12870</v>
      </c>
      <c r="C1485" s="3" t="s">
        <v>16569</v>
      </c>
      <c r="D1485" s="14">
        <v>2708987</v>
      </c>
      <c r="E1485" s="14">
        <v>651</v>
      </c>
      <c r="F1485" s="3" t="s">
        <v>62</v>
      </c>
      <c r="G1485" s="3" t="s">
        <v>12890</v>
      </c>
      <c r="H1485" s="3" t="s">
        <v>12863</v>
      </c>
      <c r="I1485" s="3" t="s">
        <v>12864</v>
      </c>
      <c r="J1485" s="3" t="s">
        <v>16568</v>
      </c>
    </row>
    <row r="1486" spans="1:10" x14ac:dyDescent="0.35">
      <c r="A1486" s="3" t="s">
        <v>16570</v>
      </c>
      <c r="B1486" s="3" t="s">
        <v>12870</v>
      </c>
      <c r="C1486" s="3" t="s">
        <v>16572</v>
      </c>
      <c r="D1486" s="14">
        <v>2709634</v>
      </c>
      <c r="E1486" s="14">
        <v>624</v>
      </c>
      <c r="F1486" s="3" t="s">
        <v>62</v>
      </c>
      <c r="G1486" s="3" t="s">
        <v>12890</v>
      </c>
      <c r="H1486" s="3" t="s">
        <v>12863</v>
      </c>
      <c r="I1486" s="3" t="s">
        <v>12864</v>
      </c>
      <c r="J1486" s="3" t="s">
        <v>16571</v>
      </c>
    </row>
    <row r="1487" spans="1:10" x14ac:dyDescent="0.35">
      <c r="A1487" s="3" t="s">
        <v>16573</v>
      </c>
      <c r="B1487" s="3" t="s">
        <v>12870</v>
      </c>
      <c r="C1487" s="3" t="s">
        <v>16575</v>
      </c>
      <c r="D1487" s="14">
        <v>2710254</v>
      </c>
      <c r="E1487" s="14">
        <v>1131</v>
      </c>
      <c r="F1487" s="3" t="s">
        <v>62</v>
      </c>
      <c r="G1487" s="3" t="s">
        <v>12890</v>
      </c>
      <c r="H1487" s="3" t="s">
        <v>12863</v>
      </c>
      <c r="I1487" s="3" t="s">
        <v>12864</v>
      </c>
      <c r="J1487" s="3" t="s">
        <v>16574</v>
      </c>
    </row>
    <row r="1488" spans="1:10" x14ac:dyDescent="0.35">
      <c r="A1488" s="3" t="s">
        <v>16576</v>
      </c>
      <c r="B1488" s="3" t="s">
        <v>12870</v>
      </c>
      <c r="C1488" s="3" t="s">
        <v>16578</v>
      </c>
      <c r="D1488" s="14">
        <v>2711381</v>
      </c>
      <c r="E1488" s="14">
        <v>1341</v>
      </c>
      <c r="F1488" s="3" t="s">
        <v>62</v>
      </c>
      <c r="G1488" s="3" t="s">
        <v>12890</v>
      </c>
      <c r="H1488" s="3" t="s">
        <v>12863</v>
      </c>
      <c r="I1488" s="3" t="s">
        <v>12864</v>
      </c>
      <c r="J1488" s="3" t="s">
        <v>16577</v>
      </c>
    </row>
    <row r="1489" spans="1:10" x14ac:dyDescent="0.35">
      <c r="A1489" s="3" t="s">
        <v>16579</v>
      </c>
      <c r="B1489" s="3" t="s">
        <v>12870</v>
      </c>
      <c r="C1489" s="3" t="s">
        <v>12879</v>
      </c>
      <c r="D1489" s="14">
        <v>2712875</v>
      </c>
      <c r="E1489" s="14">
        <v>375</v>
      </c>
      <c r="F1489" s="3" t="s">
        <v>62</v>
      </c>
      <c r="G1489" s="3" t="s">
        <v>12862</v>
      </c>
      <c r="H1489" s="3" t="s">
        <v>12863</v>
      </c>
      <c r="I1489" s="3" t="s">
        <v>12864</v>
      </c>
      <c r="J1489" s="3" t="s">
        <v>16580</v>
      </c>
    </row>
    <row r="1490" spans="1:10" x14ac:dyDescent="0.35">
      <c r="A1490" s="3" t="s">
        <v>16581</v>
      </c>
      <c r="B1490" s="3" t="s">
        <v>12870</v>
      </c>
      <c r="C1490" s="3" t="s">
        <v>16583</v>
      </c>
      <c r="D1490" s="14">
        <v>2714145</v>
      </c>
      <c r="E1490" s="14">
        <v>1572</v>
      </c>
      <c r="F1490" s="3" t="s">
        <v>62</v>
      </c>
      <c r="G1490" s="3" t="s">
        <v>12890</v>
      </c>
      <c r="H1490" s="3" t="s">
        <v>12863</v>
      </c>
      <c r="I1490" s="3" t="s">
        <v>12864</v>
      </c>
      <c r="J1490" s="3" t="s">
        <v>16582</v>
      </c>
    </row>
    <row r="1491" spans="1:10" x14ac:dyDescent="0.35">
      <c r="A1491" s="3" t="s">
        <v>16584</v>
      </c>
      <c r="B1491" s="3" t="s">
        <v>12870</v>
      </c>
      <c r="C1491" s="3" t="s">
        <v>16586</v>
      </c>
      <c r="D1491" s="14">
        <v>2715713</v>
      </c>
      <c r="E1491" s="14">
        <v>1029</v>
      </c>
      <c r="F1491" s="3" t="s">
        <v>62</v>
      </c>
      <c r="G1491" s="3" t="s">
        <v>12890</v>
      </c>
      <c r="H1491" s="3" t="s">
        <v>12863</v>
      </c>
      <c r="I1491" s="3" t="s">
        <v>12864</v>
      </c>
      <c r="J1491" s="3" t="s">
        <v>16585</v>
      </c>
    </row>
    <row r="1492" spans="1:10" x14ac:dyDescent="0.35">
      <c r="A1492" s="3" t="s">
        <v>16587</v>
      </c>
      <c r="B1492" s="3" t="s">
        <v>12870</v>
      </c>
      <c r="C1492" s="3" t="s">
        <v>14802</v>
      </c>
      <c r="D1492" s="14">
        <v>2717550</v>
      </c>
      <c r="E1492" s="14">
        <v>1356</v>
      </c>
      <c r="F1492" s="3" t="s">
        <v>62</v>
      </c>
      <c r="G1492" s="3" t="s">
        <v>12862</v>
      </c>
      <c r="H1492" s="3" t="s">
        <v>12863</v>
      </c>
      <c r="I1492" s="3" t="s">
        <v>12864</v>
      </c>
      <c r="J1492" s="3" t="s">
        <v>16588</v>
      </c>
    </row>
    <row r="1493" spans="1:10" x14ac:dyDescent="0.35">
      <c r="A1493" s="3" t="s">
        <v>16589</v>
      </c>
      <c r="B1493" s="3" t="s">
        <v>12870</v>
      </c>
      <c r="C1493" s="3" t="s">
        <v>16591</v>
      </c>
      <c r="D1493" s="14">
        <v>2718912</v>
      </c>
      <c r="E1493" s="14">
        <v>537</v>
      </c>
      <c r="F1493" s="3" t="s">
        <v>62</v>
      </c>
      <c r="G1493" s="3" t="s">
        <v>12890</v>
      </c>
      <c r="H1493" s="3" t="s">
        <v>12863</v>
      </c>
      <c r="I1493" s="3" t="s">
        <v>12864</v>
      </c>
      <c r="J1493" s="3" t="s">
        <v>16590</v>
      </c>
    </row>
    <row r="1494" spans="1:10" x14ac:dyDescent="0.35">
      <c r="A1494" s="3" t="s">
        <v>16592</v>
      </c>
      <c r="B1494" s="3" t="s">
        <v>12870</v>
      </c>
      <c r="C1494" s="3" t="s">
        <v>16594</v>
      </c>
      <c r="D1494" s="14">
        <v>2719529</v>
      </c>
      <c r="E1494" s="14">
        <v>1221</v>
      </c>
      <c r="F1494" s="3" t="s">
        <v>62</v>
      </c>
      <c r="G1494" s="3" t="s">
        <v>12862</v>
      </c>
      <c r="H1494" s="3" t="s">
        <v>12863</v>
      </c>
      <c r="I1494" s="3" t="s">
        <v>12864</v>
      </c>
      <c r="J1494" s="3" t="s">
        <v>16593</v>
      </c>
    </row>
    <row r="1495" spans="1:10" x14ac:dyDescent="0.35">
      <c r="A1495" s="3" t="s">
        <v>16595</v>
      </c>
      <c r="B1495" s="3" t="s">
        <v>12870</v>
      </c>
      <c r="C1495" s="3" t="s">
        <v>16597</v>
      </c>
      <c r="D1495" s="14">
        <v>2722636</v>
      </c>
      <c r="E1495" s="14">
        <v>921</v>
      </c>
      <c r="F1495" s="3" t="s">
        <v>62</v>
      </c>
      <c r="G1495" s="3" t="s">
        <v>12890</v>
      </c>
      <c r="H1495" s="3" t="s">
        <v>12863</v>
      </c>
      <c r="I1495" s="3" t="s">
        <v>12864</v>
      </c>
      <c r="J1495" s="3" t="s">
        <v>16596</v>
      </c>
    </row>
    <row r="1496" spans="1:10" x14ac:dyDescent="0.35">
      <c r="A1496" s="3" t="s">
        <v>16598</v>
      </c>
      <c r="B1496" s="3" t="s">
        <v>12870</v>
      </c>
      <c r="C1496" s="3" t="s">
        <v>16600</v>
      </c>
      <c r="D1496" s="14">
        <v>2723623</v>
      </c>
      <c r="E1496" s="14">
        <v>1497</v>
      </c>
      <c r="F1496" s="3" t="s">
        <v>62</v>
      </c>
      <c r="G1496" s="3" t="s">
        <v>12862</v>
      </c>
      <c r="H1496" s="3" t="s">
        <v>12863</v>
      </c>
      <c r="I1496" s="3" t="s">
        <v>12864</v>
      </c>
      <c r="J1496" s="3" t="s">
        <v>16599</v>
      </c>
    </row>
    <row r="1497" spans="1:10" x14ac:dyDescent="0.35">
      <c r="A1497" s="3" t="s">
        <v>16601</v>
      </c>
      <c r="B1497" s="3" t="s">
        <v>12870</v>
      </c>
      <c r="C1497" s="3" t="s">
        <v>12879</v>
      </c>
      <c r="D1497" s="14">
        <v>2725888</v>
      </c>
      <c r="E1497" s="14">
        <v>231</v>
      </c>
      <c r="F1497" s="3" t="s">
        <v>62</v>
      </c>
      <c r="G1497" s="3" t="s">
        <v>12890</v>
      </c>
      <c r="H1497" s="3" t="s">
        <v>12863</v>
      </c>
      <c r="I1497" s="3" t="s">
        <v>12864</v>
      </c>
      <c r="J1497" s="3" t="s">
        <v>16602</v>
      </c>
    </row>
    <row r="1498" spans="1:10" x14ac:dyDescent="0.35">
      <c r="A1498" s="3" t="s">
        <v>16603</v>
      </c>
      <c r="B1498" s="3" t="s">
        <v>12870</v>
      </c>
      <c r="C1498" s="3" t="s">
        <v>16605</v>
      </c>
      <c r="D1498" s="14">
        <v>2726136</v>
      </c>
      <c r="E1498" s="14">
        <v>1029</v>
      </c>
      <c r="F1498" s="3" t="s">
        <v>62</v>
      </c>
      <c r="G1498" s="3" t="s">
        <v>12890</v>
      </c>
      <c r="H1498" s="3" t="s">
        <v>12863</v>
      </c>
      <c r="I1498" s="3" t="s">
        <v>12864</v>
      </c>
      <c r="J1498" s="3" t="s">
        <v>16604</v>
      </c>
    </row>
    <row r="1499" spans="1:10" x14ac:dyDescent="0.35">
      <c r="A1499" s="3" t="s">
        <v>16606</v>
      </c>
      <c r="B1499" s="3" t="s">
        <v>12870</v>
      </c>
      <c r="C1499" s="3" t="s">
        <v>16608</v>
      </c>
      <c r="D1499" s="14">
        <v>2727897</v>
      </c>
      <c r="E1499" s="14">
        <v>678</v>
      </c>
      <c r="F1499" s="3" t="s">
        <v>62</v>
      </c>
      <c r="G1499" s="3" t="s">
        <v>12890</v>
      </c>
      <c r="H1499" s="3" t="s">
        <v>12863</v>
      </c>
      <c r="I1499" s="3" t="s">
        <v>12864</v>
      </c>
      <c r="J1499" s="3" t="s">
        <v>16607</v>
      </c>
    </row>
    <row r="1500" spans="1:10" x14ac:dyDescent="0.35">
      <c r="A1500" s="3" t="s">
        <v>16609</v>
      </c>
      <c r="B1500" s="3" t="s">
        <v>12870</v>
      </c>
      <c r="C1500" s="3" t="s">
        <v>16611</v>
      </c>
      <c r="D1500" s="14">
        <v>2728571</v>
      </c>
      <c r="E1500" s="14">
        <v>1152</v>
      </c>
      <c r="F1500" s="3" t="s">
        <v>62</v>
      </c>
      <c r="G1500" s="3" t="s">
        <v>12890</v>
      </c>
      <c r="H1500" s="3" t="s">
        <v>12863</v>
      </c>
      <c r="I1500" s="3" t="s">
        <v>12864</v>
      </c>
      <c r="J1500" s="3" t="s">
        <v>16610</v>
      </c>
    </row>
    <row r="1501" spans="1:10" x14ac:dyDescent="0.35">
      <c r="A1501" s="3" t="s">
        <v>16612</v>
      </c>
      <c r="B1501" s="3" t="s">
        <v>12870</v>
      </c>
      <c r="C1501" s="3" t="s">
        <v>16614</v>
      </c>
      <c r="D1501" s="14">
        <v>2729747</v>
      </c>
      <c r="E1501" s="14">
        <v>1326</v>
      </c>
      <c r="F1501" s="3" t="s">
        <v>62</v>
      </c>
      <c r="G1501" s="3" t="s">
        <v>12890</v>
      </c>
      <c r="H1501" s="3" t="s">
        <v>12863</v>
      </c>
      <c r="I1501" s="3" t="s">
        <v>12864</v>
      </c>
      <c r="J1501" s="3" t="s">
        <v>16613</v>
      </c>
    </row>
    <row r="1502" spans="1:10" x14ac:dyDescent="0.35">
      <c r="A1502" s="3" t="s">
        <v>16615</v>
      </c>
      <c r="B1502" s="3" t="s">
        <v>12870</v>
      </c>
      <c r="C1502" s="3" t="s">
        <v>16617</v>
      </c>
      <c r="D1502" s="14">
        <v>2733408</v>
      </c>
      <c r="E1502" s="14">
        <v>2142</v>
      </c>
      <c r="F1502" s="3" t="s">
        <v>62</v>
      </c>
      <c r="G1502" s="3" t="s">
        <v>12862</v>
      </c>
      <c r="H1502" s="3" t="s">
        <v>12863</v>
      </c>
      <c r="I1502" s="3" t="s">
        <v>12864</v>
      </c>
      <c r="J1502" s="3" t="s">
        <v>16616</v>
      </c>
    </row>
    <row r="1503" spans="1:10" x14ac:dyDescent="0.35">
      <c r="A1503" s="3" t="s">
        <v>16618</v>
      </c>
      <c r="B1503" s="3" t="s">
        <v>12870</v>
      </c>
      <c r="C1503" s="3" t="s">
        <v>16620</v>
      </c>
      <c r="D1503" s="14">
        <v>2735555</v>
      </c>
      <c r="E1503" s="14">
        <v>1260</v>
      </c>
      <c r="F1503" s="3" t="s">
        <v>62</v>
      </c>
      <c r="G1503" s="3" t="s">
        <v>12890</v>
      </c>
      <c r="H1503" s="3" t="s">
        <v>12863</v>
      </c>
      <c r="I1503" s="3" t="s">
        <v>12864</v>
      </c>
      <c r="J1503" s="3" t="s">
        <v>16619</v>
      </c>
    </row>
    <row r="1504" spans="1:10" x14ac:dyDescent="0.35">
      <c r="A1504" s="3" t="s">
        <v>16621</v>
      </c>
      <c r="B1504" s="3" t="s">
        <v>12870</v>
      </c>
      <c r="C1504" s="3" t="s">
        <v>12879</v>
      </c>
      <c r="D1504" s="14">
        <v>2736811</v>
      </c>
      <c r="E1504" s="14">
        <v>438</v>
      </c>
      <c r="F1504" s="3" t="s">
        <v>62</v>
      </c>
      <c r="G1504" s="3" t="s">
        <v>12890</v>
      </c>
      <c r="H1504" s="3" t="s">
        <v>12863</v>
      </c>
      <c r="I1504" s="3" t="s">
        <v>12864</v>
      </c>
      <c r="J1504" s="3" t="s">
        <v>16622</v>
      </c>
    </row>
    <row r="1505" spans="1:10" x14ac:dyDescent="0.35">
      <c r="A1505" s="3" t="s">
        <v>16623</v>
      </c>
      <c r="B1505" s="3" t="s">
        <v>12870</v>
      </c>
      <c r="C1505" s="3" t="s">
        <v>12875</v>
      </c>
      <c r="D1505" s="14">
        <v>2737394</v>
      </c>
      <c r="E1505" s="14">
        <v>201</v>
      </c>
      <c r="F1505" s="3" t="s">
        <v>62</v>
      </c>
      <c r="G1505" s="3" t="s">
        <v>12862</v>
      </c>
      <c r="H1505" s="3" t="s">
        <v>12863</v>
      </c>
      <c r="I1505" s="3" t="s">
        <v>12864</v>
      </c>
      <c r="J1505" s="3" t="s">
        <v>12874</v>
      </c>
    </row>
    <row r="1506" spans="1:10" x14ac:dyDescent="0.35">
      <c r="A1506" s="3" t="s">
        <v>16624</v>
      </c>
      <c r="B1506" s="3" t="s">
        <v>12870</v>
      </c>
      <c r="C1506" s="3" t="s">
        <v>12879</v>
      </c>
      <c r="D1506" s="14">
        <v>2737628</v>
      </c>
      <c r="E1506" s="14">
        <v>759</v>
      </c>
      <c r="F1506" s="3" t="s">
        <v>62</v>
      </c>
      <c r="G1506" s="3" t="s">
        <v>12862</v>
      </c>
      <c r="H1506" s="3" t="s">
        <v>12863</v>
      </c>
      <c r="I1506" s="3" t="s">
        <v>12864</v>
      </c>
      <c r="J1506" s="3" t="s">
        <v>16625</v>
      </c>
    </row>
    <row r="1507" spans="1:10" x14ac:dyDescent="0.35">
      <c r="A1507" s="3" t="s">
        <v>16626</v>
      </c>
      <c r="B1507" s="3" t="s">
        <v>12870</v>
      </c>
      <c r="C1507" s="3" t="s">
        <v>16628</v>
      </c>
      <c r="D1507" s="14">
        <v>2739213</v>
      </c>
      <c r="E1507" s="14">
        <v>3558</v>
      </c>
      <c r="F1507" s="3" t="s">
        <v>62</v>
      </c>
      <c r="G1507" s="3" t="s">
        <v>12890</v>
      </c>
      <c r="H1507" s="3" t="s">
        <v>12863</v>
      </c>
      <c r="I1507" s="3" t="s">
        <v>12864</v>
      </c>
      <c r="J1507" s="3" t="s">
        <v>16627</v>
      </c>
    </row>
    <row r="1508" spans="1:10" x14ac:dyDescent="0.35">
      <c r="A1508" s="3" t="s">
        <v>16629</v>
      </c>
      <c r="B1508" s="3" t="s">
        <v>12870</v>
      </c>
      <c r="C1508" s="3" t="s">
        <v>16631</v>
      </c>
      <c r="D1508" s="14">
        <v>2744440</v>
      </c>
      <c r="E1508" s="14">
        <v>918</v>
      </c>
      <c r="F1508" s="3" t="s">
        <v>62</v>
      </c>
      <c r="G1508" s="3" t="s">
        <v>12890</v>
      </c>
      <c r="H1508" s="3" t="s">
        <v>12863</v>
      </c>
      <c r="I1508" s="3" t="s">
        <v>12864</v>
      </c>
      <c r="J1508" s="3" t="s">
        <v>16630</v>
      </c>
    </row>
    <row r="1509" spans="1:10" x14ac:dyDescent="0.35">
      <c r="A1509" s="3" t="s">
        <v>16632</v>
      </c>
      <c r="B1509" s="3" t="s">
        <v>12870</v>
      </c>
      <c r="C1509" s="3" t="s">
        <v>16634</v>
      </c>
      <c r="D1509" s="14">
        <v>2745354</v>
      </c>
      <c r="E1509" s="14">
        <v>588</v>
      </c>
      <c r="F1509" s="3" t="s">
        <v>62</v>
      </c>
      <c r="G1509" s="3" t="s">
        <v>12890</v>
      </c>
      <c r="H1509" s="3" t="s">
        <v>12863</v>
      </c>
      <c r="I1509" s="3" t="s">
        <v>12864</v>
      </c>
      <c r="J1509" s="3" t="s">
        <v>16633</v>
      </c>
    </row>
    <row r="1510" spans="1:10" x14ac:dyDescent="0.35">
      <c r="A1510" s="3" t="s">
        <v>16635</v>
      </c>
      <c r="B1510" s="3" t="s">
        <v>12870</v>
      </c>
      <c r="C1510" s="3" t="s">
        <v>16637</v>
      </c>
      <c r="D1510" s="14">
        <v>2746922</v>
      </c>
      <c r="E1510" s="14">
        <v>1380</v>
      </c>
      <c r="F1510" s="3" t="s">
        <v>62</v>
      </c>
      <c r="G1510" s="3" t="s">
        <v>12890</v>
      </c>
      <c r="H1510" s="3" t="s">
        <v>12863</v>
      </c>
      <c r="I1510" s="3" t="s">
        <v>12864</v>
      </c>
      <c r="J1510" s="3" t="s">
        <v>16636</v>
      </c>
    </row>
    <row r="1511" spans="1:10" x14ac:dyDescent="0.35">
      <c r="A1511" s="3" t="s">
        <v>16638</v>
      </c>
      <c r="B1511" s="3" t="s">
        <v>12870</v>
      </c>
      <c r="C1511" s="3" t="s">
        <v>12879</v>
      </c>
      <c r="D1511" s="14">
        <v>2748457</v>
      </c>
      <c r="E1511" s="14">
        <v>528</v>
      </c>
      <c r="F1511" s="3" t="s">
        <v>62</v>
      </c>
      <c r="G1511" s="3" t="s">
        <v>12862</v>
      </c>
      <c r="H1511" s="3" t="s">
        <v>12863</v>
      </c>
      <c r="I1511" s="3" t="s">
        <v>12864</v>
      </c>
      <c r="J1511" s="3" t="s">
        <v>16639</v>
      </c>
    </row>
    <row r="1512" spans="1:10" x14ac:dyDescent="0.35">
      <c r="A1512" s="3" t="s">
        <v>16640</v>
      </c>
      <c r="B1512" s="3" t="s">
        <v>12870</v>
      </c>
      <c r="C1512" s="3" t="s">
        <v>16642</v>
      </c>
      <c r="D1512" s="14">
        <v>2749098</v>
      </c>
      <c r="E1512" s="14">
        <v>3177</v>
      </c>
      <c r="F1512" s="3" t="s">
        <v>62</v>
      </c>
      <c r="G1512" s="3" t="s">
        <v>12890</v>
      </c>
      <c r="H1512" s="3" t="s">
        <v>12863</v>
      </c>
      <c r="I1512" s="3" t="s">
        <v>12864</v>
      </c>
      <c r="J1512" s="3" t="s">
        <v>16641</v>
      </c>
    </row>
    <row r="1513" spans="1:10" x14ac:dyDescent="0.35">
      <c r="A1513" s="3" t="s">
        <v>16643</v>
      </c>
      <c r="B1513" s="3" t="s">
        <v>12870</v>
      </c>
      <c r="C1513" s="3" t="s">
        <v>16645</v>
      </c>
      <c r="D1513" s="14">
        <v>2752478</v>
      </c>
      <c r="E1513" s="14">
        <v>1260</v>
      </c>
      <c r="F1513" s="3" t="s">
        <v>62</v>
      </c>
      <c r="G1513" s="3" t="s">
        <v>12890</v>
      </c>
      <c r="H1513" s="3" t="s">
        <v>12863</v>
      </c>
      <c r="I1513" s="3" t="s">
        <v>12864</v>
      </c>
      <c r="J1513" s="3" t="s">
        <v>16644</v>
      </c>
    </row>
    <row r="1514" spans="1:10" x14ac:dyDescent="0.35">
      <c r="A1514" s="3" t="s">
        <v>16646</v>
      </c>
      <c r="B1514" s="3" t="s">
        <v>12870</v>
      </c>
      <c r="C1514" s="3" t="s">
        <v>14021</v>
      </c>
      <c r="D1514" s="14">
        <v>2753829</v>
      </c>
      <c r="E1514" s="14">
        <v>873</v>
      </c>
      <c r="F1514" s="3" t="s">
        <v>62</v>
      </c>
      <c r="G1514" s="3" t="s">
        <v>12862</v>
      </c>
      <c r="H1514" s="3" t="s">
        <v>12863</v>
      </c>
      <c r="I1514" s="3" t="s">
        <v>12864</v>
      </c>
      <c r="J1514" s="3" t="s">
        <v>16647</v>
      </c>
    </row>
    <row r="1515" spans="1:10" x14ac:dyDescent="0.35">
      <c r="A1515" s="3" t="s">
        <v>16648</v>
      </c>
      <c r="B1515" s="3" t="s">
        <v>12870</v>
      </c>
      <c r="C1515" s="3" t="s">
        <v>12879</v>
      </c>
      <c r="D1515" s="14">
        <v>2754717</v>
      </c>
      <c r="E1515" s="14">
        <v>1053</v>
      </c>
      <c r="F1515" s="3" t="s">
        <v>62</v>
      </c>
      <c r="G1515" s="3" t="s">
        <v>12862</v>
      </c>
      <c r="H1515" s="3" t="s">
        <v>12863</v>
      </c>
      <c r="I1515" s="3" t="s">
        <v>12864</v>
      </c>
      <c r="J1515" s="3" t="s">
        <v>16649</v>
      </c>
    </row>
    <row r="1516" spans="1:10" x14ac:dyDescent="0.35">
      <c r="A1516" s="3" t="s">
        <v>16650</v>
      </c>
      <c r="B1516" s="3" t="s">
        <v>12870</v>
      </c>
      <c r="C1516" s="3" t="s">
        <v>16652</v>
      </c>
      <c r="D1516" s="14">
        <v>2756384</v>
      </c>
      <c r="E1516" s="14">
        <v>972</v>
      </c>
      <c r="F1516" s="3" t="s">
        <v>62</v>
      </c>
      <c r="G1516" s="3" t="s">
        <v>12890</v>
      </c>
      <c r="H1516" s="3" t="s">
        <v>12863</v>
      </c>
      <c r="I1516" s="3" t="s">
        <v>12864</v>
      </c>
      <c r="J1516" s="3" t="s">
        <v>16651</v>
      </c>
    </row>
    <row r="1517" spans="1:10" x14ac:dyDescent="0.35">
      <c r="A1517" s="3" t="s">
        <v>16653</v>
      </c>
      <c r="B1517" s="3" t="s">
        <v>12870</v>
      </c>
      <c r="C1517" s="3" t="s">
        <v>16655</v>
      </c>
      <c r="D1517" s="14">
        <v>2757355</v>
      </c>
      <c r="E1517" s="14">
        <v>2280</v>
      </c>
      <c r="F1517" s="3" t="s">
        <v>62</v>
      </c>
      <c r="G1517" s="3" t="s">
        <v>12890</v>
      </c>
      <c r="H1517" s="3" t="s">
        <v>12863</v>
      </c>
      <c r="I1517" s="3" t="s">
        <v>12864</v>
      </c>
      <c r="J1517" s="3" t="s">
        <v>16654</v>
      </c>
    </row>
    <row r="1518" spans="1:10" x14ac:dyDescent="0.35">
      <c r="A1518" s="3" t="s">
        <v>16656</v>
      </c>
      <c r="B1518" s="3" t="s">
        <v>12870</v>
      </c>
      <c r="C1518" s="3" t="s">
        <v>16658</v>
      </c>
      <c r="D1518" s="14">
        <v>2759636</v>
      </c>
      <c r="E1518" s="14">
        <v>1824</v>
      </c>
      <c r="F1518" s="3" t="s">
        <v>62</v>
      </c>
      <c r="G1518" s="3" t="s">
        <v>12890</v>
      </c>
      <c r="H1518" s="3" t="s">
        <v>12863</v>
      </c>
      <c r="I1518" s="3" t="s">
        <v>12864</v>
      </c>
      <c r="J1518" s="3" t="s">
        <v>16657</v>
      </c>
    </row>
    <row r="1519" spans="1:10" x14ac:dyDescent="0.35">
      <c r="A1519" s="3" t="s">
        <v>16659</v>
      </c>
      <c r="B1519" s="3" t="s">
        <v>12870</v>
      </c>
      <c r="C1519" s="3" t="s">
        <v>12879</v>
      </c>
      <c r="D1519" s="14">
        <v>2761642</v>
      </c>
      <c r="E1519" s="14">
        <v>732</v>
      </c>
      <c r="F1519" s="3" t="s">
        <v>62</v>
      </c>
      <c r="G1519" s="3" t="s">
        <v>12862</v>
      </c>
      <c r="H1519" s="3" t="s">
        <v>12863</v>
      </c>
      <c r="I1519" s="3" t="s">
        <v>12864</v>
      </c>
      <c r="J1519" s="3" t="s">
        <v>16660</v>
      </c>
    </row>
    <row r="1520" spans="1:10" x14ac:dyDescent="0.35">
      <c r="A1520" s="3" t="s">
        <v>16661</v>
      </c>
      <c r="B1520" s="3" t="s">
        <v>12870</v>
      </c>
      <c r="C1520" s="3" t="s">
        <v>12879</v>
      </c>
      <c r="D1520" s="14">
        <v>2762744</v>
      </c>
      <c r="E1520" s="14">
        <v>369</v>
      </c>
      <c r="F1520" s="3" t="s">
        <v>62</v>
      </c>
      <c r="G1520" s="3" t="s">
        <v>12890</v>
      </c>
      <c r="H1520" s="3" t="s">
        <v>12863</v>
      </c>
      <c r="I1520" s="3" t="s">
        <v>12864</v>
      </c>
      <c r="J1520" s="3" t="s">
        <v>16662</v>
      </c>
    </row>
    <row r="1521" spans="1:10" x14ac:dyDescent="0.35">
      <c r="A1521" s="3" t="s">
        <v>16663</v>
      </c>
      <c r="B1521" s="3" t="s">
        <v>12870</v>
      </c>
      <c r="C1521" s="3" t="s">
        <v>12879</v>
      </c>
      <c r="D1521" s="14">
        <v>2765108</v>
      </c>
      <c r="E1521" s="14">
        <v>1305</v>
      </c>
      <c r="F1521" s="3" t="s">
        <v>62</v>
      </c>
      <c r="G1521" s="3" t="s">
        <v>12890</v>
      </c>
      <c r="H1521" s="3" t="s">
        <v>12863</v>
      </c>
      <c r="I1521" s="3" t="s">
        <v>12864</v>
      </c>
      <c r="J1521" s="3" t="s">
        <v>16664</v>
      </c>
    </row>
    <row r="1522" spans="1:10" x14ac:dyDescent="0.35">
      <c r="A1522" s="3" t="s">
        <v>16665</v>
      </c>
      <c r="B1522" s="3" t="s">
        <v>12870</v>
      </c>
      <c r="C1522" s="3" t="s">
        <v>12879</v>
      </c>
      <c r="D1522" s="14">
        <v>2767151</v>
      </c>
      <c r="E1522" s="14">
        <v>1143</v>
      </c>
      <c r="F1522" s="3" t="s">
        <v>62</v>
      </c>
      <c r="G1522" s="3" t="s">
        <v>12890</v>
      </c>
      <c r="H1522" s="3" t="s">
        <v>12863</v>
      </c>
      <c r="I1522" s="3" t="s">
        <v>12864</v>
      </c>
      <c r="J1522" s="3" t="s">
        <v>16666</v>
      </c>
    </row>
    <row r="1523" spans="1:10" x14ac:dyDescent="0.35">
      <c r="A1523" s="3" t="s">
        <v>16667</v>
      </c>
      <c r="B1523" s="3" t="s">
        <v>12870</v>
      </c>
      <c r="C1523" s="3" t="s">
        <v>12879</v>
      </c>
      <c r="D1523" s="14">
        <v>2768312</v>
      </c>
      <c r="E1523" s="14">
        <v>426</v>
      </c>
      <c r="F1523" s="3" t="s">
        <v>62</v>
      </c>
      <c r="G1523" s="3" t="s">
        <v>12890</v>
      </c>
      <c r="H1523" s="3" t="s">
        <v>12863</v>
      </c>
      <c r="I1523" s="3" t="s">
        <v>12864</v>
      </c>
      <c r="J1523" s="3" t="s">
        <v>16668</v>
      </c>
    </row>
    <row r="1524" spans="1:10" x14ac:dyDescent="0.35">
      <c r="A1524" s="3" t="s">
        <v>16669</v>
      </c>
      <c r="B1524" s="3" t="s">
        <v>12870</v>
      </c>
      <c r="C1524" s="3" t="s">
        <v>12879</v>
      </c>
      <c r="D1524" s="14">
        <v>2768803</v>
      </c>
      <c r="E1524" s="14">
        <v>828</v>
      </c>
      <c r="F1524" s="3" t="s">
        <v>62</v>
      </c>
      <c r="G1524" s="3" t="s">
        <v>12862</v>
      </c>
      <c r="H1524" s="3" t="s">
        <v>12863</v>
      </c>
      <c r="I1524" s="3" t="s">
        <v>12864</v>
      </c>
      <c r="J1524" s="3" t="s">
        <v>16670</v>
      </c>
    </row>
    <row r="1525" spans="1:10" x14ac:dyDescent="0.35">
      <c r="A1525" s="3" t="s">
        <v>16671</v>
      </c>
      <c r="B1525" s="3" t="s">
        <v>12870</v>
      </c>
      <c r="C1525" s="3" t="s">
        <v>16673</v>
      </c>
      <c r="D1525" s="14">
        <v>2769627</v>
      </c>
      <c r="E1525" s="14">
        <v>1023</v>
      </c>
      <c r="F1525" s="3" t="s">
        <v>62</v>
      </c>
      <c r="G1525" s="3" t="s">
        <v>12890</v>
      </c>
      <c r="H1525" s="3" t="s">
        <v>12863</v>
      </c>
      <c r="I1525" s="3" t="s">
        <v>12864</v>
      </c>
      <c r="J1525" s="3" t="s">
        <v>16672</v>
      </c>
    </row>
    <row r="1526" spans="1:10" x14ac:dyDescent="0.35">
      <c r="A1526" s="3" t="s">
        <v>16674</v>
      </c>
      <c r="B1526" s="3" t="s">
        <v>12870</v>
      </c>
      <c r="C1526" s="3" t="s">
        <v>16676</v>
      </c>
      <c r="D1526" s="14">
        <v>2770659</v>
      </c>
      <c r="E1526" s="14">
        <v>810</v>
      </c>
      <c r="F1526" s="3" t="s">
        <v>62</v>
      </c>
      <c r="G1526" s="3" t="s">
        <v>12890</v>
      </c>
      <c r="H1526" s="3" t="s">
        <v>12863</v>
      </c>
      <c r="I1526" s="3" t="s">
        <v>12864</v>
      </c>
      <c r="J1526" s="3" t="s">
        <v>16675</v>
      </c>
    </row>
    <row r="1527" spans="1:10" x14ac:dyDescent="0.35">
      <c r="A1527" s="3" t="s">
        <v>16677</v>
      </c>
      <c r="B1527" s="3" t="s">
        <v>12870</v>
      </c>
      <c r="C1527" s="3" t="s">
        <v>16679</v>
      </c>
      <c r="D1527" s="14">
        <v>2771527</v>
      </c>
      <c r="E1527" s="14">
        <v>723</v>
      </c>
      <c r="F1527" s="3" t="s">
        <v>62</v>
      </c>
      <c r="G1527" s="3" t="s">
        <v>12890</v>
      </c>
      <c r="H1527" s="3" t="s">
        <v>12863</v>
      </c>
      <c r="I1527" s="3" t="s">
        <v>12864</v>
      </c>
      <c r="J1527" s="3" t="s">
        <v>16678</v>
      </c>
    </row>
    <row r="1528" spans="1:10" x14ac:dyDescent="0.35">
      <c r="A1528" s="3" t="s">
        <v>16680</v>
      </c>
      <c r="B1528" s="3" t="s">
        <v>12870</v>
      </c>
      <c r="C1528" s="3" t="s">
        <v>12879</v>
      </c>
      <c r="D1528" s="14">
        <v>2772373</v>
      </c>
      <c r="E1528" s="14">
        <v>1011</v>
      </c>
      <c r="F1528" s="3" t="s">
        <v>62</v>
      </c>
      <c r="G1528" s="3" t="s">
        <v>12890</v>
      </c>
      <c r="H1528" s="3" t="s">
        <v>12863</v>
      </c>
      <c r="I1528" s="3" t="s">
        <v>12864</v>
      </c>
      <c r="J1528" s="3" t="s">
        <v>16681</v>
      </c>
    </row>
    <row r="1529" spans="1:10" x14ac:dyDescent="0.35">
      <c r="A1529" s="3" t="s">
        <v>16682</v>
      </c>
      <c r="B1529" s="3" t="s">
        <v>12870</v>
      </c>
      <c r="C1529" s="3" t="s">
        <v>12879</v>
      </c>
      <c r="D1529" s="14">
        <v>2773380</v>
      </c>
      <c r="E1529" s="14">
        <v>972</v>
      </c>
      <c r="F1529" s="3" t="s">
        <v>62</v>
      </c>
      <c r="G1529" s="3" t="s">
        <v>12890</v>
      </c>
      <c r="H1529" s="3" t="s">
        <v>12863</v>
      </c>
      <c r="I1529" s="3" t="s">
        <v>12864</v>
      </c>
      <c r="J1529" s="3" t="s">
        <v>16683</v>
      </c>
    </row>
    <row r="1530" spans="1:10" x14ac:dyDescent="0.35">
      <c r="A1530" s="3" t="s">
        <v>16684</v>
      </c>
      <c r="B1530" s="3" t="s">
        <v>12870</v>
      </c>
      <c r="C1530" s="3" t="s">
        <v>12879</v>
      </c>
      <c r="D1530" s="14">
        <v>2774348</v>
      </c>
      <c r="E1530" s="14">
        <v>1146</v>
      </c>
      <c r="F1530" s="3" t="s">
        <v>62</v>
      </c>
      <c r="G1530" s="3" t="s">
        <v>12890</v>
      </c>
      <c r="H1530" s="3" t="s">
        <v>12863</v>
      </c>
      <c r="I1530" s="3" t="s">
        <v>12864</v>
      </c>
      <c r="J1530" s="3" t="s">
        <v>16685</v>
      </c>
    </row>
    <row r="1531" spans="1:10" x14ac:dyDescent="0.35">
      <c r="A1531" s="3" t="s">
        <v>16686</v>
      </c>
      <c r="B1531" s="3" t="s">
        <v>12870</v>
      </c>
      <c r="C1531" s="3" t="s">
        <v>16688</v>
      </c>
      <c r="D1531" s="14">
        <v>2775678</v>
      </c>
      <c r="E1531" s="14">
        <v>723</v>
      </c>
      <c r="F1531" s="3" t="s">
        <v>62</v>
      </c>
      <c r="G1531" s="3" t="s">
        <v>12890</v>
      </c>
      <c r="H1531" s="3" t="s">
        <v>12863</v>
      </c>
      <c r="I1531" s="3" t="s">
        <v>12864</v>
      </c>
      <c r="J1531" s="3" t="s">
        <v>16687</v>
      </c>
    </row>
    <row r="1532" spans="1:10" x14ac:dyDescent="0.35">
      <c r="A1532" s="3" t="s">
        <v>16689</v>
      </c>
      <c r="B1532" s="3" t="s">
        <v>12870</v>
      </c>
      <c r="C1532" s="3" t="s">
        <v>16691</v>
      </c>
      <c r="D1532" s="14">
        <v>2776430</v>
      </c>
      <c r="E1532" s="14">
        <v>1431</v>
      </c>
      <c r="F1532" s="3" t="s">
        <v>62</v>
      </c>
      <c r="G1532" s="3" t="s">
        <v>12890</v>
      </c>
      <c r="H1532" s="3" t="s">
        <v>12863</v>
      </c>
      <c r="I1532" s="3" t="s">
        <v>12864</v>
      </c>
      <c r="J1532" s="3" t="s">
        <v>16690</v>
      </c>
    </row>
    <row r="1533" spans="1:10" x14ac:dyDescent="0.35">
      <c r="A1533" s="3" t="s">
        <v>16692</v>
      </c>
      <c r="B1533" s="3" t="s">
        <v>12870</v>
      </c>
      <c r="C1533" s="3" t="s">
        <v>12879</v>
      </c>
      <c r="D1533" s="14">
        <v>2778187</v>
      </c>
      <c r="E1533" s="14">
        <v>558</v>
      </c>
      <c r="F1533" s="3" t="s">
        <v>62</v>
      </c>
      <c r="G1533" s="3" t="s">
        <v>12890</v>
      </c>
      <c r="H1533" s="3" t="s">
        <v>12863</v>
      </c>
      <c r="I1533" s="3" t="s">
        <v>12864</v>
      </c>
      <c r="J1533" s="3" t="s">
        <v>16693</v>
      </c>
    </row>
    <row r="1534" spans="1:10" x14ac:dyDescent="0.35">
      <c r="A1534" s="3" t="s">
        <v>16694</v>
      </c>
      <c r="B1534" s="3" t="s">
        <v>12870</v>
      </c>
      <c r="C1534" s="3" t="s">
        <v>16696</v>
      </c>
      <c r="D1534" s="14">
        <v>2778927</v>
      </c>
      <c r="E1534" s="14">
        <v>2889</v>
      </c>
      <c r="F1534" s="3" t="s">
        <v>62</v>
      </c>
      <c r="G1534" s="3" t="s">
        <v>12862</v>
      </c>
      <c r="H1534" s="3" t="s">
        <v>12863</v>
      </c>
      <c r="I1534" s="3" t="s">
        <v>12864</v>
      </c>
      <c r="J1534" s="3" t="s">
        <v>16695</v>
      </c>
    </row>
    <row r="1535" spans="1:10" x14ac:dyDescent="0.35">
      <c r="A1535" s="3" t="s">
        <v>16697</v>
      </c>
      <c r="B1535" s="3" t="s">
        <v>12870</v>
      </c>
      <c r="C1535" s="3" t="s">
        <v>13348</v>
      </c>
      <c r="D1535" s="14">
        <v>2781843</v>
      </c>
      <c r="E1535" s="14">
        <v>573</v>
      </c>
      <c r="F1535" s="3" t="s">
        <v>62</v>
      </c>
      <c r="G1535" s="3" t="s">
        <v>12862</v>
      </c>
      <c r="H1535" s="3" t="s">
        <v>12863</v>
      </c>
      <c r="I1535" s="3" t="s">
        <v>12864</v>
      </c>
      <c r="J1535" s="3" t="s">
        <v>16698</v>
      </c>
    </row>
    <row r="1536" spans="1:10" x14ac:dyDescent="0.35">
      <c r="A1536" s="3" t="s">
        <v>16699</v>
      </c>
      <c r="B1536" s="3" t="s">
        <v>12870</v>
      </c>
      <c r="C1536" s="3" t="s">
        <v>12875</v>
      </c>
      <c r="D1536" s="14">
        <v>2782926</v>
      </c>
      <c r="E1536" s="14">
        <v>612</v>
      </c>
      <c r="F1536" s="3" t="s">
        <v>62</v>
      </c>
      <c r="G1536" s="3" t="s">
        <v>12890</v>
      </c>
      <c r="H1536" s="3" t="s">
        <v>12863</v>
      </c>
      <c r="I1536" s="3" t="s">
        <v>12864</v>
      </c>
      <c r="J1536" s="3" t="s">
        <v>12874</v>
      </c>
    </row>
    <row r="1537" spans="1:10" x14ac:dyDescent="0.35">
      <c r="A1537" s="3" t="s">
        <v>16700</v>
      </c>
      <c r="B1537" s="3" t="s">
        <v>12870</v>
      </c>
      <c r="C1537" s="3" t="s">
        <v>12875</v>
      </c>
      <c r="D1537" s="14">
        <v>2783575</v>
      </c>
      <c r="E1537" s="14">
        <v>648</v>
      </c>
      <c r="F1537" s="3" t="s">
        <v>62</v>
      </c>
      <c r="G1537" s="3" t="s">
        <v>12890</v>
      </c>
      <c r="H1537" s="3" t="s">
        <v>12863</v>
      </c>
      <c r="I1537" s="3" t="s">
        <v>12864</v>
      </c>
      <c r="J1537" s="3" t="s">
        <v>12874</v>
      </c>
    </row>
    <row r="1538" spans="1:10" x14ac:dyDescent="0.35">
      <c r="A1538" s="3" t="s">
        <v>16701</v>
      </c>
      <c r="B1538" s="3" t="s">
        <v>12870</v>
      </c>
      <c r="C1538" s="3" t="s">
        <v>12879</v>
      </c>
      <c r="D1538" s="14">
        <v>2784287</v>
      </c>
      <c r="E1538" s="14">
        <v>183</v>
      </c>
      <c r="F1538" s="3" t="s">
        <v>62</v>
      </c>
      <c r="G1538" s="3" t="s">
        <v>12890</v>
      </c>
      <c r="H1538" s="3" t="s">
        <v>12863</v>
      </c>
      <c r="I1538" s="3" t="s">
        <v>12864</v>
      </c>
      <c r="J1538" s="3" t="s">
        <v>16702</v>
      </c>
    </row>
    <row r="1539" spans="1:10" x14ac:dyDescent="0.35">
      <c r="A1539" s="3" t="s">
        <v>16703</v>
      </c>
      <c r="B1539" s="3" t="s">
        <v>12870</v>
      </c>
      <c r="C1539" s="3" t="s">
        <v>16705</v>
      </c>
      <c r="D1539" s="14">
        <v>2784588</v>
      </c>
      <c r="E1539" s="14">
        <v>1629</v>
      </c>
      <c r="F1539" s="3" t="s">
        <v>62</v>
      </c>
      <c r="G1539" s="3" t="s">
        <v>12890</v>
      </c>
      <c r="H1539" s="3" t="s">
        <v>12863</v>
      </c>
      <c r="I1539" s="3" t="s">
        <v>12864</v>
      </c>
      <c r="J1539" s="3" t="s">
        <v>16704</v>
      </c>
    </row>
    <row r="1540" spans="1:10" x14ac:dyDescent="0.35">
      <c r="A1540" s="3" t="s">
        <v>16706</v>
      </c>
      <c r="B1540" s="3" t="s">
        <v>12870</v>
      </c>
      <c r="C1540" s="3" t="s">
        <v>14228</v>
      </c>
      <c r="D1540" s="14">
        <v>2786256</v>
      </c>
      <c r="E1540" s="14">
        <v>810</v>
      </c>
      <c r="F1540" s="3" t="s">
        <v>62</v>
      </c>
      <c r="G1540" s="3" t="s">
        <v>12890</v>
      </c>
      <c r="H1540" s="3" t="s">
        <v>12863</v>
      </c>
      <c r="I1540" s="3" t="s">
        <v>12864</v>
      </c>
      <c r="J1540" s="3" t="s">
        <v>16707</v>
      </c>
    </row>
    <row r="1541" spans="1:10" x14ac:dyDescent="0.35">
      <c r="A1541" s="3" t="s">
        <v>16708</v>
      </c>
      <c r="B1541" s="3" t="s">
        <v>12870</v>
      </c>
      <c r="C1541" s="3" t="s">
        <v>12875</v>
      </c>
      <c r="D1541" s="14">
        <v>2787143</v>
      </c>
      <c r="E1541" s="14">
        <v>735</v>
      </c>
      <c r="F1541" s="3" t="s">
        <v>62</v>
      </c>
      <c r="G1541" s="3" t="s">
        <v>12890</v>
      </c>
      <c r="H1541" s="3" t="s">
        <v>12863</v>
      </c>
      <c r="I1541" s="3" t="s">
        <v>12864</v>
      </c>
      <c r="J1541" s="3" t="s">
        <v>12874</v>
      </c>
    </row>
    <row r="1542" spans="1:10" x14ac:dyDescent="0.35">
      <c r="A1542" s="3" t="s">
        <v>16709</v>
      </c>
      <c r="B1542" s="3" t="s">
        <v>12870</v>
      </c>
      <c r="C1542" s="3" t="s">
        <v>16711</v>
      </c>
      <c r="D1542" s="14">
        <v>2787929</v>
      </c>
      <c r="E1542" s="14">
        <v>354</v>
      </c>
      <c r="F1542" s="3" t="s">
        <v>62</v>
      </c>
      <c r="G1542" s="3" t="s">
        <v>12890</v>
      </c>
      <c r="H1542" s="3" t="s">
        <v>12863</v>
      </c>
      <c r="I1542" s="3" t="s">
        <v>12864</v>
      </c>
      <c r="J1542" s="3" t="s">
        <v>16710</v>
      </c>
    </row>
    <row r="1543" spans="1:10" x14ac:dyDescent="0.35">
      <c r="A1543" s="3" t="s">
        <v>16712</v>
      </c>
      <c r="B1543" s="3" t="s">
        <v>12870</v>
      </c>
      <c r="C1543" s="3" t="s">
        <v>13141</v>
      </c>
      <c r="D1543" s="14">
        <v>2788326</v>
      </c>
      <c r="E1543" s="14">
        <v>1128</v>
      </c>
      <c r="F1543" s="3" t="s">
        <v>62</v>
      </c>
      <c r="G1543" s="3" t="s">
        <v>12890</v>
      </c>
      <c r="H1543" s="3" t="s">
        <v>12863</v>
      </c>
      <c r="I1543" s="3" t="s">
        <v>12864</v>
      </c>
      <c r="J1543" s="3" t="s">
        <v>16713</v>
      </c>
    </row>
    <row r="1544" spans="1:10" x14ac:dyDescent="0.35">
      <c r="A1544" s="3" t="s">
        <v>16714</v>
      </c>
      <c r="B1544" s="3" t="s">
        <v>12870</v>
      </c>
      <c r="C1544" s="3" t="s">
        <v>12879</v>
      </c>
      <c r="D1544" s="14">
        <v>2789506</v>
      </c>
      <c r="E1544" s="14">
        <v>771</v>
      </c>
      <c r="F1544" s="3" t="s">
        <v>62</v>
      </c>
      <c r="G1544" s="3" t="s">
        <v>12862</v>
      </c>
      <c r="H1544" s="3" t="s">
        <v>12863</v>
      </c>
      <c r="I1544" s="3" t="s">
        <v>12864</v>
      </c>
      <c r="J1544" s="3" t="s">
        <v>16715</v>
      </c>
    </row>
    <row r="1545" spans="1:10" x14ac:dyDescent="0.35">
      <c r="A1545" s="3" t="s">
        <v>16716</v>
      </c>
      <c r="B1545" s="3" t="s">
        <v>12870</v>
      </c>
      <c r="C1545" s="3" t="s">
        <v>15716</v>
      </c>
      <c r="D1545" s="14">
        <v>2790283</v>
      </c>
      <c r="E1545" s="14">
        <v>495</v>
      </c>
      <c r="F1545" s="3" t="s">
        <v>62</v>
      </c>
      <c r="G1545" s="3" t="s">
        <v>12862</v>
      </c>
      <c r="H1545" s="3" t="s">
        <v>12863</v>
      </c>
      <c r="I1545" s="3" t="s">
        <v>12864</v>
      </c>
      <c r="J1545" s="3" t="s">
        <v>16717</v>
      </c>
    </row>
    <row r="1546" spans="1:10" x14ac:dyDescent="0.35">
      <c r="A1546" s="3" t="s">
        <v>16718</v>
      </c>
      <c r="B1546" s="3" t="s">
        <v>12870</v>
      </c>
      <c r="C1546" s="3" t="s">
        <v>12879</v>
      </c>
      <c r="D1546" s="14">
        <v>2790885</v>
      </c>
      <c r="E1546" s="14">
        <v>771</v>
      </c>
      <c r="F1546" s="3" t="s">
        <v>62</v>
      </c>
      <c r="G1546" s="3" t="s">
        <v>12862</v>
      </c>
      <c r="H1546" s="3" t="s">
        <v>12863</v>
      </c>
      <c r="I1546" s="3" t="s">
        <v>12864</v>
      </c>
      <c r="J1546" s="3" t="s">
        <v>16719</v>
      </c>
    </row>
    <row r="1547" spans="1:10" x14ac:dyDescent="0.35">
      <c r="A1547" s="3" t="s">
        <v>16720</v>
      </c>
      <c r="B1547" s="3" t="s">
        <v>12870</v>
      </c>
      <c r="C1547" s="3" t="s">
        <v>12879</v>
      </c>
      <c r="D1547" s="14">
        <v>2791652</v>
      </c>
      <c r="E1547" s="14">
        <v>345</v>
      </c>
      <c r="F1547" s="3" t="s">
        <v>62</v>
      </c>
      <c r="G1547" s="3" t="s">
        <v>12890</v>
      </c>
      <c r="H1547" s="3" t="s">
        <v>12863</v>
      </c>
      <c r="I1547" s="3" t="s">
        <v>12864</v>
      </c>
      <c r="J1547" s="3" t="s">
        <v>16721</v>
      </c>
    </row>
    <row r="1548" spans="1:10" x14ac:dyDescent="0.35">
      <c r="A1548" s="3" t="s">
        <v>16722</v>
      </c>
      <c r="B1548" s="3" t="s">
        <v>12870</v>
      </c>
      <c r="C1548" s="3" t="s">
        <v>16724</v>
      </c>
      <c r="D1548" s="14">
        <v>2792445</v>
      </c>
      <c r="E1548" s="14">
        <v>1245</v>
      </c>
      <c r="F1548" s="3" t="s">
        <v>62</v>
      </c>
      <c r="G1548" s="3" t="s">
        <v>12890</v>
      </c>
      <c r="H1548" s="3" t="s">
        <v>12863</v>
      </c>
      <c r="I1548" s="3" t="s">
        <v>12864</v>
      </c>
      <c r="J1548" s="3" t="s">
        <v>16723</v>
      </c>
    </row>
    <row r="1549" spans="1:10" x14ac:dyDescent="0.35">
      <c r="A1549" s="3" t="s">
        <v>16725</v>
      </c>
      <c r="B1549" s="3" t="s">
        <v>12870</v>
      </c>
      <c r="C1549" s="3" t="s">
        <v>16502</v>
      </c>
      <c r="D1549" s="14">
        <v>2793692</v>
      </c>
      <c r="E1549" s="14">
        <v>765</v>
      </c>
      <c r="F1549" s="3" t="s">
        <v>62</v>
      </c>
      <c r="G1549" s="3" t="s">
        <v>12890</v>
      </c>
      <c r="H1549" s="3" t="s">
        <v>12863</v>
      </c>
      <c r="I1549" s="3" t="s">
        <v>12864</v>
      </c>
      <c r="J1549" s="3" t="s">
        <v>16726</v>
      </c>
    </row>
    <row r="1550" spans="1:10" x14ac:dyDescent="0.35">
      <c r="A1550" s="3" t="s">
        <v>16727</v>
      </c>
      <c r="B1550" s="3" t="s">
        <v>12870</v>
      </c>
      <c r="C1550" s="3" t="s">
        <v>12879</v>
      </c>
      <c r="D1550" s="14">
        <v>2794484</v>
      </c>
      <c r="E1550" s="14">
        <v>1197</v>
      </c>
      <c r="F1550" s="3" t="s">
        <v>62</v>
      </c>
      <c r="G1550" s="3" t="s">
        <v>12890</v>
      </c>
      <c r="H1550" s="3" t="s">
        <v>12863</v>
      </c>
      <c r="I1550" s="3" t="s">
        <v>12864</v>
      </c>
      <c r="J1550" s="3" t="s">
        <v>16728</v>
      </c>
    </row>
    <row r="1551" spans="1:10" x14ac:dyDescent="0.35">
      <c r="A1551" s="3" t="s">
        <v>16729</v>
      </c>
      <c r="B1551" s="3" t="s">
        <v>12870</v>
      </c>
      <c r="C1551" s="3" t="s">
        <v>16731</v>
      </c>
      <c r="D1551" s="14">
        <v>2795684</v>
      </c>
      <c r="E1551" s="14">
        <v>1428</v>
      </c>
      <c r="F1551" s="3" t="s">
        <v>62</v>
      </c>
      <c r="G1551" s="3" t="s">
        <v>12890</v>
      </c>
      <c r="H1551" s="3" t="s">
        <v>12863</v>
      </c>
      <c r="I1551" s="3" t="s">
        <v>12864</v>
      </c>
      <c r="J1551" s="3" t="s">
        <v>16730</v>
      </c>
    </row>
    <row r="1552" spans="1:10" x14ac:dyDescent="0.35">
      <c r="A1552" s="3" t="s">
        <v>16732</v>
      </c>
      <c r="B1552" s="3" t="s">
        <v>12870</v>
      </c>
      <c r="C1552" s="3" t="s">
        <v>14000</v>
      </c>
      <c r="D1552" s="14">
        <v>2797169</v>
      </c>
      <c r="E1552" s="14">
        <v>738</v>
      </c>
      <c r="F1552" s="3" t="s">
        <v>62</v>
      </c>
      <c r="G1552" s="3" t="s">
        <v>12890</v>
      </c>
      <c r="H1552" s="3" t="s">
        <v>12863</v>
      </c>
      <c r="I1552" s="3" t="s">
        <v>12864</v>
      </c>
      <c r="J1552" s="3" t="s">
        <v>16733</v>
      </c>
    </row>
    <row r="1553" spans="1:10" x14ac:dyDescent="0.35">
      <c r="A1553" s="3" t="s">
        <v>16734</v>
      </c>
      <c r="B1553" s="3" t="s">
        <v>12870</v>
      </c>
      <c r="C1553" s="3" t="s">
        <v>12879</v>
      </c>
      <c r="D1553" s="14">
        <v>2798039</v>
      </c>
      <c r="E1553" s="14">
        <v>1803</v>
      </c>
      <c r="F1553" s="3" t="s">
        <v>62</v>
      </c>
      <c r="G1553" s="3" t="s">
        <v>12862</v>
      </c>
      <c r="H1553" s="3" t="s">
        <v>12863</v>
      </c>
      <c r="I1553" s="3" t="s">
        <v>12864</v>
      </c>
      <c r="J1553" s="3" t="s">
        <v>16735</v>
      </c>
    </row>
    <row r="1554" spans="1:10" x14ac:dyDescent="0.35">
      <c r="A1554" s="3" t="s">
        <v>16736</v>
      </c>
      <c r="B1554" s="3" t="s">
        <v>12870</v>
      </c>
      <c r="C1554" s="3" t="s">
        <v>16738</v>
      </c>
      <c r="D1554" s="14">
        <v>2800679</v>
      </c>
      <c r="E1554" s="14">
        <v>798</v>
      </c>
      <c r="F1554" s="3" t="s">
        <v>62</v>
      </c>
      <c r="G1554" s="3" t="s">
        <v>12862</v>
      </c>
      <c r="H1554" s="3" t="s">
        <v>12863</v>
      </c>
      <c r="I1554" s="3" t="s">
        <v>12864</v>
      </c>
      <c r="J1554" s="3" t="s">
        <v>16737</v>
      </c>
    </row>
    <row r="1555" spans="1:10" x14ac:dyDescent="0.35">
      <c r="A1555" s="3" t="s">
        <v>16739</v>
      </c>
      <c r="B1555" s="3" t="s">
        <v>12870</v>
      </c>
      <c r="C1555" s="3" t="s">
        <v>12879</v>
      </c>
      <c r="D1555" s="14">
        <v>2801546</v>
      </c>
      <c r="E1555" s="14">
        <v>987</v>
      </c>
      <c r="F1555" s="3" t="s">
        <v>62</v>
      </c>
      <c r="G1555" s="3" t="s">
        <v>12862</v>
      </c>
      <c r="H1555" s="3" t="s">
        <v>12863</v>
      </c>
      <c r="I1555" s="3" t="s">
        <v>12864</v>
      </c>
      <c r="J1555" s="3" t="s">
        <v>16740</v>
      </c>
    </row>
    <row r="1556" spans="1:10" x14ac:dyDescent="0.35">
      <c r="A1556" s="3" t="s">
        <v>16741</v>
      </c>
      <c r="B1556" s="3" t="s">
        <v>12870</v>
      </c>
      <c r="C1556" s="3" t="s">
        <v>12879</v>
      </c>
      <c r="D1556" s="14">
        <v>2803432</v>
      </c>
      <c r="E1556" s="14">
        <v>312</v>
      </c>
      <c r="F1556" s="3" t="s">
        <v>62</v>
      </c>
      <c r="G1556" s="3" t="s">
        <v>12890</v>
      </c>
      <c r="H1556" s="3" t="s">
        <v>12863</v>
      </c>
      <c r="I1556" s="3" t="s">
        <v>12864</v>
      </c>
      <c r="J1556" s="3" t="s">
        <v>16742</v>
      </c>
    </row>
    <row r="1557" spans="1:10" x14ac:dyDescent="0.35">
      <c r="A1557" s="3" t="s">
        <v>16743</v>
      </c>
      <c r="B1557" s="3" t="s">
        <v>12870</v>
      </c>
      <c r="C1557" s="3" t="s">
        <v>16745</v>
      </c>
      <c r="D1557" s="14">
        <v>2803836</v>
      </c>
      <c r="E1557" s="14">
        <v>978</v>
      </c>
      <c r="F1557" s="3" t="s">
        <v>62</v>
      </c>
      <c r="G1557" s="3" t="s">
        <v>12862</v>
      </c>
      <c r="H1557" s="3" t="s">
        <v>12863</v>
      </c>
      <c r="I1557" s="3" t="s">
        <v>12864</v>
      </c>
      <c r="J1557" s="3" t="s">
        <v>16744</v>
      </c>
    </row>
    <row r="1558" spans="1:10" x14ac:dyDescent="0.35">
      <c r="A1558" s="3" t="s">
        <v>16746</v>
      </c>
      <c r="B1558" s="3" t="s">
        <v>12870</v>
      </c>
      <c r="C1558" s="3" t="s">
        <v>16748</v>
      </c>
      <c r="D1558" s="14">
        <v>2804820</v>
      </c>
      <c r="E1558" s="14">
        <v>942</v>
      </c>
      <c r="F1558" s="3" t="s">
        <v>62</v>
      </c>
      <c r="G1558" s="3" t="s">
        <v>12890</v>
      </c>
      <c r="H1558" s="3" t="s">
        <v>12863</v>
      </c>
      <c r="I1558" s="3" t="s">
        <v>12864</v>
      </c>
      <c r="J1558" s="3" t="s">
        <v>16747</v>
      </c>
    </row>
    <row r="1559" spans="1:10" x14ac:dyDescent="0.35">
      <c r="A1559" s="3" t="s">
        <v>16749</v>
      </c>
      <c r="B1559" s="3" t="s">
        <v>12870</v>
      </c>
      <c r="C1559" s="3" t="s">
        <v>16751</v>
      </c>
      <c r="D1559" s="14">
        <v>2805983</v>
      </c>
      <c r="E1559" s="14">
        <v>2130</v>
      </c>
      <c r="F1559" s="3" t="s">
        <v>62</v>
      </c>
      <c r="G1559" s="3" t="s">
        <v>12862</v>
      </c>
      <c r="H1559" s="3" t="s">
        <v>12863</v>
      </c>
      <c r="I1559" s="3" t="s">
        <v>12864</v>
      </c>
      <c r="J1559" s="3" t="s">
        <v>16750</v>
      </c>
    </row>
    <row r="1560" spans="1:10" x14ac:dyDescent="0.35">
      <c r="A1560" s="3" t="s">
        <v>16752</v>
      </c>
      <c r="B1560" s="3" t="s">
        <v>12870</v>
      </c>
      <c r="C1560" s="3" t="s">
        <v>16754</v>
      </c>
      <c r="D1560" s="14">
        <v>2808139</v>
      </c>
      <c r="E1560" s="14">
        <v>1146</v>
      </c>
      <c r="F1560" s="3" t="s">
        <v>62</v>
      </c>
      <c r="G1560" s="3" t="s">
        <v>12862</v>
      </c>
      <c r="H1560" s="3" t="s">
        <v>12863</v>
      </c>
      <c r="I1560" s="3" t="s">
        <v>12864</v>
      </c>
      <c r="J1560" s="3" t="s">
        <v>16753</v>
      </c>
    </row>
    <row r="1561" spans="1:10" x14ac:dyDescent="0.35">
      <c r="A1561" s="3" t="s">
        <v>16755</v>
      </c>
      <c r="B1561" s="3" t="s">
        <v>12870</v>
      </c>
      <c r="C1561" s="3" t="s">
        <v>16757</v>
      </c>
      <c r="D1561" s="14">
        <v>2811772</v>
      </c>
      <c r="E1561" s="14">
        <v>744</v>
      </c>
      <c r="F1561" s="3" t="s">
        <v>62</v>
      </c>
      <c r="G1561" s="3" t="s">
        <v>12862</v>
      </c>
      <c r="H1561" s="3" t="s">
        <v>12863</v>
      </c>
      <c r="I1561" s="3" t="s">
        <v>12864</v>
      </c>
      <c r="J1561" s="3" t="s">
        <v>16756</v>
      </c>
    </row>
    <row r="1562" spans="1:10" x14ac:dyDescent="0.35">
      <c r="A1562" s="3" t="s">
        <v>16758</v>
      </c>
      <c r="B1562" s="3" t="s">
        <v>12870</v>
      </c>
      <c r="C1562" s="3" t="s">
        <v>12875</v>
      </c>
      <c r="D1562" s="14">
        <v>2819217</v>
      </c>
      <c r="E1562" s="14">
        <v>750</v>
      </c>
      <c r="F1562" s="3" t="s">
        <v>62</v>
      </c>
      <c r="G1562" s="3" t="s">
        <v>12890</v>
      </c>
      <c r="H1562" s="3" t="s">
        <v>12863</v>
      </c>
      <c r="I1562" s="3" t="s">
        <v>12864</v>
      </c>
      <c r="J1562" s="3" t="s">
        <v>12874</v>
      </c>
    </row>
    <row r="1563" spans="1:10" x14ac:dyDescent="0.35">
      <c r="A1563" s="3" t="s">
        <v>16759</v>
      </c>
      <c r="B1563" s="3" t="s">
        <v>12870</v>
      </c>
      <c r="C1563" s="3" t="s">
        <v>12875</v>
      </c>
      <c r="D1563" s="14">
        <v>2820282</v>
      </c>
      <c r="E1563" s="14">
        <v>387</v>
      </c>
      <c r="F1563" s="3" t="s">
        <v>62</v>
      </c>
      <c r="G1563" s="3" t="s">
        <v>12890</v>
      </c>
      <c r="H1563" s="3" t="s">
        <v>12863</v>
      </c>
      <c r="I1563" s="3" t="s">
        <v>12864</v>
      </c>
      <c r="J1563" s="3" t="s">
        <v>12874</v>
      </c>
    </row>
    <row r="1564" spans="1:10" x14ac:dyDescent="0.35">
      <c r="A1564" s="3" t="s">
        <v>16760</v>
      </c>
      <c r="B1564" s="3" t="s">
        <v>12870</v>
      </c>
      <c r="C1564" s="3" t="s">
        <v>16762</v>
      </c>
      <c r="D1564" s="14">
        <v>2820933</v>
      </c>
      <c r="E1564" s="14">
        <v>237</v>
      </c>
      <c r="F1564" s="3" t="s">
        <v>62</v>
      </c>
      <c r="G1564" s="3" t="s">
        <v>12890</v>
      </c>
      <c r="H1564" s="3" t="s">
        <v>12863</v>
      </c>
      <c r="I1564" s="3" t="s">
        <v>12864</v>
      </c>
      <c r="J1564" s="3" t="s">
        <v>16761</v>
      </c>
    </row>
    <row r="1565" spans="1:10" x14ac:dyDescent="0.35">
      <c r="A1565" s="3" t="s">
        <v>16763</v>
      </c>
      <c r="B1565" s="3" t="s">
        <v>12870</v>
      </c>
      <c r="C1565" s="3" t="s">
        <v>16765</v>
      </c>
      <c r="D1565" s="14">
        <v>2821218</v>
      </c>
      <c r="E1565" s="14">
        <v>1149</v>
      </c>
      <c r="F1565" s="3" t="s">
        <v>62</v>
      </c>
      <c r="G1565" s="3" t="s">
        <v>12890</v>
      </c>
      <c r="H1565" s="3" t="s">
        <v>12863</v>
      </c>
      <c r="I1565" s="3" t="s">
        <v>12864</v>
      </c>
      <c r="J1565" s="3" t="s">
        <v>16764</v>
      </c>
    </row>
    <row r="1566" spans="1:10" x14ac:dyDescent="0.35">
      <c r="A1566" s="3" t="s">
        <v>16766</v>
      </c>
      <c r="B1566" s="3" t="s">
        <v>12870</v>
      </c>
      <c r="C1566" s="3" t="s">
        <v>16768</v>
      </c>
      <c r="D1566" s="14">
        <v>2824089</v>
      </c>
      <c r="E1566" s="14">
        <v>786</v>
      </c>
      <c r="F1566" s="3" t="s">
        <v>62</v>
      </c>
      <c r="G1566" s="3" t="s">
        <v>12890</v>
      </c>
      <c r="H1566" s="3" t="s">
        <v>12863</v>
      </c>
      <c r="I1566" s="3" t="s">
        <v>12864</v>
      </c>
      <c r="J1566" s="3" t="s">
        <v>16767</v>
      </c>
    </row>
    <row r="1567" spans="1:10" x14ac:dyDescent="0.35">
      <c r="A1567" s="3" t="s">
        <v>16769</v>
      </c>
      <c r="B1567" s="3" t="s">
        <v>12870</v>
      </c>
      <c r="C1567" s="3" t="s">
        <v>16771</v>
      </c>
      <c r="D1567" s="14">
        <v>2824886</v>
      </c>
      <c r="E1567" s="14">
        <v>1239</v>
      </c>
      <c r="F1567" s="3" t="s">
        <v>62</v>
      </c>
      <c r="G1567" s="3" t="s">
        <v>12890</v>
      </c>
      <c r="H1567" s="3" t="s">
        <v>12863</v>
      </c>
      <c r="I1567" s="3" t="s">
        <v>12864</v>
      </c>
      <c r="J1567" s="3" t="s">
        <v>16770</v>
      </c>
    </row>
    <row r="1568" spans="1:10" x14ac:dyDescent="0.35">
      <c r="A1568" s="3" t="s">
        <v>16772</v>
      </c>
      <c r="B1568" s="3" t="s">
        <v>12870</v>
      </c>
      <c r="C1568" s="3" t="s">
        <v>16774</v>
      </c>
      <c r="D1568" s="14">
        <v>2826127</v>
      </c>
      <c r="E1568" s="14">
        <v>1023</v>
      </c>
      <c r="F1568" s="3" t="s">
        <v>62</v>
      </c>
      <c r="G1568" s="3" t="s">
        <v>12890</v>
      </c>
      <c r="H1568" s="3" t="s">
        <v>12863</v>
      </c>
      <c r="I1568" s="3" t="s">
        <v>12864</v>
      </c>
      <c r="J1568" s="3" t="s">
        <v>16773</v>
      </c>
    </row>
    <row r="1569" spans="1:10" x14ac:dyDescent="0.35">
      <c r="A1569" s="3" t="s">
        <v>16775</v>
      </c>
      <c r="B1569" s="3" t="s">
        <v>12870</v>
      </c>
      <c r="C1569" s="3" t="s">
        <v>16645</v>
      </c>
      <c r="D1569" s="14">
        <v>2827206</v>
      </c>
      <c r="E1569" s="14">
        <v>1338</v>
      </c>
      <c r="F1569" s="3" t="s">
        <v>62</v>
      </c>
      <c r="G1569" s="3" t="s">
        <v>12890</v>
      </c>
      <c r="H1569" s="3" t="s">
        <v>12863</v>
      </c>
      <c r="I1569" s="3" t="s">
        <v>12864</v>
      </c>
      <c r="J1569" s="3" t="s">
        <v>16776</v>
      </c>
    </row>
    <row r="1570" spans="1:10" x14ac:dyDescent="0.35">
      <c r="A1570" s="3" t="s">
        <v>16777</v>
      </c>
      <c r="B1570" s="3" t="s">
        <v>12870</v>
      </c>
      <c r="C1570" s="3" t="s">
        <v>12879</v>
      </c>
      <c r="D1570" s="14">
        <v>2828608</v>
      </c>
      <c r="E1570" s="14">
        <v>978</v>
      </c>
      <c r="F1570" s="3" t="s">
        <v>62</v>
      </c>
      <c r="G1570" s="3" t="s">
        <v>12890</v>
      </c>
      <c r="H1570" s="3" t="s">
        <v>12863</v>
      </c>
      <c r="I1570" s="3" t="s">
        <v>12864</v>
      </c>
      <c r="J1570" s="3" t="s">
        <v>16778</v>
      </c>
    </row>
    <row r="1571" spans="1:10" x14ac:dyDescent="0.35">
      <c r="A1571" s="3" t="s">
        <v>16779</v>
      </c>
      <c r="B1571" s="3" t="s">
        <v>12870</v>
      </c>
      <c r="C1571" s="3" t="s">
        <v>12879</v>
      </c>
      <c r="D1571" s="14">
        <v>2829582</v>
      </c>
      <c r="E1571" s="14">
        <v>1095</v>
      </c>
      <c r="F1571" s="3" t="s">
        <v>62</v>
      </c>
      <c r="G1571" s="3" t="s">
        <v>12890</v>
      </c>
      <c r="H1571" s="3" t="s">
        <v>12863</v>
      </c>
      <c r="I1571" s="3" t="s">
        <v>12864</v>
      </c>
      <c r="J1571" s="3" t="s">
        <v>16780</v>
      </c>
    </row>
    <row r="1572" spans="1:10" x14ac:dyDescent="0.35">
      <c r="A1572" s="3" t="s">
        <v>16781</v>
      </c>
      <c r="B1572" s="3" t="s">
        <v>12870</v>
      </c>
      <c r="C1572" s="3" t="s">
        <v>16783</v>
      </c>
      <c r="D1572" s="14">
        <v>2831550</v>
      </c>
      <c r="E1572" s="14">
        <v>2016</v>
      </c>
      <c r="F1572" s="3" t="s">
        <v>62</v>
      </c>
      <c r="G1572" s="3" t="s">
        <v>12890</v>
      </c>
      <c r="H1572" s="3" t="s">
        <v>12863</v>
      </c>
      <c r="I1572" s="3" t="s">
        <v>12864</v>
      </c>
      <c r="J1572" s="3" t="s">
        <v>16782</v>
      </c>
    </row>
    <row r="1573" spans="1:10" x14ac:dyDescent="0.35">
      <c r="A1573" s="3" t="s">
        <v>16784</v>
      </c>
      <c r="B1573" s="3" t="s">
        <v>12870</v>
      </c>
      <c r="C1573" s="3" t="s">
        <v>12875</v>
      </c>
      <c r="D1573" s="14">
        <v>2833704</v>
      </c>
      <c r="E1573" s="14">
        <v>309</v>
      </c>
      <c r="F1573" s="3" t="s">
        <v>62</v>
      </c>
      <c r="G1573" s="3" t="s">
        <v>12862</v>
      </c>
      <c r="H1573" s="3" t="s">
        <v>12863</v>
      </c>
      <c r="I1573" s="3" t="s">
        <v>12864</v>
      </c>
      <c r="J1573" s="3" t="s">
        <v>12874</v>
      </c>
    </row>
    <row r="1574" spans="1:10" x14ac:dyDescent="0.35">
      <c r="A1574" s="3" t="s">
        <v>16785</v>
      </c>
      <c r="B1574" s="3" t="s">
        <v>12870</v>
      </c>
      <c r="C1574" s="3" t="s">
        <v>16787</v>
      </c>
      <c r="D1574" s="14">
        <v>2837518</v>
      </c>
      <c r="E1574" s="14">
        <v>774</v>
      </c>
      <c r="F1574" s="3" t="s">
        <v>62</v>
      </c>
      <c r="G1574" s="3" t="s">
        <v>12890</v>
      </c>
      <c r="H1574" s="3" t="s">
        <v>12863</v>
      </c>
      <c r="I1574" s="3" t="s">
        <v>12864</v>
      </c>
      <c r="J1574" s="3" t="s">
        <v>16786</v>
      </c>
    </row>
    <row r="1575" spans="1:10" x14ac:dyDescent="0.35">
      <c r="A1575" s="3" t="s">
        <v>16788</v>
      </c>
      <c r="B1575" s="3" t="s">
        <v>12870</v>
      </c>
      <c r="C1575" s="3" t="s">
        <v>16790</v>
      </c>
      <c r="D1575" s="14">
        <v>2839700</v>
      </c>
      <c r="E1575" s="14">
        <v>1428</v>
      </c>
      <c r="F1575" s="3" t="s">
        <v>62</v>
      </c>
      <c r="G1575" s="3" t="s">
        <v>12890</v>
      </c>
      <c r="H1575" s="3" t="s">
        <v>12863</v>
      </c>
      <c r="I1575" s="3" t="s">
        <v>12864</v>
      </c>
      <c r="J1575" s="3" t="s">
        <v>16789</v>
      </c>
    </row>
    <row r="1576" spans="1:10" x14ac:dyDescent="0.35">
      <c r="A1576" s="3" t="s">
        <v>16791</v>
      </c>
      <c r="B1576" s="3" t="s">
        <v>12870</v>
      </c>
      <c r="C1576" s="3" t="s">
        <v>16793</v>
      </c>
      <c r="D1576" s="14">
        <v>2841202</v>
      </c>
      <c r="E1576" s="14">
        <v>1524</v>
      </c>
      <c r="F1576" s="3" t="s">
        <v>62</v>
      </c>
      <c r="G1576" s="3" t="s">
        <v>12890</v>
      </c>
      <c r="H1576" s="3" t="s">
        <v>12863</v>
      </c>
      <c r="I1576" s="3" t="s">
        <v>12864</v>
      </c>
      <c r="J1576" s="3" t="s">
        <v>16792</v>
      </c>
    </row>
    <row r="1577" spans="1:10" x14ac:dyDescent="0.35">
      <c r="A1577" s="3" t="s">
        <v>16794</v>
      </c>
      <c r="B1577" s="3" t="s">
        <v>12870</v>
      </c>
      <c r="C1577" s="3" t="s">
        <v>14021</v>
      </c>
      <c r="D1577" s="14">
        <v>2842830</v>
      </c>
      <c r="E1577" s="14">
        <v>1284</v>
      </c>
      <c r="F1577" s="3" t="s">
        <v>62</v>
      </c>
      <c r="G1577" s="3" t="s">
        <v>12890</v>
      </c>
      <c r="H1577" s="3" t="s">
        <v>12863</v>
      </c>
      <c r="I1577" s="3" t="s">
        <v>12864</v>
      </c>
      <c r="J1577" s="3" t="s">
        <v>16795</v>
      </c>
    </row>
    <row r="1578" spans="1:10" x14ac:dyDescent="0.35">
      <c r="A1578" s="3" t="s">
        <v>16796</v>
      </c>
      <c r="B1578" s="3" t="s">
        <v>12870</v>
      </c>
      <c r="C1578" s="3" t="s">
        <v>12879</v>
      </c>
      <c r="D1578" s="14">
        <v>2844260</v>
      </c>
      <c r="E1578" s="14">
        <v>453</v>
      </c>
      <c r="F1578" s="3" t="s">
        <v>62</v>
      </c>
      <c r="G1578" s="3" t="s">
        <v>12890</v>
      </c>
      <c r="H1578" s="3" t="s">
        <v>12863</v>
      </c>
      <c r="I1578" s="3" t="s">
        <v>12864</v>
      </c>
      <c r="J1578" s="3" t="s">
        <v>16797</v>
      </c>
    </row>
    <row r="1579" spans="1:10" x14ac:dyDescent="0.35">
      <c r="A1579" s="3" t="s">
        <v>16798</v>
      </c>
      <c r="B1579" s="3" t="s">
        <v>12870</v>
      </c>
      <c r="C1579" s="3" t="s">
        <v>16800</v>
      </c>
      <c r="D1579" s="14">
        <v>2844709</v>
      </c>
      <c r="E1579" s="14">
        <v>483</v>
      </c>
      <c r="F1579" s="3" t="s">
        <v>62</v>
      </c>
      <c r="G1579" s="3" t="s">
        <v>12890</v>
      </c>
      <c r="H1579" s="3" t="s">
        <v>12863</v>
      </c>
      <c r="I1579" s="3" t="s">
        <v>12864</v>
      </c>
      <c r="J1579" s="3" t="s">
        <v>16799</v>
      </c>
    </row>
    <row r="1580" spans="1:10" x14ac:dyDescent="0.35">
      <c r="A1580" s="3" t="s">
        <v>16801</v>
      </c>
      <c r="B1580" s="3" t="s">
        <v>12870</v>
      </c>
      <c r="C1580" s="3" t="s">
        <v>16803</v>
      </c>
      <c r="D1580" s="14">
        <v>2845188</v>
      </c>
      <c r="E1580" s="14">
        <v>1254</v>
      </c>
      <c r="F1580" s="3" t="s">
        <v>62</v>
      </c>
      <c r="G1580" s="3" t="s">
        <v>12890</v>
      </c>
      <c r="H1580" s="3" t="s">
        <v>12863</v>
      </c>
      <c r="I1580" s="3" t="s">
        <v>12864</v>
      </c>
      <c r="J1580" s="3" t="s">
        <v>16802</v>
      </c>
    </row>
    <row r="1581" spans="1:10" x14ac:dyDescent="0.35">
      <c r="A1581" s="3" t="s">
        <v>16804</v>
      </c>
      <c r="B1581" s="3" t="s">
        <v>12870</v>
      </c>
      <c r="C1581" s="3" t="s">
        <v>16806</v>
      </c>
      <c r="D1581" s="14">
        <v>2846628</v>
      </c>
      <c r="E1581" s="14">
        <v>594</v>
      </c>
      <c r="F1581" s="3" t="s">
        <v>62</v>
      </c>
      <c r="G1581" s="3" t="s">
        <v>12890</v>
      </c>
      <c r="H1581" s="3" t="s">
        <v>12863</v>
      </c>
      <c r="I1581" s="3" t="s">
        <v>12864</v>
      </c>
      <c r="J1581" s="3" t="s">
        <v>16805</v>
      </c>
    </row>
    <row r="1582" spans="1:10" x14ac:dyDescent="0.35">
      <c r="A1582" s="3" t="s">
        <v>16807</v>
      </c>
      <c r="B1582" s="3" t="s">
        <v>12870</v>
      </c>
      <c r="C1582" s="3" t="s">
        <v>12879</v>
      </c>
      <c r="D1582" s="14">
        <v>2847280</v>
      </c>
      <c r="E1582" s="14">
        <v>603</v>
      </c>
      <c r="F1582" s="3" t="s">
        <v>62</v>
      </c>
      <c r="G1582" s="3" t="s">
        <v>12890</v>
      </c>
      <c r="H1582" s="3" t="s">
        <v>12863</v>
      </c>
      <c r="I1582" s="3" t="s">
        <v>12864</v>
      </c>
      <c r="J1582" s="3" t="s">
        <v>16808</v>
      </c>
    </row>
    <row r="1583" spans="1:10" x14ac:dyDescent="0.35">
      <c r="A1583" s="3" t="s">
        <v>16809</v>
      </c>
      <c r="B1583" s="3" t="s">
        <v>12870</v>
      </c>
      <c r="C1583" s="3" t="s">
        <v>16811</v>
      </c>
      <c r="D1583" s="14">
        <v>2850605</v>
      </c>
      <c r="E1583" s="14">
        <v>663</v>
      </c>
      <c r="F1583" s="3" t="s">
        <v>62</v>
      </c>
      <c r="G1583" s="3" t="s">
        <v>12890</v>
      </c>
      <c r="H1583" s="3" t="s">
        <v>12863</v>
      </c>
      <c r="I1583" s="3" t="s">
        <v>12864</v>
      </c>
      <c r="J1583" s="3" t="s">
        <v>16810</v>
      </c>
    </row>
    <row r="1584" spans="1:10" x14ac:dyDescent="0.35">
      <c r="A1584" s="3" t="s">
        <v>16812</v>
      </c>
      <c r="B1584" s="3" t="s">
        <v>12870</v>
      </c>
      <c r="C1584" s="3" t="s">
        <v>16814</v>
      </c>
      <c r="D1584" s="14">
        <v>2851264</v>
      </c>
      <c r="E1584" s="14">
        <v>1032</v>
      </c>
      <c r="F1584" s="3" t="s">
        <v>62</v>
      </c>
      <c r="G1584" s="3" t="s">
        <v>12890</v>
      </c>
      <c r="H1584" s="3" t="s">
        <v>12863</v>
      </c>
      <c r="I1584" s="3" t="s">
        <v>12864</v>
      </c>
      <c r="J1584" s="3" t="s">
        <v>16813</v>
      </c>
    </row>
    <row r="1585" spans="1:10" x14ac:dyDescent="0.35">
      <c r="A1585" s="3" t="s">
        <v>16815</v>
      </c>
      <c r="B1585" s="3" t="s">
        <v>12870</v>
      </c>
      <c r="C1585" s="3" t="s">
        <v>16817</v>
      </c>
      <c r="D1585" s="14">
        <v>2852304</v>
      </c>
      <c r="E1585" s="14">
        <v>867</v>
      </c>
      <c r="F1585" s="3" t="s">
        <v>62</v>
      </c>
      <c r="G1585" s="3" t="s">
        <v>12890</v>
      </c>
      <c r="H1585" s="3" t="s">
        <v>12863</v>
      </c>
      <c r="I1585" s="3" t="s">
        <v>12864</v>
      </c>
      <c r="J1585" s="3" t="s">
        <v>16816</v>
      </c>
    </row>
    <row r="1586" spans="1:10" x14ac:dyDescent="0.35">
      <c r="A1586" s="3" t="s">
        <v>16818</v>
      </c>
      <c r="B1586" s="3" t="s">
        <v>12870</v>
      </c>
      <c r="C1586" s="3" t="s">
        <v>16820</v>
      </c>
      <c r="D1586" s="14">
        <v>2854228</v>
      </c>
      <c r="E1586" s="14">
        <v>678</v>
      </c>
      <c r="F1586" s="3" t="s">
        <v>62</v>
      </c>
      <c r="G1586" s="3" t="s">
        <v>12862</v>
      </c>
      <c r="H1586" s="3" t="s">
        <v>12863</v>
      </c>
      <c r="I1586" s="3" t="s">
        <v>12864</v>
      </c>
      <c r="J1586" s="3" t="s">
        <v>16819</v>
      </c>
    </row>
    <row r="1587" spans="1:10" x14ac:dyDescent="0.35">
      <c r="A1587" s="3" t="s">
        <v>16821</v>
      </c>
      <c r="B1587" s="3" t="s">
        <v>12870</v>
      </c>
      <c r="C1587" s="3" t="s">
        <v>16823</v>
      </c>
      <c r="D1587" s="14">
        <v>2854902</v>
      </c>
      <c r="E1587" s="14">
        <v>1545</v>
      </c>
      <c r="F1587" s="3" t="s">
        <v>62</v>
      </c>
      <c r="G1587" s="3" t="s">
        <v>12862</v>
      </c>
      <c r="H1587" s="3" t="s">
        <v>12863</v>
      </c>
      <c r="I1587" s="3" t="s">
        <v>12864</v>
      </c>
      <c r="J1587" s="3" t="s">
        <v>16822</v>
      </c>
    </row>
    <row r="1588" spans="1:10" x14ac:dyDescent="0.35">
      <c r="A1588" s="3" t="s">
        <v>16824</v>
      </c>
      <c r="B1588" s="3" t="s">
        <v>12870</v>
      </c>
      <c r="C1588" s="3" t="s">
        <v>16826</v>
      </c>
      <c r="D1588" s="14">
        <v>2857442</v>
      </c>
      <c r="E1588" s="14">
        <v>684</v>
      </c>
      <c r="F1588" s="3" t="s">
        <v>62</v>
      </c>
      <c r="G1588" s="3" t="s">
        <v>12890</v>
      </c>
      <c r="H1588" s="3" t="s">
        <v>12863</v>
      </c>
      <c r="I1588" s="3" t="s">
        <v>12864</v>
      </c>
      <c r="J1588" s="3" t="s">
        <v>16825</v>
      </c>
    </row>
    <row r="1589" spans="1:10" x14ac:dyDescent="0.35">
      <c r="A1589" s="3" t="s">
        <v>16827</v>
      </c>
      <c r="B1589" s="3" t="s">
        <v>12870</v>
      </c>
      <c r="C1589" s="3" t="s">
        <v>16829</v>
      </c>
      <c r="D1589" s="14">
        <v>2858148</v>
      </c>
      <c r="E1589" s="14">
        <v>1416</v>
      </c>
      <c r="F1589" s="3" t="s">
        <v>62</v>
      </c>
      <c r="G1589" s="3" t="s">
        <v>12890</v>
      </c>
      <c r="H1589" s="3" t="s">
        <v>12863</v>
      </c>
      <c r="I1589" s="3" t="s">
        <v>12864</v>
      </c>
      <c r="J1589" s="3" t="s">
        <v>16828</v>
      </c>
    </row>
    <row r="1590" spans="1:10" x14ac:dyDescent="0.35">
      <c r="A1590" s="3" t="s">
        <v>16830</v>
      </c>
      <c r="B1590" s="3" t="s">
        <v>12870</v>
      </c>
      <c r="C1590" s="3" t="s">
        <v>16832</v>
      </c>
      <c r="D1590" s="14">
        <v>2859560</v>
      </c>
      <c r="E1590" s="14">
        <v>924</v>
      </c>
      <c r="F1590" s="3" t="s">
        <v>62</v>
      </c>
      <c r="G1590" s="3" t="s">
        <v>12890</v>
      </c>
      <c r="H1590" s="3" t="s">
        <v>12863</v>
      </c>
      <c r="I1590" s="3" t="s">
        <v>12864</v>
      </c>
      <c r="J1590" s="3" t="s">
        <v>16831</v>
      </c>
    </row>
    <row r="1591" spans="1:10" x14ac:dyDescent="0.35">
      <c r="A1591" s="3" t="s">
        <v>16833</v>
      </c>
      <c r="B1591" s="3" t="s">
        <v>12870</v>
      </c>
      <c r="C1591" s="3" t="s">
        <v>13348</v>
      </c>
      <c r="D1591" s="14">
        <v>2860612</v>
      </c>
      <c r="E1591" s="14">
        <v>618</v>
      </c>
      <c r="F1591" s="3" t="s">
        <v>62</v>
      </c>
      <c r="G1591" s="3" t="s">
        <v>12862</v>
      </c>
      <c r="H1591" s="3" t="s">
        <v>12863</v>
      </c>
      <c r="I1591" s="3" t="s">
        <v>12864</v>
      </c>
      <c r="J1591" s="3" t="s">
        <v>16834</v>
      </c>
    </row>
    <row r="1592" spans="1:10" x14ac:dyDescent="0.35">
      <c r="A1592" s="3" t="s">
        <v>16835</v>
      </c>
      <c r="B1592" s="3" t="s">
        <v>12870</v>
      </c>
      <c r="C1592" s="3" t="s">
        <v>16837</v>
      </c>
      <c r="D1592" s="14">
        <v>2865739</v>
      </c>
      <c r="E1592" s="14">
        <v>1020</v>
      </c>
      <c r="F1592" s="3" t="s">
        <v>62</v>
      </c>
      <c r="G1592" s="3" t="s">
        <v>12890</v>
      </c>
      <c r="H1592" s="3" t="s">
        <v>12863</v>
      </c>
      <c r="I1592" s="3" t="s">
        <v>12864</v>
      </c>
      <c r="J1592" s="3" t="s">
        <v>16836</v>
      </c>
    </row>
    <row r="1593" spans="1:10" x14ac:dyDescent="0.35">
      <c r="A1593" s="3" t="s">
        <v>16838</v>
      </c>
      <c r="B1593" s="3" t="s">
        <v>12870</v>
      </c>
      <c r="C1593" s="3" t="s">
        <v>16840</v>
      </c>
      <c r="D1593" s="14">
        <v>2866785</v>
      </c>
      <c r="E1593" s="14">
        <v>1422</v>
      </c>
      <c r="F1593" s="3" t="s">
        <v>62</v>
      </c>
      <c r="G1593" s="3" t="s">
        <v>12890</v>
      </c>
      <c r="H1593" s="3" t="s">
        <v>12863</v>
      </c>
      <c r="I1593" s="3" t="s">
        <v>12864</v>
      </c>
      <c r="J1593" s="3" t="s">
        <v>16839</v>
      </c>
    </row>
    <row r="1594" spans="1:10" x14ac:dyDescent="0.35">
      <c r="A1594" s="3" t="s">
        <v>16841</v>
      </c>
      <c r="B1594" s="3" t="s">
        <v>12870</v>
      </c>
      <c r="C1594" s="3" t="s">
        <v>16843</v>
      </c>
      <c r="D1594" s="14">
        <v>2869233</v>
      </c>
      <c r="E1594" s="14">
        <v>792</v>
      </c>
      <c r="F1594" s="3" t="s">
        <v>62</v>
      </c>
      <c r="G1594" s="3" t="s">
        <v>12862</v>
      </c>
      <c r="H1594" s="3" t="s">
        <v>12863</v>
      </c>
      <c r="I1594" s="3" t="s">
        <v>12864</v>
      </c>
      <c r="J1594" s="3" t="s">
        <v>16842</v>
      </c>
    </row>
    <row r="1595" spans="1:10" x14ac:dyDescent="0.35">
      <c r="A1595" s="3" t="s">
        <v>16844</v>
      </c>
      <c r="B1595" s="3" t="s">
        <v>12870</v>
      </c>
      <c r="C1595" s="3" t="s">
        <v>16846</v>
      </c>
      <c r="D1595" s="14">
        <v>2870100</v>
      </c>
      <c r="E1595" s="14">
        <v>1167</v>
      </c>
      <c r="F1595" s="3" t="s">
        <v>62</v>
      </c>
      <c r="G1595" s="3" t="s">
        <v>12890</v>
      </c>
      <c r="H1595" s="3" t="s">
        <v>12863</v>
      </c>
      <c r="I1595" s="3" t="s">
        <v>12864</v>
      </c>
      <c r="J1595" s="3" t="s">
        <v>16845</v>
      </c>
    </row>
    <row r="1596" spans="1:10" x14ac:dyDescent="0.35">
      <c r="A1596" s="3" t="s">
        <v>16847</v>
      </c>
      <c r="B1596" s="3" t="s">
        <v>12870</v>
      </c>
      <c r="C1596" s="3" t="s">
        <v>16849</v>
      </c>
      <c r="D1596" s="14">
        <v>2871385</v>
      </c>
      <c r="E1596" s="14">
        <v>1248</v>
      </c>
      <c r="F1596" s="3" t="s">
        <v>62</v>
      </c>
      <c r="G1596" s="3" t="s">
        <v>12890</v>
      </c>
      <c r="H1596" s="3" t="s">
        <v>12863</v>
      </c>
      <c r="I1596" s="3" t="s">
        <v>12864</v>
      </c>
      <c r="J1596" s="3" t="s">
        <v>16848</v>
      </c>
    </row>
    <row r="1597" spans="1:10" x14ac:dyDescent="0.35">
      <c r="A1597" s="3" t="s">
        <v>16850</v>
      </c>
      <c r="B1597" s="3" t="s">
        <v>12870</v>
      </c>
      <c r="C1597" s="3" t="s">
        <v>16852</v>
      </c>
      <c r="D1597" s="14">
        <v>2872687</v>
      </c>
      <c r="E1597" s="14">
        <v>309</v>
      </c>
      <c r="F1597" s="3" t="s">
        <v>62</v>
      </c>
      <c r="G1597" s="3" t="s">
        <v>12890</v>
      </c>
      <c r="H1597" s="3" t="s">
        <v>12863</v>
      </c>
      <c r="I1597" s="3" t="s">
        <v>12864</v>
      </c>
      <c r="J1597" s="3" t="s">
        <v>16851</v>
      </c>
    </row>
    <row r="1598" spans="1:10" x14ac:dyDescent="0.35">
      <c r="A1598" s="3" t="s">
        <v>16853</v>
      </c>
      <c r="B1598" s="3" t="s">
        <v>12870</v>
      </c>
      <c r="C1598" s="3" t="s">
        <v>16855</v>
      </c>
      <c r="D1598" s="14">
        <v>2873064</v>
      </c>
      <c r="E1598" s="14">
        <v>501</v>
      </c>
      <c r="F1598" s="3" t="s">
        <v>62</v>
      </c>
      <c r="G1598" s="3" t="s">
        <v>12890</v>
      </c>
      <c r="H1598" s="3" t="s">
        <v>12863</v>
      </c>
      <c r="I1598" s="3" t="s">
        <v>12864</v>
      </c>
      <c r="J1598" s="3" t="s">
        <v>16854</v>
      </c>
    </row>
    <row r="1599" spans="1:10" x14ac:dyDescent="0.35">
      <c r="A1599" s="3" t="s">
        <v>16856</v>
      </c>
      <c r="B1599" s="3" t="s">
        <v>12870</v>
      </c>
      <c r="C1599" s="3" t="s">
        <v>12879</v>
      </c>
      <c r="D1599" s="14">
        <v>2874420</v>
      </c>
      <c r="E1599" s="14">
        <v>1317</v>
      </c>
      <c r="F1599" s="3" t="s">
        <v>62</v>
      </c>
      <c r="G1599" s="3" t="s">
        <v>12862</v>
      </c>
      <c r="H1599" s="3" t="s">
        <v>12863</v>
      </c>
      <c r="I1599" s="3" t="s">
        <v>12864</v>
      </c>
      <c r="J1599" s="3" t="s">
        <v>16857</v>
      </c>
    </row>
    <row r="1600" spans="1:10" x14ac:dyDescent="0.35">
      <c r="A1600" s="3" t="s">
        <v>16858</v>
      </c>
      <c r="B1600" s="3" t="s">
        <v>12870</v>
      </c>
      <c r="C1600" s="3" t="s">
        <v>16860</v>
      </c>
      <c r="D1600" s="14">
        <v>2875819</v>
      </c>
      <c r="E1600" s="14">
        <v>822</v>
      </c>
      <c r="F1600" s="3" t="s">
        <v>62</v>
      </c>
      <c r="G1600" s="3" t="s">
        <v>12890</v>
      </c>
      <c r="H1600" s="3" t="s">
        <v>12863</v>
      </c>
      <c r="I1600" s="3" t="s">
        <v>12864</v>
      </c>
      <c r="J1600" s="3" t="s">
        <v>16859</v>
      </c>
    </row>
    <row r="1601" spans="1:10" x14ac:dyDescent="0.35">
      <c r="A1601" s="3" t="s">
        <v>16861</v>
      </c>
      <c r="B1601" s="3" t="s">
        <v>12870</v>
      </c>
      <c r="C1601" s="3" t="s">
        <v>16863</v>
      </c>
      <c r="D1601" s="14">
        <v>2880031</v>
      </c>
      <c r="E1601" s="14">
        <v>1176</v>
      </c>
      <c r="F1601" s="3" t="s">
        <v>62</v>
      </c>
      <c r="G1601" s="3" t="s">
        <v>12890</v>
      </c>
      <c r="H1601" s="3" t="s">
        <v>12863</v>
      </c>
      <c r="I1601" s="3" t="s">
        <v>12864</v>
      </c>
      <c r="J1601" s="3" t="s">
        <v>16862</v>
      </c>
    </row>
    <row r="1602" spans="1:10" x14ac:dyDescent="0.35">
      <c r="A1602" s="3" t="s">
        <v>16864</v>
      </c>
      <c r="B1602" s="3" t="s">
        <v>12870</v>
      </c>
      <c r="C1602" s="3" t="s">
        <v>12879</v>
      </c>
      <c r="D1602" s="14">
        <v>2881203</v>
      </c>
      <c r="E1602" s="14">
        <v>498</v>
      </c>
      <c r="F1602" s="3" t="s">
        <v>62</v>
      </c>
      <c r="G1602" s="3" t="s">
        <v>12890</v>
      </c>
      <c r="H1602" s="3" t="s">
        <v>12863</v>
      </c>
      <c r="I1602" s="3" t="s">
        <v>12864</v>
      </c>
      <c r="J1602" s="3" t="s">
        <v>16865</v>
      </c>
    </row>
    <row r="1603" spans="1:10" x14ac:dyDescent="0.35">
      <c r="A1603" s="3" t="s">
        <v>16866</v>
      </c>
      <c r="B1603" s="3" t="s">
        <v>12870</v>
      </c>
      <c r="C1603" s="3" t="s">
        <v>16868</v>
      </c>
      <c r="D1603" s="14">
        <v>2881697</v>
      </c>
      <c r="E1603" s="14">
        <v>1335</v>
      </c>
      <c r="F1603" s="3" t="s">
        <v>62</v>
      </c>
      <c r="G1603" s="3" t="s">
        <v>12890</v>
      </c>
      <c r="H1603" s="3" t="s">
        <v>12863</v>
      </c>
      <c r="I1603" s="3" t="s">
        <v>12864</v>
      </c>
      <c r="J1603" s="3" t="s">
        <v>16867</v>
      </c>
    </row>
    <row r="1604" spans="1:10" x14ac:dyDescent="0.35">
      <c r="A1604" s="3" t="s">
        <v>16869</v>
      </c>
      <c r="B1604" s="3" t="s">
        <v>12870</v>
      </c>
      <c r="C1604" s="3" t="s">
        <v>16871</v>
      </c>
      <c r="D1604" s="14">
        <v>2883028</v>
      </c>
      <c r="E1604" s="14">
        <v>954</v>
      </c>
      <c r="F1604" s="3" t="s">
        <v>62</v>
      </c>
      <c r="G1604" s="3" t="s">
        <v>12890</v>
      </c>
      <c r="H1604" s="3" t="s">
        <v>12863</v>
      </c>
      <c r="I1604" s="3" t="s">
        <v>12864</v>
      </c>
      <c r="J1604" s="3" t="s">
        <v>16870</v>
      </c>
    </row>
    <row r="1605" spans="1:10" x14ac:dyDescent="0.35">
      <c r="A1605" s="3" t="s">
        <v>16872</v>
      </c>
      <c r="B1605" s="3" t="s">
        <v>12870</v>
      </c>
      <c r="C1605" s="3" t="s">
        <v>16874</v>
      </c>
      <c r="D1605" s="14">
        <v>2883978</v>
      </c>
      <c r="E1605" s="14">
        <v>549</v>
      </c>
      <c r="F1605" s="3" t="s">
        <v>62</v>
      </c>
      <c r="G1605" s="3" t="s">
        <v>12890</v>
      </c>
      <c r="H1605" s="3" t="s">
        <v>12863</v>
      </c>
      <c r="I1605" s="3" t="s">
        <v>12864</v>
      </c>
      <c r="J1605" s="3" t="s">
        <v>16873</v>
      </c>
    </row>
    <row r="1606" spans="1:10" x14ac:dyDescent="0.35">
      <c r="A1606" s="3" t="s">
        <v>16875</v>
      </c>
      <c r="B1606" s="3" t="s">
        <v>12870</v>
      </c>
      <c r="C1606" s="3" t="s">
        <v>16877</v>
      </c>
      <c r="D1606" s="14">
        <v>2884701</v>
      </c>
      <c r="E1606" s="14">
        <v>1221</v>
      </c>
      <c r="F1606" s="3" t="s">
        <v>62</v>
      </c>
      <c r="G1606" s="3" t="s">
        <v>12862</v>
      </c>
      <c r="H1606" s="3" t="s">
        <v>12863</v>
      </c>
      <c r="I1606" s="3" t="s">
        <v>12864</v>
      </c>
      <c r="J1606" s="3" t="s">
        <v>16876</v>
      </c>
    </row>
    <row r="1607" spans="1:10" x14ac:dyDescent="0.35">
      <c r="A1607" s="3" t="s">
        <v>16878</v>
      </c>
      <c r="B1607" s="3" t="s">
        <v>12870</v>
      </c>
      <c r="C1607" s="3" t="s">
        <v>16880</v>
      </c>
      <c r="D1607" s="14">
        <v>2885932</v>
      </c>
      <c r="E1607" s="14">
        <v>684</v>
      </c>
      <c r="F1607" s="3" t="s">
        <v>62</v>
      </c>
      <c r="G1607" s="3" t="s">
        <v>12890</v>
      </c>
      <c r="H1607" s="3" t="s">
        <v>12863</v>
      </c>
      <c r="I1607" s="3" t="s">
        <v>12864</v>
      </c>
      <c r="J1607" s="3" t="s">
        <v>16879</v>
      </c>
    </row>
    <row r="1608" spans="1:10" x14ac:dyDescent="0.35">
      <c r="A1608" s="3" t="s">
        <v>16881</v>
      </c>
      <c r="B1608" s="3" t="s">
        <v>12870</v>
      </c>
      <c r="C1608" s="3" t="s">
        <v>12879</v>
      </c>
      <c r="D1608" s="14">
        <v>2886699</v>
      </c>
      <c r="E1608" s="14">
        <v>429</v>
      </c>
      <c r="F1608" s="3" t="s">
        <v>62</v>
      </c>
      <c r="G1608" s="3" t="s">
        <v>12862</v>
      </c>
      <c r="H1608" s="3" t="s">
        <v>12863</v>
      </c>
      <c r="I1608" s="3" t="s">
        <v>12864</v>
      </c>
      <c r="J1608" s="3" t="s">
        <v>16882</v>
      </c>
    </row>
    <row r="1609" spans="1:10" x14ac:dyDescent="0.35">
      <c r="A1609" s="3" t="s">
        <v>16883</v>
      </c>
      <c r="B1609" s="3" t="s">
        <v>12870</v>
      </c>
      <c r="C1609" s="3" t="s">
        <v>16885</v>
      </c>
      <c r="D1609" s="14">
        <v>2887643</v>
      </c>
      <c r="E1609" s="14">
        <v>564</v>
      </c>
      <c r="F1609" s="3" t="s">
        <v>62</v>
      </c>
      <c r="G1609" s="3" t="s">
        <v>12890</v>
      </c>
      <c r="H1609" s="3" t="s">
        <v>12863</v>
      </c>
      <c r="I1609" s="3" t="s">
        <v>12864</v>
      </c>
      <c r="J1609" s="3" t="s">
        <v>16884</v>
      </c>
    </row>
    <row r="1610" spans="1:10" x14ac:dyDescent="0.35">
      <c r="A1610" s="3" t="s">
        <v>16886</v>
      </c>
      <c r="B1610" s="3" t="s">
        <v>12870</v>
      </c>
      <c r="C1610" s="3" t="s">
        <v>16888</v>
      </c>
      <c r="D1610" s="14">
        <v>2888232</v>
      </c>
      <c r="E1610" s="14">
        <v>1053</v>
      </c>
      <c r="F1610" s="3" t="s">
        <v>62</v>
      </c>
      <c r="G1610" s="3" t="s">
        <v>12890</v>
      </c>
      <c r="H1610" s="3" t="s">
        <v>12863</v>
      </c>
      <c r="I1610" s="3" t="s">
        <v>12864</v>
      </c>
      <c r="J1610" s="3" t="s">
        <v>16887</v>
      </c>
    </row>
    <row r="1611" spans="1:10" x14ac:dyDescent="0.35">
      <c r="A1611" s="3" t="s">
        <v>16889</v>
      </c>
      <c r="B1611" s="3" t="s">
        <v>12870</v>
      </c>
      <c r="C1611" s="3" t="s">
        <v>12879</v>
      </c>
      <c r="D1611" s="14">
        <v>2889398</v>
      </c>
      <c r="E1611" s="14">
        <v>558</v>
      </c>
      <c r="F1611" s="3" t="s">
        <v>62</v>
      </c>
      <c r="G1611" s="3" t="s">
        <v>12862</v>
      </c>
      <c r="H1611" s="3" t="s">
        <v>12863</v>
      </c>
      <c r="I1611" s="3" t="s">
        <v>12864</v>
      </c>
      <c r="J1611" s="3" t="s">
        <v>16890</v>
      </c>
    </row>
    <row r="1612" spans="1:10" x14ac:dyDescent="0.35">
      <c r="A1612" s="3" t="s">
        <v>16891</v>
      </c>
      <c r="B1612" s="3" t="s">
        <v>12870</v>
      </c>
      <c r="C1612" s="3" t="s">
        <v>16893</v>
      </c>
      <c r="D1612" s="14">
        <v>2890359</v>
      </c>
      <c r="E1612" s="14">
        <v>1119</v>
      </c>
      <c r="F1612" s="3" t="s">
        <v>62</v>
      </c>
      <c r="G1612" s="3" t="s">
        <v>12890</v>
      </c>
      <c r="H1612" s="3" t="s">
        <v>12863</v>
      </c>
      <c r="I1612" s="3" t="s">
        <v>12864</v>
      </c>
      <c r="J1612" s="3" t="s">
        <v>16892</v>
      </c>
    </row>
    <row r="1613" spans="1:10" x14ac:dyDescent="0.35">
      <c r="A1613" s="3" t="s">
        <v>16894</v>
      </c>
      <c r="B1613" s="3" t="s">
        <v>12870</v>
      </c>
      <c r="C1613" s="3" t="s">
        <v>16896</v>
      </c>
      <c r="D1613" s="14">
        <v>2892117</v>
      </c>
      <c r="E1613" s="14">
        <v>1239</v>
      </c>
      <c r="F1613" s="3" t="s">
        <v>62</v>
      </c>
      <c r="G1613" s="3" t="s">
        <v>12890</v>
      </c>
      <c r="H1613" s="3" t="s">
        <v>12863</v>
      </c>
      <c r="I1613" s="3" t="s">
        <v>12864</v>
      </c>
      <c r="J1613" s="3" t="s">
        <v>16895</v>
      </c>
    </row>
    <row r="1614" spans="1:10" x14ac:dyDescent="0.35">
      <c r="A1614" s="3" t="s">
        <v>16897</v>
      </c>
      <c r="B1614" s="3" t="s">
        <v>12870</v>
      </c>
      <c r="C1614" s="3" t="s">
        <v>12879</v>
      </c>
      <c r="D1614" s="14">
        <v>2893422</v>
      </c>
      <c r="E1614" s="14">
        <v>441</v>
      </c>
      <c r="F1614" s="3" t="s">
        <v>62</v>
      </c>
      <c r="G1614" s="3" t="s">
        <v>12890</v>
      </c>
      <c r="H1614" s="3" t="s">
        <v>12863</v>
      </c>
      <c r="I1614" s="3" t="s">
        <v>12864</v>
      </c>
      <c r="J1614" s="3" t="s">
        <v>16898</v>
      </c>
    </row>
    <row r="1615" spans="1:10" x14ac:dyDescent="0.35">
      <c r="A1615" s="3" t="s">
        <v>16899</v>
      </c>
      <c r="B1615" s="3" t="s">
        <v>12870</v>
      </c>
      <c r="C1615" s="3" t="s">
        <v>16901</v>
      </c>
      <c r="D1615" s="14">
        <v>2893900</v>
      </c>
      <c r="E1615" s="14">
        <v>798</v>
      </c>
      <c r="F1615" s="3" t="s">
        <v>62</v>
      </c>
      <c r="G1615" s="3" t="s">
        <v>12862</v>
      </c>
      <c r="H1615" s="3" t="s">
        <v>12863</v>
      </c>
      <c r="I1615" s="3" t="s">
        <v>12864</v>
      </c>
      <c r="J1615" s="3" t="s">
        <v>16900</v>
      </c>
    </row>
    <row r="1616" spans="1:10" x14ac:dyDescent="0.35">
      <c r="A1616" s="3" t="s">
        <v>16902</v>
      </c>
      <c r="B1616" s="3" t="s">
        <v>12870</v>
      </c>
      <c r="C1616" s="3" t="s">
        <v>12879</v>
      </c>
      <c r="D1616" s="14">
        <v>2895409</v>
      </c>
      <c r="E1616" s="14">
        <v>1014</v>
      </c>
      <c r="F1616" s="3" t="s">
        <v>62</v>
      </c>
      <c r="G1616" s="3" t="s">
        <v>12890</v>
      </c>
      <c r="H1616" s="3" t="s">
        <v>12863</v>
      </c>
      <c r="I1616" s="3" t="s">
        <v>12864</v>
      </c>
      <c r="J1616" s="3" t="s">
        <v>16903</v>
      </c>
    </row>
    <row r="1617" spans="1:10" x14ac:dyDescent="0.35">
      <c r="A1617" s="3" t="s">
        <v>16904</v>
      </c>
      <c r="B1617" s="3" t="s">
        <v>12870</v>
      </c>
      <c r="C1617" s="3" t="s">
        <v>16906</v>
      </c>
      <c r="D1617" s="14">
        <v>2898650</v>
      </c>
      <c r="E1617" s="14">
        <v>501</v>
      </c>
      <c r="F1617" s="3" t="s">
        <v>62</v>
      </c>
      <c r="G1617" s="3" t="s">
        <v>12890</v>
      </c>
      <c r="H1617" s="3" t="s">
        <v>12863</v>
      </c>
      <c r="I1617" s="3" t="s">
        <v>12864</v>
      </c>
      <c r="J1617" s="3" t="s">
        <v>16905</v>
      </c>
    </row>
    <row r="1618" spans="1:10" x14ac:dyDescent="0.35">
      <c r="A1618" s="3" t="s">
        <v>16907</v>
      </c>
      <c r="B1618" s="3" t="s">
        <v>12870</v>
      </c>
      <c r="C1618" s="3" t="s">
        <v>12875</v>
      </c>
      <c r="D1618" s="14">
        <v>2902056</v>
      </c>
      <c r="E1618" s="14">
        <v>327</v>
      </c>
      <c r="F1618" s="3" t="s">
        <v>62</v>
      </c>
      <c r="G1618" s="3" t="s">
        <v>12890</v>
      </c>
      <c r="H1618" s="3" t="s">
        <v>12863</v>
      </c>
      <c r="I1618" s="3" t="s">
        <v>12864</v>
      </c>
      <c r="J1618" s="3" t="s">
        <v>12874</v>
      </c>
    </row>
    <row r="1619" spans="1:10" x14ac:dyDescent="0.35">
      <c r="A1619" s="3" t="s">
        <v>16908</v>
      </c>
      <c r="B1619" s="3" t="s">
        <v>12870</v>
      </c>
      <c r="C1619" s="3" t="s">
        <v>12879</v>
      </c>
      <c r="D1619" s="14">
        <v>2902453</v>
      </c>
      <c r="E1619" s="14">
        <v>1356</v>
      </c>
      <c r="F1619" s="3" t="s">
        <v>62</v>
      </c>
      <c r="G1619" s="3" t="s">
        <v>12890</v>
      </c>
      <c r="H1619" s="3" t="s">
        <v>12863</v>
      </c>
      <c r="I1619" s="3" t="s">
        <v>12864</v>
      </c>
      <c r="J1619" s="3" t="s">
        <v>16909</v>
      </c>
    </row>
    <row r="1620" spans="1:10" x14ac:dyDescent="0.35">
      <c r="A1620" s="3" t="s">
        <v>16910</v>
      </c>
      <c r="B1620" s="3" t="s">
        <v>12870</v>
      </c>
      <c r="C1620" s="3" t="s">
        <v>12879</v>
      </c>
      <c r="D1620" s="14">
        <v>2903840</v>
      </c>
      <c r="E1620" s="14">
        <v>843</v>
      </c>
      <c r="F1620" s="3" t="s">
        <v>62</v>
      </c>
      <c r="G1620" s="3" t="s">
        <v>12890</v>
      </c>
      <c r="H1620" s="3" t="s">
        <v>12863</v>
      </c>
      <c r="I1620" s="3" t="s">
        <v>12864</v>
      </c>
      <c r="J1620" s="3" t="s">
        <v>16911</v>
      </c>
    </row>
    <row r="1621" spans="1:10" x14ac:dyDescent="0.35">
      <c r="A1621" s="3" t="s">
        <v>16912</v>
      </c>
      <c r="B1621" s="3" t="s">
        <v>12870</v>
      </c>
      <c r="C1621" s="3" t="s">
        <v>12879</v>
      </c>
      <c r="D1621" s="14">
        <v>2904865</v>
      </c>
      <c r="E1621" s="14">
        <v>1173</v>
      </c>
      <c r="F1621" s="3" t="s">
        <v>62</v>
      </c>
      <c r="G1621" s="3" t="s">
        <v>12890</v>
      </c>
      <c r="H1621" s="3" t="s">
        <v>12863</v>
      </c>
      <c r="I1621" s="3" t="s">
        <v>12864</v>
      </c>
      <c r="J1621" s="3" t="s">
        <v>16913</v>
      </c>
    </row>
    <row r="1622" spans="1:10" x14ac:dyDescent="0.35">
      <c r="A1622" s="3" t="s">
        <v>16914</v>
      </c>
      <c r="B1622" s="3" t="s">
        <v>12870</v>
      </c>
      <c r="C1622" s="3" t="s">
        <v>12879</v>
      </c>
      <c r="D1622" s="14">
        <v>2906158</v>
      </c>
      <c r="E1622" s="14">
        <v>1026</v>
      </c>
      <c r="F1622" s="3" t="s">
        <v>62</v>
      </c>
      <c r="G1622" s="3" t="s">
        <v>12890</v>
      </c>
      <c r="H1622" s="3" t="s">
        <v>12863</v>
      </c>
      <c r="I1622" s="3" t="s">
        <v>12864</v>
      </c>
      <c r="J1622" s="3" t="s">
        <v>16915</v>
      </c>
    </row>
    <row r="1623" spans="1:10" x14ac:dyDescent="0.35">
      <c r="A1623" s="3" t="s">
        <v>16916</v>
      </c>
      <c r="B1623" s="3" t="s">
        <v>12870</v>
      </c>
      <c r="C1623" s="3" t="s">
        <v>12879</v>
      </c>
      <c r="D1623" s="14">
        <v>2908087</v>
      </c>
      <c r="E1623" s="14">
        <v>2664</v>
      </c>
      <c r="F1623" s="3" t="s">
        <v>62</v>
      </c>
      <c r="G1623" s="3" t="s">
        <v>12890</v>
      </c>
      <c r="H1623" s="3" t="s">
        <v>12863</v>
      </c>
      <c r="I1623" s="3" t="s">
        <v>12864</v>
      </c>
      <c r="J1623" s="3" t="s">
        <v>16917</v>
      </c>
    </row>
    <row r="1624" spans="1:10" x14ac:dyDescent="0.35">
      <c r="A1624" s="3" t="s">
        <v>16918</v>
      </c>
      <c r="B1624" s="3" t="s">
        <v>12870</v>
      </c>
      <c r="C1624" s="3" t="s">
        <v>16920</v>
      </c>
      <c r="D1624" s="14">
        <v>2910782</v>
      </c>
      <c r="E1624" s="14">
        <v>3300</v>
      </c>
      <c r="F1624" s="3" t="s">
        <v>62</v>
      </c>
      <c r="G1624" s="3" t="s">
        <v>12890</v>
      </c>
      <c r="H1624" s="3" t="s">
        <v>12863</v>
      </c>
      <c r="I1624" s="3" t="s">
        <v>12864</v>
      </c>
      <c r="J1624" s="3" t="s">
        <v>16919</v>
      </c>
    </row>
    <row r="1625" spans="1:10" x14ac:dyDescent="0.35">
      <c r="A1625" s="3" t="s">
        <v>16921</v>
      </c>
      <c r="B1625" s="3" t="s">
        <v>12870</v>
      </c>
      <c r="C1625" s="3" t="s">
        <v>12879</v>
      </c>
      <c r="D1625" s="14">
        <v>2914202</v>
      </c>
      <c r="E1625" s="14">
        <v>447</v>
      </c>
      <c r="F1625" s="3" t="s">
        <v>62</v>
      </c>
      <c r="G1625" s="3" t="s">
        <v>12890</v>
      </c>
      <c r="H1625" s="3" t="s">
        <v>12863</v>
      </c>
      <c r="I1625" s="3" t="s">
        <v>12864</v>
      </c>
      <c r="J1625" s="3" t="s">
        <v>16922</v>
      </c>
    </row>
    <row r="1626" spans="1:10" x14ac:dyDescent="0.35">
      <c r="A1626" s="3" t="s">
        <v>16923</v>
      </c>
      <c r="B1626" s="3" t="s">
        <v>12870</v>
      </c>
      <c r="C1626" s="3" t="s">
        <v>12879</v>
      </c>
      <c r="D1626" s="14">
        <v>2914706</v>
      </c>
      <c r="E1626" s="14">
        <v>990</v>
      </c>
      <c r="F1626" s="3" t="s">
        <v>62</v>
      </c>
      <c r="G1626" s="3" t="s">
        <v>12862</v>
      </c>
      <c r="H1626" s="3" t="s">
        <v>12863</v>
      </c>
      <c r="I1626" s="3" t="s">
        <v>12864</v>
      </c>
      <c r="J1626" s="3" t="s">
        <v>16924</v>
      </c>
    </row>
    <row r="1627" spans="1:10" x14ac:dyDescent="0.35">
      <c r="A1627" s="3" t="s">
        <v>16925</v>
      </c>
      <c r="B1627" s="3" t="s">
        <v>12870</v>
      </c>
      <c r="C1627" s="3" t="s">
        <v>12879</v>
      </c>
      <c r="D1627" s="14">
        <v>2915692</v>
      </c>
      <c r="E1627" s="14">
        <v>717</v>
      </c>
      <c r="F1627" s="3" t="s">
        <v>62</v>
      </c>
      <c r="G1627" s="3" t="s">
        <v>12862</v>
      </c>
      <c r="H1627" s="3" t="s">
        <v>12863</v>
      </c>
      <c r="I1627" s="3" t="s">
        <v>12864</v>
      </c>
      <c r="J1627" s="3" t="s">
        <v>16926</v>
      </c>
    </row>
    <row r="1628" spans="1:10" x14ac:dyDescent="0.35">
      <c r="A1628" s="3" t="s">
        <v>16927</v>
      </c>
      <c r="B1628" s="3" t="s">
        <v>12870</v>
      </c>
      <c r="C1628" s="3" t="s">
        <v>12879</v>
      </c>
      <c r="D1628" s="14">
        <v>2917093</v>
      </c>
      <c r="E1628" s="14">
        <v>909</v>
      </c>
      <c r="F1628" s="3" t="s">
        <v>62</v>
      </c>
      <c r="G1628" s="3" t="s">
        <v>12890</v>
      </c>
      <c r="H1628" s="3" t="s">
        <v>12863</v>
      </c>
      <c r="I1628" s="3" t="s">
        <v>12864</v>
      </c>
      <c r="J1628" s="3" t="s">
        <v>16928</v>
      </c>
    </row>
    <row r="1629" spans="1:10" x14ac:dyDescent="0.35">
      <c r="A1629" s="3" t="s">
        <v>16929</v>
      </c>
      <c r="B1629" s="3" t="s">
        <v>12870</v>
      </c>
      <c r="C1629" s="3" t="s">
        <v>16931</v>
      </c>
      <c r="D1629" s="14">
        <v>2918005</v>
      </c>
      <c r="E1629" s="14">
        <v>1794</v>
      </c>
      <c r="F1629" s="3" t="s">
        <v>62</v>
      </c>
      <c r="G1629" s="3" t="s">
        <v>12890</v>
      </c>
      <c r="H1629" s="3" t="s">
        <v>12863</v>
      </c>
      <c r="I1629" s="3" t="s">
        <v>12864</v>
      </c>
      <c r="J1629" s="3" t="s">
        <v>16930</v>
      </c>
    </row>
    <row r="1630" spans="1:10" x14ac:dyDescent="0.35">
      <c r="A1630" s="3" t="s">
        <v>16932</v>
      </c>
      <c r="B1630" s="3" t="s">
        <v>12870</v>
      </c>
      <c r="C1630" s="3" t="s">
        <v>14561</v>
      </c>
      <c r="D1630" s="14">
        <v>2919903</v>
      </c>
      <c r="E1630" s="14">
        <v>1572</v>
      </c>
      <c r="F1630" s="3" t="s">
        <v>62</v>
      </c>
      <c r="G1630" s="3" t="s">
        <v>12890</v>
      </c>
      <c r="H1630" s="3" t="s">
        <v>12863</v>
      </c>
      <c r="I1630" s="3" t="s">
        <v>12864</v>
      </c>
      <c r="J1630" s="3" t="s">
        <v>16933</v>
      </c>
    </row>
    <row r="1631" spans="1:10" x14ac:dyDescent="0.35">
      <c r="A1631" s="3" t="s">
        <v>16934</v>
      </c>
      <c r="B1631" s="3" t="s">
        <v>12870</v>
      </c>
      <c r="C1631" s="3" t="s">
        <v>12879</v>
      </c>
      <c r="D1631" s="14">
        <v>2921578</v>
      </c>
      <c r="E1631" s="14">
        <v>888</v>
      </c>
      <c r="F1631" s="3" t="s">
        <v>62</v>
      </c>
      <c r="G1631" s="3" t="s">
        <v>12862</v>
      </c>
      <c r="H1631" s="3" t="s">
        <v>12863</v>
      </c>
      <c r="I1631" s="3" t="s">
        <v>12864</v>
      </c>
      <c r="J1631" s="3" t="s">
        <v>16935</v>
      </c>
    </row>
    <row r="1632" spans="1:10" x14ac:dyDescent="0.35">
      <c r="A1632" s="3" t="s">
        <v>16936</v>
      </c>
      <c r="B1632" s="3" t="s">
        <v>12870</v>
      </c>
      <c r="C1632" s="3" t="s">
        <v>12879</v>
      </c>
      <c r="D1632" s="14">
        <v>2922468</v>
      </c>
      <c r="E1632" s="14">
        <v>1008</v>
      </c>
      <c r="F1632" s="3" t="s">
        <v>62</v>
      </c>
      <c r="G1632" s="3" t="s">
        <v>12890</v>
      </c>
      <c r="H1632" s="3" t="s">
        <v>12863</v>
      </c>
      <c r="I1632" s="3" t="s">
        <v>12864</v>
      </c>
      <c r="J1632" s="3" t="s">
        <v>16937</v>
      </c>
    </row>
    <row r="1633" spans="1:10" x14ac:dyDescent="0.35">
      <c r="A1633" s="3" t="s">
        <v>16938</v>
      </c>
      <c r="B1633" s="3" t="s">
        <v>12870</v>
      </c>
      <c r="C1633" s="3" t="s">
        <v>13817</v>
      </c>
      <c r="D1633" s="14">
        <v>2923553</v>
      </c>
      <c r="E1633" s="14">
        <v>432</v>
      </c>
      <c r="F1633" s="3" t="s">
        <v>62</v>
      </c>
      <c r="G1633" s="3" t="s">
        <v>12862</v>
      </c>
      <c r="H1633" s="3" t="s">
        <v>12863</v>
      </c>
      <c r="I1633" s="3" t="s">
        <v>12864</v>
      </c>
      <c r="J1633" s="3" t="s">
        <v>16939</v>
      </c>
    </row>
    <row r="1634" spans="1:10" x14ac:dyDescent="0.35">
      <c r="A1634" s="3" t="s">
        <v>16940</v>
      </c>
      <c r="B1634" s="3" t="s">
        <v>12870</v>
      </c>
      <c r="C1634" s="3" t="s">
        <v>12879</v>
      </c>
      <c r="D1634" s="14">
        <v>2924026</v>
      </c>
      <c r="E1634" s="14">
        <v>351</v>
      </c>
      <c r="F1634" s="3" t="s">
        <v>62</v>
      </c>
      <c r="G1634" s="3" t="s">
        <v>12862</v>
      </c>
      <c r="H1634" s="3" t="s">
        <v>12863</v>
      </c>
      <c r="I1634" s="3" t="s">
        <v>12864</v>
      </c>
      <c r="J1634" s="3" t="s">
        <v>16941</v>
      </c>
    </row>
    <row r="1635" spans="1:10" x14ac:dyDescent="0.35">
      <c r="A1635" s="3" t="s">
        <v>16942</v>
      </c>
      <c r="B1635" s="3" t="s">
        <v>12870</v>
      </c>
      <c r="C1635" s="3" t="s">
        <v>12879</v>
      </c>
      <c r="D1635" s="14">
        <v>2924478</v>
      </c>
      <c r="E1635" s="14">
        <v>423</v>
      </c>
      <c r="F1635" s="3" t="s">
        <v>62</v>
      </c>
      <c r="G1635" s="3" t="s">
        <v>12890</v>
      </c>
      <c r="H1635" s="3" t="s">
        <v>12863</v>
      </c>
      <c r="I1635" s="3" t="s">
        <v>12864</v>
      </c>
      <c r="J1635" s="3" t="s">
        <v>16943</v>
      </c>
    </row>
    <row r="1636" spans="1:10" x14ac:dyDescent="0.35">
      <c r="A1636" s="3" t="s">
        <v>16944</v>
      </c>
      <c r="B1636" s="3" t="s">
        <v>12870</v>
      </c>
      <c r="C1636" s="3" t="s">
        <v>12879</v>
      </c>
      <c r="D1636" s="14">
        <v>2926168</v>
      </c>
      <c r="E1636" s="14">
        <v>672</v>
      </c>
      <c r="F1636" s="3" t="s">
        <v>62</v>
      </c>
      <c r="G1636" s="3" t="s">
        <v>12890</v>
      </c>
      <c r="H1636" s="3" t="s">
        <v>12863</v>
      </c>
      <c r="I1636" s="3" t="s">
        <v>12864</v>
      </c>
      <c r="J1636" s="3" t="s">
        <v>16945</v>
      </c>
    </row>
    <row r="1637" spans="1:10" x14ac:dyDescent="0.35">
      <c r="A1637" s="3" t="s">
        <v>16946</v>
      </c>
      <c r="B1637" s="3" t="s">
        <v>12870</v>
      </c>
      <c r="C1637" s="3" t="s">
        <v>16948</v>
      </c>
      <c r="D1637" s="14">
        <v>2926953</v>
      </c>
      <c r="E1637" s="14">
        <v>924</v>
      </c>
      <c r="F1637" s="3" t="s">
        <v>62</v>
      </c>
      <c r="G1637" s="3" t="s">
        <v>12862</v>
      </c>
      <c r="H1637" s="3" t="s">
        <v>12863</v>
      </c>
      <c r="I1637" s="3" t="s">
        <v>12864</v>
      </c>
      <c r="J1637" s="3" t="s">
        <v>16947</v>
      </c>
    </row>
    <row r="1638" spans="1:10" x14ac:dyDescent="0.35">
      <c r="A1638" s="3" t="s">
        <v>16949</v>
      </c>
      <c r="B1638" s="3" t="s">
        <v>12870</v>
      </c>
      <c r="C1638" s="3" t="s">
        <v>16951</v>
      </c>
      <c r="D1638" s="14">
        <v>2927878</v>
      </c>
      <c r="E1638" s="14">
        <v>870</v>
      </c>
      <c r="F1638" s="3" t="s">
        <v>62</v>
      </c>
      <c r="G1638" s="3" t="s">
        <v>12862</v>
      </c>
      <c r="H1638" s="3" t="s">
        <v>12863</v>
      </c>
      <c r="I1638" s="3" t="s">
        <v>12864</v>
      </c>
      <c r="J1638" s="3" t="s">
        <v>16950</v>
      </c>
    </row>
    <row r="1639" spans="1:10" x14ac:dyDescent="0.35">
      <c r="A1639" s="3" t="s">
        <v>16952</v>
      </c>
      <c r="B1639" s="3" t="s">
        <v>12870</v>
      </c>
      <c r="C1639" s="3" t="s">
        <v>16954</v>
      </c>
      <c r="D1639" s="14">
        <v>2928849</v>
      </c>
      <c r="E1639" s="14">
        <v>2367</v>
      </c>
      <c r="F1639" s="3" t="s">
        <v>62</v>
      </c>
      <c r="G1639" s="3" t="s">
        <v>12890</v>
      </c>
      <c r="H1639" s="3" t="s">
        <v>12863</v>
      </c>
      <c r="I1639" s="3" t="s">
        <v>12864</v>
      </c>
      <c r="J1639" s="3" t="s">
        <v>16953</v>
      </c>
    </row>
    <row r="1640" spans="1:10" x14ac:dyDescent="0.35">
      <c r="A1640" s="3" t="s">
        <v>16955</v>
      </c>
      <c r="B1640" s="3" t="s">
        <v>12870</v>
      </c>
      <c r="C1640" s="3" t="s">
        <v>16957</v>
      </c>
      <c r="D1640" s="14">
        <v>2931246</v>
      </c>
      <c r="E1640" s="14">
        <v>534</v>
      </c>
      <c r="F1640" s="3" t="s">
        <v>62</v>
      </c>
      <c r="G1640" s="3" t="s">
        <v>12890</v>
      </c>
      <c r="H1640" s="3" t="s">
        <v>12863</v>
      </c>
      <c r="I1640" s="3" t="s">
        <v>12864</v>
      </c>
      <c r="J1640" s="3" t="s">
        <v>16956</v>
      </c>
    </row>
    <row r="1641" spans="1:10" x14ac:dyDescent="0.35">
      <c r="A1641" s="3" t="s">
        <v>16958</v>
      </c>
      <c r="B1641" s="3" t="s">
        <v>12870</v>
      </c>
      <c r="C1641" s="3" t="s">
        <v>12879</v>
      </c>
      <c r="D1641" s="14">
        <v>2931776</v>
      </c>
      <c r="E1641" s="14">
        <v>1677</v>
      </c>
      <c r="F1641" s="3" t="s">
        <v>62</v>
      </c>
      <c r="G1641" s="3" t="s">
        <v>12890</v>
      </c>
      <c r="H1641" s="3" t="s">
        <v>12863</v>
      </c>
      <c r="I1641" s="3" t="s">
        <v>12864</v>
      </c>
      <c r="J1641" s="3" t="s">
        <v>16959</v>
      </c>
    </row>
    <row r="1642" spans="1:10" x14ac:dyDescent="0.35">
      <c r="A1642" s="3" t="s">
        <v>16960</v>
      </c>
      <c r="B1642" s="3" t="s">
        <v>12870</v>
      </c>
      <c r="C1642" s="3" t="s">
        <v>16962</v>
      </c>
      <c r="D1642" s="14">
        <v>2933452</v>
      </c>
      <c r="E1642" s="14">
        <v>1275</v>
      </c>
      <c r="F1642" s="3" t="s">
        <v>62</v>
      </c>
      <c r="G1642" s="3" t="s">
        <v>12890</v>
      </c>
      <c r="H1642" s="3" t="s">
        <v>12863</v>
      </c>
      <c r="I1642" s="3" t="s">
        <v>12864</v>
      </c>
      <c r="J1642" s="3" t="s">
        <v>16961</v>
      </c>
    </row>
    <row r="1643" spans="1:10" x14ac:dyDescent="0.35">
      <c r="A1643" s="3" t="s">
        <v>16963</v>
      </c>
      <c r="B1643" s="3" t="s">
        <v>12870</v>
      </c>
      <c r="C1643" s="3" t="s">
        <v>16965</v>
      </c>
      <c r="D1643" s="14">
        <v>2934723</v>
      </c>
      <c r="E1643" s="14">
        <v>1761</v>
      </c>
      <c r="F1643" s="3" t="s">
        <v>62</v>
      </c>
      <c r="G1643" s="3" t="s">
        <v>12890</v>
      </c>
      <c r="H1643" s="3" t="s">
        <v>12863</v>
      </c>
      <c r="I1643" s="3" t="s">
        <v>12864</v>
      </c>
      <c r="J1643" s="3" t="s">
        <v>16964</v>
      </c>
    </row>
    <row r="1644" spans="1:10" x14ac:dyDescent="0.35">
      <c r="A1644" s="3" t="s">
        <v>16966</v>
      </c>
      <c r="B1644" s="3" t="s">
        <v>12870</v>
      </c>
      <c r="C1644" s="3" t="s">
        <v>12879</v>
      </c>
      <c r="D1644" s="14">
        <v>2936555</v>
      </c>
      <c r="E1644" s="14">
        <v>339</v>
      </c>
      <c r="F1644" s="3" t="s">
        <v>62</v>
      </c>
      <c r="G1644" s="3" t="s">
        <v>12890</v>
      </c>
      <c r="H1644" s="3" t="s">
        <v>12863</v>
      </c>
      <c r="I1644" s="3" t="s">
        <v>12864</v>
      </c>
      <c r="J1644" s="3" t="s">
        <v>16967</v>
      </c>
    </row>
    <row r="1645" spans="1:10" x14ac:dyDescent="0.35">
      <c r="A1645" s="3" t="s">
        <v>16968</v>
      </c>
      <c r="B1645" s="3" t="s">
        <v>12870</v>
      </c>
      <c r="C1645" s="3" t="s">
        <v>16970</v>
      </c>
      <c r="D1645" s="14">
        <v>2937049</v>
      </c>
      <c r="E1645" s="14">
        <v>1077</v>
      </c>
      <c r="F1645" s="3" t="s">
        <v>62</v>
      </c>
      <c r="G1645" s="3" t="s">
        <v>12890</v>
      </c>
      <c r="H1645" s="3" t="s">
        <v>12863</v>
      </c>
      <c r="I1645" s="3" t="s">
        <v>12864</v>
      </c>
      <c r="J1645" s="3" t="s">
        <v>16969</v>
      </c>
    </row>
    <row r="1646" spans="1:10" x14ac:dyDescent="0.35">
      <c r="A1646" s="3" t="s">
        <v>16971</v>
      </c>
      <c r="B1646" s="3" t="s">
        <v>12870</v>
      </c>
      <c r="C1646" s="3" t="s">
        <v>16973</v>
      </c>
      <c r="D1646" s="14">
        <v>2938122</v>
      </c>
      <c r="E1646" s="14">
        <v>609</v>
      </c>
      <c r="F1646" s="3" t="s">
        <v>62</v>
      </c>
      <c r="G1646" s="3" t="s">
        <v>12890</v>
      </c>
      <c r="H1646" s="3" t="s">
        <v>12863</v>
      </c>
      <c r="I1646" s="3" t="s">
        <v>12864</v>
      </c>
      <c r="J1646" s="3" t="s">
        <v>16972</v>
      </c>
    </row>
    <row r="1647" spans="1:10" x14ac:dyDescent="0.35">
      <c r="A1647" s="3" t="s">
        <v>16974</v>
      </c>
      <c r="B1647" s="3" t="s">
        <v>12870</v>
      </c>
      <c r="C1647" s="3" t="s">
        <v>16976</v>
      </c>
      <c r="D1647" s="14">
        <v>2938762</v>
      </c>
      <c r="E1647" s="14">
        <v>510</v>
      </c>
      <c r="F1647" s="3" t="s">
        <v>62</v>
      </c>
      <c r="G1647" s="3" t="s">
        <v>12890</v>
      </c>
      <c r="H1647" s="3" t="s">
        <v>12863</v>
      </c>
      <c r="I1647" s="3" t="s">
        <v>12864</v>
      </c>
      <c r="J1647" s="3" t="s">
        <v>16975</v>
      </c>
    </row>
    <row r="1648" spans="1:10" x14ac:dyDescent="0.35">
      <c r="A1648" s="3" t="s">
        <v>16977</v>
      </c>
      <c r="B1648" s="3" t="s">
        <v>12870</v>
      </c>
      <c r="C1648" s="3" t="s">
        <v>12875</v>
      </c>
      <c r="D1648" s="14">
        <v>2940004</v>
      </c>
      <c r="E1648" s="14">
        <v>420</v>
      </c>
      <c r="F1648" s="3" t="s">
        <v>62</v>
      </c>
      <c r="G1648" s="3" t="s">
        <v>12890</v>
      </c>
      <c r="H1648" s="3" t="s">
        <v>12863</v>
      </c>
      <c r="I1648" s="3" t="s">
        <v>12864</v>
      </c>
      <c r="J1648" s="3" t="s">
        <v>13195</v>
      </c>
    </row>
    <row r="1649" spans="1:10" x14ac:dyDescent="0.35">
      <c r="A1649" s="3" t="s">
        <v>16978</v>
      </c>
      <c r="B1649" s="3" t="s">
        <v>12870</v>
      </c>
      <c r="C1649" s="3" t="s">
        <v>12879</v>
      </c>
      <c r="D1649" s="14">
        <v>2941167</v>
      </c>
      <c r="E1649" s="14">
        <v>756</v>
      </c>
      <c r="F1649" s="3" t="s">
        <v>62</v>
      </c>
      <c r="G1649" s="3" t="s">
        <v>12890</v>
      </c>
      <c r="H1649" s="3" t="s">
        <v>12863</v>
      </c>
      <c r="I1649" s="3" t="s">
        <v>12864</v>
      </c>
      <c r="J1649" s="3" t="s">
        <v>16979</v>
      </c>
    </row>
    <row r="1650" spans="1:10" x14ac:dyDescent="0.35">
      <c r="A1650" s="3" t="s">
        <v>16980</v>
      </c>
      <c r="B1650" s="3" t="s">
        <v>12870</v>
      </c>
      <c r="C1650" s="3" t="s">
        <v>12879</v>
      </c>
      <c r="D1650" s="14">
        <v>2942002</v>
      </c>
      <c r="E1650" s="14">
        <v>528</v>
      </c>
      <c r="F1650" s="3" t="s">
        <v>62</v>
      </c>
      <c r="G1650" s="3" t="s">
        <v>12862</v>
      </c>
      <c r="H1650" s="3" t="s">
        <v>12863</v>
      </c>
      <c r="I1650" s="3" t="s">
        <v>12864</v>
      </c>
      <c r="J1650" s="3" t="s">
        <v>16981</v>
      </c>
    </row>
    <row r="1651" spans="1:10" x14ac:dyDescent="0.35">
      <c r="A1651" s="3" t="s">
        <v>16982</v>
      </c>
      <c r="B1651" s="3" t="s">
        <v>12870</v>
      </c>
      <c r="C1651" s="3" t="s">
        <v>16984</v>
      </c>
      <c r="D1651" s="14">
        <v>2942611</v>
      </c>
      <c r="E1651" s="14">
        <v>582</v>
      </c>
      <c r="F1651" s="3" t="s">
        <v>62</v>
      </c>
      <c r="G1651" s="3" t="s">
        <v>12890</v>
      </c>
      <c r="H1651" s="3" t="s">
        <v>12863</v>
      </c>
      <c r="I1651" s="3" t="s">
        <v>12864</v>
      </c>
      <c r="J1651" s="3" t="s">
        <v>16983</v>
      </c>
    </row>
    <row r="1652" spans="1:10" x14ac:dyDescent="0.35">
      <c r="A1652" s="3" t="s">
        <v>16985</v>
      </c>
      <c r="B1652" s="3" t="s">
        <v>12870</v>
      </c>
      <c r="C1652" s="3" t="s">
        <v>16539</v>
      </c>
      <c r="D1652" s="14">
        <v>2943189</v>
      </c>
      <c r="E1652" s="14">
        <v>852</v>
      </c>
      <c r="F1652" s="3" t="s">
        <v>62</v>
      </c>
      <c r="G1652" s="3" t="s">
        <v>12890</v>
      </c>
      <c r="H1652" s="3" t="s">
        <v>12863</v>
      </c>
      <c r="I1652" s="3" t="s">
        <v>12864</v>
      </c>
      <c r="J1652" s="3" t="s">
        <v>16986</v>
      </c>
    </row>
    <row r="1653" spans="1:10" x14ac:dyDescent="0.35">
      <c r="A1653" s="3" t="s">
        <v>16987</v>
      </c>
      <c r="B1653" s="3" t="s">
        <v>12870</v>
      </c>
      <c r="C1653" s="3" t="s">
        <v>16989</v>
      </c>
      <c r="D1653" s="14">
        <v>2946069</v>
      </c>
      <c r="E1653" s="14">
        <v>1128</v>
      </c>
      <c r="F1653" s="3" t="s">
        <v>62</v>
      </c>
      <c r="G1653" s="3" t="s">
        <v>12890</v>
      </c>
      <c r="H1653" s="3" t="s">
        <v>12863</v>
      </c>
      <c r="I1653" s="3" t="s">
        <v>12864</v>
      </c>
      <c r="J1653" s="3" t="s">
        <v>16988</v>
      </c>
    </row>
    <row r="1654" spans="1:10" x14ac:dyDescent="0.35">
      <c r="A1654" s="3" t="s">
        <v>16990</v>
      </c>
      <c r="B1654" s="3" t="s">
        <v>12870</v>
      </c>
      <c r="C1654" s="3" t="s">
        <v>13093</v>
      </c>
      <c r="D1654" s="14">
        <v>2947196</v>
      </c>
      <c r="E1654" s="14">
        <v>966</v>
      </c>
      <c r="F1654" s="3" t="s">
        <v>62</v>
      </c>
      <c r="G1654" s="3" t="s">
        <v>12890</v>
      </c>
      <c r="H1654" s="3" t="s">
        <v>12863</v>
      </c>
      <c r="I1654" s="3" t="s">
        <v>12864</v>
      </c>
      <c r="J1654" s="3" t="s">
        <v>16991</v>
      </c>
    </row>
    <row r="1655" spans="1:10" x14ac:dyDescent="0.35">
      <c r="A1655" s="3" t="s">
        <v>16992</v>
      </c>
      <c r="B1655" s="3" t="s">
        <v>12870</v>
      </c>
      <c r="C1655" s="3" t="s">
        <v>16994</v>
      </c>
      <c r="D1655" s="14">
        <v>2948158</v>
      </c>
      <c r="E1655" s="14">
        <v>663</v>
      </c>
      <c r="F1655" s="3" t="s">
        <v>62</v>
      </c>
      <c r="G1655" s="3" t="s">
        <v>12890</v>
      </c>
      <c r="H1655" s="3" t="s">
        <v>12863</v>
      </c>
      <c r="I1655" s="3" t="s">
        <v>12864</v>
      </c>
      <c r="J1655" s="3" t="s">
        <v>16993</v>
      </c>
    </row>
    <row r="1656" spans="1:10" x14ac:dyDescent="0.35">
      <c r="A1656" s="3" t="s">
        <v>16995</v>
      </c>
      <c r="B1656" s="3" t="s">
        <v>12870</v>
      </c>
      <c r="C1656" s="3" t="s">
        <v>16997</v>
      </c>
      <c r="D1656" s="14">
        <v>2949358</v>
      </c>
      <c r="E1656" s="14">
        <v>2055</v>
      </c>
      <c r="F1656" s="3" t="s">
        <v>62</v>
      </c>
      <c r="G1656" s="3" t="s">
        <v>12890</v>
      </c>
      <c r="H1656" s="3" t="s">
        <v>12863</v>
      </c>
      <c r="I1656" s="3" t="s">
        <v>12864</v>
      </c>
      <c r="J1656" s="3" t="s">
        <v>16996</v>
      </c>
    </row>
    <row r="1657" spans="1:10" x14ac:dyDescent="0.35">
      <c r="A1657" s="3" t="s">
        <v>16998</v>
      </c>
      <c r="B1657" s="3" t="s">
        <v>12870</v>
      </c>
      <c r="C1657" s="3" t="s">
        <v>12879</v>
      </c>
      <c r="D1657" s="14">
        <v>2954108</v>
      </c>
      <c r="E1657" s="14">
        <v>483</v>
      </c>
      <c r="F1657" s="3" t="s">
        <v>62</v>
      </c>
      <c r="G1657" s="3" t="s">
        <v>12862</v>
      </c>
      <c r="H1657" s="3" t="s">
        <v>12863</v>
      </c>
      <c r="I1657" s="3" t="s">
        <v>12864</v>
      </c>
      <c r="J1657" s="3" t="s">
        <v>16999</v>
      </c>
    </row>
    <row r="1658" spans="1:10" x14ac:dyDescent="0.35">
      <c r="A1658" s="3" t="s">
        <v>17000</v>
      </c>
      <c r="B1658" s="3" t="s">
        <v>12870</v>
      </c>
      <c r="C1658" s="3" t="s">
        <v>12875</v>
      </c>
      <c r="D1658" s="14">
        <v>2954814</v>
      </c>
      <c r="E1658" s="14">
        <v>321</v>
      </c>
      <c r="F1658" s="3" t="s">
        <v>62</v>
      </c>
      <c r="G1658" s="3" t="s">
        <v>12862</v>
      </c>
      <c r="H1658" s="3" t="s">
        <v>12863</v>
      </c>
      <c r="I1658" s="3" t="s">
        <v>12864</v>
      </c>
      <c r="J1658" s="3" t="s">
        <v>12874</v>
      </c>
    </row>
    <row r="1659" spans="1:10" x14ac:dyDescent="0.35">
      <c r="A1659" s="3" t="s">
        <v>17001</v>
      </c>
      <c r="B1659" s="3" t="s">
        <v>12870</v>
      </c>
      <c r="C1659" s="3" t="s">
        <v>17003</v>
      </c>
      <c r="D1659" s="14">
        <v>2955463</v>
      </c>
      <c r="E1659" s="14">
        <v>423</v>
      </c>
      <c r="F1659" s="3" t="s">
        <v>62</v>
      </c>
      <c r="G1659" s="3" t="s">
        <v>12862</v>
      </c>
      <c r="H1659" s="3" t="s">
        <v>12863</v>
      </c>
      <c r="I1659" s="3" t="s">
        <v>12864</v>
      </c>
      <c r="J1659" s="3" t="s">
        <v>17002</v>
      </c>
    </row>
    <row r="1660" spans="1:10" x14ac:dyDescent="0.35">
      <c r="A1660" s="3" t="s">
        <v>17004</v>
      </c>
      <c r="B1660" s="3" t="s">
        <v>12870</v>
      </c>
      <c r="C1660" s="3" t="s">
        <v>12879</v>
      </c>
      <c r="D1660" s="14">
        <v>2957255</v>
      </c>
      <c r="E1660" s="14">
        <v>1092</v>
      </c>
      <c r="F1660" s="3" t="s">
        <v>62</v>
      </c>
      <c r="G1660" s="3" t="s">
        <v>12890</v>
      </c>
      <c r="H1660" s="3" t="s">
        <v>12863</v>
      </c>
      <c r="I1660" s="3" t="s">
        <v>12864</v>
      </c>
      <c r="J1660" s="3" t="s">
        <v>17005</v>
      </c>
    </row>
    <row r="1661" spans="1:10" x14ac:dyDescent="0.35">
      <c r="A1661" s="3" t="s">
        <v>17006</v>
      </c>
      <c r="B1661" s="3" t="s">
        <v>12870</v>
      </c>
      <c r="C1661" s="3" t="s">
        <v>17008</v>
      </c>
      <c r="D1661" s="14">
        <v>2958698</v>
      </c>
      <c r="E1661" s="14">
        <v>1026</v>
      </c>
      <c r="F1661" s="3" t="s">
        <v>62</v>
      </c>
      <c r="G1661" s="3" t="s">
        <v>12890</v>
      </c>
      <c r="H1661" s="3" t="s">
        <v>12863</v>
      </c>
      <c r="I1661" s="3" t="s">
        <v>12864</v>
      </c>
      <c r="J1661" s="3" t="s">
        <v>17007</v>
      </c>
    </row>
    <row r="1662" spans="1:10" x14ac:dyDescent="0.35">
      <c r="A1662" s="3" t="s">
        <v>17009</v>
      </c>
      <c r="B1662" s="3" t="s">
        <v>12870</v>
      </c>
      <c r="C1662" s="3" t="s">
        <v>17011</v>
      </c>
      <c r="D1662" s="14">
        <v>2959797</v>
      </c>
      <c r="E1662" s="14">
        <v>390</v>
      </c>
      <c r="F1662" s="3" t="s">
        <v>62</v>
      </c>
      <c r="G1662" s="3" t="s">
        <v>12890</v>
      </c>
      <c r="H1662" s="3" t="s">
        <v>12863</v>
      </c>
      <c r="I1662" s="3" t="s">
        <v>12864</v>
      </c>
      <c r="J1662" s="3" t="s">
        <v>17010</v>
      </c>
    </row>
    <row r="1663" spans="1:10" x14ac:dyDescent="0.35">
      <c r="A1663" s="3" t="s">
        <v>17012</v>
      </c>
      <c r="B1663" s="3" t="s">
        <v>12870</v>
      </c>
      <c r="C1663" s="3" t="s">
        <v>12879</v>
      </c>
      <c r="D1663" s="14">
        <v>2977291</v>
      </c>
      <c r="E1663" s="14">
        <v>1074</v>
      </c>
      <c r="F1663" s="3" t="s">
        <v>62</v>
      </c>
      <c r="G1663" s="3" t="s">
        <v>12890</v>
      </c>
      <c r="H1663" s="3" t="s">
        <v>12863</v>
      </c>
      <c r="I1663" s="3" t="s">
        <v>12864</v>
      </c>
      <c r="J1663" s="3" t="s">
        <v>17013</v>
      </c>
    </row>
    <row r="1664" spans="1:10" x14ac:dyDescent="0.35">
      <c r="A1664" s="3" t="s">
        <v>17014</v>
      </c>
      <c r="B1664" s="3" t="s">
        <v>12870</v>
      </c>
      <c r="C1664" s="3" t="s">
        <v>17016</v>
      </c>
      <c r="D1664" s="14">
        <v>2981066</v>
      </c>
      <c r="E1664" s="14">
        <v>813</v>
      </c>
      <c r="F1664" s="3" t="s">
        <v>62</v>
      </c>
      <c r="G1664" s="3" t="s">
        <v>12890</v>
      </c>
      <c r="H1664" s="3" t="s">
        <v>12863</v>
      </c>
      <c r="I1664" s="3" t="s">
        <v>12864</v>
      </c>
      <c r="J1664" s="3" t="s">
        <v>17015</v>
      </c>
    </row>
    <row r="1665" spans="1:10" x14ac:dyDescent="0.35">
      <c r="A1665" s="3" t="s">
        <v>17017</v>
      </c>
      <c r="B1665" s="3" t="s">
        <v>12870</v>
      </c>
      <c r="C1665" s="3" t="s">
        <v>17019</v>
      </c>
      <c r="D1665" s="14">
        <v>2981878</v>
      </c>
      <c r="E1665" s="14">
        <v>1371</v>
      </c>
      <c r="F1665" s="3" t="s">
        <v>62</v>
      </c>
      <c r="G1665" s="3" t="s">
        <v>12890</v>
      </c>
      <c r="H1665" s="3" t="s">
        <v>12863</v>
      </c>
      <c r="I1665" s="3" t="s">
        <v>12864</v>
      </c>
      <c r="J1665" s="3" t="s">
        <v>17018</v>
      </c>
    </row>
    <row r="1666" spans="1:10" x14ac:dyDescent="0.35">
      <c r="A1666" s="3" t="s">
        <v>17020</v>
      </c>
      <c r="B1666" s="3" t="s">
        <v>12870</v>
      </c>
      <c r="C1666" s="3" t="s">
        <v>17022</v>
      </c>
      <c r="D1666" s="14">
        <v>2983311</v>
      </c>
      <c r="E1666" s="14">
        <v>1407</v>
      </c>
      <c r="F1666" s="3" t="s">
        <v>62</v>
      </c>
      <c r="G1666" s="3" t="s">
        <v>12862</v>
      </c>
      <c r="H1666" s="3" t="s">
        <v>12863</v>
      </c>
      <c r="I1666" s="3" t="s">
        <v>12864</v>
      </c>
      <c r="J1666" s="3" t="s">
        <v>17021</v>
      </c>
    </row>
    <row r="1667" spans="1:10" x14ac:dyDescent="0.35">
      <c r="A1667" s="3" t="s">
        <v>17023</v>
      </c>
      <c r="B1667" s="3" t="s">
        <v>12870</v>
      </c>
      <c r="C1667" s="3" t="s">
        <v>17025</v>
      </c>
      <c r="D1667" s="14">
        <v>2984714</v>
      </c>
      <c r="E1667" s="14">
        <v>909</v>
      </c>
      <c r="F1667" s="3" t="s">
        <v>62</v>
      </c>
      <c r="G1667" s="3" t="s">
        <v>12890</v>
      </c>
      <c r="H1667" s="3" t="s">
        <v>12863</v>
      </c>
      <c r="I1667" s="3" t="s">
        <v>12864</v>
      </c>
      <c r="J1667" s="3" t="s">
        <v>17024</v>
      </c>
    </row>
    <row r="1668" spans="1:10" x14ac:dyDescent="0.35">
      <c r="A1668" s="3" t="s">
        <v>17026</v>
      </c>
      <c r="B1668" s="3" t="s">
        <v>12870</v>
      </c>
      <c r="C1668" s="3" t="s">
        <v>17028</v>
      </c>
      <c r="D1668" s="14">
        <v>2985637</v>
      </c>
      <c r="E1668" s="14">
        <v>327</v>
      </c>
      <c r="F1668" s="3" t="s">
        <v>62</v>
      </c>
      <c r="G1668" s="3" t="s">
        <v>12890</v>
      </c>
      <c r="H1668" s="3" t="s">
        <v>12863</v>
      </c>
      <c r="I1668" s="3" t="s">
        <v>12864</v>
      </c>
      <c r="J1668" s="3" t="s">
        <v>17027</v>
      </c>
    </row>
    <row r="1669" spans="1:10" x14ac:dyDescent="0.35">
      <c r="A1669" s="3" t="s">
        <v>17029</v>
      </c>
      <c r="B1669" s="3" t="s">
        <v>12870</v>
      </c>
      <c r="C1669" s="3" t="s">
        <v>17031</v>
      </c>
      <c r="D1669" s="14">
        <v>2986489</v>
      </c>
      <c r="E1669" s="14">
        <v>1995</v>
      </c>
      <c r="F1669" s="3" t="s">
        <v>62</v>
      </c>
      <c r="G1669" s="3" t="s">
        <v>12890</v>
      </c>
      <c r="H1669" s="3" t="s">
        <v>12863</v>
      </c>
      <c r="I1669" s="3" t="s">
        <v>12864</v>
      </c>
      <c r="J1669" s="3" t="s">
        <v>17030</v>
      </c>
    </row>
    <row r="1670" spans="1:10" x14ac:dyDescent="0.35">
      <c r="A1670" s="3" t="s">
        <v>17032</v>
      </c>
      <c r="B1670" s="3" t="s">
        <v>12870</v>
      </c>
      <c r="C1670" s="3" t="s">
        <v>14214</v>
      </c>
      <c r="D1670" s="14">
        <v>2988605</v>
      </c>
      <c r="E1670" s="14">
        <v>711</v>
      </c>
      <c r="F1670" s="3" t="s">
        <v>62</v>
      </c>
      <c r="G1670" s="3" t="s">
        <v>12890</v>
      </c>
      <c r="H1670" s="3" t="s">
        <v>12863</v>
      </c>
      <c r="I1670" s="3" t="s">
        <v>12864</v>
      </c>
      <c r="J1670" s="3" t="s">
        <v>17033</v>
      </c>
    </row>
    <row r="1671" spans="1:10" x14ac:dyDescent="0.35">
      <c r="A1671" s="3" t="s">
        <v>17034</v>
      </c>
      <c r="B1671" s="3" t="s">
        <v>12870</v>
      </c>
      <c r="C1671" s="3" t="s">
        <v>17036</v>
      </c>
      <c r="D1671" s="14">
        <v>2990166</v>
      </c>
      <c r="E1671" s="14">
        <v>978</v>
      </c>
      <c r="F1671" s="3" t="s">
        <v>62</v>
      </c>
      <c r="G1671" s="3" t="s">
        <v>12890</v>
      </c>
      <c r="H1671" s="3" t="s">
        <v>12863</v>
      </c>
      <c r="I1671" s="3" t="s">
        <v>12864</v>
      </c>
      <c r="J1671" s="3" t="s">
        <v>17035</v>
      </c>
    </row>
    <row r="1672" spans="1:10" x14ac:dyDescent="0.35">
      <c r="A1672" s="3" t="s">
        <v>17037</v>
      </c>
      <c r="B1672" s="3" t="s">
        <v>12870</v>
      </c>
      <c r="C1672" s="3" t="s">
        <v>15100</v>
      </c>
      <c r="D1672" s="14">
        <v>2993474</v>
      </c>
      <c r="E1672" s="14">
        <v>1362</v>
      </c>
      <c r="F1672" s="3" t="s">
        <v>62</v>
      </c>
      <c r="G1672" s="3" t="s">
        <v>12862</v>
      </c>
      <c r="H1672" s="3" t="s">
        <v>12863</v>
      </c>
      <c r="I1672" s="3" t="s">
        <v>12864</v>
      </c>
      <c r="J1672" s="3" t="s">
        <v>17038</v>
      </c>
    </row>
    <row r="1673" spans="1:10" x14ac:dyDescent="0.35">
      <c r="A1673" s="3" t="s">
        <v>17039</v>
      </c>
      <c r="B1673" s="3" t="s">
        <v>12870</v>
      </c>
      <c r="C1673" s="3" t="s">
        <v>12879</v>
      </c>
      <c r="D1673" s="14">
        <v>2994870</v>
      </c>
      <c r="E1673" s="14">
        <v>1242</v>
      </c>
      <c r="F1673" s="3" t="s">
        <v>62</v>
      </c>
      <c r="G1673" s="3" t="s">
        <v>12862</v>
      </c>
      <c r="H1673" s="3" t="s">
        <v>12863</v>
      </c>
      <c r="I1673" s="3" t="s">
        <v>12864</v>
      </c>
      <c r="J1673" s="3" t="s">
        <v>17040</v>
      </c>
    </row>
    <row r="1674" spans="1:10" x14ac:dyDescent="0.35">
      <c r="A1674" s="3" t="s">
        <v>17041</v>
      </c>
      <c r="B1674" s="3" t="s">
        <v>12870</v>
      </c>
      <c r="C1674" s="3" t="s">
        <v>17043</v>
      </c>
      <c r="D1674" s="14">
        <v>2996139</v>
      </c>
      <c r="E1674" s="14">
        <v>1017</v>
      </c>
      <c r="F1674" s="3" t="s">
        <v>62</v>
      </c>
      <c r="G1674" s="3" t="s">
        <v>12862</v>
      </c>
      <c r="H1674" s="3" t="s">
        <v>12863</v>
      </c>
      <c r="I1674" s="3" t="s">
        <v>12864</v>
      </c>
      <c r="J1674" s="3" t="s">
        <v>17042</v>
      </c>
    </row>
    <row r="1675" spans="1:10" x14ac:dyDescent="0.35">
      <c r="A1675" s="3" t="s">
        <v>17044</v>
      </c>
      <c r="B1675" s="3" t="s">
        <v>12870</v>
      </c>
      <c r="C1675" s="3" t="s">
        <v>12965</v>
      </c>
      <c r="D1675" s="14">
        <v>2997406</v>
      </c>
      <c r="E1675" s="14">
        <v>891</v>
      </c>
      <c r="F1675" s="3" t="s">
        <v>62</v>
      </c>
      <c r="G1675" s="3" t="s">
        <v>12862</v>
      </c>
      <c r="H1675" s="3" t="s">
        <v>12863</v>
      </c>
      <c r="I1675" s="3" t="s">
        <v>12864</v>
      </c>
      <c r="J1675" s="3" t="s">
        <v>17045</v>
      </c>
    </row>
    <row r="1676" spans="1:10" x14ac:dyDescent="0.35">
      <c r="A1676" s="3" t="s">
        <v>17046</v>
      </c>
      <c r="B1676" s="3" t="s">
        <v>12870</v>
      </c>
      <c r="C1676" s="3" t="s">
        <v>12879</v>
      </c>
      <c r="D1676" s="14">
        <v>2998384</v>
      </c>
      <c r="E1676" s="14">
        <v>939</v>
      </c>
      <c r="F1676" s="3" t="s">
        <v>62</v>
      </c>
      <c r="G1676" s="3" t="s">
        <v>12862</v>
      </c>
      <c r="H1676" s="3" t="s">
        <v>12863</v>
      </c>
      <c r="I1676" s="3" t="s">
        <v>12864</v>
      </c>
      <c r="J1676" s="3" t="s">
        <v>17047</v>
      </c>
    </row>
    <row r="1677" spans="1:10" x14ac:dyDescent="0.35">
      <c r="A1677" s="3" t="s">
        <v>17048</v>
      </c>
      <c r="B1677" s="3" t="s">
        <v>12870</v>
      </c>
      <c r="C1677" s="3" t="s">
        <v>12965</v>
      </c>
      <c r="D1677" s="14">
        <v>2999319</v>
      </c>
      <c r="E1677" s="14">
        <v>900</v>
      </c>
      <c r="F1677" s="3" t="s">
        <v>62</v>
      </c>
      <c r="G1677" s="3" t="s">
        <v>12890</v>
      </c>
      <c r="H1677" s="3" t="s">
        <v>12863</v>
      </c>
      <c r="I1677" s="3" t="s">
        <v>12864</v>
      </c>
      <c r="J1677" s="3" t="s">
        <v>17049</v>
      </c>
    </row>
    <row r="1678" spans="1:10" x14ac:dyDescent="0.35">
      <c r="A1678" s="3" t="s">
        <v>17050</v>
      </c>
      <c r="B1678" s="3" t="s">
        <v>12870</v>
      </c>
      <c r="C1678" s="3" t="s">
        <v>14325</v>
      </c>
      <c r="D1678" s="14">
        <v>3010075</v>
      </c>
      <c r="E1678" s="14">
        <v>909</v>
      </c>
      <c r="F1678" s="3" t="s">
        <v>62</v>
      </c>
      <c r="G1678" s="3" t="s">
        <v>12862</v>
      </c>
      <c r="H1678" s="3" t="s">
        <v>12863</v>
      </c>
      <c r="I1678" s="3" t="s">
        <v>12864</v>
      </c>
      <c r="J1678" s="3" t="s">
        <v>17051</v>
      </c>
    </row>
    <row r="1679" spans="1:10" x14ac:dyDescent="0.35">
      <c r="A1679" s="3" t="s">
        <v>17052</v>
      </c>
      <c r="B1679" s="3" t="s">
        <v>12870</v>
      </c>
      <c r="C1679" s="3" t="s">
        <v>13348</v>
      </c>
      <c r="D1679" s="14">
        <v>3011427</v>
      </c>
      <c r="E1679" s="14">
        <v>669</v>
      </c>
      <c r="F1679" s="3" t="s">
        <v>62</v>
      </c>
      <c r="G1679" s="3" t="s">
        <v>12890</v>
      </c>
      <c r="H1679" s="3" t="s">
        <v>12863</v>
      </c>
      <c r="I1679" s="3" t="s">
        <v>12864</v>
      </c>
      <c r="J1679" s="3" t="s">
        <v>17053</v>
      </c>
    </row>
    <row r="1680" spans="1:10" x14ac:dyDescent="0.35">
      <c r="A1680" s="3" t="s">
        <v>17054</v>
      </c>
      <c r="B1680" s="3" t="s">
        <v>12870</v>
      </c>
      <c r="C1680" s="3" t="s">
        <v>17056</v>
      </c>
      <c r="D1680" s="14">
        <v>3012203</v>
      </c>
      <c r="E1680" s="14">
        <v>1506</v>
      </c>
      <c r="F1680" s="3" t="s">
        <v>62</v>
      </c>
      <c r="G1680" s="3" t="s">
        <v>12862</v>
      </c>
      <c r="H1680" s="3" t="s">
        <v>12863</v>
      </c>
      <c r="I1680" s="3" t="s">
        <v>12864</v>
      </c>
      <c r="J1680" s="3" t="s">
        <v>17055</v>
      </c>
    </row>
    <row r="1681" spans="1:10" x14ac:dyDescent="0.35">
      <c r="A1681" s="3" t="s">
        <v>17057</v>
      </c>
      <c r="B1681" s="3" t="s">
        <v>12870</v>
      </c>
      <c r="C1681" s="3" t="s">
        <v>13182</v>
      </c>
      <c r="D1681" s="14">
        <v>3013758</v>
      </c>
      <c r="E1681" s="14">
        <v>570</v>
      </c>
      <c r="F1681" s="3" t="s">
        <v>62</v>
      </c>
      <c r="G1681" s="3" t="s">
        <v>12862</v>
      </c>
      <c r="H1681" s="3" t="s">
        <v>12863</v>
      </c>
      <c r="I1681" s="3" t="s">
        <v>12864</v>
      </c>
      <c r="J1681" s="3" t="s">
        <v>17058</v>
      </c>
    </row>
    <row r="1682" spans="1:10" x14ac:dyDescent="0.35">
      <c r="A1682" s="3" t="s">
        <v>17059</v>
      </c>
      <c r="B1682" s="3" t="s">
        <v>12870</v>
      </c>
      <c r="C1682" s="3" t="s">
        <v>17061</v>
      </c>
      <c r="D1682" s="14">
        <v>3027203</v>
      </c>
      <c r="E1682" s="14">
        <v>321</v>
      </c>
      <c r="F1682" s="3" t="s">
        <v>62</v>
      </c>
      <c r="G1682" s="3" t="s">
        <v>12890</v>
      </c>
      <c r="H1682" s="3" t="s">
        <v>12863</v>
      </c>
      <c r="I1682" s="3" t="s">
        <v>12864</v>
      </c>
      <c r="J1682" s="3" t="s">
        <v>17060</v>
      </c>
    </row>
    <row r="1683" spans="1:10" x14ac:dyDescent="0.35">
      <c r="A1683" s="3" t="s">
        <v>17062</v>
      </c>
      <c r="B1683" s="3" t="s">
        <v>12870</v>
      </c>
      <c r="C1683" s="3" t="s">
        <v>12879</v>
      </c>
      <c r="D1683" s="14">
        <v>3027520</v>
      </c>
      <c r="E1683" s="14">
        <v>909</v>
      </c>
      <c r="F1683" s="3" t="s">
        <v>62</v>
      </c>
      <c r="G1683" s="3" t="s">
        <v>12890</v>
      </c>
      <c r="H1683" s="3" t="s">
        <v>12863</v>
      </c>
      <c r="I1683" s="3" t="s">
        <v>12864</v>
      </c>
      <c r="J1683" s="3" t="s">
        <v>17063</v>
      </c>
    </row>
    <row r="1684" spans="1:10" x14ac:dyDescent="0.35">
      <c r="A1684" s="3" t="s">
        <v>17064</v>
      </c>
      <c r="B1684" s="3" t="s">
        <v>12870</v>
      </c>
      <c r="C1684" s="3" t="s">
        <v>13348</v>
      </c>
      <c r="D1684" s="14">
        <v>3028619</v>
      </c>
      <c r="E1684" s="14">
        <v>720</v>
      </c>
      <c r="F1684" s="3" t="s">
        <v>62</v>
      </c>
      <c r="G1684" s="3" t="s">
        <v>12862</v>
      </c>
      <c r="H1684" s="3" t="s">
        <v>12863</v>
      </c>
      <c r="I1684" s="3" t="s">
        <v>12864</v>
      </c>
      <c r="J1684" s="3" t="s">
        <v>17065</v>
      </c>
    </row>
    <row r="1685" spans="1:10" x14ac:dyDescent="0.35">
      <c r="A1685" s="3" t="s">
        <v>17066</v>
      </c>
      <c r="B1685" s="3" t="s">
        <v>12870</v>
      </c>
      <c r="C1685" s="3" t="s">
        <v>17068</v>
      </c>
      <c r="D1685" s="14">
        <v>3029335</v>
      </c>
      <c r="E1685" s="14">
        <v>1371</v>
      </c>
      <c r="F1685" s="3" t="s">
        <v>62</v>
      </c>
      <c r="G1685" s="3" t="s">
        <v>12862</v>
      </c>
      <c r="H1685" s="3" t="s">
        <v>12863</v>
      </c>
      <c r="I1685" s="3" t="s">
        <v>12864</v>
      </c>
      <c r="J1685" s="3" t="s">
        <v>17067</v>
      </c>
    </row>
    <row r="1686" spans="1:10" x14ac:dyDescent="0.35">
      <c r="A1686" s="3" t="s">
        <v>17069</v>
      </c>
      <c r="B1686" s="3" t="s">
        <v>12870</v>
      </c>
      <c r="C1686" s="3" t="s">
        <v>12879</v>
      </c>
      <c r="D1686" s="14">
        <v>3032269</v>
      </c>
      <c r="E1686" s="14">
        <v>495</v>
      </c>
      <c r="F1686" s="3" t="s">
        <v>62</v>
      </c>
      <c r="G1686" s="3" t="s">
        <v>12862</v>
      </c>
      <c r="H1686" s="3" t="s">
        <v>12863</v>
      </c>
      <c r="I1686" s="3" t="s">
        <v>12864</v>
      </c>
      <c r="J1686" s="3" t="s">
        <v>17070</v>
      </c>
    </row>
    <row r="1687" spans="1:10" x14ac:dyDescent="0.35">
      <c r="A1687" s="3" t="s">
        <v>17071</v>
      </c>
      <c r="B1687" s="3" t="s">
        <v>12870</v>
      </c>
      <c r="C1687" s="3" t="s">
        <v>17073</v>
      </c>
      <c r="D1687" s="14">
        <v>3032785</v>
      </c>
      <c r="E1687" s="14">
        <v>756</v>
      </c>
      <c r="F1687" s="3" t="s">
        <v>62</v>
      </c>
      <c r="G1687" s="3" t="s">
        <v>12890</v>
      </c>
      <c r="H1687" s="3" t="s">
        <v>12863</v>
      </c>
      <c r="I1687" s="3" t="s">
        <v>12864</v>
      </c>
      <c r="J1687" s="3" t="s">
        <v>17072</v>
      </c>
    </row>
    <row r="1688" spans="1:10" x14ac:dyDescent="0.35">
      <c r="A1688" s="3" t="s">
        <v>17074</v>
      </c>
      <c r="B1688" s="3" t="s">
        <v>12870</v>
      </c>
      <c r="C1688" s="3" t="s">
        <v>12875</v>
      </c>
      <c r="D1688" s="14">
        <v>3033874</v>
      </c>
      <c r="E1688" s="14">
        <v>177</v>
      </c>
      <c r="F1688" s="3" t="s">
        <v>62</v>
      </c>
      <c r="G1688" s="3" t="s">
        <v>12890</v>
      </c>
      <c r="H1688" s="3" t="s">
        <v>12863</v>
      </c>
      <c r="I1688" s="3" t="s">
        <v>12864</v>
      </c>
      <c r="J1688" s="3" t="s">
        <v>12874</v>
      </c>
    </row>
    <row r="1689" spans="1:10" x14ac:dyDescent="0.35">
      <c r="A1689" s="3" t="s">
        <v>17075</v>
      </c>
      <c r="B1689" s="3" t="s">
        <v>12870</v>
      </c>
      <c r="C1689" s="3" t="s">
        <v>17077</v>
      </c>
      <c r="D1689" s="14">
        <v>3034112</v>
      </c>
      <c r="E1689" s="14">
        <v>1047</v>
      </c>
      <c r="F1689" s="3" t="s">
        <v>62</v>
      </c>
      <c r="G1689" s="3" t="s">
        <v>12890</v>
      </c>
      <c r="H1689" s="3" t="s">
        <v>12863</v>
      </c>
      <c r="I1689" s="3" t="s">
        <v>12864</v>
      </c>
      <c r="J1689" s="3" t="s">
        <v>17076</v>
      </c>
    </row>
    <row r="1690" spans="1:10" x14ac:dyDescent="0.35">
      <c r="A1690" s="3" t="s">
        <v>17078</v>
      </c>
      <c r="B1690" s="3" t="s">
        <v>12870</v>
      </c>
      <c r="C1690" s="3" t="s">
        <v>17080</v>
      </c>
      <c r="D1690" s="14">
        <v>3035192</v>
      </c>
      <c r="E1690" s="14">
        <v>783</v>
      </c>
      <c r="F1690" s="3" t="s">
        <v>62</v>
      </c>
      <c r="G1690" s="3" t="s">
        <v>12862</v>
      </c>
      <c r="H1690" s="3" t="s">
        <v>12863</v>
      </c>
      <c r="I1690" s="3" t="s">
        <v>12864</v>
      </c>
      <c r="J1690" s="3" t="s">
        <v>17079</v>
      </c>
    </row>
    <row r="1691" spans="1:10" x14ac:dyDescent="0.35">
      <c r="A1691" s="3" t="s">
        <v>17081</v>
      </c>
      <c r="B1691" s="3" t="s">
        <v>12870</v>
      </c>
      <c r="C1691" s="3" t="s">
        <v>12879</v>
      </c>
      <c r="D1691" s="14">
        <v>3036003</v>
      </c>
      <c r="E1691" s="14">
        <v>1554</v>
      </c>
      <c r="F1691" s="3" t="s">
        <v>62</v>
      </c>
      <c r="G1691" s="3" t="s">
        <v>12862</v>
      </c>
      <c r="H1691" s="3" t="s">
        <v>12863</v>
      </c>
      <c r="I1691" s="3" t="s">
        <v>12864</v>
      </c>
      <c r="J1691" s="3" t="s">
        <v>17082</v>
      </c>
    </row>
    <row r="1692" spans="1:10" x14ac:dyDescent="0.35">
      <c r="A1692" s="3" t="s">
        <v>17083</v>
      </c>
      <c r="B1692" s="3" t="s">
        <v>12870</v>
      </c>
      <c r="C1692" s="3" t="s">
        <v>12879</v>
      </c>
      <c r="D1692" s="14">
        <v>3037602</v>
      </c>
      <c r="E1692" s="14">
        <v>1365</v>
      </c>
      <c r="F1692" s="3" t="s">
        <v>62</v>
      </c>
      <c r="G1692" s="3" t="s">
        <v>12862</v>
      </c>
      <c r="H1692" s="3" t="s">
        <v>12863</v>
      </c>
      <c r="I1692" s="3" t="s">
        <v>12864</v>
      </c>
      <c r="J1692" s="3" t="s">
        <v>17084</v>
      </c>
    </row>
    <row r="1693" spans="1:10" x14ac:dyDescent="0.35">
      <c r="A1693" s="3" t="s">
        <v>17085</v>
      </c>
      <c r="B1693" s="3" t="s">
        <v>12870</v>
      </c>
      <c r="C1693" s="3" t="s">
        <v>17087</v>
      </c>
      <c r="D1693" s="14">
        <v>3045027</v>
      </c>
      <c r="E1693" s="14">
        <v>1377</v>
      </c>
      <c r="F1693" s="3" t="s">
        <v>62</v>
      </c>
      <c r="G1693" s="3" t="s">
        <v>12890</v>
      </c>
      <c r="H1693" s="3" t="s">
        <v>12863</v>
      </c>
      <c r="I1693" s="3" t="s">
        <v>12864</v>
      </c>
      <c r="J1693" s="3" t="s">
        <v>17086</v>
      </c>
    </row>
    <row r="1694" spans="1:10" x14ac:dyDescent="0.35">
      <c r="A1694" s="3" t="s">
        <v>17088</v>
      </c>
      <c r="B1694" s="3" t="s">
        <v>12870</v>
      </c>
      <c r="C1694" s="3" t="s">
        <v>17090</v>
      </c>
      <c r="D1694" s="14">
        <v>3046420</v>
      </c>
      <c r="E1694" s="14">
        <v>1170</v>
      </c>
      <c r="F1694" s="3" t="s">
        <v>62</v>
      </c>
      <c r="G1694" s="3" t="s">
        <v>12890</v>
      </c>
      <c r="H1694" s="3" t="s">
        <v>12863</v>
      </c>
      <c r="I1694" s="3" t="s">
        <v>12864</v>
      </c>
      <c r="J1694" s="3" t="s">
        <v>17089</v>
      </c>
    </row>
    <row r="1695" spans="1:10" x14ac:dyDescent="0.35">
      <c r="A1695" s="3" t="s">
        <v>17091</v>
      </c>
      <c r="B1695" s="3" t="s">
        <v>12870</v>
      </c>
      <c r="C1695" s="3" t="s">
        <v>12879</v>
      </c>
      <c r="D1695" s="14">
        <v>3047648</v>
      </c>
      <c r="E1695" s="14">
        <v>528</v>
      </c>
      <c r="F1695" s="3" t="s">
        <v>62</v>
      </c>
      <c r="G1695" s="3" t="s">
        <v>12862</v>
      </c>
      <c r="H1695" s="3" t="s">
        <v>12863</v>
      </c>
      <c r="I1695" s="3" t="s">
        <v>12864</v>
      </c>
      <c r="J1695" s="3" t="s">
        <v>17092</v>
      </c>
    </row>
    <row r="1696" spans="1:10" x14ac:dyDescent="0.35">
      <c r="A1696" s="3" t="s">
        <v>17093</v>
      </c>
      <c r="B1696" s="3" t="s">
        <v>12870</v>
      </c>
      <c r="C1696" s="3" t="s">
        <v>17095</v>
      </c>
      <c r="D1696" s="14">
        <v>3048198</v>
      </c>
      <c r="E1696" s="14">
        <v>1203</v>
      </c>
      <c r="F1696" s="3" t="s">
        <v>62</v>
      </c>
      <c r="G1696" s="3" t="s">
        <v>12862</v>
      </c>
      <c r="H1696" s="3" t="s">
        <v>12863</v>
      </c>
      <c r="I1696" s="3" t="s">
        <v>12864</v>
      </c>
      <c r="J1696" s="3" t="s">
        <v>17094</v>
      </c>
    </row>
    <row r="1697" spans="1:10" x14ac:dyDescent="0.35">
      <c r="A1697" s="3" t="s">
        <v>17096</v>
      </c>
      <c r="B1697" s="3" t="s">
        <v>12870</v>
      </c>
      <c r="C1697" s="3" t="s">
        <v>12879</v>
      </c>
      <c r="D1697" s="14">
        <v>3053494</v>
      </c>
      <c r="E1697" s="14">
        <v>1167</v>
      </c>
      <c r="F1697" s="3" t="s">
        <v>62</v>
      </c>
      <c r="G1697" s="3" t="s">
        <v>12890</v>
      </c>
      <c r="H1697" s="3" t="s">
        <v>12863</v>
      </c>
      <c r="I1697" s="3" t="s">
        <v>12864</v>
      </c>
      <c r="J1697" s="3" t="s">
        <v>17097</v>
      </c>
    </row>
    <row r="1698" spans="1:10" x14ac:dyDescent="0.35">
      <c r="A1698" s="3" t="s">
        <v>17098</v>
      </c>
      <c r="B1698" s="3" t="s">
        <v>12870</v>
      </c>
      <c r="C1698" s="3" t="s">
        <v>12879</v>
      </c>
      <c r="D1698" s="14">
        <v>3054661</v>
      </c>
      <c r="E1698" s="14">
        <v>2007</v>
      </c>
      <c r="F1698" s="3" t="s">
        <v>62</v>
      </c>
      <c r="G1698" s="3" t="s">
        <v>12890</v>
      </c>
      <c r="H1698" s="3" t="s">
        <v>12863</v>
      </c>
      <c r="I1698" s="3" t="s">
        <v>12864</v>
      </c>
      <c r="J1698" s="3" t="s">
        <v>17099</v>
      </c>
    </row>
    <row r="1699" spans="1:10" x14ac:dyDescent="0.35">
      <c r="A1699" s="3" t="s">
        <v>17100</v>
      </c>
      <c r="B1699" s="3" t="s">
        <v>12870</v>
      </c>
      <c r="C1699" s="3" t="s">
        <v>17102</v>
      </c>
      <c r="D1699" s="14">
        <v>3056776</v>
      </c>
      <c r="E1699" s="14">
        <v>690</v>
      </c>
      <c r="F1699" s="3" t="s">
        <v>62</v>
      </c>
      <c r="G1699" s="3" t="s">
        <v>12862</v>
      </c>
      <c r="H1699" s="3" t="s">
        <v>12863</v>
      </c>
      <c r="I1699" s="3" t="s">
        <v>12864</v>
      </c>
      <c r="J1699" s="3" t="s">
        <v>17101</v>
      </c>
    </row>
    <row r="1700" spans="1:10" x14ac:dyDescent="0.35">
      <c r="A1700" s="3" t="s">
        <v>17103</v>
      </c>
      <c r="B1700" s="3" t="s">
        <v>12870</v>
      </c>
      <c r="C1700" s="3" t="s">
        <v>17105</v>
      </c>
      <c r="D1700" s="14">
        <v>3057462</v>
      </c>
      <c r="E1700" s="14">
        <v>660</v>
      </c>
      <c r="F1700" s="3" t="s">
        <v>62</v>
      </c>
      <c r="G1700" s="3" t="s">
        <v>12862</v>
      </c>
      <c r="H1700" s="3" t="s">
        <v>12863</v>
      </c>
      <c r="I1700" s="3" t="s">
        <v>12864</v>
      </c>
      <c r="J1700" s="3" t="s">
        <v>17104</v>
      </c>
    </row>
    <row r="1701" spans="1:10" x14ac:dyDescent="0.35">
      <c r="A1701" s="3" t="s">
        <v>17106</v>
      </c>
      <c r="B1701" s="3" t="s">
        <v>12870</v>
      </c>
      <c r="C1701" s="3" t="s">
        <v>12879</v>
      </c>
      <c r="D1701" s="14">
        <v>3058131</v>
      </c>
      <c r="E1701" s="14">
        <v>744</v>
      </c>
      <c r="F1701" s="3" t="s">
        <v>62</v>
      </c>
      <c r="G1701" s="3" t="s">
        <v>12890</v>
      </c>
      <c r="H1701" s="3" t="s">
        <v>12863</v>
      </c>
      <c r="I1701" s="3" t="s">
        <v>12864</v>
      </c>
      <c r="J1701" s="3" t="s">
        <v>17107</v>
      </c>
    </row>
    <row r="1702" spans="1:10" x14ac:dyDescent="0.35">
      <c r="A1702" s="3" t="s">
        <v>17108</v>
      </c>
      <c r="B1702" s="3" t="s">
        <v>12870</v>
      </c>
      <c r="C1702" s="3" t="s">
        <v>12879</v>
      </c>
      <c r="D1702" s="14">
        <v>3058875</v>
      </c>
      <c r="E1702" s="14">
        <v>372</v>
      </c>
      <c r="F1702" s="3" t="s">
        <v>62</v>
      </c>
      <c r="G1702" s="3" t="s">
        <v>12890</v>
      </c>
      <c r="H1702" s="3" t="s">
        <v>12863</v>
      </c>
      <c r="I1702" s="3" t="s">
        <v>12864</v>
      </c>
      <c r="J1702" s="3" t="s">
        <v>17109</v>
      </c>
    </row>
    <row r="1703" spans="1:10" x14ac:dyDescent="0.35">
      <c r="A1703" s="3" t="s">
        <v>17110</v>
      </c>
      <c r="B1703" s="3" t="s">
        <v>12870</v>
      </c>
      <c r="C1703" s="3" t="s">
        <v>12879</v>
      </c>
      <c r="D1703" s="14">
        <v>3059439</v>
      </c>
      <c r="E1703" s="14">
        <v>663</v>
      </c>
      <c r="F1703" s="3" t="s">
        <v>62</v>
      </c>
      <c r="G1703" s="3" t="s">
        <v>12862</v>
      </c>
      <c r="H1703" s="3" t="s">
        <v>12863</v>
      </c>
      <c r="I1703" s="3" t="s">
        <v>12864</v>
      </c>
      <c r="J1703" s="3" t="s">
        <v>17111</v>
      </c>
    </row>
    <row r="1704" spans="1:10" x14ac:dyDescent="0.35">
      <c r="A1704" s="3" t="s">
        <v>17112</v>
      </c>
      <c r="B1704" s="3" t="s">
        <v>12870</v>
      </c>
      <c r="C1704" s="3" t="s">
        <v>17114</v>
      </c>
      <c r="D1704" s="14">
        <v>3060103</v>
      </c>
      <c r="E1704" s="14">
        <v>879</v>
      </c>
      <c r="F1704" s="3" t="s">
        <v>62</v>
      </c>
      <c r="G1704" s="3" t="s">
        <v>12890</v>
      </c>
      <c r="H1704" s="3" t="s">
        <v>12863</v>
      </c>
      <c r="I1704" s="3" t="s">
        <v>12864</v>
      </c>
      <c r="J1704" s="3" t="s">
        <v>17113</v>
      </c>
    </row>
    <row r="1705" spans="1:10" x14ac:dyDescent="0.35">
      <c r="A1705" s="3" t="s">
        <v>17115</v>
      </c>
      <c r="B1705" s="3" t="s">
        <v>12870</v>
      </c>
      <c r="C1705" s="3" t="s">
        <v>12879</v>
      </c>
      <c r="D1705" s="14">
        <v>3061118</v>
      </c>
      <c r="E1705" s="14">
        <v>861</v>
      </c>
      <c r="F1705" s="3" t="s">
        <v>62</v>
      </c>
      <c r="G1705" s="3" t="s">
        <v>12862</v>
      </c>
      <c r="H1705" s="3" t="s">
        <v>12863</v>
      </c>
      <c r="I1705" s="3" t="s">
        <v>12864</v>
      </c>
      <c r="J1705" s="3" t="s">
        <v>17116</v>
      </c>
    </row>
    <row r="1706" spans="1:10" x14ac:dyDescent="0.35">
      <c r="A1706" s="3" t="s">
        <v>17117</v>
      </c>
      <c r="B1706" s="3" t="s">
        <v>12870</v>
      </c>
      <c r="C1706" s="3" t="s">
        <v>12879</v>
      </c>
      <c r="D1706" s="14">
        <v>3061975</v>
      </c>
      <c r="E1706" s="14">
        <v>450</v>
      </c>
      <c r="F1706" s="3" t="s">
        <v>62</v>
      </c>
      <c r="G1706" s="3" t="s">
        <v>12862</v>
      </c>
      <c r="H1706" s="3" t="s">
        <v>12863</v>
      </c>
      <c r="I1706" s="3" t="s">
        <v>12864</v>
      </c>
      <c r="J1706" s="3" t="s">
        <v>17118</v>
      </c>
    </row>
    <row r="1707" spans="1:10" x14ac:dyDescent="0.35">
      <c r="A1707" s="3" t="s">
        <v>17119</v>
      </c>
      <c r="B1707" s="3" t="s">
        <v>12870</v>
      </c>
      <c r="C1707" s="3" t="s">
        <v>12879</v>
      </c>
      <c r="D1707" s="14">
        <v>3062432</v>
      </c>
      <c r="E1707" s="14">
        <v>738</v>
      </c>
      <c r="F1707" s="3" t="s">
        <v>62</v>
      </c>
      <c r="G1707" s="3" t="s">
        <v>12890</v>
      </c>
      <c r="H1707" s="3" t="s">
        <v>12863</v>
      </c>
      <c r="I1707" s="3" t="s">
        <v>12864</v>
      </c>
      <c r="J1707" s="3" t="s">
        <v>17120</v>
      </c>
    </row>
    <row r="1708" spans="1:10" x14ac:dyDescent="0.35">
      <c r="A1708" s="3" t="s">
        <v>17121</v>
      </c>
      <c r="B1708" s="3" t="s">
        <v>12870</v>
      </c>
      <c r="C1708" s="3" t="s">
        <v>17123</v>
      </c>
      <c r="D1708" s="14">
        <v>3063169</v>
      </c>
      <c r="E1708" s="14">
        <v>453</v>
      </c>
      <c r="F1708" s="3" t="s">
        <v>62</v>
      </c>
      <c r="G1708" s="3" t="s">
        <v>12890</v>
      </c>
      <c r="H1708" s="3" t="s">
        <v>12863</v>
      </c>
      <c r="I1708" s="3" t="s">
        <v>12864</v>
      </c>
      <c r="J1708" s="3" t="s">
        <v>17122</v>
      </c>
    </row>
    <row r="1709" spans="1:10" x14ac:dyDescent="0.35">
      <c r="A1709" s="3" t="s">
        <v>17124</v>
      </c>
      <c r="B1709" s="3" t="s">
        <v>12870</v>
      </c>
      <c r="C1709" s="3" t="s">
        <v>12879</v>
      </c>
      <c r="D1709" s="14">
        <v>3063665</v>
      </c>
      <c r="E1709" s="14">
        <v>480</v>
      </c>
      <c r="F1709" s="3" t="s">
        <v>62</v>
      </c>
      <c r="G1709" s="3" t="s">
        <v>12862</v>
      </c>
      <c r="H1709" s="3" t="s">
        <v>12863</v>
      </c>
      <c r="I1709" s="3" t="s">
        <v>12864</v>
      </c>
      <c r="J1709" s="3" t="s">
        <v>17125</v>
      </c>
    </row>
    <row r="1710" spans="1:10" x14ac:dyDescent="0.35">
      <c r="A1710" s="3" t="s">
        <v>17126</v>
      </c>
      <c r="B1710" s="3" t="s">
        <v>12870</v>
      </c>
      <c r="C1710" s="3" t="s">
        <v>12879</v>
      </c>
      <c r="D1710" s="14">
        <v>3064187</v>
      </c>
      <c r="E1710" s="14">
        <v>303</v>
      </c>
      <c r="F1710" s="3" t="s">
        <v>62</v>
      </c>
      <c r="G1710" s="3" t="s">
        <v>12890</v>
      </c>
      <c r="H1710" s="3" t="s">
        <v>12863</v>
      </c>
      <c r="I1710" s="3" t="s">
        <v>12864</v>
      </c>
      <c r="J1710" s="3" t="s">
        <v>17127</v>
      </c>
    </row>
    <row r="1711" spans="1:10" x14ac:dyDescent="0.35">
      <c r="A1711" s="3" t="s">
        <v>17128</v>
      </c>
      <c r="B1711" s="3" t="s">
        <v>12870</v>
      </c>
      <c r="C1711" s="3" t="s">
        <v>12879</v>
      </c>
      <c r="D1711" s="14">
        <v>3064691</v>
      </c>
      <c r="E1711" s="14">
        <v>648</v>
      </c>
      <c r="F1711" s="3" t="s">
        <v>62</v>
      </c>
      <c r="G1711" s="3" t="s">
        <v>12862</v>
      </c>
      <c r="H1711" s="3" t="s">
        <v>12863</v>
      </c>
      <c r="I1711" s="3" t="s">
        <v>12864</v>
      </c>
      <c r="J1711" s="3" t="s">
        <v>17129</v>
      </c>
    </row>
    <row r="1712" spans="1:10" x14ac:dyDescent="0.35">
      <c r="A1712" s="3" t="s">
        <v>17130</v>
      </c>
      <c r="B1712" s="3" t="s">
        <v>12870</v>
      </c>
      <c r="C1712" s="3" t="s">
        <v>17132</v>
      </c>
      <c r="D1712" s="14">
        <v>3065335</v>
      </c>
      <c r="E1712" s="14">
        <v>861</v>
      </c>
      <c r="F1712" s="3" t="s">
        <v>62</v>
      </c>
      <c r="G1712" s="3" t="s">
        <v>12890</v>
      </c>
      <c r="H1712" s="3" t="s">
        <v>12863</v>
      </c>
      <c r="I1712" s="3" t="s">
        <v>12864</v>
      </c>
      <c r="J1712" s="3" t="s">
        <v>17131</v>
      </c>
    </row>
    <row r="1713" spans="1:10" x14ac:dyDescent="0.35">
      <c r="A1713" s="3" t="s">
        <v>17133</v>
      </c>
      <c r="B1713" s="3" t="s">
        <v>12870</v>
      </c>
      <c r="C1713" s="3" t="s">
        <v>17135</v>
      </c>
      <c r="D1713" s="14">
        <v>3066335</v>
      </c>
      <c r="E1713" s="14">
        <v>804</v>
      </c>
      <c r="F1713" s="3" t="s">
        <v>62</v>
      </c>
      <c r="G1713" s="3" t="s">
        <v>12862</v>
      </c>
      <c r="H1713" s="3" t="s">
        <v>12863</v>
      </c>
      <c r="I1713" s="3" t="s">
        <v>12864</v>
      </c>
      <c r="J1713" s="3" t="s">
        <v>17134</v>
      </c>
    </row>
    <row r="1714" spans="1:10" x14ac:dyDescent="0.35">
      <c r="A1714" s="3" t="s">
        <v>17136</v>
      </c>
      <c r="B1714" s="3" t="s">
        <v>12870</v>
      </c>
      <c r="C1714" s="3" t="s">
        <v>12875</v>
      </c>
      <c r="D1714" s="14">
        <v>3069851</v>
      </c>
      <c r="E1714" s="14">
        <v>210</v>
      </c>
      <c r="F1714" s="3" t="s">
        <v>62</v>
      </c>
      <c r="G1714" s="3" t="s">
        <v>12862</v>
      </c>
      <c r="H1714" s="3" t="s">
        <v>12863</v>
      </c>
      <c r="I1714" s="3" t="s">
        <v>12864</v>
      </c>
      <c r="J1714" s="3" t="s">
        <v>12874</v>
      </c>
    </row>
    <row r="1715" spans="1:10" x14ac:dyDescent="0.35">
      <c r="A1715" s="3" t="s">
        <v>17137</v>
      </c>
      <c r="B1715" s="3" t="s">
        <v>12870</v>
      </c>
      <c r="C1715" s="3" t="s">
        <v>17139</v>
      </c>
      <c r="D1715" s="14">
        <v>3070131</v>
      </c>
      <c r="E1715" s="14">
        <v>534</v>
      </c>
      <c r="F1715" s="3" t="s">
        <v>62</v>
      </c>
      <c r="G1715" s="3" t="s">
        <v>12862</v>
      </c>
      <c r="H1715" s="3" t="s">
        <v>12863</v>
      </c>
      <c r="I1715" s="3" t="s">
        <v>12864</v>
      </c>
      <c r="J1715" s="3" t="s">
        <v>17138</v>
      </c>
    </row>
    <row r="1716" spans="1:10" x14ac:dyDescent="0.35">
      <c r="A1716" s="3" t="s">
        <v>17140</v>
      </c>
      <c r="B1716" s="3" t="s">
        <v>12870</v>
      </c>
      <c r="C1716" s="3" t="s">
        <v>12879</v>
      </c>
      <c r="D1716" s="14">
        <v>3070740</v>
      </c>
      <c r="E1716" s="14">
        <v>483</v>
      </c>
      <c r="F1716" s="3" t="s">
        <v>62</v>
      </c>
      <c r="G1716" s="3" t="s">
        <v>12862</v>
      </c>
      <c r="H1716" s="3" t="s">
        <v>12863</v>
      </c>
      <c r="I1716" s="3" t="s">
        <v>12864</v>
      </c>
      <c r="J1716" s="3" t="s">
        <v>17141</v>
      </c>
    </row>
    <row r="1717" spans="1:10" x14ac:dyDescent="0.35">
      <c r="A1717" s="3" t="s">
        <v>17142</v>
      </c>
      <c r="B1717" s="3" t="s">
        <v>12870</v>
      </c>
      <c r="C1717" s="3" t="s">
        <v>12879</v>
      </c>
      <c r="D1717" s="14">
        <v>3073296</v>
      </c>
      <c r="E1717" s="14">
        <v>831</v>
      </c>
      <c r="F1717" s="3" t="s">
        <v>62</v>
      </c>
      <c r="G1717" s="3" t="s">
        <v>12890</v>
      </c>
      <c r="H1717" s="3" t="s">
        <v>12863</v>
      </c>
      <c r="I1717" s="3" t="s">
        <v>12864</v>
      </c>
      <c r="J1717" s="3" t="s">
        <v>17143</v>
      </c>
    </row>
    <row r="1718" spans="1:10" x14ac:dyDescent="0.35">
      <c r="A1718" s="3" t="s">
        <v>17144</v>
      </c>
      <c r="B1718" s="3" t="s">
        <v>12870</v>
      </c>
      <c r="C1718" s="3" t="s">
        <v>17011</v>
      </c>
      <c r="D1718" s="14">
        <v>3074184</v>
      </c>
      <c r="E1718" s="14">
        <v>387</v>
      </c>
      <c r="F1718" s="3" t="s">
        <v>62</v>
      </c>
      <c r="G1718" s="3" t="s">
        <v>12862</v>
      </c>
      <c r="H1718" s="3" t="s">
        <v>12863</v>
      </c>
      <c r="I1718" s="3" t="s">
        <v>12864</v>
      </c>
      <c r="J1718" s="3" t="s">
        <v>17145</v>
      </c>
    </row>
    <row r="1719" spans="1:10" x14ac:dyDescent="0.35">
      <c r="A1719" s="3" t="s">
        <v>17146</v>
      </c>
      <c r="B1719" s="3" t="s">
        <v>12870</v>
      </c>
      <c r="C1719" s="3" t="s">
        <v>14214</v>
      </c>
      <c r="D1719" s="14">
        <v>3074620</v>
      </c>
      <c r="E1719" s="14">
        <v>729</v>
      </c>
      <c r="F1719" s="3" t="s">
        <v>62</v>
      </c>
      <c r="G1719" s="3" t="s">
        <v>12862</v>
      </c>
      <c r="H1719" s="3" t="s">
        <v>12863</v>
      </c>
      <c r="I1719" s="3" t="s">
        <v>12864</v>
      </c>
      <c r="J1719" s="3" t="s">
        <v>17147</v>
      </c>
    </row>
    <row r="1720" spans="1:10" x14ac:dyDescent="0.35">
      <c r="A1720" s="3" t="s">
        <v>17148</v>
      </c>
      <c r="B1720" s="3" t="s">
        <v>12870</v>
      </c>
      <c r="C1720" s="3" t="s">
        <v>17150</v>
      </c>
      <c r="D1720" s="14">
        <v>3075345</v>
      </c>
      <c r="E1720" s="14">
        <v>666</v>
      </c>
      <c r="F1720" s="3" t="s">
        <v>62</v>
      </c>
      <c r="G1720" s="3" t="s">
        <v>12862</v>
      </c>
      <c r="H1720" s="3" t="s">
        <v>12863</v>
      </c>
      <c r="I1720" s="3" t="s">
        <v>12864</v>
      </c>
      <c r="J1720" s="3" t="s">
        <v>17149</v>
      </c>
    </row>
    <row r="1721" spans="1:10" x14ac:dyDescent="0.35">
      <c r="A1721" s="3" t="s">
        <v>17151</v>
      </c>
      <c r="B1721" s="3" t="s">
        <v>12870</v>
      </c>
      <c r="C1721" s="3" t="s">
        <v>12875</v>
      </c>
      <c r="D1721" s="14">
        <v>3076007</v>
      </c>
      <c r="E1721" s="14">
        <v>168</v>
      </c>
      <c r="F1721" s="3" t="s">
        <v>62</v>
      </c>
      <c r="G1721" s="3" t="s">
        <v>12890</v>
      </c>
      <c r="H1721" s="3" t="s">
        <v>12863</v>
      </c>
      <c r="I1721" s="3" t="s">
        <v>12864</v>
      </c>
      <c r="J1721" s="3" t="s">
        <v>12874</v>
      </c>
    </row>
    <row r="1722" spans="1:10" x14ac:dyDescent="0.35">
      <c r="A1722" s="3" t="s">
        <v>17152</v>
      </c>
      <c r="B1722" s="3" t="s">
        <v>12870</v>
      </c>
      <c r="C1722" s="3" t="s">
        <v>12879</v>
      </c>
      <c r="D1722" s="14">
        <v>3076595</v>
      </c>
      <c r="E1722" s="14">
        <v>897</v>
      </c>
      <c r="F1722" s="3" t="s">
        <v>62</v>
      </c>
      <c r="G1722" s="3" t="s">
        <v>12890</v>
      </c>
      <c r="H1722" s="3" t="s">
        <v>12863</v>
      </c>
      <c r="I1722" s="3" t="s">
        <v>12864</v>
      </c>
      <c r="J1722" s="3" t="s">
        <v>17153</v>
      </c>
    </row>
    <row r="1723" spans="1:10" x14ac:dyDescent="0.35">
      <c r="A1723" s="3" t="s">
        <v>17154</v>
      </c>
      <c r="B1723" s="3" t="s">
        <v>12870</v>
      </c>
      <c r="C1723" s="3" t="s">
        <v>12879</v>
      </c>
      <c r="D1723" s="14">
        <v>3077554</v>
      </c>
      <c r="E1723" s="14">
        <v>378</v>
      </c>
      <c r="F1723" s="3" t="s">
        <v>62</v>
      </c>
      <c r="G1723" s="3" t="s">
        <v>12890</v>
      </c>
      <c r="H1723" s="3" t="s">
        <v>12863</v>
      </c>
      <c r="I1723" s="3" t="s">
        <v>12864</v>
      </c>
      <c r="J1723" s="3" t="s">
        <v>17155</v>
      </c>
    </row>
    <row r="1724" spans="1:10" x14ac:dyDescent="0.35">
      <c r="A1724" s="3" t="s">
        <v>17156</v>
      </c>
      <c r="B1724" s="3" t="s">
        <v>12870</v>
      </c>
      <c r="C1724" s="3" t="s">
        <v>12879</v>
      </c>
      <c r="D1724" s="14">
        <v>3078125</v>
      </c>
      <c r="E1724" s="14">
        <v>195</v>
      </c>
      <c r="F1724" s="3" t="s">
        <v>62</v>
      </c>
      <c r="G1724" s="3" t="s">
        <v>12862</v>
      </c>
      <c r="H1724" s="3" t="s">
        <v>12863</v>
      </c>
      <c r="I1724" s="3" t="s">
        <v>12864</v>
      </c>
      <c r="J1724" s="3" t="s">
        <v>17157</v>
      </c>
    </row>
    <row r="1725" spans="1:10" x14ac:dyDescent="0.35">
      <c r="A1725" s="3" t="s">
        <v>17158</v>
      </c>
      <c r="B1725" s="3" t="s">
        <v>12870</v>
      </c>
      <c r="C1725" s="3" t="s">
        <v>17160</v>
      </c>
      <c r="D1725" s="14">
        <v>3078382</v>
      </c>
      <c r="E1725" s="14">
        <v>963</v>
      </c>
      <c r="F1725" s="3" t="s">
        <v>62</v>
      </c>
      <c r="G1725" s="3" t="s">
        <v>12862</v>
      </c>
      <c r="H1725" s="3" t="s">
        <v>12863</v>
      </c>
      <c r="I1725" s="3" t="s">
        <v>12864</v>
      </c>
      <c r="J1725" s="3" t="s">
        <v>17159</v>
      </c>
    </row>
    <row r="1726" spans="1:10" x14ac:dyDescent="0.35">
      <c r="A1726" s="3" t="s">
        <v>17161</v>
      </c>
      <c r="B1726" s="3" t="s">
        <v>12870</v>
      </c>
      <c r="C1726" s="3" t="s">
        <v>12879</v>
      </c>
      <c r="D1726" s="14">
        <v>3079341</v>
      </c>
      <c r="E1726" s="14">
        <v>234</v>
      </c>
      <c r="F1726" s="3" t="s">
        <v>62</v>
      </c>
      <c r="G1726" s="3" t="s">
        <v>12890</v>
      </c>
      <c r="H1726" s="3" t="s">
        <v>12863</v>
      </c>
      <c r="I1726" s="3" t="s">
        <v>12864</v>
      </c>
      <c r="J1726" s="3" t="s">
        <v>17162</v>
      </c>
    </row>
    <row r="1727" spans="1:10" x14ac:dyDescent="0.35">
      <c r="A1727" s="3" t="s">
        <v>17163</v>
      </c>
      <c r="B1727" s="3" t="s">
        <v>12870</v>
      </c>
      <c r="C1727" s="3" t="s">
        <v>12879</v>
      </c>
      <c r="D1727" s="14">
        <v>3079600</v>
      </c>
      <c r="E1727" s="14">
        <v>393</v>
      </c>
      <c r="F1727" s="3" t="s">
        <v>62</v>
      </c>
      <c r="G1727" s="3" t="s">
        <v>12862</v>
      </c>
      <c r="H1727" s="3" t="s">
        <v>12863</v>
      </c>
      <c r="I1727" s="3" t="s">
        <v>12864</v>
      </c>
      <c r="J1727" s="3" t="s">
        <v>17164</v>
      </c>
    </row>
    <row r="1728" spans="1:10" x14ac:dyDescent="0.35">
      <c r="A1728" s="3" t="s">
        <v>17165</v>
      </c>
      <c r="B1728" s="3" t="s">
        <v>12870</v>
      </c>
      <c r="C1728" s="3" t="s">
        <v>17167</v>
      </c>
      <c r="D1728" s="14">
        <v>3080140</v>
      </c>
      <c r="E1728" s="14">
        <v>972</v>
      </c>
      <c r="F1728" s="3" t="s">
        <v>62</v>
      </c>
      <c r="G1728" s="3" t="s">
        <v>12862</v>
      </c>
      <c r="H1728" s="3" t="s">
        <v>12863</v>
      </c>
      <c r="I1728" s="3" t="s">
        <v>12864</v>
      </c>
      <c r="J1728" s="3" t="s">
        <v>17166</v>
      </c>
    </row>
    <row r="1729" spans="1:10" x14ac:dyDescent="0.35">
      <c r="A1729" s="3" t="s">
        <v>17168</v>
      </c>
      <c r="B1729" s="3" t="s">
        <v>12870</v>
      </c>
      <c r="C1729" s="3" t="s">
        <v>17170</v>
      </c>
      <c r="D1729" s="14">
        <v>3081213</v>
      </c>
      <c r="E1729" s="14">
        <v>687</v>
      </c>
      <c r="F1729" s="3" t="s">
        <v>62</v>
      </c>
      <c r="G1729" s="3" t="s">
        <v>12862</v>
      </c>
      <c r="H1729" s="3" t="s">
        <v>12863</v>
      </c>
      <c r="I1729" s="3" t="s">
        <v>12864</v>
      </c>
      <c r="J1729" s="3" t="s">
        <v>17169</v>
      </c>
    </row>
    <row r="1730" spans="1:10" x14ac:dyDescent="0.35">
      <c r="A1730" s="3" t="s">
        <v>17171</v>
      </c>
      <c r="B1730" s="3" t="s">
        <v>12870</v>
      </c>
      <c r="C1730" s="3" t="s">
        <v>12879</v>
      </c>
      <c r="D1730" s="14">
        <v>3081896</v>
      </c>
      <c r="E1730" s="14">
        <v>1050</v>
      </c>
      <c r="F1730" s="3" t="s">
        <v>62</v>
      </c>
      <c r="G1730" s="3" t="s">
        <v>12890</v>
      </c>
      <c r="H1730" s="3" t="s">
        <v>12863</v>
      </c>
      <c r="I1730" s="3" t="s">
        <v>12864</v>
      </c>
      <c r="J1730" s="3" t="s">
        <v>17172</v>
      </c>
    </row>
    <row r="1731" spans="1:10" x14ac:dyDescent="0.35">
      <c r="A1731" s="3" t="s">
        <v>17173</v>
      </c>
      <c r="B1731" s="3" t="s">
        <v>12870</v>
      </c>
      <c r="C1731" s="3" t="s">
        <v>12879</v>
      </c>
      <c r="D1731" s="14">
        <v>3083067</v>
      </c>
      <c r="E1731" s="14">
        <v>729</v>
      </c>
      <c r="F1731" s="3" t="s">
        <v>62</v>
      </c>
      <c r="G1731" s="3" t="s">
        <v>12890</v>
      </c>
      <c r="H1731" s="3" t="s">
        <v>12863</v>
      </c>
      <c r="I1731" s="3" t="s">
        <v>12864</v>
      </c>
      <c r="J1731" s="3" t="s">
        <v>17174</v>
      </c>
    </row>
    <row r="1732" spans="1:10" x14ac:dyDescent="0.35">
      <c r="A1732" s="3" t="s">
        <v>17175</v>
      </c>
      <c r="B1732" s="3" t="s">
        <v>12870</v>
      </c>
      <c r="C1732" s="3" t="s">
        <v>17177</v>
      </c>
      <c r="D1732" s="14">
        <v>3094579</v>
      </c>
      <c r="E1732" s="14">
        <v>1395</v>
      </c>
      <c r="F1732" s="3" t="s">
        <v>62</v>
      </c>
      <c r="G1732" s="3" t="s">
        <v>12890</v>
      </c>
      <c r="H1732" s="3" t="s">
        <v>12863</v>
      </c>
      <c r="I1732" s="3" t="s">
        <v>12864</v>
      </c>
      <c r="J1732" s="3" t="s">
        <v>17176</v>
      </c>
    </row>
    <row r="1733" spans="1:10" x14ac:dyDescent="0.35">
      <c r="A1733" s="3" t="s">
        <v>17178</v>
      </c>
      <c r="B1733" s="3" t="s">
        <v>12870</v>
      </c>
      <c r="C1733" s="3" t="s">
        <v>17180</v>
      </c>
      <c r="D1733" s="14">
        <v>3096020</v>
      </c>
      <c r="E1733" s="14">
        <v>888</v>
      </c>
      <c r="F1733" s="3" t="s">
        <v>62</v>
      </c>
      <c r="G1733" s="3" t="s">
        <v>12890</v>
      </c>
      <c r="H1733" s="3" t="s">
        <v>12863</v>
      </c>
      <c r="I1733" s="3" t="s">
        <v>12864</v>
      </c>
      <c r="J1733" s="3" t="s">
        <v>17179</v>
      </c>
    </row>
    <row r="1734" spans="1:10" x14ac:dyDescent="0.35">
      <c r="A1734" s="3" t="s">
        <v>17181</v>
      </c>
      <c r="B1734" s="3" t="s">
        <v>12870</v>
      </c>
      <c r="C1734" s="3" t="s">
        <v>12879</v>
      </c>
      <c r="D1734" s="14">
        <v>3112870</v>
      </c>
      <c r="E1734" s="14">
        <v>435</v>
      </c>
      <c r="F1734" s="3" t="s">
        <v>62</v>
      </c>
      <c r="G1734" s="3" t="s">
        <v>12862</v>
      </c>
      <c r="H1734" s="3" t="s">
        <v>12863</v>
      </c>
      <c r="I1734" s="3" t="s">
        <v>12864</v>
      </c>
      <c r="J1734" s="3" t="s">
        <v>17182</v>
      </c>
    </row>
    <row r="1735" spans="1:10" x14ac:dyDescent="0.35">
      <c r="A1735" s="3" t="s">
        <v>17183</v>
      </c>
      <c r="B1735" s="3" t="s">
        <v>12870</v>
      </c>
      <c r="C1735" s="3" t="s">
        <v>12879</v>
      </c>
      <c r="D1735" s="14">
        <v>3113308</v>
      </c>
      <c r="E1735" s="14">
        <v>165</v>
      </c>
      <c r="F1735" s="3" t="s">
        <v>62</v>
      </c>
      <c r="G1735" s="3" t="s">
        <v>12890</v>
      </c>
      <c r="H1735" s="3" t="s">
        <v>12863</v>
      </c>
      <c r="I1735" s="3" t="s">
        <v>12864</v>
      </c>
      <c r="J1735" s="3" t="s">
        <v>17184</v>
      </c>
    </row>
    <row r="1736" spans="1:10" x14ac:dyDescent="0.35">
      <c r="A1736" s="3" t="s">
        <v>17185</v>
      </c>
      <c r="B1736" s="3" t="s">
        <v>12870</v>
      </c>
      <c r="C1736" s="3" t="s">
        <v>12879</v>
      </c>
      <c r="D1736" s="14">
        <v>3113578</v>
      </c>
      <c r="E1736" s="14">
        <v>828</v>
      </c>
      <c r="F1736" s="3" t="s">
        <v>62</v>
      </c>
      <c r="G1736" s="3" t="s">
        <v>12890</v>
      </c>
      <c r="H1736" s="3" t="s">
        <v>12863</v>
      </c>
      <c r="I1736" s="3" t="s">
        <v>12864</v>
      </c>
      <c r="J1736" s="3" t="s">
        <v>17186</v>
      </c>
    </row>
    <row r="1737" spans="1:10" x14ac:dyDescent="0.35">
      <c r="A1737" s="3" t="s">
        <v>17187</v>
      </c>
      <c r="B1737" s="3" t="s">
        <v>12870</v>
      </c>
      <c r="C1737" s="3" t="s">
        <v>12879</v>
      </c>
      <c r="D1737" s="14">
        <v>3114516</v>
      </c>
      <c r="E1737" s="14">
        <v>810</v>
      </c>
      <c r="F1737" s="3" t="s">
        <v>62</v>
      </c>
      <c r="G1737" s="3" t="s">
        <v>12890</v>
      </c>
      <c r="H1737" s="3" t="s">
        <v>12863</v>
      </c>
      <c r="I1737" s="3" t="s">
        <v>12864</v>
      </c>
      <c r="J1737" s="3" t="s">
        <v>17188</v>
      </c>
    </row>
    <row r="1738" spans="1:10" x14ac:dyDescent="0.35">
      <c r="A1738" s="3" t="s">
        <v>17189</v>
      </c>
      <c r="B1738" s="3" t="s">
        <v>12870</v>
      </c>
      <c r="C1738" s="3" t="s">
        <v>16122</v>
      </c>
      <c r="D1738" s="14">
        <v>3115457</v>
      </c>
      <c r="E1738" s="14">
        <v>351</v>
      </c>
      <c r="F1738" s="3" t="s">
        <v>62</v>
      </c>
      <c r="G1738" s="3" t="s">
        <v>12890</v>
      </c>
      <c r="H1738" s="3" t="s">
        <v>12863</v>
      </c>
      <c r="I1738" s="3" t="s">
        <v>12864</v>
      </c>
      <c r="J1738" s="3" t="s">
        <v>17190</v>
      </c>
    </row>
    <row r="1739" spans="1:10" x14ac:dyDescent="0.35">
      <c r="A1739" s="3" t="s">
        <v>17191</v>
      </c>
      <c r="B1739" s="3" t="s">
        <v>12870</v>
      </c>
      <c r="C1739" s="3" t="s">
        <v>17193</v>
      </c>
      <c r="D1739" s="14">
        <v>3117928</v>
      </c>
      <c r="E1739" s="14">
        <v>600</v>
      </c>
      <c r="F1739" s="3" t="s">
        <v>62</v>
      </c>
      <c r="G1739" s="3" t="s">
        <v>12890</v>
      </c>
      <c r="H1739" s="3" t="s">
        <v>12863</v>
      </c>
      <c r="I1739" s="3" t="s">
        <v>12864</v>
      </c>
      <c r="J1739" s="3" t="s">
        <v>17192</v>
      </c>
    </row>
    <row r="1740" spans="1:10" x14ac:dyDescent="0.35">
      <c r="A1740" s="3" t="s">
        <v>17194</v>
      </c>
      <c r="B1740" s="3" t="s">
        <v>12870</v>
      </c>
      <c r="C1740" s="3" t="s">
        <v>13182</v>
      </c>
      <c r="D1740" s="14">
        <v>3118570</v>
      </c>
      <c r="E1740" s="14">
        <v>561</v>
      </c>
      <c r="F1740" s="3" t="s">
        <v>62</v>
      </c>
      <c r="G1740" s="3" t="s">
        <v>12862</v>
      </c>
      <c r="H1740" s="3" t="s">
        <v>12863</v>
      </c>
      <c r="I1740" s="3" t="s">
        <v>12864</v>
      </c>
      <c r="J1740" s="3" t="s">
        <v>17195</v>
      </c>
    </row>
    <row r="1741" spans="1:10" x14ac:dyDescent="0.35">
      <c r="A1741" s="3" t="s">
        <v>17196</v>
      </c>
      <c r="B1741" s="3" t="s">
        <v>12870</v>
      </c>
      <c r="C1741" s="3" t="s">
        <v>12879</v>
      </c>
      <c r="D1741" s="14">
        <v>3124518</v>
      </c>
      <c r="E1741" s="14">
        <v>504</v>
      </c>
      <c r="F1741" s="3" t="s">
        <v>62</v>
      </c>
      <c r="G1741" s="3" t="s">
        <v>12890</v>
      </c>
      <c r="H1741" s="3" t="s">
        <v>12863</v>
      </c>
      <c r="I1741" s="3" t="s">
        <v>12864</v>
      </c>
      <c r="J1741" s="3" t="s">
        <v>17197</v>
      </c>
    </row>
    <row r="1742" spans="1:10" x14ac:dyDescent="0.35">
      <c r="A1742" s="3" t="s">
        <v>17198</v>
      </c>
      <c r="B1742" s="3" t="s">
        <v>12870</v>
      </c>
      <c r="C1742" s="3" t="s">
        <v>12875</v>
      </c>
      <c r="D1742" s="14">
        <v>3125717</v>
      </c>
      <c r="E1742" s="14">
        <v>582</v>
      </c>
      <c r="F1742" s="3" t="s">
        <v>62</v>
      </c>
      <c r="G1742" s="3" t="s">
        <v>12890</v>
      </c>
      <c r="H1742" s="3" t="s">
        <v>12863</v>
      </c>
      <c r="I1742" s="3" t="s">
        <v>12864</v>
      </c>
      <c r="J1742" s="3" t="s">
        <v>12874</v>
      </c>
    </row>
    <row r="1743" spans="1:10" x14ac:dyDescent="0.35">
      <c r="A1743" s="3" t="s">
        <v>17199</v>
      </c>
      <c r="B1743" s="3" t="s">
        <v>12870</v>
      </c>
      <c r="C1743" s="3" t="s">
        <v>17201</v>
      </c>
      <c r="D1743" s="14">
        <v>3126396</v>
      </c>
      <c r="E1743" s="14">
        <v>312</v>
      </c>
      <c r="F1743" s="3" t="s">
        <v>62</v>
      </c>
      <c r="G1743" s="3" t="s">
        <v>12862</v>
      </c>
      <c r="H1743" s="3" t="s">
        <v>12863</v>
      </c>
      <c r="I1743" s="3" t="s">
        <v>12864</v>
      </c>
      <c r="J1743" s="3" t="s">
        <v>17200</v>
      </c>
    </row>
    <row r="1744" spans="1:10" x14ac:dyDescent="0.35">
      <c r="A1744" s="3" t="s">
        <v>17202</v>
      </c>
      <c r="B1744" s="3" t="s">
        <v>12870</v>
      </c>
      <c r="C1744" s="3" t="s">
        <v>17204</v>
      </c>
      <c r="D1744" s="14">
        <v>3126709</v>
      </c>
      <c r="E1744" s="14">
        <v>819</v>
      </c>
      <c r="F1744" s="3" t="s">
        <v>62</v>
      </c>
      <c r="G1744" s="3" t="s">
        <v>12862</v>
      </c>
      <c r="H1744" s="3" t="s">
        <v>12863</v>
      </c>
      <c r="I1744" s="3" t="s">
        <v>12864</v>
      </c>
      <c r="J1744" s="3" t="s">
        <v>17203</v>
      </c>
    </row>
    <row r="1745" spans="1:10" x14ac:dyDescent="0.35">
      <c r="A1745" s="3" t="s">
        <v>17205</v>
      </c>
      <c r="B1745" s="3" t="s">
        <v>12870</v>
      </c>
      <c r="C1745" s="3" t="s">
        <v>12879</v>
      </c>
      <c r="D1745" s="14">
        <v>3127529</v>
      </c>
      <c r="E1745" s="14">
        <v>870</v>
      </c>
      <c r="F1745" s="3" t="s">
        <v>62</v>
      </c>
      <c r="G1745" s="3" t="s">
        <v>12862</v>
      </c>
      <c r="H1745" s="3" t="s">
        <v>12863</v>
      </c>
      <c r="I1745" s="3" t="s">
        <v>12864</v>
      </c>
      <c r="J1745" s="3" t="s">
        <v>17206</v>
      </c>
    </row>
    <row r="1746" spans="1:10" x14ac:dyDescent="0.35">
      <c r="A1746" s="3" t="s">
        <v>17207</v>
      </c>
      <c r="B1746" s="3" t="s">
        <v>12870</v>
      </c>
      <c r="C1746" s="3" t="s">
        <v>12879</v>
      </c>
      <c r="D1746" s="14">
        <v>3128395</v>
      </c>
      <c r="E1746" s="14">
        <v>1692</v>
      </c>
      <c r="F1746" s="3" t="s">
        <v>62</v>
      </c>
      <c r="G1746" s="3" t="s">
        <v>12890</v>
      </c>
      <c r="H1746" s="3" t="s">
        <v>12863</v>
      </c>
      <c r="I1746" s="3" t="s">
        <v>12864</v>
      </c>
      <c r="J1746" s="3" t="s">
        <v>17208</v>
      </c>
    </row>
    <row r="1747" spans="1:10" x14ac:dyDescent="0.35">
      <c r="A1747" s="3" t="s">
        <v>17209</v>
      </c>
      <c r="B1747" s="3" t="s">
        <v>12870</v>
      </c>
      <c r="C1747" s="3" t="s">
        <v>17211</v>
      </c>
      <c r="D1747" s="14">
        <v>3130087</v>
      </c>
      <c r="E1747" s="14">
        <v>876</v>
      </c>
      <c r="F1747" s="3" t="s">
        <v>62</v>
      </c>
      <c r="G1747" s="3" t="s">
        <v>12890</v>
      </c>
      <c r="H1747" s="3" t="s">
        <v>12863</v>
      </c>
      <c r="I1747" s="3" t="s">
        <v>12864</v>
      </c>
      <c r="J1747" s="3" t="s">
        <v>17210</v>
      </c>
    </row>
    <row r="1748" spans="1:10" x14ac:dyDescent="0.35">
      <c r="A1748" s="3" t="s">
        <v>17212</v>
      </c>
      <c r="B1748" s="3" t="s">
        <v>12870</v>
      </c>
      <c r="C1748" s="3" t="s">
        <v>17214</v>
      </c>
      <c r="D1748" s="14">
        <v>3131071</v>
      </c>
      <c r="E1748" s="14">
        <v>753</v>
      </c>
      <c r="F1748" s="3" t="s">
        <v>62</v>
      </c>
      <c r="G1748" s="3" t="s">
        <v>12890</v>
      </c>
      <c r="H1748" s="3" t="s">
        <v>12863</v>
      </c>
      <c r="I1748" s="3" t="s">
        <v>12864</v>
      </c>
      <c r="J1748" s="3" t="s">
        <v>17213</v>
      </c>
    </row>
    <row r="1749" spans="1:10" x14ac:dyDescent="0.35">
      <c r="A1749" s="3" t="s">
        <v>17215</v>
      </c>
      <c r="B1749" s="3" t="s">
        <v>12870</v>
      </c>
      <c r="C1749" s="3" t="s">
        <v>12879</v>
      </c>
      <c r="D1749" s="14">
        <v>3133672</v>
      </c>
      <c r="E1749" s="14">
        <v>690</v>
      </c>
      <c r="F1749" s="3" t="s">
        <v>62</v>
      </c>
      <c r="G1749" s="3" t="s">
        <v>12890</v>
      </c>
      <c r="H1749" s="3" t="s">
        <v>12863</v>
      </c>
      <c r="I1749" s="3" t="s">
        <v>12864</v>
      </c>
      <c r="J1749" s="3" t="s">
        <v>17216</v>
      </c>
    </row>
    <row r="1750" spans="1:10" x14ac:dyDescent="0.35">
      <c r="A1750" s="3" t="s">
        <v>17217</v>
      </c>
      <c r="B1750" s="3" t="s">
        <v>12870</v>
      </c>
      <c r="C1750" s="3" t="s">
        <v>17219</v>
      </c>
      <c r="D1750" s="14">
        <v>3134358</v>
      </c>
      <c r="E1750" s="14">
        <v>492</v>
      </c>
      <c r="F1750" s="3" t="s">
        <v>62</v>
      </c>
      <c r="G1750" s="3" t="s">
        <v>12890</v>
      </c>
      <c r="H1750" s="3" t="s">
        <v>12863</v>
      </c>
      <c r="I1750" s="3" t="s">
        <v>12864</v>
      </c>
      <c r="J1750" s="3" t="s">
        <v>17218</v>
      </c>
    </row>
    <row r="1751" spans="1:10" x14ac:dyDescent="0.35">
      <c r="A1751" s="3" t="s">
        <v>17220</v>
      </c>
      <c r="B1751" s="3" t="s">
        <v>12870</v>
      </c>
      <c r="C1751" s="3" t="s">
        <v>17222</v>
      </c>
      <c r="D1751" s="14">
        <v>3134846</v>
      </c>
      <c r="E1751" s="14">
        <v>801</v>
      </c>
      <c r="F1751" s="3" t="s">
        <v>62</v>
      </c>
      <c r="G1751" s="3" t="s">
        <v>12890</v>
      </c>
      <c r="H1751" s="3" t="s">
        <v>12863</v>
      </c>
      <c r="I1751" s="3" t="s">
        <v>12864</v>
      </c>
      <c r="J1751" s="3" t="s">
        <v>17221</v>
      </c>
    </row>
    <row r="1752" spans="1:10" x14ac:dyDescent="0.35">
      <c r="A1752" s="3" t="s">
        <v>17223</v>
      </c>
      <c r="B1752" s="3" t="s">
        <v>12870</v>
      </c>
      <c r="C1752" s="3" t="s">
        <v>17225</v>
      </c>
      <c r="D1752" s="14">
        <v>3135721</v>
      </c>
      <c r="E1752" s="14">
        <v>1275</v>
      </c>
      <c r="F1752" s="3" t="s">
        <v>62</v>
      </c>
      <c r="G1752" s="3" t="s">
        <v>12890</v>
      </c>
      <c r="H1752" s="3" t="s">
        <v>12863</v>
      </c>
      <c r="I1752" s="3" t="s">
        <v>12864</v>
      </c>
      <c r="J1752" s="3" t="s">
        <v>17224</v>
      </c>
    </row>
    <row r="1753" spans="1:10" x14ac:dyDescent="0.35">
      <c r="A1753" s="3" t="s">
        <v>17226</v>
      </c>
      <c r="B1753" s="3" t="s">
        <v>12870</v>
      </c>
      <c r="C1753" s="3" t="s">
        <v>12879</v>
      </c>
      <c r="D1753" s="14">
        <v>3137176</v>
      </c>
      <c r="E1753" s="14">
        <v>471</v>
      </c>
      <c r="F1753" s="3" t="s">
        <v>62</v>
      </c>
      <c r="G1753" s="3" t="s">
        <v>12890</v>
      </c>
      <c r="H1753" s="3" t="s">
        <v>12863</v>
      </c>
      <c r="I1753" s="3" t="s">
        <v>12864</v>
      </c>
      <c r="J1753" s="3" t="s">
        <v>17227</v>
      </c>
    </row>
    <row r="1754" spans="1:10" x14ac:dyDescent="0.35">
      <c r="A1754" s="3" t="s">
        <v>17228</v>
      </c>
      <c r="B1754" s="3" t="s">
        <v>12870</v>
      </c>
      <c r="C1754" s="3" t="s">
        <v>12879</v>
      </c>
      <c r="D1754" s="14">
        <v>3138106</v>
      </c>
      <c r="E1754" s="14">
        <v>462</v>
      </c>
      <c r="F1754" s="3" t="s">
        <v>62</v>
      </c>
      <c r="G1754" s="3" t="s">
        <v>12890</v>
      </c>
      <c r="H1754" s="3" t="s">
        <v>12863</v>
      </c>
      <c r="I1754" s="3" t="s">
        <v>12864</v>
      </c>
      <c r="J1754" s="3" t="s">
        <v>17229</v>
      </c>
    </row>
    <row r="1755" spans="1:10" x14ac:dyDescent="0.35">
      <c r="A1755" s="3" t="s">
        <v>17230</v>
      </c>
      <c r="B1755" s="3" t="s">
        <v>12870</v>
      </c>
      <c r="C1755" s="3" t="s">
        <v>17232</v>
      </c>
      <c r="D1755" s="14">
        <v>3138567</v>
      </c>
      <c r="E1755" s="14">
        <v>738</v>
      </c>
      <c r="F1755" s="3" t="s">
        <v>62</v>
      </c>
      <c r="G1755" s="3" t="s">
        <v>12890</v>
      </c>
      <c r="H1755" s="3" t="s">
        <v>12863</v>
      </c>
      <c r="I1755" s="3" t="s">
        <v>12864</v>
      </c>
      <c r="J1755" s="3" t="s">
        <v>17231</v>
      </c>
    </row>
    <row r="1756" spans="1:10" x14ac:dyDescent="0.35">
      <c r="A1756" s="3" t="s">
        <v>17233</v>
      </c>
      <c r="B1756" s="3" t="s">
        <v>12870</v>
      </c>
      <c r="C1756" s="3" t="s">
        <v>12875</v>
      </c>
      <c r="D1756" s="14">
        <v>3139699</v>
      </c>
      <c r="E1756" s="14">
        <v>369</v>
      </c>
      <c r="F1756" s="3" t="s">
        <v>62</v>
      </c>
      <c r="G1756" s="3" t="s">
        <v>12862</v>
      </c>
      <c r="H1756" s="3" t="s">
        <v>12863</v>
      </c>
      <c r="I1756" s="3" t="s">
        <v>12864</v>
      </c>
      <c r="J1756" s="3" t="s">
        <v>12874</v>
      </c>
    </row>
    <row r="1757" spans="1:10" x14ac:dyDescent="0.35">
      <c r="A1757" s="3" t="s">
        <v>17234</v>
      </c>
      <c r="B1757" s="3" t="s">
        <v>12870</v>
      </c>
      <c r="C1757" s="3" t="s">
        <v>17236</v>
      </c>
      <c r="D1757" s="14">
        <v>3140196</v>
      </c>
      <c r="E1757" s="14">
        <v>2250</v>
      </c>
      <c r="F1757" s="3" t="s">
        <v>62</v>
      </c>
      <c r="G1757" s="3" t="s">
        <v>12862</v>
      </c>
      <c r="H1757" s="3" t="s">
        <v>12863</v>
      </c>
      <c r="I1757" s="3" t="s">
        <v>12864</v>
      </c>
      <c r="J1757" s="3" t="s">
        <v>17235</v>
      </c>
    </row>
    <row r="1758" spans="1:10" x14ac:dyDescent="0.35">
      <c r="A1758" s="3" t="s">
        <v>17237</v>
      </c>
      <c r="B1758" s="3" t="s">
        <v>12870</v>
      </c>
      <c r="C1758" s="3" t="s">
        <v>17239</v>
      </c>
      <c r="D1758" s="14">
        <v>3142454</v>
      </c>
      <c r="E1758" s="14">
        <v>516</v>
      </c>
      <c r="F1758" s="3" t="s">
        <v>62</v>
      </c>
      <c r="G1758" s="3" t="s">
        <v>12890</v>
      </c>
      <c r="H1758" s="3" t="s">
        <v>12863</v>
      </c>
      <c r="I1758" s="3" t="s">
        <v>12864</v>
      </c>
      <c r="J1758" s="3" t="s">
        <v>17238</v>
      </c>
    </row>
    <row r="1759" spans="1:10" x14ac:dyDescent="0.35">
      <c r="A1759" s="3" t="s">
        <v>17240</v>
      </c>
      <c r="B1759" s="3" t="s">
        <v>12870</v>
      </c>
      <c r="C1759" s="3" t="s">
        <v>17242</v>
      </c>
      <c r="D1759" s="14">
        <v>3143071</v>
      </c>
      <c r="E1759" s="14">
        <v>1116</v>
      </c>
      <c r="F1759" s="3" t="s">
        <v>62</v>
      </c>
      <c r="G1759" s="3" t="s">
        <v>12862</v>
      </c>
      <c r="H1759" s="3" t="s">
        <v>12863</v>
      </c>
      <c r="I1759" s="3" t="s">
        <v>12864</v>
      </c>
      <c r="J1759" s="3" t="s">
        <v>17241</v>
      </c>
    </row>
    <row r="1760" spans="1:10" x14ac:dyDescent="0.35">
      <c r="A1760" s="3" t="s">
        <v>17243</v>
      </c>
      <c r="B1760" s="3" t="s">
        <v>12870</v>
      </c>
      <c r="C1760" s="3" t="s">
        <v>12879</v>
      </c>
      <c r="D1760" s="14">
        <v>3144229</v>
      </c>
      <c r="E1760" s="14">
        <v>1026</v>
      </c>
      <c r="F1760" s="3" t="s">
        <v>62</v>
      </c>
      <c r="G1760" s="3" t="s">
        <v>12890</v>
      </c>
      <c r="H1760" s="3" t="s">
        <v>12863</v>
      </c>
      <c r="I1760" s="3" t="s">
        <v>12864</v>
      </c>
      <c r="J1760" s="3" t="s">
        <v>17244</v>
      </c>
    </row>
    <row r="1761" spans="1:10" x14ac:dyDescent="0.35">
      <c r="A1761" s="3" t="s">
        <v>17245</v>
      </c>
      <c r="B1761" s="3" t="s">
        <v>12870</v>
      </c>
      <c r="C1761" s="3" t="s">
        <v>13565</v>
      </c>
      <c r="D1761" s="14">
        <v>3145251</v>
      </c>
      <c r="E1761" s="14">
        <v>1521</v>
      </c>
      <c r="F1761" s="3" t="s">
        <v>62</v>
      </c>
      <c r="G1761" s="3" t="s">
        <v>12890</v>
      </c>
      <c r="H1761" s="3" t="s">
        <v>12863</v>
      </c>
      <c r="I1761" s="3" t="s">
        <v>12864</v>
      </c>
      <c r="J1761" s="3" t="s">
        <v>17246</v>
      </c>
    </row>
    <row r="1762" spans="1:10" x14ac:dyDescent="0.35">
      <c r="A1762" s="3" t="s">
        <v>17247</v>
      </c>
      <c r="B1762" s="3" t="s">
        <v>12870</v>
      </c>
      <c r="C1762" s="3" t="s">
        <v>12938</v>
      </c>
      <c r="D1762" s="14">
        <v>3146886</v>
      </c>
      <c r="E1762" s="14">
        <v>810</v>
      </c>
      <c r="F1762" s="3" t="s">
        <v>62</v>
      </c>
      <c r="G1762" s="3" t="s">
        <v>12890</v>
      </c>
      <c r="H1762" s="3" t="s">
        <v>12863</v>
      </c>
      <c r="I1762" s="3" t="s">
        <v>12864</v>
      </c>
      <c r="J1762" s="3" t="s">
        <v>17248</v>
      </c>
    </row>
    <row r="1763" spans="1:10" x14ac:dyDescent="0.35">
      <c r="A1763" s="3" t="s">
        <v>17249</v>
      </c>
      <c r="B1763" s="3" t="s">
        <v>12870</v>
      </c>
      <c r="C1763" s="3" t="s">
        <v>12879</v>
      </c>
      <c r="D1763" s="14">
        <v>3147705</v>
      </c>
      <c r="E1763" s="14">
        <v>723</v>
      </c>
      <c r="F1763" s="3" t="s">
        <v>62</v>
      </c>
      <c r="G1763" s="3" t="s">
        <v>12890</v>
      </c>
      <c r="H1763" s="3" t="s">
        <v>12863</v>
      </c>
      <c r="I1763" s="3" t="s">
        <v>12864</v>
      </c>
      <c r="J1763" s="3" t="s">
        <v>17250</v>
      </c>
    </row>
    <row r="1764" spans="1:10" x14ac:dyDescent="0.35">
      <c r="A1764" s="3" t="s">
        <v>17251</v>
      </c>
      <c r="B1764" s="3" t="s">
        <v>12870</v>
      </c>
      <c r="C1764" s="3" t="s">
        <v>17253</v>
      </c>
      <c r="D1764" s="14">
        <v>3148517</v>
      </c>
      <c r="E1764" s="14">
        <v>1236</v>
      </c>
      <c r="F1764" s="3" t="s">
        <v>62</v>
      </c>
      <c r="G1764" s="3" t="s">
        <v>12890</v>
      </c>
      <c r="H1764" s="3" t="s">
        <v>12863</v>
      </c>
      <c r="I1764" s="3" t="s">
        <v>12864</v>
      </c>
      <c r="J1764" s="3" t="s">
        <v>17252</v>
      </c>
    </row>
    <row r="1765" spans="1:10" x14ac:dyDescent="0.35">
      <c r="A1765" s="3" t="s">
        <v>17254</v>
      </c>
      <c r="B1765" s="3" t="s">
        <v>12870</v>
      </c>
      <c r="C1765" s="3" t="s">
        <v>17256</v>
      </c>
      <c r="D1765" s="14">
        <v>3149847</v>
      </c>
      <c r="E1765" s="14">
        <v>2268</v>
      </c>
      <c r="F1765" s="3" t="s">
        <v>62</v>
      </c>
      <c r="G1765" s="3" t="s">
        <v>12890</v>
      </c>
      <c r="H1765" s="3" t="s">
        <v>12863</v>
      </c>
      <c r="I1765" s="3" t="s">
        <v>12864</v>
      </c>
      <c r="J1765" s="3" t="s">
        <v>17255</v>
      </c>
    </row>
    <row r="1766" spans="1:10" x14ac:dyDescent="0.35">
      <c r="A1766" s="3" t="s">
        <v>17257</v>
      </c>
      <c r="B1766" s="3" t="s">
        <v>12870</v>
      </c>
      <c r="C1766" s="3" t="s">
        <v>17259</v>
      </c>
      <c r="D1766" s="14">
        <v>3152364</v>
      </c>
      <c r="E1766" s="14">
        <v>507</v>
      </c>
      <c r="F1766" s="3" t="s">
        <v>62</v>
      </c>
      <c r="G1766" s="3" t="s">
        <v>12890</v>
      </c>
      <c r="H1766" s="3" t="s">
        <v>12863</v>
      </c>
      <c r="I1766" s="3" t="s">
        <v>12864</v>
      </c>
      <c r="J1766" s="3" t="s">
        <v>17258</v>
      </c>
    </row>
    <row r="1767" spans="1:10" x14ac:dyDescent="0.35">
      <c r="A1767" s="3" t="s">
        <v>17260</v>
      </c>
      <c r="B1767" s="3" t="s">
        <v>17261</v>
      </c>
      <c r="C1767" s="3" t="s">
        <v>17263</v>
      </c>
      <c r="D1767" s="14">
        <v>3152888</v>
      </c>
      <c r="E1767" s="14">
        <v>270</v>
      </c>
      <c r="F1767" s="3" t="s">
        <v>62</v>
      </c>
      <c r="G1767" s="3" t="s">
        <v>12890</v>
      </c>
      <c r="H1767" s="3" t="s">
        <v>12863</v>
      </c>
      <c r="I1767" s="3" t="s">
        <v>12864</v>
      </c>
      <c r="J1767" s="3" t="s">
        <v>17262</v>
      </c>
    </row>
    <row r="1768" spans="1:10" x14ac:dyDescent="0.35">
      <c r="A1768" s="3" t="s">
        <v>17264</v>
      </c>
      <c r="B1768" s="3" t="s">
        <v>12870</v>
      </c>
      <c r="C1768" s="3" t="s">
        <v>17266</v>
      </c>
      <c r="D1768" s="14">
        <v>3153251</v>
      </c>
      <c r="E1768" s="14">
        <v>963</v>
      </c>
      <c r="F1768" s="3" t="s">
        <v>62</v>
      </c>
      <c r="G1768" s="3" t="s">
        <v>12890</v>
      </c>
      <c r="H1768" s="3" t="s">
        <v>12863</v>
      </c>
      <c r="I1768" s="3" t="s">
        <v>12864</v>
      </c>
      <c r="J1768" s="3" t="s">
        <v>17265</v>
      </c>
    </row>
    <row r="1769" spans="1:10" x14ac:dyDescent="0.35">
      <c r="A1769" s="3" t="s">
        <v>17267</v>
      </c>
      <c r="B1769" s="3" t="s">
        <v>12870</v>
      </c>
      <c r="C1769" s="3" t="s">
        <v>17269</v>
      </c>
      <c r="D1769" s="14">
        <v>3154291</v>
      </c>
      <c r="E1769" s="14">
        <v>723</v>
      </c>
      <c r="F1769" s="3" t="s">
        <v>62</v>
      </c>
      <c r="G1769" s="3" t="s">
        <v>12862</v>
      </c>
      <c r="H1769" s="3" t="s">
        <v>12863</v>
      </c>
      <c r="I1769" s="3" t="s">
        <v>12864</v>
      </c>
      <c r="J1769" s="3" t="s">
        <v>17268</v>
      </c>
    </row>
    <row r="1770" spans="1:10" x14ac:dyDescent="0.35">
      <c r="A1770" s="3" t="s">
        <v>17270</v>
      </c>
      <c r="B1770" s="3" t="s">
        <v>12870</v>
      </c>
      <c r="C1770" s="3" t="s">
        <v>12875</v>
      </c>
      <c r="D1770" s="14">
        <v>3155015</v>
      </c>
      <c r="E1770" s="14">
        <v>573</v>
      </c>
      <c r="F1770" s="3" t="s">
        <v>62</v>
      </c>
      <c r="G1770" s="3" t="s">
        <v>12862</v>
      </c>
      <c r="H1770" s="3" t="s">
        <v>12863</v>
      </c>
      <c r="I1770" s="3" t="s">
        <v>12864</v>
      </c>
      <c r="J1770" s="3" t="s">
        <v>12874</v>
      </c>
    </row>
    <row r="1771" spans="1:10" x14ac:dyDescent="0.35">
      <c r="A1771" s="3" t="s">
        <v>17271</v>
      </c>
      <c r="B1771" s="3" t="s">
        <v>12870</v>
      </c>
      <c r="C1771" s="3" t="s">
        <v>12879</v>
      </c>
      <c r="D1771" s="14">
        <v>3159898</v>
      </c>
      <c r="E1771" s="14">
        <v>954</v>
      </c>
      <c r="F1771" s="3" t="s">
        <v>62</v>
      </c>
      <c r="G1771" s="3" t="s">
        <v>12890</v>
      </c>
      <c r="H1771" s="3" t="s">
        <v>12863</v>
      </c>
      <c r="I1771" s="3" t="s">
        <v>12864</v>
      </c>
      <c r="J1771" s="3" t="s">
        <v>17272</v>
      </c>
    </row>
    <row r="1772" spans="1:10" x14ac:dyDescent="0.35">
      <c r="A1772" s="3" t="s">
        <v>17273</v>
      </c>
      <c r="B1772" s="3" t="s">
        <v>12870</v>
      </c>
      <c r="C1772" s="3" t="s">
        <v>17275</v>
      </c>
      <c r="D1772" s="14">
        <v>3160865</v>
      </c>
      <c r="E1772" s="14">
        <v>477</v>
      </c>
      <c r="F1772" s="3" t="s">
        <v>62</v>
      </c>
      <c r="G1772" s="3" t="s">
        <v>12890</v>
      </c>
      <c r="H1772" s="3" t="s">
        <v>12863</v>
      </c>
      <c r="I1772" s="3" t="s">
        <v>12864</v>
      </c>
      <c r="J1772" s="3" t="s">
        <v>17274</v>
      </c>
    </row>
    <row r="1773" spans="1:10" x14ac:dyDescent="0.35">
      <c r="A1773" s="3" t="s">
        <v>17276</v>
      </c>
      <c r="B1773" s="3" t="s">
        <v>12870</v>
      </c>
      <c r="C1773" s="3" t="s">
        <v>12879</v>
      </c>
      <c r="D1773" s="14">
        <v>3161461</v>
      </c>
      <c r="E1773" s="14">
        <v>621</v>
      </c>
      <c r="F1773" s="3" t="s">
        <v>62</v>
      </c>
      <c r="G1773" s="3" t="s">
        <v>12862</v>
      </c>
      <c r="H1773" s="3" t="s">
        <v>12863</v>
      </c>
      <c r="I1773" s="3" t="s">
        <v>12864</v>
      </c>
      <c r="J1773" s="3" t="s">
        <v>17277</v>
      </c>
    </row>
    <row r="1774" spans="1:10" x14ac:dyDescent="0.35">
      <c r="A1774" s="3" t="s">
        <v>17278</v>
      </c>
      <c r="B1774" s="3" t="s">
        <v>12870</v>
      </c>
      <c r="C1774" s="3" t="s">
        <v>12879</v>
      </c>
      <c r="D1774" s="14">
        <v>3162108</v>
      </c>
      <c r="E1774" s="14">
        <v>270</v>
      </c>
      <c r="F1774" s="3" t="s">
        <v>62</v>
      </c>
      <c r="G1774" s="3" t="s">
        <v>12890</v>
      </c>
      <c r="H1774" s="3" t="s">
        <v>12863</v>
      </c>
      <c r="I1774" s="3" t="s">
        <v>12864</v>
      </c>
      <c r="J1774" s="3" t="s">
        <v>17279</v>
      </c>
    </row>
    <row r="1775" spans="1:10" x14ac:dyDescent="0.35">
      <c r="A1775" s="3" t="s">
        <v>17280</v>
      </c>
      <c r="B1775" s="3" t="s">
        <v>12870</v>
      </c>
      <c r="C1775" s="3" t="s">
        <v>13313</v>
      </c>
      <c r="D1775" s="14">
        <v>3162459</v>
      </c>
      <c r="E1775" s="14">
        <v>1242</v>
      </c>
      <c r="F1775" s="3" t="s">
        <v>62</v>
      </c>
      <c r="G1775" s="3" t="s">
        <v>12862</v>
      </c>
      <c r="H1775" s="3" t="s">
        <v>12863</v>
      </c>
      <c r="I1775" s="3" t="s">
        <v>12864</v>
      </c>
      <c r="J1775" s="3" t="s">
        <v>17281</v>
      </c>
    </row>
    <row r="1776" spans="1:10" x14ac:dyDescent="0.35">
      <c r="A1776" s="3" t="s">
        <v>17282</v>
      </c>
      <c r="B1776" s="3" t="s">
        <v>12870</v>
      </c>
      <c r="C1776" s="3" t="s">
        <v>13295</v>
      </c>
      <c r="D1776" s="14">
        <v>3164896</v>
      </c>
      <c r="E1776" s="14">
        <v>759</v>
      </c>
      <c r="F1776" s="3" t="s">
        <v>62</v>
      </c>
      <c r="G1776" s="3" t="s">
        <v>12862</v>
      </c>
      <c r="H1776" s="3" t="s">
        <v>12863</v>
      </c>
      <c r="I1776" s="3" t="s">
        <v>12864</v>
      </c>
      <c r="J1776" s="3" t="s">
        <v>17283</v>
      </c>
    </row>
    <row r="1777" spans="1:10" x14ac:dyDescent="0.35">
      <c r="A1777" s="3" t="s">
        <v>17284</v>
      </c>
      <c r="B1777" s="3" t="s">
        <v>12870</v>
      </c>
      <c r="C1777" s="3" t="s">
        <v>12875</v>
      </c>
      <c r="D1777" s="14">
        <v>3166345</v>
      </c>
      <c r="E1777" s="14">
        <v>222</v>
      </c>
      <c r="F1777" s="3" t="s">
        <v>62</v>
      </c>
      <c r="G1777" s="3" t="s">
        <v>12890</v>
      </c>
      <c r="H1777" s="3" t="s">
        <v>12863</v>
      </c>
      <c r="I1777" s="3" t="s">
        <v>12864</v>
      </c>
      <c r="J1777" s="3" t="s">
        <v>12874</v>
      </c>
    </row>
    <row r="1778" spans="1:10" x14ac:dyDescent="0.35">
      <c r="A1778" s="3" t="s">
        <v>17285</v>
      </c>
      <c r="B1778" s="3" t="s">
        <v>12870</v>
      </c>
      <c r="C1778" s="3" t="s">
        <v>12879</v>
      </c>
      <c r="D1778" s="14">
        <v>3166654</v>
      </c>
      <c r="E1778" s="14">
        <v>375</v>
      </c>
      <c r="F1778" s="3" t="s">
        <v>62</v>
      </c>
      <c r="G1778" s="3" t="s">
        <v>12862</v>
      </c>
      <c r="H1778" s="3" t="s">
        <v>12863</v>
      </c>
      <c r="I1778" s="3" t="s">
        <v>12864</v>
      </c>
      <c r="J1778" s="3" t="s">
        <v>17286</v>
      </c>
    </row>
    <row r="1779" spans="1:10" x14ac:dyDescent="0.35">
      <c r="A1779" s="3" t="s">
        <v>17287</v>
      </c>
      <c r="B1779" s="3" t="s">
        <v>12870</v>
      </c>
      <c r="C1779" s="3" t="s">
        <v>17289</v>
      </c>
      <c r="D1779" s="14">
        <v>3167029</v>
      </c>
      <c r="E1779" s="14">
        <v>1335</v>
      </c>
      <c r="F1779" s="3" t="s">
        <v>62</v>
      </c>
      <c r="G1779" s="3" t="s">
        <v>12890</v>
      </c>
      <c r="H1779" s="3" t="s">
        <v>12863</v>
      </c>
      <c r="I1779" s="3" t="s">
        <v>12864</v>
      </c>
      <c r="J1779" s="3" t="s">
        <v>17288</v>
      </c>
    </row>
    <row r="1780" spans="1:10" x14ac:dyDescent="0.35">
      <c r="A1780" s="3" t="s">
        <v>17290</v>
      </c>
      <c r="B1780" s="3" t="s">
        <v>12870</v>
      </c>
      <c r="C1780" s="3" t="s">
        <v>17292</v>
      </c>
      <c r="D1780" s="14">
        <v>3169332</v>
      </c>
      <c r="E1780" s="14">
        <v>477</v>
      </c>
      <c r="F1780" s="3" t="s">
        <v>62</v>
      </c>
      <c r="G1780" s="3" t="s">
        <v>12890</v>
      </c>
      <c r="H1780" s="3" t="s">
        <v>12863</v>
      </c>
      <c r="I1780" s="3" t="s">
        <v>12864</v>
      </c>
      <c r="J1780" s="3" t="s">
        <v>17291</v>
      </c>
    </row>
    <row r="1781" spans="1:10" x14ac:dyDescent="0.35">
      <c r="A1781" s="3" t="s">
        <v>17293</v>
      </c>
      <c r="B1781" s="3" t="s">
        <v>12870</v>
      </c>
      <c r="C1781" s="3" t="s">
        <v>12879</v>
      </c>
      <c r="D1781" s="14">
        <v>3173039</v>
      </c>
      <c r="E1781" s="14">
        <v>435</v>
      </c>
      <c r="F1781" s="3" t="s">
        <v>62</v>
      </c>
      <c r="G1781" s="3" t="s">
        <v>12890</v>
      </c>
      <c r="H1781" s="3" t="s">
        <v>12863</v>
      </c>
      <c r="I1781" s="3" t="s">
        <v>12864</v>
      </c>
      <c r="J1781" s="3" t="s">
        <v>17294</v>
      </c>
    </row>
    <row r="1782" spans="1:10" x14ac:dyDescent="0.35">
      <c r="A1782" s="3" t="s">
        <v>17295</v>
      </c>
      <c r="B1782" s="3" t="s">
        <v>12870</v>
      </c>
      <c r="C1782" s="3" t="s">
        <v>17297</v>
      </c>
      <c r="D1782" s="14">
        <v>3173470</v>
      </c>
      <c r="E1782" s="14">
        <v>1242</v>
      </c>
      <c r="F1782" s="3" t="s">
        <v>62</v>
      </c>
      <c r="G1782" s="3" t="s">
        <v>12890</v>
      </c>
      <c r="H1782" s="3" t="s">
        <v>12863</v>
      </c>
      <c r="I1782" s="3" t="s">
        <v>12864</v>
      </c>
      <c r="J1782" s="3" t="s">
        <v>17296</v>
      </c>
    </row>
    <row r="1783" spans="1:10" x14ac:dyDescent="0.35">
      <c r="A1783" s="3" t="s">
        <v>17298</v>
      </c>
      <c r="B1783" s="3" t="s">
        <v>12870</v>
      </c>
      <c r="C1783" s="3" t="s">
        <v>17300</v>
      </c>
      <c r="D1783" s="14">
        <v>3175149</v>
      </c>
      <c r="E1783" s="14">
        <v>996</v>
      </c>
      <c r="F1783" s="3" t="s">
        <v>62</v>
      </c>
      <c r="G1783" s="3" t="s">
        <v>12890</v>
      </c>
      <c r="H1783" s="3" t="s">
        <v>12863</v>
      </c>
      <c r="I1783" s="3" t="s">
        <v>12864</v>
      </c>
      <c r="J1783" s="3" t="s">
        <v>17299</v>
      </c>
    </row>
    <row r="1784" spans="1:10" x14ac:dyDescent="0.35">
      <c r="A1784" s="3" t="s">
        <v>17301</v>
      </c>
      <c r="B1784" s="3" t="s">
        <v>12870</v>
      </c>
      <c r="C1784" s="3" t="s">
        <v>12879</v>
      </c>
      <c r="D1784" s="14">
        <v>3176141</v>
      </c>
      <c r="E1784" s="14">
        <v>570</v>
      </c>
      <c r="F1784" s="3" t="s">
        <v>62</v>
      </c>
      <c r="G1784" s="3" t="s">
        <v>12890</v>
      </c>
      <c r="H1784" s="3" t="s">
        <v>12863</v>
      </c>
      <c r="I1784" s="3" t="s">
        <v>12864</v>
      </c>
      <c r="J1784" s="3" t="s">
        <v>17302</v>
      </c>
    </row>
    <row r="1785" spans="1:10" x14ac:dyDescent="0.35">
      <c r="A1785" s="3" t="s">
        <v>17303</v>
      </c>
      <c r="B1785" s="3" t="s">
        <v>12870</v>
      </c>
      <c r="C1785" s="3" t="s">
        <v>12875</v>
      </c>
      <c r="D1785" s="14">
        <v>3176850</v>
      </c>
      <c r="E1785" s="14">
        <v>471</v>
      </c>
      <c r="F1785" s="3" t="s">
        <v>62</v>
      </c>
      <c r="G1785" s="3" t="s">
        <v>12862</v>
      </c>
      <c r="H1785" s="3" t="s">
        <v>12863</v>
      </c>
      <c r="I1785" s="3" t="s">
        <v>12864</v>
      </c>
      <c r="J1785" s="3" t="s">
        <v>12874</v>
      </c>
    </row>
    <row r="1786" spans="1:10" x14ac:dyDescent="0.35">
      <c r="A1786" s="3" t="s">
        <v>17304</v>
      </c>
      <c r="B1786" s="3" t="s">
        <v>12870</v>
      </c>
      <c r="C1786" s="3" t="s">
        <v>12879</v>
      </c>
      <c r="D1786" s="14">
        <v>3177317</v>
      </c>
      <c r="E1786" s="14">
        <v>474</v>
      </c>
      <c r="F1786" s="3" t="s">
        <v>62</v>
      </c>
      <c r="G1786" s="3" t="s">
        <v>12862</v>
      </c>
      <c r="H1786" s="3" t="s">
        <v>12863</v>
      </c>
      <c r="I1786" s="3" t="s">
        <v>12864</v>
      </c>
      <c r="J1786" s="3" t="s">
        <v>17305</v>
      </c>
    </row>
    <row r="1787" spans="1:10" x14ac:dyDescent="0.35">
      <c r="A1787" s="3" t="s">
        <v>17306</v>
      </c>
      <c r="B1787" s="3" t="s">
        <v>12870</v>
      </c>
      <c r="C1787" s="3" t="s">
        <v>12879</v>
      </c>
      <c r="D1787" s="14">
        <v>3177878</v>
      </c>
      <c r="E1787" s="14">
        <v>489</v>
      </c>
      <c r="F1787" s="3" t="s">
        <v>62</v>
      </c>
      <c r="G1787" s="3" t="s">
        <v>12890</v>
      </c>
      <c r="H1787" s="3" t="s">
        <v>12863</v>
      </c>
      <c r="I1787" s="3" t="s">
        <v>12864</v>
      </c>
      <c r="J1787" s="3" t="s">
        <v>17307</v>
      </c>
    </row>
    <row r="1788" spans="1:10" x14ac:dyDescent="0.35">
      <c r="A1788" s="3" t="s">
        <v>17308</v>
      </c>
      <c r="B1788" s="3" t="s">
        <v>12870</v>
      </c>
      <c r="C1788" s="3" t="s">
        <v>17310</v>
      </c>
      <c r="D1788" s="14">
        <v>3178366</v>
      </c>
      <c r="E1788" s="14">
        <v>1743</v>
      </c>
      <c r="F1788" s="3" t="s">
        <v>62</v>
      </c>
      <c r="G1788" s="3" t="s">
        <v>12890</v>
      </c>
      <c r="H1788" s="3" t="s">
        <v>12863</v>
      </c>
      <c r="I1788" s="3" t="s">
        <v>12864</v>
      </c>
      <c r="J1788" s="3" t="s">
        <v>17309</v>
      </c>
    </row>
    <row r="1789" spans="1:10" x14ac:dyDescent="0.35">
      <c r="A1789" s="3" t="s">
        <v>17311</v>
      </c>
      <c r="B1789" s="3" t="s">
        <v>12870</v>
      </c>
      <c r="C1789" s="3" t="s">
        <v>12875</v>
      </c>
      <c r="D1789" s="14">
        <v>3180224</v>
      </c>
      <c r="E1789" s="14">
        <v>360</v>
      </c>
      <c r="F1789" s="3" t="s">
        <v>62</v>
      </c>
      <c r="G1789" s="3" t="s">
        <v>12862</v>
      </c>
      <c r="H1789" s="3" t="s">
        <v>12863</v>
      </c>
      <c r="I1789" s="3" t="s">
        <v>12864</v>
      </c>
      <c r="J1789" s="3" t="s">
        <v>12874</v>
      </c>
    </row>
    <row r="1790" spans="1:10" x14ac:dyDescent="0.35">
      <c r="A1790" s="3" t="s">
        <v>17312</v>
      </c>
      <c r="B1790" s="3" t="s">
        <v>12870</v>
      </c>
      <c r="C1790" s="3" t="s">
        <v>17314</v>
      </c>
      <c r="D1790" s="14">
        <v>3182144</v>
      </c>
      <c r="E1790" s="14">
        <v>1197</v>
      </c>
      <c r="F1790" s="3" t="s">
        <v>62</v>
      </c>
      <c r="G1790" s="3" t="s">
        <v>12890</v>
      </c>
      <c r="H1790" s="3" t="s">
        <v>12863</v>
      </c>
      <c r="I1790" s="3" t="s">
        <v>12864</v>
      </c>
      <c r="J1790" s="3" t="s">
        <v>17313</v>
      </c>
    </row>
    <row r="1791" spans="1:10" x14ac:dyDescent="0.35">
      <c r="A1791" s="3" t="s">
        <v>17315</v>
      </c>
      <c r="B1791" s="3" t="s">
        <v>12870</v>
      </c>
      <c r="C1791" s="3" t="s">
        <v>14566</v>
      </c>
      <c r="D1791" s="14">
        <v>3183417</v>
      </c>
      <c r="E1791" s="14">
        <v>1959</v>
      </c>
      <c r="F1791" s="3" t="s">
        <v>62</v>
      </c>
      <c r="G1791" s="3" t="s">
        <v>12862</v>
      </c>
      <c r="H1791" s="3" t="s">
        <v>12863</v>
      </c>
      <c r="I1791" s="3" t="s">
        <v>12864</v>
      </c>
      <c r="J1791" s="3" t="s">
        <v>17316</v>
      </c>
    </row>
    <row r="1792" spans="1:10" x14ac:dyDescent="0.35">
      <c r="A1792" s="3" t="s">
        <v>17317</v>
      </c>
      <c r="B1792" s="3" t="s">
        <v>12870</v>
      </c>
      <c r="C1792" s="3" t="s">
        <v>12879</v>
      </c>
      <c r="D1792" s="14">
        <v>3186308</v>
      </c>
      <c r="E1792" s="14">
        <v>684</v>
      </c>
      <c r="F1792" s="3" t="s">
        <v>62</v>
      </c>
      <c r="G1792" s="3" t="s">
        <v>12890</v>
      </c>
      <c r="H1792" s="3" t="s">
        <v>12863</v>
      </c>
      <c r="I1792" s="3" t="s">
        <v>12864</v>
      </c>
      <c r="J1792" s="3" t="s">
        <v>17318</v>
      </c>
    </row>
    <row r="1793" spans="1:10" x14ac:dyDescent="0.35">
      <c r="A1793" s="3" t="s">
        <v>17319</v>
      </c>
      <c r="B1793" s="3" t="s">
        <v>12870</v>
      </c>
      <c r="C1793" s="3" t="s">
        <v>17321</v>
      </c>
      <c r="D1793" s="14">
        <v>3186994</v>
      </c>
      <c r="E1793" s="14">
        <v>1416</v>
      </c>
      <c r="F1793" s="3" t="s">
        <v>62</v>
      </c>
      <c r="G1793" s="3" t="s">
        <v>12890</v>
      </c>
      <c r="H1793" s="3" t="s">
        <v>12863</v>
      </c>
      <c r="I1793" s="3" t="s">
        <v>12864</v>
      </c>
      <c r="J1793" s="3" t="s">
        <v>17320</v>
      </c>
    </row>
    <row r="1794" spans="1:10" x14ac:dyDescent="0.35">
      <c r="A1794" s="3" t="s">
        <v>17322</v>
      </c>
      <c r="B1794" s="3" t="s">
        <v>12870</v>
      </c>
      <c r="C1794" s="3" t="s">
        <v>17324</v>
      </c>
      <c r="D1794" s="14">
        <v>3188419</v>
      </c>
      <c r="E1794" s="14">
        <v>6243</v>
      </c>
      <c r="F1794" s="3" t="s">
        <v>62</v>
      </c>
      <c r="G1794" s="3" t="s">
        <v>12890</v>
      </c>
      <c r="H1794" s="3" t="s">
        <v>12863</v>
      </c>
      <c r="I1794" s="3" t="s">
        <v>12864</v>
      </c>
      <c r="J1794" s="3" t="s">
        <v>17323</v>
      </c>
    </row>
    <row r="1795" spans="1:10" x14ac:dyDescent="0.35">
      <c r="A1795" s="3" t="s">
        <v>17325</v>
      </c>
      <c r="B1795" s="3" t="s">
        <v>12870</v>
      </c>
      <c r="C1795" s="3" t="s">
        <v>17327</v>
      </c>
      <c r="D1795" s="14">
        <v>3195523</v>
      </c>
      <c r="E1795" s="14">
        <v>432</v>
      </c>
      <c r="F1795" s="3" t="s">
        <v>62</v>
      </c>
      <c r="G1795" s="3" t="s">
        <v>12862</v>
      </c>
      <c r="H1795" s="3" t="s">
        <v>12863</v>
      </c>
      <c r="I1795" s="3" t="s">
        <v>12864</v>
      </c>
      <c r="J1795" s="3" t="s">
        <v>17326</v>
      </c>
    </row>
    <row r="1796" spans="1:10" x14ac:dyDescent="0.35">
      <c r="A1796" s="3" t="s">
        <v>17328</v>
      </c>
      <c r="B1796" s="3" t="s">
        <v>12870</v>
      </c>
      <c r="C1796" s="3" t="s">
        <v>14102</v>
      </c>
      <c r="D1796" s="14">
        <v>3195951</v>
      </c>
      <c r="E1796" s="14">
        <v>2826</v>
      </c>
      <c r="F1796" s="3" t="s">
        <v>62</v>
      </c>
      <c r="G1796" s="3" t="s">
        <v>12862</v>
      </c>
      <c r="H1796" s="3" t="s">
        <v>12863</v>
      </c>
      <c r="I1796" s="3" t="s">
        <v>12864</v>
      </c>
      <c r="J1796" s="3" t="s">
        <v>17329</v>
      </c>
    </row>
    <row r="1797" spans="1:10" x14ac:dyDescent="0.35">
      <c r="A1797" s="3" t="s">
        <v>17330</v>
      </c>
      <c r="B1797" s="3" t="s">
        <v>12870</v>
      </c>
      <c r="C1797" s="3" t="s">
        <v>12987</v>
      </c>
      <c r="D1797" s="14">
        <v>3198776</v>
      </c>
      <c r="E1797" s="14">
        <v>624</v>
      </c>
      <c r="F1797" s="3" t="s">
        <v>62</v>
      </c>
      <c r="G1797" s="3" t="s">
        <v>12862</v>
      </c>
      <c r="H1797" s="3" t="s">
        <v>12863</v>
      </c>
      <c r="I1797" s="3" t="s">
        <v>12864</v>
      </c>
      <c r="J1797" s="3" t="s">
        <v>17331</v>
      </c>
    </row>
    <row r="1798" spans="1:10" x14ac:dyDescent="0.35">
      <c r="A1798" s="3" t="s">
        <v>17332</v>
      </c>
      <c r="B1798" s="3" t="s">
        <v>12870</v>
      </c>
      <c r="C1798" s="3" t="s">
        <v>12875</v>
      </c>
      <c r="D1798" s="14">
        <v>3199412</v>
      </c>
      <c r="E1798" s="14">
        <v>264</v>
      </c>
      <c r="F1798" s="3" t="s">
        <v>62</v>
      </c>
      <c r="G1798" s="3" t="s">
        <v>12890</v>
      </c>
      <c r="H1798" s="3" t="s">
        <v>12863</v>
      </c>
      <c r="I1798" s="3" t="s">
        <v>12864</v>
      </c>
      <c r="J1798" s="3" t="s">
        <v>12874</v>
      </c>
    </row>
    <row r="1799" spans="1:10" x14ac:dyDescent="0.35">
      <c r="A1799" s="3" t="s">
        <v>17333</v>
      </c>
      <c r="B1799" s="3" t="s">
        <v>12870</v>
      </c>
      <c r="C1799" s="3" t="s">
        <v>12875</v>
      </c>
      <c r="D1799" s="14">
        <v>3199672</v>
      </c>
      <c r="E1799" s="14">
        <v>279</v>
      </c>
      <c r="F1799" s="3" t="s">
        <v>62</v>
      </c>
      <c r="G1799" s="3" t="s">
        <v>12890</v>
      </c>
      <c r="H1799" s="3" t="s">
        <v>12863</v>
      </c>
      <c r="I1799" s="3" t="s">
        <v>12864</v>
      </c>
      <c r="J1799" s="3" t="s">
        <v>12874</v>
      </c>
    </row>
    <row r="1800" spans="1:10" x14ac:dyDescent="0.35">
      <c r="A1800" s="3" t="s">
        <v>17334</v>
      </c>
      <c r="B1800" s="3" t="s">
        <v>12870</v>
      </c>
      <c r="C1800" s="3" t="s">
        <v>12879</v>
      </c>
      <c r="D1800" s="14">
        <v>3199980</v>
      </c>
      <c r="E1800" s="14">
        <v>639</v>
      </c>
      <c r="F1800" s="3" t="s">
        <v>62</v>
      </c>
      <c r="G1800" s="3" t="s">
        <v>12890</v>
      </c>
      <c r="H1800" s="3" t="s">
        <v>12863</v>
      </c>
      <c r="I1800" s="3" t="s">
        <v>12864</v>
      </c>
      <c r="J1800" s="3" t="s">
        <v>17335</v>
      </c>
    </row>
    <row r="1801" spans="1:10" x14ac:dyDescent="0.35">
      <c r="A1801" s="3" t="s">
        <v>17336</v>
      </c>
      <c r="B1801" s="3" t="s">
        <v>12870</v>
      </c>
      <c r="C1801" s="3" t="s">
        <v>17338</v>
      </c>
      <c r="D1801" s="14">
        <v>3201280</v>
      </c>
      <c r="E1801" s="14">
        <v>1362</v>
      </c>
      <c r="F1801" s="3" t="s">
        <v>62</v>
      </c>
      <c r="G1801" s="3" t="s">
        <v>12890</v>
      </c>
      <c r="H1801" s="3" t="s">
        <v>12863</v>
      </c>
      <c r="I1801" s="3" t="s">
        <v>12864</v>
      </c>
      <c r="J1801" s="3" t="s">
        <v>17337</v>
      </c>
    </row>
    <row r="1802" spans="1:10" x14ac:dyDescent="0.35">
      <c r="A1802" s="3" t="s">
        <v>17339</v>
      </c>
      <c r="B1802" s="3" t="s">
        <v>12870</v>
      </c>
      <c r="C1802" s="3" t="s">
        <v>17341</v>
      </c>
      <c r="D1802" s="14">
        <v>3202687</v>
      </c>
      <c r="E1802" s="14">
        <v>615</v>
      </c>
      <c r="F1802" s="3" t="s">
        <v>62</v>
      </c>
      <c r="G1802" s="3" t="s">
        <v>12890</v>
      </c>
      <c r="H1802" s="3" t="s">
        <v>12863</v>
      </c>
      <c r="I1802" s="3" t="s">
        <v>12864</v>
      </c>
      <c r="J1802" s="3" t="s">
        <v>17340</v>
      </c>
    </row>
    <row r="1803" spans="1:10" x14ac:dyDescent="0.35">
      <c r="A1803" s="3" t="s">
        <v>17342</v>
      </c>
      <c r="B1803" s="3" t="s">
        <v>12870</v>
      </c>
      <c r="C1803" s="3" t="s">
        <v>17344</v>
      </c>
      <c r="D1803" s="14">
        <v>3203321</v>
      </c>
      <c r="E1803" s="14">
        <v>1869</v>
      </c>
      <c r="F1803" s="3" t="s">
        <v>62</v>
      </c>
      <c r="G1803" s="3" t="s">
        <v>12890</v>
      </c>
      <c r="H1803" s="3" t="s">
        <v>12863</v>
      </c>
      <c r="I1803" s="3" t="s">
        <v>12864</v>
      </c>
      <c r="J1803" s="3" t="s">
        <v>17343</v>
      </c>
    </row>
    <row r="1804" spans="1:10" x14ac:dyDescent="0.35">
      <c r="A1804" s="3" t="s">
        <v>17345</v>
      </c>
      <c r="B1804" s="3" t="s">
        <v>12870</v>
      </c>
      <c r="C1804" s="3" t="s">
        <v>17347</v>
      </c>
      <c r="D1804" s="14">
        <v>3205625</v>
      </c>
      <c r="E1804" s="14">
        <v>1431</v>
      </c>
      <c r="F1804" s="3" t="s">
        <v>62</v>
      </c>
      <c r="G1804" s="3" t="s">
        <v>12890</v>
      </c>
      <c r="H1804" s="3" t="s">
        <v>12863</v>
      </c>
      <c r="I1804" s="3" t="s">
        <v>12864</v>
      </c>
      <c r="J1804" s="3" t="s">
        <v>17346</v>
      </c>
    </row>
    <row r="1805" spans="1:10" x14ac:dyDescent="0.35">
      <c r="A1805" s="3" t="s">
        <v>17348</v>
      </c>
      <c r="B1805" s="3" t="s">
        <v>12870</v>
      </c>
      <c r="C1805" s="3" t="s">
        <v>12879</v>
      </c>
      <c r="D1805" s="14">
        <v>3207223</v>
      </c>
      <c r="E1805" s="14">
        <v>984</v>
      </c>
      <c r="F1805" s="3" t="s">
        <v>62</v>
      </c>
      <c r="G1805" s="3" t="s">
        <v>12862</v>
      </c>
      <c r="H1805" s="3" t="s">
        <v>12863</v>
      </c>
      <c r="I1805" s="3" t="s">
        <v>12864</v>
      </c>
      <c r="J1805" s="3" t="s">
        <v>17349</v>
      </c>
    </row>
    <row r="1806" spans="1:10" x14ac:dyDescent="0.35">
      <c r="A1806" s="3" t="s">
        <v>17350</v>
      </c>
      <c r="B1806" s="3" t="s">
        <v>12870</v>
      </c>
      <c r="C1806" s="3" t="s">
        <v>12879</v>
      </c>
      <c r="D1806" s="14">
        <v>3208217</v>
      </c>
      <c r="E1806" s="14">
        <v>627</v>
      </c>
      <c r="F1806" s="3" t="s">
        <v>62</v>
      </c>
      <c r="G1806" s="3" t="s">
        <v>12890</v>
      </c>
      <c r="H1806" s="3" t="s">
        <v>12863</v>
      </c>
      <c r="I1806" s="3" t="s">
        <v>12864</v>
      </c>
      <c r="J1806" s="3" t="s">
        <v>17351</v>
      </c>
    </row>
    <row r="1807" spans="1:10" x14ac:dyDescent="0.35">
      <c r="A1807" s="3" t="s">
        <v>17352</v>
      </c>
      <c r="B1807" s="3" t="s">
        <v>12870</v>
      </c>
      <c r="C1807" s="3" t="s">
        <v>12879</v>
      </c>
      <c r="D1807" s="14">
        <v>3208967</v>
      </c>
      <c r="E1807" s="14">
        <v>630</v>
      </c>
      <c r="F1807" s="3" t="s">
        <v>62</v>
      </c>
      <c r="G1807" s="3" t="s">
        <v>12890</v>
      </c>
      <c r="H1807" s="3" t="s">
        <v>12863</v>
      </c>
      <c r="I1807" s="3" t="s">
        <v>12864</v>
      </c>
      <c r="J1807" s="3" t="s">
        <v>17353</v>
      </c>
    </row>
    <row r="1808" spans="1:10" x14ac:dyDescent="0.35">
      <c r="A1808" s="3" t="s">
        <v>17354</v>
      </c>
      <c r="B1808" s="3" t="s">
        <v>12870</v>
      </c>
      <c r="C1808" s="3" t="s">
        <v>17356</v>
      </c>
      <c r="D1808" s="14">
        <v>3209651</v>
      </c>
      <c r="E1808" s="14">
        <v>1524</v>
      </c>
      <c r="F1808" s="3" t="s">
        <v>62</v>
      </c>
      <c r="G1808" s="3" t="s">
        <v>12890</v>
      </c>
      <c r="H1808" s="3" t="s">
        <v>12863</v>
      </c>
      <c r="I1808" s="3" t="s">
        <v>12864</v>
      </c>
      <c r="J1808" s="3" t="s">
        <v>17355</v>
      </c>
    </row>
    <row r="1809" spans="1:10" x14ac:dyDescent="0.35">
      <c r="A1809" s="3" t="s">
        <v>17357</v>
      </c>
      <c r="B1809" s="3" t="s">
        <v>12870</v>
      </c>
      <c r="C1809" s="3" t="s">
        <v>17359</v>
      </c>
      <c r="D1809" s="14">
        <v>3211171</v>
      </c>
      <c r="E1809" s="14">
        <v>804</v>
      </c>
      <c r="F1809" s="3" t="s">
        <v>62</v>
      </c>
      <c r="G1809" s="3" t="s">
        <v>12890</v>
      </c>
      <c r="H1809" s="3" t="s">
        <v>12863</v>
      </c>
      <c r="I1809" s="3" t="s">
        <v>12864</v>
      </c>
      <c r="J1809" s="3" t="s">
        <v>17358</v>
      </c>
    </row>
    <row r="1810" spans="1:10" x14ac:dyDescent="0.35">
      <c r="A1810" s="3" t="s">
        <v>17360</v>
      </c>
      <c r="B1810" s="3" t="s">
        <v>12870</v>
      </c>
      <c r="C1810" s="3" t="s">
        <v>12879</v>
      </c>
      <c r="D1810" s="14">
        <v>3212108</v>
      </c>
      <c r="E1810" s="14">
        <v>747</v>
      </c>
      <c r="F1810" s="3" t="s">
        <v>62</v>
      </c>
      <c r="G1810" s="3" t="s">
        <v>12890</v>
      </c>
      <c r="H1810" s="3" t="s">
        <v>12863</v>
      </c>
      <c r="I1810" s="3" t="s">
        <v>12864</v>
      </c>
      <c r="J1810" s="3" t="s">
        <v>17361</v>
      </c>
    </row>
    <row r="1811" spans="1:10" x14ac:dyDescent="0.35">
      <c r="A1811" s="3" t="s">
        <v>17362</v>
      </c>
      <c r="B1811" s="3" t="s">
        <v>12870</v>
      </c>
      <c r="C1811" s="3" t="s">
        <v>17364</v>
      </c>
      <c r="D1811" s="14">
        <v>3213326</v>
      </c>
      <c r="E1811" s="14">
        <v>1818</v>
      </c>
      <c r="F1811" s="3" t="s">
        <v>62</v>
      </c>
      <c r="G1811" s="3" t="s">
        <v>12890</v>
      </c>
      <c r="H1811" s="3" t="s">
        <v>12863</v>
      </c>
      <c r="I1811" s="3" t="s">
        <v>12864</v>
      </c>
      <c r="J1811" s="3" t="s">
        <v>17363</v>
      </c>
    </row>
    <row r="1812" spans="1:10" x14ac:dyDescent="0.35">
      <c r="A1812" s="3" t="s">
        <v>17365</v>
      </c>
      <c r="B1812" s="3" t="s">
        <v>12870</v>
      </c>
      <c r="C1812" s="3" t="s">
        <v>15716</v>
      </c>
      <c r="D1812" s="14">
        <v>3215217</v>
      </c>
      <c r="E1812" s="14">
        <v>813</v>
      </c>
      <c r="F1812" s="3" t="s">
        <v>62</v>
      </c>
      <c r="G1812" s="3" t="s">
        <v>12890</v>
      </c>
      <c r="H1812" s="3" t="s">
        <v>12863</v>
      </c>
      <c r="I1812" s="3" t="s">
        <v>12864</v>
      </c>
      <c r="J1812" s="3" t="s">
        <v>17366</v>
      </c>
    </row>
    <row r="1813" spans="1:10" x14ac:dyDescent="0.35">
      <c r="A1813" s="3" t="s">
        <v>17367</v>
      </c>
      <c r="B1813" s="3" t="s">
        <v>12870</v>
      </c>
      <c r="C1813" s="3" t="s">
        <v>17369</v>
      </c>
      <c r="D1813" s="14">
        <v>3216162</v>
      </c>
      <c r="E1813" s="14">
        <v>1188</v>
      </c>
      <c r="F1813" s="3" t="s">
        <v>62</v>
      </c>
      <c r="G1813" s="3" t="s">
        <v>12890</v>
      </c>
      <c r="H1813" s="3" t="s">
        <v>12863</v>
      </c>
      <c r="I1813" s="3" t="s">
        <v>12864</v>
      </c>
      <c r="J1813" s="3" t="s">
        <v>17368</v>
      </c>
    </row>
    <row r="1814" spans="1:10" x14ac:dyDescent="0.35">
      <c r="A1814" s="3" t="s">
        <v>17370</v>
      </c>
      <c r="B1814" s="3" t="s">
        <v>12870</v>
      </c>
      <c r="C1814" s="3" t="s">
        <v>17372</v>
      </c>
      <c r="D1814" s="14">
        <v>3217356</v>
      </c>
      <c r="E1814" s="14">
        <v>1248</v>
      </c>
      <c r="F1814" s="3" t="s">
        <v>62</v>
      </c>
      <c r="G1814" s="3" t="s">
        <v>12890</v>
      </c>
      <c r="H1814" s="3" t="s">
        <v>12863</v>
      </c>
      <c r="I1814" s="3" t="s">
        <v>12864</v>
      </c>
      <c r="J1814" s="3" t="s">
        <v>17371</v>
      </c>
    </row>
    <row r="1815" spans="1:10" x14ac:dyDescent="0.35">
      <c r="A1815" s="3" t="s">
        <v>17373</v>
      </c>
      <c r="B1815" s="3" t="s">
        <v>12870</v>
      </c>
      <c r="C1815" s="3" t="s">
        <v>17375</v>
      </c>
      <c r="D1815" s="14">
        <v>3218603</v>
      </c>
      <c r="E1815" s="14">
        <v>1170</v>
      </c>
      <c r="F1815" s="3" t="s">
        <v>62</v>
      </c>
      <c r="G1815" s="3" t="s">
        <v>12890</v>
      </c>
      <c r="H1815" s="3" t="s">
        <v>12863</v>
      </c>
      <c r="I1815" s="3" t="s">
        <v>12864</v>
      </c>
      <c r="J1815" s="3" t="s">
        <v>17374</v>
      </c>
    </row>
    <row r="1816" spans="1:10" x14ac:dyDescent="0.35">
      <c r="A1816" s="3" t="s">
        <v>17376</v>
      </c>
      <c r="B1816" s="3" t="s">
        <v>12870</v>
      </c>
      <c r="C1816" s="3" t="s">
        <v>12879</v>
      </c>
      <c r="D1816" s="14">
        <v>3219811</v>
      </c>
      <c r="E1816" s="14">
        <v>753</v>
      </c>
      <c r="F1816" s="3" t="s">
        <v>62</v>
      </c>
      <c r="G1816" s="3" t="s">
        <v>12890</v>
      </c>
      <c r="H1816" s="3" t="s">
        <v>12863</v>
      </c>
      <c r="I1816" s="3" t="s">
        <v>12864</v>
      </c>
      <c r="J1816" s="3" t="s">
        <v>17377</v>
      </c>
    </row>
    <row r="1817" spans="1:10" x14ac:dyDescent="0.35">
      <c r="A1817" s="3" t="s">
        <v>17378</v>
      </c>
      <c r="B1817" s="3" t="s">
        <v>12870</v>
      </c>
      <c r="C1817" s="3" t="s">
        <v>12879</v>
      </c>
      <c r="D1817" s="14">
        <v>3220596</v>
      </c>
      <c r="E1817" s="14">
        <v>471</v>
      </c>
      <c r="F1817" s="3" t="s">
        <v>62</v>
      </c>
      <c r="G1817" s="3" t="s">
        <v>12890</v>
      </c>
      <c r="H1817" s="3" t="s">
        <v>12863</v>
      </c>
      <c r="I1817" s="3" t="s">
        <v>12864</v>
      </c>
      <c r="J1817" s="3" t="s">
        <v>17379</v>
      </c>
    </row>
    <row r="1818" spans="1:10" x14ac:dyDescent="0.35">
      <c r="A1818" s="3" t="s">
        <v>17380</v>
      </c>
      <c r="B1818" s="3" t="s">
        <v>12870</v>
      </c>
      <c r="C1818" s="3" t="s">
        <v>12879</v>
      </c>
      <c r="D1818" s="14">
        <v>3221145</v>
      </c>
      <c r="E1818" s="14">
        <v>339</v>
      </c>
      <c r="F1818" s="3" t="s">
        <v>62</v>
      </c>
      <c r="G1818" s="3" t="s">
        <v>12862</v>
      </c>
      <c r="H1818" s="3" t="s">
        <v>12863</v>
      </c>
      <c r="I1818" s="3" t="s">
        <v>12864</v>
      </c>
      <c r="J1818" s="3" t="s">
        <v>17381</v>
      </c>
    </row>
    <row r="1819" spans="1:10" x14ac:dyDescent="0.35">
      <c r="A1819" s="3" t="s">
        <v>17382</v>
      </c>
      <c r="B1819" s="3" t="s">
        <v>12870</v>
      </c>
      <c r="C1819" s="3" t="s">
        <v>17384</v>
      </c>
      <c r="D1819" s="14">
        <v>3221486</v>
      </c>
      <c r="E1819" s="14">
        <v>1122</v>
      </c>
      <c r="F1819" s="3" t="s">
        <v>62</v>
      </c>
      <c r="G1819" s="3" t="s">
        <v>12890</v>
      </c>
      <c r="H1819" s="3" t="s">
        <v>12863</v>
      </c>
      <c r="I1819" s="3" t="s">
        <v>12864</v>
      </c>
      <c r="J1819" s="3" t="s">
        <v>17383</v>
      </c>
    </row>
    <row r="1820" spans="1:10" x14ac:dyDescent="0.35">
      <c r="A1820" s="3" t="s">
        <v>17385</v>
      </c>
      <c r="B1820" s="3" t="s">
        <v>12870</v>
      </c>
      <c r="C1820" s="3" t="s">
        <v>12879</v>
      </c>
      <c r="D1820" s="14">
        <v>3222634</v>
      </c>
      <c r="E1820" s="14">
        <v>597</v>
      </c>
      <c r="F1820" s="3" t="s">
        <v>62</v>
      </c>
      <c r="G1820" s="3" t="s">
        <v>12890</v>
      </c>
      <c r="H1820" s="3" t="s">
        <v>12863</v>
      </c>
      <c r="I1820" s="3" t="s">
        <v>12864</v>
      </c>
      <c r="J1820" s="3" t="s">
        <v>17386</v>
      </c>
    </row>
    <row r="1821" spans="1:10" x14ac:dyDescent="0.35">
      <c r="A1821" s="3" t="s">
        <v>17387</v>
      </c>
      <c r="B1821" s="3" t="s">
        <v>12870</v>
      </c>
      <c r="C1821" s="3" t="s">
        <v>17389</v>
      </c>
      <c r="D1821" s="14">
        <v>3223309</v>
      </c>
      <c r="E1821" s="14">
        <v>939</v>
      </c>
      <c r="F1821" s="3" t="s">
        <v>62</v>
      </c>
      <c r="G1821" s="3" t="s">
        <v>12862</v>
      </c>
      <c r="H1821" s="3" t="s">
        <v>12863</v>
      </c>
      <c r="I1821" s="3" t="s">
        <v>12864</v>
      </c>
      <c r="J1821" s="3" t="s">
        <v>17388</v>
      </c>
    </row>
    <row r="1822" spans="1:10" x14ac:dyDescent="0.35">
      <c r="A1822" s="3" t="s">
        <v>17390</v>
      </c>
      <c r="B1822" s="3" t="s">
        <v>12870</v>
      </c>
      <c r="C1822" s="3" t="s">
        <v>16597</v>
      </c>
      <c r="D1822" s="14">
        <v>3224890</v>
      </c>
      <c r="E1822" s="14">
        <v>867</v>
      </c>
      <c r="F1822" s="3" t="s">
        <v>62</v>
      </c>
      <c r="G1822" s="3" t="s">
        <v>12890</v>
      </c>
      <c r="H1822" s="3" t="s">
        <v>12863</v>
      </c>
      <c r="I1822" s="3" t="s">
        <v>12864</v>
      </c>
      <c r="J1822" s="3" t="s">
        <v>17391</v>
      </c>
    </row>
    <row r="1823" spans="1:10" x14ac:dyDescent="0.35">
      <c r="A1823" s="3" t="s">
        <v>17392</v>
      </c>
      <c r="B1823" s="3" t="s">
        <v>12870</v>
      </c>
      <c r="C1823" s="3" t="s">
        <v>12879</v>
      </c>
      <c r="D1823" s="14">
        <v>3225923</v>
      </c>
      <c r="E1823" s="14">
        <v>957</v>
      </c>
      <c r="F1823" s="3" t="s">
        <v>62</v>
      </c>
      <c r="G1823" s="3" t="s">
        <v>12862</v>
      </c>
      <c r="H1823" s="3" t="s">
        <v>12863</v>
      </c>
      <c r="I1823" s="3" t="s">
        <v>12864</v>
      </c>
      <c r="J1823" s="3" t="s">
        <v>17393</v>
      </c>
    </row>
    <row r="1824" spans="1:10" x14ac:dyDescent="0.35">
      <c r="A1824" s="3" t="s">
        <v>17394</v>
      </c>
      <c r="B1824" s="3" t="s">
        <v>12870</v>
      </c>
      <c r="C1824" s="3" t="s">
        <v>17396</v>
      </c>
      <c r="D1824" s="14">
        <v>3226889</v>
      </c>
      <c r="E1824" s="14">
        <v>708</v>
      </c>
      <c r="F1824" s="3" t="s">
        <v>62</v>
      </c>
      <c r="G1824" s="3" t="s">
        <v>12862</v>
      </c>
      <c r="H1824" s="3" t="s">
        <v>12863</v>
      </c>
      <c r="I1824" s="3" t="s">
        <v>12864</v>
      </c>
      <c r="J1824" s="3" t="s">
        <v>17395</v>
      </c>
    </row>
    <row r="1825" spans="1:10" x14ac:dyDescent="0.35">
      <c r="A1825" s="3" t="s">
        <v>17397</v>
      </c>
      <c r="B1825" s="3" t="s">
        <v>12870</v>
      </c>
      <c r="C1825" s="3" t="s">
        <v>12879</v>
      </c>
      <c r="D1825" s="14">
        <v>3227593</v>
      </c>
      <c r="E1825" s="14">
        <v>618</v>
      </c>
      <c r="F1825" s="3" t="s">
        <v>62</v>
      </c>
      <c r="G1825" s="3" t="s">
        <v>12890</v>
      </c>
      <c r="H1825" s="3" t="s">
        <v>12863</v>
      </c>
      <c r="I1825" s="3" t="s">
        <v>12864</v>
      </c>
      <c r="J1825" s="3" t="s">
        <v>17398</v>
      </c>
    </row>
    <row r="1826" spans="1:10" x14ac:dyDescent="0.35">
      <c r="A1826" s="3" t="s">
        <v>17399</v>
      </c>
      <c r="B1826" s="3" t="s">
        <v>12870</v>
      </c>
      <c r="C1826" s="3" t="s">
        <v>17401</v>
      </c>
      <c r="D1826" s="14">
        <v>3228210</v>
      </c>
      <c r="E1826" s="14">
        <v>738</v>
      </c>
      <c r="F1826" s="3" t="s">
        <v>62</v>
      </c>
      <c r="G1826" s="3" t="s">
        <v>12890</v>
      </c>
      <c r="H1826" s="3" t="s">
        <v>12863</v>
      </c>
      <c r="I1826" s="3" t="s">
        <v>12864</v>
      </c>
      <c r="J1826" s="3" t="s">
        <v>17400</v>
      </c>
    </row>
    <row r="1827" spans="1:10" x14ac:dyDescent="0.35">
      <c r="A1827" s="3" t="s">
        <v>17402</v>
      </c>
      <c r="B1827" s="3" t="s">
        <v>12870</v>
      </c>
      <c r="C1827" s="3" t="s">
        <v>12879</v>
      </c>
      <c r="D1827" s="14">
        <v>3228996</v>
      </c>
      <c r="E1827" s="14">
        <v>858</v>
      </c>
      <c r="F1827" s="3" t="s">
        <v>62</v>
      </c>
      <c r="G1827" s="3" t="s">
        <v>12862</v>
      </c>
      <c r="H1827" s="3" t="s">
        <v>12863</v>
      </c>
      <c r="I1827" s="3" t="s">
        <v>12864</v>
      </c>
      <c r="J1827" s="3" t="s">
        <v>17403</v>
      </c>
    </row>
    <row r="1828" spans="1:10" x14ac:dyDescent="0.35">
      <c r="A1828" s="3" t="s">
        <v>17404</v>
      </c>
      <c r="B1828" s="3" t="s">
        <v>12870</v>
      </c>
      <c r="C1828" s="3" t="s">
        <v>17406</v>
      </c>
      <c r="D1828" s="14">
        <v>3231687</v>
      </c>
      <c r="E1828" s="14">
        <v>558</v>
      </c>
      <c r="F1828" s="3" t="s">
        <v>62</v>
      </c>
      <c r="G1828" s="3" t="s">
        <v>12890</v>
      </c>
      <c r="H1828" s="3" t="s">
        <v>12863</v>
      </c>
      <c r="I1828" s="3" t="s">
        <v>12864</v>
      </c>
      <c r="J1828" s="3" t="s">
        <v>17405</v>
      </c>
    </row>
    <row r="1829" spans="1:10" x14ac:dyDescent="0.35">
      <c r="A1829" s="3" t="s">
        <v>17407</v>
      </c>
      <c r="B1829" s="3" t="s">
        <v>12870</v>
      </c>
      <c r="C1829" s="3" t="s">
        <v>17409</v>
      </c>
      <c r="D1829" s="14">
        <v>3232314</v>
      </c>
      <c r="E1829" s="14">
        <v>726</v>
      </c>
      <c r="F1829" s="3" t="s">
        <v>62</v>
      </c>
      <c r="G1829" s="3" t="s">
        <v>12890</v>
      </c>
      <c r="H1829" s="3" t="s">
        <v>12863</v>
      </c>
      <c r="I1829" s="3" t="s">
        <v>12864</v>
      </c>
      <c r="J1829" s="3" t="s">
        <v>17408</v>
      </c>
    </row>
    <row r="1830" spans="1:10" x14ac:dyDescent="0.35">
      <c r="A1830" s="3" t="s">
        <v>17410</v>
      </c>
      <c r="B1830" s="3" t="s">
        <v>12870</v>
      </c>
      <c r="C1830" s="3" t="s">
        <v>17412</v>
      </c>
      <c r="D1830" s="14">
        <v>3233149</v>
      </c>
      <c r="E1830" s="14">
        <v>2262</v>
      </c>
      <c r="F1830" s="3" t="s">
        <v>62</v>
      </c>
      <c r="G1830" s="3" t="s">
        <v>12890</v>
      </c>
      <c r="H1830" s="3" t="s">
        <v>12863</v>
      </c>
      <c r="I1830" s="3" t="s">
        <v>12864</v>
      </c>
      <c r="J1830" s="3" t="s">
        <v>17411</v>
      </c>
    </row>
    <row r="1831" spans="1:10" x14ac:dyDescent="0.35">
      <c r="A1831" s="3" t="s">
        <v>17413</v>
      </c>
      <c r="B1831" s="3" t="s">
        <v>12870</v>
      </c>
      <c r="C1831" s="3" t="s">
        <v>17415</v>
      </c>
      <c r="D1831" s="14">
        <v>3235521</v>
      </c>
      <c r="E1831" s="14">
        <v>579</v>
      </c>
      <c r="F1831" s="3" t="s">
        <v>62</v>
      </c>
      <c r="G1831" s="3" t="s">
        <v>12890</v>
      </c>
      <c r="H1831" s="3" t="s">
        <v>12863</v>
      </c>
      <c r="I1831" s="3" t="s">
        <v>12864</v>
      </c>
      <c r="J1831" s="3" t="s">
        <v>17414</v>
      </c>
    </row>
    <row r="1832" spans="1:10" x14ac:dyDescent="0.35">
      <c r="A1832" s="3" t="s">
        <v>17416</v>
      </c>
      <c r="B1832" s="3" t="s">
        <v>12870</v>
      </c>
      <c r="C1832" s="3" t="s">
        <v>17418</v>
      </c>
      <c r="D1832" s="14">
        <v>3236767</v>
      </c>
      <c r="E1832" s="14">
        <v>1386</v>
      </c>
      <c r="F1832" s="3" t="s">
        <v>62</v>
      </c>
      <c r="G1832" s="3" t="s">
        <v>12890</v>
      </c>
      <c r="H1832" s="3" t="s">
        <v>12863</v>
      </c>
      <c r="I1832" s="3" t="s">
        <v>12864</v>
      </c>
      <c r="J1832" s="3" t="s">
        <v>17417</v>
      </c>
    </row>
    <row r="1833" spans="1:10" x14ac:dyDescent="0.35">
      <c r="A1833" s="3" t="s">
        <v>17419</v>
      </c>
      <c r="B1833" s="3" t="s">
        <v>12870</v>
      </c>
      <c r="C1833" s="3" t="s">
        <v>13348</v>
      </c>
      <c r="D1833" s="14">
        <v>3238179</v>
      </c>
      <c r="E1833" s="14">
        <v>594</v>
      </c>
      <c r="F1833" s="3" t="s">
        <v>62</v>
      </c>
      <c r="G1833" s="3" t="s">
        <v>12890</v>
      </c>
      <c r="H1833" s="3" t="s">
        <v>12863</v>
      </c>
      <c r="I1833" s="3" t="s">
        <v>12864</v>
      </c>
      <c r="J1833" s="3" t="s">
        <v>17420</v>
      </c>
    </row>
    <row r="1834" spans="1:10" x14ac:dyDescent="0.35">
      <c r="A1834" s="3" t="s">
        <v>17421</v>
      </c>
      <c r="B1834" s="3" t="s">
        <v>12870</v>
      </c>
      <c r="C1834" s="3" t="s">
        <v>12875</v>
      </c>
      <c r="D1834" s="14">
        <v>3238806</v>
      </c>
      <c r="E1834" s="14">
        <v>330</v>
      </c>
      <c r="F1834" s="3" t="s">
        <v>62</v>
      </c>
      <c r="G1834" s="3" t="s">
        <v>12890</v>
      </c>
      <c r="H1834" s="3" t="s">
        <v>12863</v>
      </c>
      <c r="I1834" s="3" t="s">
        <v>12864</v>
      </c>
      <c r="J1834" s="3" t="s">
        <v>12874</v>
      </c>
    </row>
    <row r="1835" spans="1:10" x14ac:dyDescent="0.35">
      <c r="A1835" s="3" t="s">
        <v>17422</v>
      </c>
      <c r="B1835" s="3" t="s">
        <v>12870</v>
      </c>
      <c r="C1835" s="3" t="s">
        <v>17424</v>
      </c>
      <c r="D1835" s="14">
        <v>3239289</v>
      </c>
      <c r="E1835" s="14">
        <v>834</v>
      </c>
      <c r="F1835" s="3" t="s">
        <v>62</v>
      </c>
      <c r="G1835" s="3" t="s">
        <v>12890</v>
      </c>
      <c r="H1835" s="3" t="s">
        <v>12863</v>
      </c>
      <c r="I1835" s="3" t="s">
        <v>12864</v>
      </c>
      <c r="J1835" s="3" t="s">
        <v>17423</v>
      </c>
    </row>
    <row r="1836" spans="1:10" x14ac:dyDescent="0.35">
      <c r="A1836" s="3" t="s">
        <v>17425</v>
      </c>
      <c r="B1836" s="3" t="s">
        <v>17426</v>
      </c>
      <c r="C1836" s="3" t="s">
        <v>17428</v>
      </c>
      <c r="D1836" s="14">
        <v>3240123</v>
      </c>
      <c r="E1836" s="14">
        <v>834</v>
      </c>
      <c r="F1836" s="3" t="s">
        <v>62</v>
      </c>
      <c r="G1836" s="3" t="s">
        <v>12890</v>
      </c>
      <c r="H1836" s="3" t="s">
        <v>12863</v>
      </c>
      <c r="I1836" s="3" t="s">
        <v>12864</v>
      </c>
      <c r="J1836" s="3" t="s">
        <v>17427</v>
      </c>
    </row>
    <row r="1837" spans="1:10" x14ac:dyDescent="0.35">
      <c r="A1837" s="3" t="s">
        <v>17429</v>
      </c>
      <c r="B1837" s="3" t="s">
        <v>12870</v>
      </c>
      <c r="C1837" s="3" t="s">
        <v>12875</v>
      </c>
      <c r="D1837" s="14">
        <v>3246552</v>
      </c>
      <c r="E1837" s="14">
        <v>309</v>
      </c>
      <c r="F1837" s="3" t="s">
        <v>62</v>
      </c>
      <c r="G1837" s="3" t="s">
        <v>12862</v>
      </c>
      <c r="H1837" s="3" t="s">
        <v>12863</v>
      </c>
      <c r="I1837" s="3" t="s">
        <v>12864</v>
      </c>
      <c r="J1837" s="3" t="s">
        <v>12874</v>
      </c>
    </row>
    <row r="1838" spans="1:10" x14ac:dyDescent="0.35">
      <c r="A1838" s="3" t="s">
        <v>17430</v>
      </c>
      <c r="B1838" s="3" t="s">
        <v>12870</v>
      </c>
      <c r="C1838" s="3" t="s">
        <v>17432</v>
      </c>
      <c r="D1838" s="14">
        <v>3246864</v>
      </c>
      <c r="E1838" s="14">
        <v>915</v>
      </c>
      <c r="F1838" s="3" t="s">
        <v>62</v>
      </c>
      <c r="G1838" s="3" t="s">
        <v>12890</v>
      </c>
      <c r="H1838" s="3" t="s">
        <v>12863</v>
      </c>
      <c r="I1838" s="3" t="s">
        <v>12864</v>
      </c>
      <c r="J1838" s="3" t="s">
        <v>17431</v>
      </c>
    </row>
    <row r="1839" spans="1:10" x14ac:dyDescent="0.35">
      <c r="A1839" s="3" t="s">
        <v>17433</v>
      </c>
      <c r="B1839" s="3" t="s">
        <v>12870</v>
      </c>
      <c r="C1839" s="3" t="s">
        <v>17435</v>
      </c>
      <c r="D1839" s="14">
        <v>3247775</v>
      </c>
      <c r="E1839" s="14">
        <v>831</v>
      </c>
      <c r="F1839" s="3" t="s">
        <v>62</v>
      </c>
      <c r="G1839" s="3" t="s">
        <v>12890</v>
      </c>
      <c r="H1839" s="3" t="s">
        <v>12863</v>
      </c>
      <c r="I1839" s="3" t="s">
        <v>12864</v>
      </c>
      <c r="J1839" s="3" t="s">
        <v>17434</v>
      </c>
    </row>
    <row r="1840" spans="1:10" x14ac:dyDescent="0.35">
      <c r="A1840" s="3" t="s">
        <v>17436</v>
      </c>
      <c r="B1840" s="3" t="s">
        <v>12870</v>
      </c>
      <c r="C1840" s="3" t="s">
        <v>16277</v>
      </c>
      <c r="D1840" s="14">
        <v>3248681</v>
      </c>
      <c r="E1840" s="14">
        <v>759</v>
      </c>
      <c r="F1840" s="3" t="s">
        <v>62</v>
      </c>
      <c r="G1840" s="3" t="s">
        <v>12890</v>
      </c>
      <c r="H1840" s="3" t="s">
        <v>12863</v>
      </c>
      <c r="I1840" s="3" t="s">
        <v>12864</v>
      </c>
      <c r="J1840" s="3" t="s">
        <v>17437</v>
      </c>
    </row>
    <row r="1841" spans="1:10" x14ac:dyDescent="0.35">
      <c r="A1841" s="3" t="s">
        <v>17438</v>
      </c>
      <c r="B1841" s="3" t="s">
        <v>12870</v>
      </c>
      <c r="C1841" s="3" t="s">
        <v>12879</v>
      </c>
      <c r="D1841" s="14">
        <v>3249465</v>
      </c>
      <c r="E1841" s="14">
        <v>375</v>
      </c>
      <c r="F1841" s="3" t="s">
        <v>62</v>
      </c>
      <c r="G1841" s="3" t="s">
        <v>12862</v>
      </c>
      <c r="H1841" s="3" t="s">
        <v>12863</v>
      </c>
      <c r="I1841" s="3" t="s">
        <v>12864</v>
      </c>
      <c r="J1841" s="3" t="s">
        <v>17439</v>
      </c>
    </row>
    <row r="1842" spans="1:10" x14ac:dyDescent="0.35">
      <c r="A1842" s="3" t="s">
        <v>17440</v>
      </c>
      <c r="B1842" s="3" t="s">
        <v>12870</v>
      </c>
      <c r="C1842" s="3" t="s">
        <v>16597</v>
      </c>
      <c r="D1842" s="14">
        <v>3249870</v>
      </c>
      <c r="E1842" s="14">
        <v>894</v>
      </c>
      <c r="F1842" s="3" t="s">
        <v>62</v>
      </c>
      <c r="G1842" s="3" t="s">
        <v>12890</v>
      </c>
      <c r="H1842" s="3" t="s">
        <v>12863</v>
      </c>
      <c r="I1842" s="3" t="s">
        <v>12864</v>
      </c>
      <c r="J1842" s="3" t="s">
        <v>17441</v>
      </c>
    </row>
    <row r="1843" spans="1:10" x14ac:dyDescent="0.35">
      <c r="A1843" s="3" t="s">
        <v>17442</v>
      </c>
      <c r="B1843" s="3" t="s">
        <v>12870</v>
      </c>
      <c r="C1843" s="3" t="s">
        <v>12875</v>
      </c>
      <c r="D1843" s="14">
        <v>3250816</v>
      </c>
      <c r="E1843" s="14">
        <v>156</v>
      </c>
      <c r="F1843" s="3" t="s">
        <v>62</v>
      </c>
      <c r="G1843" s="3" t="s">
        <v>12890</v>
      </c>
      <c r="H1843" s="3" t="s">
        <v>12863</v>
      </c>
      <c r="I1843" s="3" t="s">
        <v>12864</v>
      </c>
      <c r="J1843" s="3" t="s">
        <v>12874</v>
      </c>
    </row>
    <row r="1844" spans="1:10" x14ac:dyDescent="0.35">
      <c r="A1844" s="3" t="s">
        <v>17443</v>
      </c>
      <c r="B1844" s="3" t="s">
        <v>12870</v>
      </c>
      <c r="C1844" s="3" t="s">
        <v>12879</v>
      </c>
      <c r="D1844" s="14">
        <v>3251018</v>
      </c>
      <c r="E1844" s="14">
        <v>819</v>
      </c>
      <c r="F1844" s="3" t="s">
        <v>62</v>
      </c>
      <c r="G1844" s="3" t="s">
        <v>12890</v>
      </c>
      <c r="H1844" s="3" t="s">
        <v>12863</v>
      </c>
      <c r="I1844" s="3" t="s">
        <v>12864</v>
      </c>
      <c r="J1844" s="3" t="s">
        <v>17444</v>
      </c>
    </row>
    <row r="1845" spans="1:10" x14ac:dyDescent="0.35">
      <c r="A1845" s="3" t="s">
        <v>17445</v>
      </c>
      <c r="B1845" s="3" t="s">
        <v>12870</v>
      </c>
      <c r="C1845" s="3" t="s">
        <v>12879</v>
      </c>
      <c r="D1845" s="14">
        <v>3252987</v>
      </c>
      <c r="E1845" s="14">
        <v>1137</v>
      </c>
      <c r="F1845" s="3" t="s">
        <v>62</v>
      </c>
      <c r="G1845" s="3" t="s">
        <v>12890</v>
      </c>
      <c r="H1845" s="3" t="s">
        <v>12863</v>
      </c>
      <c r="I1845" s="3" t="s">
        <v>12864</v>
      </c>
      <c r="J1845" s="3" t="s">
        <v>17446</v>
      </c>
    </row>
    <row r="1846" spans="1:10" x14ac:dyDescent="0.35">
      <c r="A1846" s="3" t="s">
        <v>17447</v>
      </c>
      <c r="B1846" s="3" t="s">
        <v>12870</v>
      </c>
      <c r="C1846" s="3" t="s">
        <v>12875</v>
      </c>
      <c r="D1846" s="14">
        <v>3256088</v>
      </c>
      <c r="E1846" s="14">
        <v>228</v>
      </c>
      <c r="F1846" s="3" t="s">
        <v>62</v>
      </c>
      <c r="G1846" s="3" t="s">
        <v>12890</v>
      </c>
      <c r="H1846" s="3" t="s">
        <v>12863</v>
      </c>
      <c r="I1846" s="3" t="s">
        <v>12864</v>
      </c>
      <c r="J1846" s="3" t="s">
        <v>12874</v>
      </c>
    </row>
    <row r="1847" spans="1:10" x14ac:dyDescent="0.35">
      <c r="A1847" s="3" t="s">
        <v>17448</v>
      </c>
      <c r="B1847" s="3" t="s">
        <v>12870</v>
      </c>
      <c r="C1847" s="3" t="s">
        <v>13348</v>
      </c>
      <c r="D1847" s="14">
        <v>3256472</v>
      </c>
      <c r="E1847" s="14">
        <v>753</v>
      </c>
      <c r="F1847" s="3" t="s">
        <v>62</v>
      </c>
      <c r="G1847" s="3" t="s">
        <v>12890</v>
      </c>
      <c r="H1847" s="3" t="s">
        <v>12863</v>
      </c>
      <c r="I1847" s="3" t="s">
        <v>12864</v>
      </c>
      <c r="J1847" s="3" t="s">
        <v>17449</v>
      </c>
    </row>
    <row r="1848" spans="1:10" x14ac:dyDescent="0.35">
      <c r="A1848" s="3" t="s">
        <v>17450</v>
      </c>
      <c r="B1848" s="3" t="s">
        <v>12870</v>
      </c>
      <c r="C1848" s="3" t="s">
        <v>12875</v>
      </c>
      <c r="D1848" s="14">
        <v>3257415</v>
      </c>
      <c r="E1848" s="14">
        <v>243</v>
      </c>
      <c r="F1848" s="3" t="s">
        <v>62</v>
      </c>
      <c r="G1848" s="3" t="s">
        <v>12862</v>
      </c>
      <c r="H1848" s="3" t="s">
        <v>12863</v>
      </c>
      <c r="I1848" s="3" t="s">
        <v>12864</v>
      </c>
      <c r="J1848" s="3" t="s">
        <v>12874</v>
      </c>
    </row>
    <row r="1849" spans="1:10" x14ac:dyDescent="0.35">
      <c r="A1849" s="3" t="s">
        <v>17451</v>
      </c>
      <c r="B1849" s="3" t="s">
        <v>12870</v>
      </c>
      <c r="C1849" s="3" t="s">
        <v>12875</v>
      </c>
      <c r="D1849" s="14">
        <v>3257709</v>
      </c>
      <c r="E1849" s="14">
        <v>306</v>
      </c>
      <c r="F1849" s="3" t="s">
        <v>62</v>
      </c>
      <c r="G1849" s="3" t="s">
        <v>12862</v>
      </c>
      <c r="H1849" s="3" t="s">
        <v>12863</v>
      </c>
      <c r="I1849" s="3" t="s">
        <v>12864</v>
      </c>
      <c r="J1849" s="3" t="s">
        <v>12874</v>
      </c>
    </row>
    <row r="1850" spans="1:10" x14ac:dyDescent="0.35">
      <c r="A1850" s="3" t="s">
        <v>17452</v>
      </c>
      <c r="B1850" s="3" t="s">
        <v>12870</v>
      </c>
      <c r="C1850" s="3" t="s">
        <v>12879</v>
      </c>
      <c r="D1850" s="14">
        <v>3258814</v>
      </c>
      <c r="E1850" s="14">
        <v>306</v>
      </c>
      <c r="F1850" s="3" t="s">
        <v>62</v>
      </c>
      <c r="G1850" s="3" t="s">
        <v>12890</v>
      </c>
      <c r="H1850" s="3" t="s">
        <v>12863</v>
      </c>
      <c r="I1850" s="3" t="s">
        <v>12864</v>
      </c>
      <c r="J1850" s="3" t="s">
        <v>17453</v>
      </c>
    </row>
    <row r="1851" spans="1:10" x14ac:dyDescent="0.35">
      <c r="A1851" s="3" t="s">
        <v>17454</v>
      </c>
      <c r="B1851" s="3" t="s">
        <v>12870</v>
      </c>
      <c r="C1851" s="3" t="s">
        <v>17456</v>
      </c>
      <c r="D1851" s="14">
        <v>3259130</v>
      </c>
      <c r="E1851" s="14">
        <v>705</v>
      </c>
      <c r="F1851" s="3" t="s">
        <v>62</v>
      </c>
      <c r="G1851" s="3" t="s">
        <v>12890</v>
      </c>
      <c r="H1851" s="3" t="s">
        <v>12863</v>
      </c>
      <c r="I1851" s="3" t="s">
        <v>12864</v>
      </c>
      <c r="J1851" s="3" t="s">
        <v>17455</v>
      </c>
    </row>
    <row r="1852" spans="1:10" x14ac:dyDescent="0.35">
      <c r="A1852" s="3" t="s">
        <v>17457</v>
      </c>
      <c r="B1852" s="3" t="s">
        <v>17458</v>
      </c>
      <c r="C1852" s="3" t="s">
        <v>17460</v>
      </c>
      <c r="D1852" s="14">
        <v>3261133</v>
      </c>
      <c r="E1852" s="14">
        <v>342</v>
      </c>
      <c r="F1852" s="3" t="s">
        <v>62</v>
      </c>
      <c r="G1852" s="3" t="s">
        <v>12890</v>
      </c>
      <c r="H1852" s="3" t="s">
        <v>12863</v>
      </c>
      <c r="I1852" s="3" t="s">
        <v>12864</v>
      </c>
      <c r="J1852" s="3" t="s">
        <v>17459</v>
      </c>
    </row>
    <row r="1853" spans="1:10" x14ac:dyDescent="0.35">
      <c r="A1853" s="3" t="s">
        <v>17461</v>
      </c>
      <c r="B1853" s="3" t="s">
        <v>12870</v>
      </c>
      <c r="C1853" s="3" t="s">
        <v>17463</v>
      </c>
      <c r="D1853" s="14">
        <v>3261752</v>
      </c>
      <c r="E1853" s="14">
        <v>906</v>
      </c>
      <c r="F1853" s="3" t="s">
        <v>62</v>
      </c>
      <c r="G1853" s="3" t="s">
        <v>12862</v>
      </c>
      <c r="H1853" s="3" t="s">
        <v>12863</v>
      </c>
      <c r="I1853" s="3" t="s">
        <v>12864</v>
      </c>
      <c r="J1853" s="3" t="s">
        <v>17462</v>
      </c>
    </row>
    <row r="1854" spans="1:10" x14ac:dyDescent="0.35">
      <c r="A1854" s="3" t="s">
        <v>17464</v>
      </c>
      <c r="B1854" s="3" t="s">
        <v>12870</v>
      </c>
      <c r="C1854" s="3" t="s">
        <v>17466</v>
      </c>
      <c r="D1854" s="14">
        <v>3263343</v>
      </c>
      <c r="E1854" s="14">
        <v>522</v>
      </c>
      <c r="F1854" s="3" t="s">
        <v>62</v>
      </c>
      <c r="G1854" s="3" t="s">
        <v>12890</v>
      </c>
      <c r="H1854" s="3" t="s">
        <v>12863</v>
      </c>
      <c r="I1854" s="3" t="s">
        <v>12864</v>
      </c>
      <c r="J1854" s="3" t="s">
        <v>17465</v>
      </c>
    </row>
    <row r="1855" spans="1:10" x14ac:dyDescent="0.35">
      <c r="A1855" s="3" t="s">
        <v>17467</v>
      </c>
      <c r="B1855" s="3" t="s">
        <v>12870</v>
      </c>
      <c r="C1855" s="3" t="s">
        <v>12879</v>
      </c>
      <c r="D1855" s="14">
        <v>3263869</v>
      </c>
      <c r="E1855" s="14">
        <v>231</v>
      </c>
      <c r="F1855" s="3" t="s">
        <v>62</v>
      </c>
      <c r="G1855" s="3" t="s">
        <v>12890</v>
      </c>
      <c r="H1855" s="3" t="s">
        <v>12863</v>
      </c>
      <c r="I1855" s="3" t="s">
        <v>12864</v>
      </c>
      <c r="J1855" s="3" t="s">
        <v>17468</v>
      </c>
    </row>
    <row r="1856" spans="1:10" x14ac:dyDescent="0.35">
      <c r="A1856" s="3" t="s">
        <v>17469</v>
      </c>
      <c r="B1856" s="3" t="s">
        <v>17470</v>
      </c>
      <c r="C1856" s="3" t="s">
        <v>17472</v>
      </c>
      <c r="D1856" s="14">
        <v>3264120</v>
      </c>
      <c r="E1856" s="14">
        <v>468</v>
      </c>
      <c r="F1856" s="3" t="s">
        <v>62</v>
      </c>
      <c r="G1856" s="3" t="s">
        <v>12890</v>
      </c>
      <c r="H1856" s="3" t="s">
        <v>12863</v>
      </c>
      <c r="I1856" s="3" t="s">
        <v>12864</v>
      </c>
      <c r="J1856" s="3" t="s">
        <v>17471</v>
      </c>
    </row>
    <row r="1857" spans="1:10" x14ac:dyDescent="0.35">
      <c r="A1857" s="3" t="s">
        <v>17473</v>
      </c>
      <c r="B1857" s="3" t="s">
        <v>12870</v>
      </c>
      <c r="C1857" s="3" t="s">
        <v>12879</v>
      </c>
      <c r="D1857" s="14">
        <v>3265294</v>
      </c>
      <c r="E1857" s="14">
        <v>408</v>
      </c>
      <c r="F1857" s="3" t="s">
        <v>62</v>
      </c>
      <c r="G1857" s="3" t="s">
        <v>12862</v>
      </c>
      <c r="H1857" s="3" t="s">
        <v>12863</v>
      </c>
      <c r="I1857" s="3" t="s">
        <v>12864</v>
      </c>
      <c r="J1857" s="3" t="s">
        <v>17474</v>
      </c>
    </row>
    <row r="1858" spans="1:10" x14ac:dyDescent="0.35">
      <c r="A1858" s="3" t="s">
        <v>17475</v>
      </c>
      <c r="B1858" s="3" t="s">
        <v>12870</v>
      </c>
      <c r="C1858" s="3" t="s">
        <v>17477</v>
      </c>
      <c r="D1858" s="14">
        <v>3269031</v>
      </c>
      <c r="E1858" s="14">
        <v>864</v>
      </c>
      <c r="F1858" s="3" t="s">
        <v>62</v>
      </c>
      <c r="G1858" s="3" t="s">
        <v>12862</v>
      </c>
      <c r="H1858" s="3" t="s">
        <v>12863</v>
      </c>
      <c r="I1858" s="3" t="s">
        <v>12864</v>
      </c>
      <c r="J1858" s="3" t="s">
        <v>17476</v>
      </c>
    </row>
    <row r="1859" spans="1:10" x14ac:dyDescent="0.35">
      <c r="A1859" s="3" t="s">
        <v>17478</v>
      </c>
      <c r="B1859" s="3" t="s">
        <v>12870</v>
      </c>
      <c r="C1859" s="3" t="s">
        <v>12875</v>
      </c>
      <c r="D1859" s="14">
        <v>3269891</v>
      </c>
      <c r="E1859" s="14">
        <v>264</v>
      </c>
      <c r="F1859" s="3" t="s">
        <v>62</v>
      </c>
      <c r="G1859" s="3" t="s">
        <v>12890</v>
      </c>
      <c r="H1859" s="3" t="s">
        <v>12863</v>
      </c>
      <c r="I1859" s="3" t="s">
        <v>12864</v>
      </c>
      <c r="J1859" s="3" t="s">
        <v>12874</v>
      </c>
    </row>
    <row r="1860" spans="1:10" x14ac:dyDescent="0.35">
      <c r="A1860" s="3" t="s">
        <v>17479</v>
      </c>
      <c r="B1860" s="3" t="s">
        <v>12870</v>
      </c>
      <c r="C1860" s="3" t="s">
        <v>17022</v>
      </c>
      <c r="D1860" s="14">
        <v>3270156</v>
      </c>
      <c r="E1860" s="14">
        <v>1068</v>
      </c>
      <c r="F1860" s="3" t="s">
        <v>62</v>
      </c>
      <c r="G1860" s="3" t="s">
        <v>12890</v>
      </c>
      <c r="H1860" s="3" t="s">
        <v>12863</v>
      </c>
      <c r="I1860" s="3" t="s">
        <v>12864</v>
      </c>
      <c r="J1860" s="3" t="s">
        <v>17480</v>
      </c>
    </row>
    <row r="1861" spans="1:10" x14ac:dyDescent="0.35">
      <c r="A1861" s="3" t="s">
        <v>17481</v>
      </c>
      <c r="B1861" s="3" t="s">
        <v>12870</v>
      </c>
      <c r="C1861" s="3" t="s">
        <v>17483</v>
      </c>
      <c r="D1861" s="14">
        <v>3271229</v>
      </c>
      <c r="E1861" s="14">
        <v>1572</v>
      </c>
      <c r="F1861" s="3" t="s">
        <v>62</v>
      </c>
      <c r="G1861" s="3" t="s">
        <v>12890</v>
      </c>
      <c r="H1861" s="3" t="s">
        <v>12863</v>
      </c>
      <c r="I1861" s="3" t="s">
        <v>12864</v>
      </c>
      <c r="J1861" s="3" t="s">
        <v>17482</v>
      </c>
    </row>
    <row r="1862" spans="1:10" x14ac:dyDescent="0.35">
      <c r="A1862" s="3" t="s">
        <v>17484</v>
      </c>
      <c r="B1862" s="3" t="s">
        <v>12870</v>
      </c>
      <c r="C1862" s="3" t="s">
        <v>17486</v>
      </c>
      <c r="D1862" s="14">
        <v>3272894</v>
      </c>
      <c r="E1862" s="14">
        <v>2382</v>
      </c>
      <c r="F1862" s="3" t="s">
        <v>62</v>
      </c>
      <c r="G1862" s="3" t="s">
        <v>12890</v>
      </c>
      <c r="H1862" s="3" t="s">
        <v>12863</v>
      </c>
      <c r="I1862" s="3" t="s">
        <v>12864</v>
      </c>
      <c r="J1862" s="3" t="s">
        <v>17485</v>
      </c>
    </row>
    <row r="1863" spans="1:10" x14ac:dyDescent="0.35">
      <c r="A1863" s="3" t="s">
        <v>17487</v>
      </c>
      <c r="B1863" s="3" t="s">
        <v>12870</v>
      </c>
      <c r="C1863" s="3" t="s">
        <v>17489</v>
      </c>
      <c r="D1863" s="14">
        <v>3275308</v>
      </c>
      <c r="E1863" s="14">
        <v>339</v>
      </c>
      <c r="F1863" s="3" t="s">
        <v>62</v>
      </c>
      <c r="G1863" s="3" t="s">
        <v>12890</v>
      </c>
      <c r="H1863" s="3" t="s">
        <v>12863</v>
      </c>
      <c r="I1863" s="3" t="s">
        <v>12864</v>
      </c>
      <c r="J1863" s="3" t="s">
        <v>17488</v>
      </c>
    </row>
    <row r="1864" spans="1:10" x14ac:dyDescent="0.35">
      <c r="A1864" s="3" t="s">
        <v>17490</v>
      </c>
      <c r="B1864" s="3" t="s">
        <v>12870</v>
      </c>
      <c r="C1864" s="3" t="s">
        <v>17492</v>
      </c>
      <c r="D1864" s="14">
        <v>3278594</v>
      </c>
      <c r="E1864" s="14">
        <v>969</v>
      </c>
      <c r="F1864" s="3" t="s">
        <v>62</v>
      </c>
      <c r="G1864" s="3" t="s">
        <v>12862</v>
      </c>
      <c r="H1864" s="3" t="s">
        <v>12863</v>
      </c>
      <c r="I1864" s="3" t="s">
        <v>12864</v>
      </c>
      <c r="J1864" s="3" t="s">
        <v>17491</v>
      </c>
    </row>
    <row r="1865" spans="1:10" x14ac:dyDescent="0.35">
      <c r="A1865" s="3" t="s">
        <v>17493</v>
      </c>
      <c r="B1865" s="3" t="s">
        <v>12870</v>
      </c>
      <c r="C1865" s="3" t="s">
        <v>17495</v>
      </c>
      <c r="D1865" s="14">
        <v>3279639</v>
      </c>
      <c r="E1865" s="14">
        <v>537</v>
      </c>
      <c r="F1865" s="3" t="s">
        <v>62</v>
      </c>
      <c r="G1865" s="3" t="s">
        <v>12862</v>
      </c>
      <c r="H1865" s="3" t="s">
        <v>12863</v>
      </c>
      <c r="I1865" s="3" t="s">
        <v>12864</v>
      </c>
      <c r="J1865" s="3" t="s">
        <v>17494</v>
      </c>
    </row>
    <row r="1866" spans="1:10" x14ac:dyDescent="0.35">
      <c r="A1866" s="3" t="s">
        <v>17496</v>
      </c>
      <c r="B1866" s="3" t="s">
        <v>12870</v>
      </c>
      <c r="C1866" s="3" t="s">
        <v>17498</v>
      </c>
      <c r="D1866" s="14">
        <v>3280256</v>
      </c>
      <c r="E1866" s="14">
        <v>765</v>
      </c>
      <c r="F1866" s="3" t="s">
        <v>62</v>
      </c>
      <c r="G1866" s="3" t="s">
        <v>12862</v>
      </c>
      <c r="H1866" s="3" t="s">
        <v>12863</v>
      </c>
      <c r="I1866" s="3" t="s">
        <v>12864</v>
      </c>
      <c r="J1866" s="3" t="s">
        <v>17497</v>
      </c>
    </row>
    <row r="1867" spans="1:10" x14ac:dyDescent="0.35">
      <c r="A1867" s="3" t="s">
        <v>17499</v>
      </c>
      <c r="B1867" s="3" t="s">
        <v>12870</v>
      </c>
      <c r="C1867" s="3" t="s">
        <v>12875</v>
      </c>
      <c r="D1867" s="14">
        <v>3285675</v>
      </c>
      <c r="E1867" s="14">
        <v>222</v>
      </c>
      <c r="F1867" s="3" t="s">
        <v>62</v>
      </c>
      <c r="G1867" s="3" t="s">
        <v>12862</v>
      </c>
      <c r="H1867" s="3" t="s">
        <v>12863</v>
      </c>
      <c r="I1867" s="3" t="s">
        <v>12864</v>
      </c>
      <c r="J1867" s="3" t="s">
        <v>12874</v>
      </c>
    </row>
    <row r="1868" spans="1:10" x14ac:dyDescent="0.35">
      <c r="A1868" s="3" t="s">
        <v>17500</v>
      </c>
      <c r="B1868" s="3" t="s">
        <v>12870</v>
      </c>
      <c r="C1868" s="3" t="s">
        <v>12879</v>
      </c>
      <c r="D1868" s="14">
        <v>3285904</v>
      </c>
      <c r="E1868" s="14">
        <v>336</v>
      </c>
      <c r="F1868" s="3" t="s">
        <v>62</v>
      </c>
      <c r="G1868" s="3" t="s">
        <v>12890</v>
      </c>
      <c r="H1868" s="3" t="s">
        <v>12863</v>
      </c>
      <c r="I1868" s="3" t="s">
        <v>12864</v>
      </c>
      <c r="J1868" s="3" t="s">
        <v>17501</v>
      </c>
    </row>
    <row r="1869" spans="1:10" x14ac:dyDescent="0.35">
      <c r="A1869" s="3" t="s">
        <v>17502</v>
      </c>
      <c r="B1869" s="3" t="s">
        <v>12870</v>
      </c>
      <c r="C1869" s="3" t="s">
        <v>12875</v>
      </c>
      <c r="D1869" s="14">
        <v>3286299</v>
      </c>
      <c r="E1869" s="14">
        <v>444</v>
      </c>
      <c r="F1869" s="3" t="s">
        <v>62</v>
      </c>
      <c r="G1869" s="3" t="s">
        <v>12862</v>
      </c>
      <c r="H1869" s="3" t="s">
        <v>12863</v>
      </c>
      <c r="I1869" s="3" t="s">
        <v>12864</v>
      </c>
      <c r="J1869" s="3" t="s">
        <v>12874</v>
      </c>
    </row>
    <row r="1870" spans="1:10" x14ac:dyDescent="0.35">
      <c r="A1870" s="3" t="s">
        <v>17503</v>
      </c>
      <c r="B1870" s="3" t="s">
        <v>12870</v>
      </c>
      <c r="C1870" s="3" t="s">
        <v>17505</v>
      </c>
      <c r="D1870" s="14">
        <v>3286747</v>
      </c>
      <c r="E1870" s="14">
        <v>675</v>
      </c>
      <c r="F1870" s="3" t="s">
        <v>62</v>
      </c>
      <c r="G1870" s="3" t="s">
        <v>12890</v>
      </c>
      <c r="H1870" s="3" t="s">
        <v>12863</v>
      </c>
      <c r="I1870" s="3" t="s">
        <v>12864</v>
      </c>
      <c r="J1870" s="3" t="s">
        <v>17504</v>
      </c>
    </row>
    <row r="1871" spans="1:10" x14ac:dyDescent="0.35">
      <c r="A1871" s="3" t="s">
        <v>17506</v>
      </c>
      <c r="B1871" s="3" t="s">
        <v>12870</v>
      </c>
      <c r="C1871" s="3" t="s">
        <v>17508</v>
      </c>
      <c r="D1871" s="14">
        <v>3287418</v>
      </c>
      <c r="E1871" s="14">
        <v>2508</v>
      </c>
      <c r="F1871" s="3" t="s">
        <v>62</v>
      </c>
      <c r="G1871" s="3" t="s">
        <v>12890</v>
      </c>
      <c r="H1871" s="3" t="s">
        <v>12863</v>
      </c>
      <c r="I1871" s="3" t="s">
        <v>12864</v>
      </c>
      <c r="J1871" s="3" t="s">
        <v>17507</v>
      </c>
    </row>
    <row r="1872" spans="1:10" x14ac:dyDescent="0.35">
      <c r="A1872" s="3" t="s">
        <v>17509</v>
      </c>
      <c r="B1872" s="3" t="s">
        <v>12870</v>
      </c>
      <c r="C1872" s="3" t="s">
        <v>17511</v>
      </c>
      <c r="D1872" s="14">
        <v>3289936</v>
      </c>
      <c r="E1872" s="14">
        <v>597</v>
      </c>
      <c r="F1872" s="3" t="s">
        <v>62</v>
      </c>
      <c r="G1872" s="3" t="s">
        <v>12890</v>
      </c>
      <c r="H1872" s="3" t="s">
        <v>12863</v>
      </c>
      <c r="I1872" s="3" t="s">
        <v>12864</v>
      </c>
      <c r="J1872" s="3" t="s">
        <v>17510</v>
      </c>
    </row>
    <row r="1873" spans="1:10" x14ac:dyDescent="0.35">
      <c r="A1873" s="3" t="s">
        <v>17512</v>
      </c>
      <c r="B1873" s="3" t="s">
        <v>12870</v>
      </c>
      <c r="C1873" s="3" t="s">
        <v>17514</v>
      </c>
      <c r="D1873" s="14">
        <v>3290540</v>
      </c>
      <c r="E1873" s="14">
        <v>2061</v>
      </c>
      <c r="F1873" s="3" t="s">
        <v>62</v>
      </c>
      <c r="G1873" s="3" t="s">
        <v>12890</v>
      </c>
      <c r="H1873" s="3" t="s">
        <v>12863</v>
      </c>
      <c r="I1873" s="3" t="s">
        <v>12864</v>
      </c>
      <c r="J1873" s="3" t="s">
        <v>17513</v>
      </c>
    </row>
    <row r="1874" spans="1:10" x14ac:dyDescent="0.35">
      <c r="A1874" s="3" t="s">
        <v>17515</v>
      </c>
      <c r="B1874" s="3" t="s">
        <v>12870</v>
      </c>
      <c r="C1874" s="3" t="s">
        <v>17517</v>
      </c>
      <c r="D1874" s="14">
        <v>3292600</v>
      </c>
      <c r="E1874" s="14">
        <v>1719</v>
      </c>
      <c r="F1874" s="3" t="s">
        <v>62</v>
      </c>
      <c r="G1874" s="3" t="s">
        <v>12890</v>
      </c>
      <c r="H1874" s="3" t="s">
        <v>12863</v>
      </c>
      <c r="I1874" s="3" t="s">
        <v>12864</v>
      </c>
      <c r="J1874" s="3" t="s">
        <v>17516</v>
      </c>
    </row>
    <row r="1875" spans="1:10" x14ac:dyDescent="0.35">
      <c r="A1875" s="3" t="s">
        <v>17518</v>
      </c>
      <c r="B1875" s="3" t="s">
        <v>12870</v>
      </c>
      <c r="C1875" s="3" t="s">
        <v>17520</v>
      </c>
      <c r="D1875" s="14">
        <v>3294594</v>
      </c>
      <c r="E1875" s="14">
        <v>861</v>
      </c>
      <c r="F1875" s="3" t="s">
        <v>62</v>
      </c>
      <c r="G1875" s="3" t="s">
        <v>12890</v>
      </c>
      <c r="H1875" s="3" t="s">
        <v>12863</v>
      </c>
      <c r="I1875" s="3" t="s">
        <v>12864</v>
      </c>
      <c r="J1875" s="3" t="s">
        <v>17519</v>
      </c>
    </row>
    <row r="1876" spans="1:10" x14ac:dyDescent="0.35">
      <c r="A1876" s="3" t="s">
        <v>17521</v>
      </c>
      <c r="B1876" s="3" t="s">
        <v>12870</v>
      </c>
      <c r="C1876" s="3" t="s">
        <v>12879</v>
      </c>
      <c r="D1876" s="14">
        <v>3296220</v>
      </c>
      <c r="E1876" s="14">
        <v>537</v>
      </c>
      <c r="F1876" s="3" t="s">
        <v>62</v>
      </c>
      <c r="G1876" s="3" t="s">
        <v>12890</v>
      </c>
      <c r="H1876" s="3" t="s">
        <v>12863</v>
      </c>
      <c r="I1876" s="3" t="s">
        <v>12864</v>
      </c>
      <c r="J1876" s="3" t="s">
        <v>17522</v>
      </c>
    </row>
    <row r="1877" spans="1:10" x14ac:dyDescent="0.35">
      <c r="A1877" s="3" t="s">
        <v>17523</v>
      </c>
      <c r="B1877" s="3" t="s">
        <v>12870</v>
      </c>
      <c r="C1877" s="3" t="s">
        <v>12879</v>
      </c>
      <c r="D1877" s="14">
        <v>3296800</v>
      </c>
      <c r="E1877" s="14">
        <v>738</v>
      </c>
      <c r="F1877" s="3" t="s">
        <v>62</v>
      </c>
      <c r="G1877" s="3" t="s">
        <v>12890</v>
      </c>
      <c r="H1877" s="3" t="s">
        <v>12863</v>
      </c>
      <c r="I1877" s="3" t="s">
        <v>12864</v>
      </c>
      <c r="J1877" s="3" t="s">
        <v>17524</v>
      </c>
    </row>
    <row r="1878" spans="1:10" x14ac:dyDescent="0.35">
      <c r="A1878" s="3" t="s">
        <v>17525</v>
      </c>
      <c r="B1878" s="3" t="s">
        <v>12870</v>
      </c>
      <c r="C1878" s="3" t="s">
        <v>17527</v>
      </c>
      <c r="D1878" s="14">
        <v>3297644</v>
      </c>
      <c r="E1878" s="14">
        <v>486</v>
      </c>
      <c r="F1878" s="3" t="s">
        <v>62</v>
      </c>
      <c r="G1878" s="3" t="s">
        <v>12890</v>
      </c>
      <c r="H1878" s="3" t="s">
        <v>12863</v>
      </c>
      <c r="I1878" s="3" t="s">
        <v>12864</v>
      </c>
      <c r="J1878" s="3" t="s">
        <v>17526</v>
      </c>
    </row>
    <row r="1879" spans="1:10" x14ac:dyDescent="0.35">
      <c r="A1879" s="3" t="s">
        <v>17528</v>
      </c>
      <c r="B1879" s="3" t="s">
        <v>12870</v>
      </c>
      <c r="C1879" s="3" t="s">
        <v>12879</v>
      </c>
      <c r="D1879" s="14">
        <v>3298126</v>
      </c>
      <c r="E1879" s="14">
        <v>561</v>
      </c>
      <c r="F1879" s="3" t="s">
        <v>62</v>
      </c>
      <c r="G1879" s="3" t="s">
        <v>12890</v>
      </c>
      <c r="H1879" s="3" t="s">
        <v>12863</v>
      </c>
      <c r="I1879" s="3" t="s">
        <v>12864</v>
      </c>
      <c r="J1879" s="3" t="s">
        <v>17529</v>
      </c>
    </row>
    <row r="1880" spans="1:10" x14ac:dyDescent="0.35">
      <c r="A1880" s="3" t="s">
        <v>17530</v>
      </c>
      <c r="B1880" s="3" t="s">
        <v>12870</v>
      </c>
      <c r="C1880" s="3" t="s">
        <v>17532</v>
      </c>
      <c r="D1880" s="14">
        <v>3298773</v>
      </c>
      <c r="E1880" s="14">
        <v>474</v>
      </c>
      <c r="F1880" s="3" t="s">
        <v>62</v>
      </c>
      <c r="G1880" s="3" t="s">
        <v>12890</v>
      </c>
      <c r="H1880" s="3" t="s">
        <v>12863</v>
      </c>
      <c r="I1880" s="3" t="s">
        <v>12864</v>
      </c>
      <c r="J1880" s="3" t="s">
        <v>17531</v>
      </c>
    </row>
    <row r="1881" spans="1:10" x14ac:dyDescent="0.35">
      <c r="A1881" s="3" t="s">
        <v>17533</v>
      </c>
      <c r="B1881" s="3" t="s">
        <v>12870</v>
      </c>
      <c r="C1881" s="3" t="s">
        <v>12879</v>
      </c>
      <c r="D1881" s="14">
        <v>3299301</v>
      </c>
      <c r="E1881" s="14">
        <v>900</v>
      </c>
      <c r="F1881" s="3" t="s">
        <v>62</v>
      </c>
      <c r="G1881" s="3" t="s">
        <v>12890</v>
      </c>
      <c r="H1881" s="3" t="s">
        <v>12863</v>
      </c>
      <c r="I1881" s="3" t="s">
        <v>12864</v>
      </c>
      <c r="J1881" s="3" t="s">
        <v>17534</v>
      </c>
    </row>
    <row r="1882" spans="1:10" x14ac:dyDescent="0.35">
      <c r="A1882" s="3" t="s">
        <v>17535</v>
      </c>
      <c r="B1882" s="3" t="s">
        <v>12870</v>
      </c>
      <c r="C1882" s="3" t="s">
        <v>12879</v>
      </c>
      <c r="D1882" s="14">
        <v>3300345</v>
      </c>
      <c r="E1882" s="14">
        <v>1146</v>
      </c>
      <c r="F1882" s="3" t="s">
        <v>62</v>
      </c>
      <c r="G1882" s="3" t="s">
        <v>12890</v>
      </c>
      <c r="H1882" s="3" t="s">
        <v>12863</v>
      </c>
      <c r="I1882" s="3" t="s">
        <v>12864</v>
      </c>
      <c r="J1882" s="3" t="s">
        <v>17536</v>
      </c>
    </row>
    <row r="1883" spans="1:10" x14ac:dyDescent="0.35">
      <c r="A1883" s="3" t="s">
        <v>17537</v>
      </c>
      <c r="B1883" s="3" t="s">
        <v>12870</v>
      </c>
      <c r="C1883" s="3" t="s">
        <v>12875</v>
      </c>
      <c r="D1883" s="14">
        <v>3301714</v>
      </c>
      <c r="E1883" s="14">
        <v>522</v>
      </c>
      <c r="F1883" s="3" t="s">
        <v>62</v>
      </c>
      <c r="G1883" s="3" t="s">
        <v>12890</v>
      </c>
      <c r="H1883" s="3" t="s">
        <v>12863</v>
      </c>
      <c r="I1883" s="3" t="s">
        <v>12864</v>
      </c>
      <c r="J1883" s="3" t="s">
        <v>12874</v>
      </c>
    </row>
    <row r="1884" spans="1:10" x14ac:dyDescent="0.35">
      <c r="A1884" s="3" t="s">
        <v>17538</v>
      </c>
      <c r="B1884" s="3" t="s">
        <v>12870</v>
      </c>
      <c r="C1884" s="3" t="s">
        <v>12879</v>
      </c>
      <c r="D1884" s="14">
        <v>3303223</v>
      </c>
      <c r="E1884" s="14">
        <v>444</v>
      </c>
      <c r="F1884" s="3" t="s">
        <v>62</v>
      </c>
      <c r="G1884" s="3" t="s">
        <v>12890</v>
      </c>
      <c r="H1884" s="3" t="s">
        <v>12863</v>
      </c>
      <c r="I1884" s="3" t="s">
        <v>12864</v>
      </c>
      <c r="J1884" s="3" t="s">
        <v>17539</v>
      </c>
    </row>
    <row r="1885" spans="1:10" x14ac:dyDescent="0.35">
      <c r="A1885" s="3" t="s">
        <v>17540</v>
      </c>
      <c r="B1885" s="3" t="s">
        <v>12870</v>
      </c>
      <c r="C1885" s="3" t="s">
        <v>17542</v>
      </c>
      <c r="D1885" s="14">
        <v>3303765</v>
      </c>
      <c r="E1885" s="14">
        <v>3384</v>
      </c>
      <c r="F1885" s="3" t="s">
        <v>62</v>
      </c>
      <c r="G1885" s="3" t="s">
        <v>12890</v>
      </c>
      <c r="H1885" s="3" t="s">
        <v>12863</v>
      </c>
      <c r="I1885" s="3" t="s">
        <v>12864</v>
      </c>
      <c r="J1885" s="3" t="s">
        <v>17541</v>
      </c>
    </row>
    <row r="1886" spans="1:10" x14ac:dyDescent="0.35">
      <c r="A1886" s="3" t="s">
        <v>17543</v>
      </c>
      <c r="B1886" s="3" t="s">
        <v>12870</v>
      </c>
      <c r="C1886" s="3" t="s">
        <v>12879</v>
      </c>
      <c r="D1886" s="14">
        <v>3307210</v>
      </c>
      <c r="E1886" s="14">
        <v>570</v>
      </c>
      <c r="F1886" s="3" t="s">
        <v>62</v>
      </c>
      <c r="G1886" s="3" t="s">
        <v>12890</v>
      </c>
      <c r="H1886" s="3" t="s">
        <v>12863</v>
      </c>
      <c r="I1886" s="3" t="s">
        <v>12864</v>
      </c>
      <c r="J1886" s="3" t="s">
        <v>17544</v>
      </c>
    </row>
    <row r="1887" spans="1:10" x14ac:dyDescent="0.35">
      <c r="A1887" s="3" t="s">
        <v>17545</v>
      </c>
      <c r="B1887" s="3" t="s">
        <v>12870</v>
      </c>
      <c r="C1887" s="3" t="s">
        <v>12879</v>
      </c>
      <c r="D1887" s="14">
        <v>3307776</v>
      </c>
      <c r="E1887" s="14">
        <v>774</v>
      </c>
      <c r="F1887" s="3" t="s">
        <v>62</v>
      </c>
      <c r="G1887" s="3" t="s">
        <v>12890</v>
      </c>
      <c r="H1887" s="3" t="s">
        <v>12863</v>
      </c>
      <c r="I1887" s="3" t="s">
        <v>12864</v>
      </c>
      <c r="J1887" s="3" t="s">
        <v>17546</v>
      </c>
    </row>
    <row r="1888" spans="1:10" x14ac:dyDescent="0.35">
      <c r="A1888" s="3" t="s">
        <v>17547</v>
      </c>
      <c r="B1888" s="3" t="s">
        <v>12870</v>
      </c>
      <c r="C1888" s="3" t="s">
        <v>17549</v>
      </c>
      <c r="D1888" s="14">
        <v>3308572</v>
      </c>
      <c r="E1888" s="14">
        <v>1047</v>
      </c>
      <c r="F1888" s="3" t="s">
        <v>62</v>
      </c>
      <c r="G1888" s="3" t="s">
        <v>12890</v>
      </c>
      <c r="H1888" s="3" t="s">
        <v>12863</v>
      </c>
      <c r="I1888" s="3" t="s">
        <v>12864</v>
      </c>
      <c r="J1888" s="3" t="s">
        <v>17548</v>
      </c>
    </row>
    <row r="1889" spans="1:10" x14ac:dyDescent="0.35">
      <c r="A1889" s="3" t="s">
        <v>17550</v>
      </c>
      <c r="B1889" s="3" t="s">
        <v>12870</v>
      </c>
      <c r="C1889" s="3" t="s">
        <v>13348</v>
      </c>
      <c r="D1889" s="14">
        <v>3311443</v>
      </c>
      <c r="E1889" s="14">
        <v>633</v>
      </c>
      <c r="F1889" s="3" t="s">
        <v>62</v>
      </c>
      <c r="G1889" s="3" t="s">
        <v>12890</v>
      </c>
      <c r="H1889" s="3" t="s">
        <v>12863</v>
      </c>
      <c r="I1889" s="3" t="s">
        <v>12864</v>
      </c>
      <c r="J1889" s="3" t="s">
        <v>17551</v>
      </c>
    </row>
    <row r="1890" spans="1:10" x14ac:dyDescent="0.35">
      <c r="A1890" s="3" t="s">
        <v>17552</v>
      </c>
      <c r="B1890" s="3" t="s">
        <v>12870</v>
      </c>
      <c r="C1890" s="3" t="s">
        <v>12875</v>
      </c>
      <c r="D1890" s="14">
        <v>3312134</v>
      </c>
      <c r="E1890" s="14">
        <v>213</v>
      </c>
      <c r="F1890" s="3" t="s">
        <v>62</v>
      </c>
      <c r="G1890" s="3" t="s">
        <v>12862</v>
      </c>
      <c r="H1890" s="3" t="s">
        <v>12863</v>
      </c>
      <c r="I1890" s="3" t="s">
        <v>12864</v>
      </c>
      <c r="J1890" s="3" t="s">
        <v>12874</v>
      </c>
    </row>
    <row r="1891" spans="1:10" x14ac:dyDescent="0.35">
      <c r="A1891" s="3" t="s">
        <v>17553</v>
      </c>
      <c r="B1891" s="3" t="s">
        <v>12870</v>
      </c>
      <c r="C1891" s="3" t="s">
        <v>12993</v>
      </c>
      <c r="D1891" s="14">
        <v>3312463</v>
      </c>
      <c r="E1891" s="14">
        <v>1443</v>
      </c>
      <c r="F1891" s="3" t="s">
        <v>62</v>
      </c>
      <c r="G1891" s="3" t="s">
        <v>12862</v>
      </c>
      <c r="H1891" s="3" t="s">
        <v>12863</v>
      </c>
      <c r="I1891" s="3" t="s">
        <v>12864</v>
      </c>
      <c r="J1891" s="3" t="s">
        <v>17554</v>
      </c>
    </row>
    <row r="1892" spans="1:10" x14ac:dyDescent="0.35">
      <c r="A1892" s="3" t="s">
        <v>17555</v>
      </c>
      <c r="B1892" s="3" t="s">
        <v>12870</v>
      </c>
      <c r="C1892" s="3" t="s">
        <v>17557</v>
      </c>
      <c r="D1892" s="14">
        <v>3315417</v>
      </c>
      <c r="E1892" s="14">
        <v>2241</v>
      </c>
      <c r="F1892" s="3" t="s">
        <v>62</v>
      </c>
      <c r="G1892" s="3" t="s">
        <v>12890</v>
      </c>
      <c r="H1892" s="3" t="s">
        <v>12863</v>
      </c>
      <c r="I1892" s="3" t="s">
        <v>12864</v>
      </c>
      <c r="J1892" s="3" t="s">
        <v>17556</v>
      </c>
    </row>
    <row r="1893" spans="1:10" x14ac:dyDescent="0.35">
      <c r="A1893" s="3" t="s">
        <v>17558</v>
      </c>
      <c r="B1893" s="3" t="s">
        <v>12870</v>
      </c>
      <c r="C1893" s="3" t="s">
        <v>17560</v>
      </c>
      <c r="D1893" s="14">
        <v>3317667</v>
      </c>
      <c r="E1893" s="14">
        <v>1656</v>
      </c>
      <c r="F1893" s="3" t="s">
        <v>62</v>
      </c>
      <c r="G1893" s="3" t="s">
        <v>12890</v>
      </c>
      <c r="H1893" s="3" t="s">
        <v>12863</v>
      </c>
      <c r="I1893" s="3" t="s">
        <v>12864</v>
      </c>
      <c r="J1893" s="3" t="s">
        <v>17559</v>
      </c>
    </row>
    <row r="1894" spans="1:10" x14ac:dyDescent="0.35">
      <c r="A1894" s="3" t="s">
        <v>17561</v>
      </c>
      <c r="B1894" s="3" t="s">
        <v>17562</v>
      </c>
      <c r="C1894" s="3" t="s">
        <v>13332</v>
      </c>
      <c r="D1894" s="14">
        <v>3319513</v>
      </c>
      <c r="E1894" s="14">
        <v>198</v>
      </c>
      <c r="F1894" s="3" t="s">
        <v>62</v>
      </c>
      <c r="G1894" s="3" t="s">
        <v>12862</v>
      </c>
      <c r="H1894" s="3" t="s">
        <v>12863</v>
      </c>
      <c r="I1894" s="3" t="s">
        <v>12864</v>
      </c>
      <c r="J1894" s="3" t="s">
        <v>17563</v>
      </c>
    </row>
    <row r="1895" spans="1:10" x14ac:dyDescent="0.35">
      <c r="A1895" s="3" t="s">
        <v>17564</v>
      </c>
      <c r="B1895" s="3" t="s">
        <v>12870</v>
      </c>
      <c r="C1895" s="3" t="s">
        <v>17566</v>
      </c>
      <c r="D1895" s="14">
        <v>3319729</v>
      </c>
      <c r="E1895" s="14">
        <v>768</v>
      </c>
      <c r="F1895" s="3" t="s">
        <v>62</v>
      </c>
      <c r="G1895" s="3" t="s">
        <v>12862</v>
      </c>
      <c r="H1895" s="3" t="s">
        <v>12863</v>
      </c>
      <c r="I1895" s="3" t="s">
        <v>12864</v>
      </c>
      <c r="J1895" s="3" t="s">
        <v>17565</v>
      </c>
    </row>
    <row r="1896" spans="1:10" x14ac:dyDescent="0.35">
      <c r="A1896" s="3" t="s">
        <v>17567</v>
      </c>
      <c r="B1896" s="3" t="s">
        <v>12870</v>
      </c>
      <c r="C1896" s="3" t="s">
        <v>17569</v>
      </c>
      <c r="D1896" s="14">
        <v>3320594</v>
      </c>
      <c r="E1896" s="14">
        <v>1251</v>
      </c>
      <c r="F1896" s="3" t="s">
        <v>62</v>
      </c>
      <c r="G1896" s="3" t="s">
        <v>12890</v>
      </c>
      <c r="H1896" s="3" t="s">
        <v>12863</v>
      </c>
      <c r="I1896" s="3" t="s">
        <v>12864</v>
      </c>
      <c r="J1896" s="3" t="s">
        <v>17568</v>
      </c>
    </row>
    <row r="1897" spans="1:10" x14ac:dyDescent="0.35">
      <c r="A1897" s="3" t="s">
        <v>17570</v>
      </c>
      <c r="B1897" s="3" t="s">
        <v>12870</v>
      </c>
      <c r="C1897" s="3" t="s">
        <v>17572</v>
      </c>
      <c r="D1897" s="14">
        <v>3321844</v>
      </c>
      <c r="E1897" s="14">
        <v>681</v>
      </c>
      <c r="F1897" s="3" t="s">
        <v>62</v>
      </c>
      <c r="G1897" s="3" t="s">
        <v>12890</v>
      </c>
      <c r="H1897" s="3" t="s">
        <v>12863</v>
      </c>
      <c r="I1897" s="3" t="s">
        <v>12864</v>
      </c>
      <c r="J1897" s="3" t="s">
        <v>17571</v>
      </c>
    </row>
    <row r="1898" spans="1:10" x14ac:dyDescent="0.35">
      <c r="A1898" s="3" t="s">
        <v>17573</v>
      </c>
      <c r="B1898" s="3" t="s">
        <v>12870</v>
      </c>
      <c r="C1898" s="3" t="s">
        <v>17575</v>
      </c>
      <c r="D1898" s="14">
        <v>3322531</v>
      </c>
      <c r="E1898" s="14">
        <v>948</v>
      </c>
      <c r="F1898" s="3" t="s">
        <v>62</v>
      </c>
      <c r="G1898" s="3" t="s">
        <v>12890</v>
      </c>
      <c r="H1898" s="3" t="s">
        <v>12863</v>
      </c>
      <c r="I1898" s="3" t="s">
        <v>12864</v>
      </c>
      <c r="J1898" s="3" t="s">
        <v>17574</v>
      </c>
    </row>
    <row r="1899" spans="1:10" x14ac:dyDescent="0.35">
      <c r="A1899" s="3" t="s">
        <v>17576</v>
      </c>
      <c r="B1899" s="3" t="s">
        <v>12870</v>
      </c>
      <c r="C1899" s="3" t="s">
        <v>12879</v>
      </c>
      <c r="D1899" s="14">
        <v>3323496</v>
      </c>
      <c r="E1899" s="14">
        <v>543</v>
      </c>
      <c r="F1899" s="3" t="s">
        <v>62</v>
      </c>
      <c r="G1899" s="3" t="s">
        <v>12862</v>
      </c>
      <c r="H1899" s="3" t="s">
        <v>12863</v>
      </c>
      <c r="I1899" s="3" t="s">
        <v>12864</v>
      </c>
      <c r="J1899" s="3" t="s">
        <v>17577</v>
      </c>
    </row>
    <row r="1900" spans="1:10" x14ac:dyDescent="0.35">
      <c r="A1900" s="3" t="s">
        <v>17578</v>
      </c>
      <c r="B1900" s="3" t="s">
        <v>12870</v>
      </c>
      <c r="C1900" s="3" t="s">
        <v>17580</v>
      </c>
      <c r="D1900" s="14">
        <v>3324129</v>
      </c>
      <c r="E1900" s="14">
        <v>1146</v>
      </c>
      <c r="F1900" s="3" t="s">
        <v>62</v>
      </c>
      <c r="G1900" s="3" t="s">
        <v>12890</v>
      </c>
      <c r="H1900" s="3" t="s">
        <v>12863</v>
      </c>
      <c r="I1900" s="3" t="s">
        <v>12864</v>
      </c>
      <c r="J1900" s="3" t="s">
        <v>17579</v>
      </c>
    </row>
    <row r="1901" spans="1:10" x14ac:dyDescent="0.35">
      <c r="A1901" s="3" t="s">
        <v>17581</v>
      </c>
      <c r="B1901" s="3" t="s">
        <v>12870</v>
      </c>
      <c r="C1901" s="3" t="s">
        <v>17583</v>
      </c>
      <c r="D1901" s="14">
        <v>3325279</v>
      </c>
      <c r="E1901" s="14">
        <v>1113</v>
      </c>
      <c r="F1901" s="3" t="s">
        <v>62</v>
      </c>
      <c r="G1901" s="3" t="s">
        <v>12890</v>
      </c>
      <c r="H1901" s="3" t="s">
        <v>12863</v>
      </c>
      <c r="I1901" s="3" t="s">
        <v>12864</v>
      </c>
      <c r="J1901" s="3" t="s">
        <v>17582</v>
      </c>
    </row>
    <row r="1902" spans="1:10" x14ac:dyDescent="0.35">
      <c r="A1902" s="3" t="s">
        <v>17584</v>
      </c>
      <c r="B1902" s="3" t="s">
        <v>12870</v>
      </c>
      <c r="C1902" s="3" t="s">
        <v>17586</v>
      </c>
      <c r="D1902" s="14">
        <v>3328097</v>
      </c>
      <c r="E1902" s="14">
        <v>2136</v>
      </c>
      <c r="F1902" s="3" t="s">
        <v>62</v>
      </c>
      <c r="G1902" s="3" t="s">
        <v>12862</v>
      </c>
      <c r="H1902" s="3" t="s">
        <v>12863</v>
      </c>
      <c r="I1902" s="3" t="s">
        <v>12864</v>
      </c>
      <c r="J1902" s="3" t="s">
        <v>17585</v>
      </c>
    </row>
    <row r="1903" spans="1:10" x14ac:dyDescent="0.35">
      <c r="A1903" s="3" t="s">
        <v>17587</v>
      </c>
      <c r="B1903" s="3" t="s">
        <v>12870</v>
      </c>
      <c r="C1903" s="3" t="s">
        <v>17589</v>
      </c>
      <c r="D1903" s="14">
        <v>3330282</v>
      </c>
      <c r="E1903" s="14">
        <v>936</v>
      </c>
      <c r="F1903" s="3" t="s">
        <v>62</v>
      </c>
      <c r="G1903" s="3" t="s">
        <v>12862</v>
      </c>
      <c r="H1903" s="3" t="s">
        <v>12863</v>
      </c>
      <c r="I1903" s="3" t="s">
        <v>12864</v>
      </c>
      <c r="J1903" s="3" t="s">
        <v>17588</v>
      </c>
    </row>
    <row r="1904" spans="1:10" x14ac:dyDescent="0.35">
      <c r="A1904" s="3" t="s">
        <v>17590</v>
      </c>
      <c r="B1904" s="3" t="s">
        <v>12870</v>
      </c>
      <c r="C1904" s="3" t="s">
        <v>17592</v>
      </c>
      <c r="D1904" s="14">
        <v>3332078</v>
      </c>
      <c r="E1904" s="14">
        <v>600</v>
      </c>
      <c r="F1904" s="3" t="s">
        <v>62</v>
      </c>
      <c r="G1904" s="3" t="s">
        <v>12890</v>
      </c>
      <c r="H1904" s="3" t="s">
        <v>12863</v>
      </c>
      <c r="I1904" s="3" t="s">
        <v>12864</v>
      </c>
      <c r="J1904" s="3" t="s">
        <v>17591</v>
      </c>
    </row>
    <row r="1905" spans="1:10" x14ac:dyDescent="0.35">
      <c r="A1905" s="3" t="s">
        <v>17593</v>
      </c>
      <c r="B1905" s="3" t="s">
        <v>12870</v>
      </c>
      <c r="C1905" s="3" t="s">
        <v>17595</v>
      </c>
      <c r="D1905" s="14">
        <v>3332707</v>
      </c>
      <c r="E1905" s="14">
        <v>1443</v>
      </c>
      <c r="F1905" s="3" t="s">
        <v>62</v>
      </c>
      <c r="G1905" s="3" t="s">
        <v>12890</v>
      </c>
      <c r="H1905" s="3" t="s">
        <v>12863</v>
      </c>
      <c r="I1905" s="3" t="s">
        <v>12864</v>
      </c>
      <c r="J1905" s="3" t="s">
        <v>17594</v>
      </c>
    </row>
    <row r="1906" spans="1:10" x14ac:dyDescent="0.35">
      <c r="A1906" s="3" t="s">
        <v>17596</v>
      </c>
      <c r="B1906" s="3" t="s">
        <v>12870</v>
      </c>
      <c r="C1906" s="3" t="s">
        <v>17598</v>
      </c>
      <c r="D1906" s="14">
        <v>3334202</v>
      </c>
      <c r="E1906" s="14">
        <v>702</v>
      </c>
      <c r="F1906" s="3" t="s">
        <v>62</v>
      </c>
      <c r="G1906" s="3" t="s">
        <v>12862</v>
      </c>
      <c r="H1906" s="3" t="s">
        <v>12863</v>
      </c>
      <c r="I1906" s="3" t="s">
        <v>12864</v>
      </c>
      <c r="J1906" s="3" t="s">
        <v>17597</v>
      </c>
    </row>
    <row r="1907" spans="1:10" x14ac:dyDescent="0.35">
      <c r="A1907" s="3" t="s">
        <v>17599</v>
      </c>
      <c r="B1907" s="3" t="s">
        <v>12870</v>
      </c>
      <c r="C1907" s="3" t="s">
        <v>17601</v>
      </c>
      <c r="D1907" s="14">
        <v>3334913</v>
      </c>
      <c r="E1907" s="14">
        <v>498</v>
      </c>
      <c r="F1907" s="3" t="s">
        <v>62</v>
      </c>
      <c r="G1907" s="3" t="s">
        <v>12862</v>
      </c>
      <c r="H1907" s="3" t="s">
        <v>12863</v>
      </c>
      <c r="I1907" s="3" t="s">
        <v>12864</v>
      </c>
      <c r="J1907" s="3" t="s">
        <v>17600</v>
      </c>
    </row>
    <row r="1908" spans="1:10" x14ac:dyDescent="0.35">
      <c r="A1908" s="3" t="s">
        <v>17602</v>
      </c>
      <c r="B1908" s="3" t="s">
        <v>12870</v>
      </c>
      <c r="C1908" s="3" t="s">
        <v>12875</v>
      </c>
      <c r="D1908" s="14">
        <v>3335419</v>
      </c>
      <c r="E1908" s="14">
        <v>303</v>
      </c>
      <c r="F1908" s="3" t="s">
        <v>62</v>
      </c>
      <c r="G1908" s="3" t="s">
        <v>12862</v>
      </c>
      <c r="H1908" s="3" t="s">
        <v>12863</v>
      </c>
      <c r="I1908" s="3" t="s">
        <v>12864</v>
      </c>
      <c r="J1908" s="3" t="s">
        <v>12874</v>
      </c>
    </row>
    <row r="1909" spans="1:10" x14ac:dyDescent="0.35">
      <c r="A1909" s="3" t="s">
        <v>17603</v>
      </c>
      <c r="B1909" s="3" t="s">
        <v>12870</v>
      </c>
      <c r="C1909" s="3" t="s">
        <v>17605</v>
      </c>
      <c r="D1909" s="14">
        <v>3336059</v>
      </c>
      <c r="E1909" s="14">
        <v>1491</v>
      </c>
      <c r="F1909" s="3" t="s">
        <v>62</v>
      </c>
      <c r="G1909" s="3" t="s">
        <v>12890</v>
      </c>
      <c r="H1909" s="3" t="s">
        <v>12863</v>
      </c>
      <c r="I1909" s="3" t="s">
        <v>12864</v>
      </c>
      <c r="J1909" s="3" t="s">
        <v>17604</v>
      </c>
    </row>
    <row r="1910" spans="1:10" x14ac:dyDescent="0.35">
      <c r="A1910" s="3" t="s">
        <v>17606</v>
      </c>
      <c r="B1910" s="3" t="s">
        <v>12870</v>
      </c>
      <c r="C1910" s="3" t="s">
        <v>12879</v>
      </c>
      <c r="D1910" s="14">
        <v>3337552</v>
      </c>
      <c r="E1910" s="14">
        <v>786</v>
      </c>
      <c r="F1910" s="3" t="s">
        <v>62</v>
      </c>
      <c r="G1910" s="3" t="s">
        <v>12890</v>
      </c>
      <c r="H1910" s="3" t="s">
        <v>12863</v>
      </c>
      <c r="I1910" s="3" t="s">
        <v>12864</v>
      </c>
      <c r="J1910" s="3" t="s">
        <v>17607</v>
      </c>
    </row>
    <row r="1911" spans="1:10" x14ac:dyDescent="0.35">
      <c r="A1911" s="3" t="s">
        <v>17608</v>
      </c>
      <c r="B1911" s="3" t="s">
        <v>12870</v>
      </c>
      <c r="C1911" s="3" t="s">
        <v>13348</v>
      </c>
      <c r="D1911" s="14">
        <v>3338348</v>
      </c>
      <c r="E1911" s="14">
        <v>660</v>
      </c>
      <c r="F1911" s="3" t="s">
        <v>62</v>
      </c>
      <c r="G1911" s="3" t="s">
        <v>12890</v>
      </c>
      <c r="H1911" s="3" t="s">
        <v>12863</v>
      </c>
      <c r="I1911" s="3" t="s">
        <v>12864</v>
      </c>
      <c r="J1911" s="3" t="s">
        <v>17609</v>
      </c>
    </row>
    <row r="1912" spans="1:10" x14ac:dyDescent="0.35">
      <c r="A1912" s="3" t="s">
        <v>17610</v>
      </c>
      <c r="B1912" s="3" t="s">
        <v>12870</v>
      </c>
      <c r="C1912" s="3" t="s">
        <v>12879</v>
      </c>
      <c r="D1912" s="14">
        <v>3339122</v>
      </c>
      <c r="E1912" s="14">
        <v>1224</v>
      </c>
      <c r="F1912" s="3" t="s">
        <v>62</v>
      </c>
      <c r="G1912" s="3" t="s">
        <v>12862</v>
      </c>
      <c r="H1912" s="3" t="s">
        <v>12863</v>
      </c>
      <c r="I1912" s="3" t="s">
        <v>12864</v>
      </c>
      <c r="J1912" s="3" t="s">
        <v>17611</v>
      </c>
    </row>
    <row r="1913" spans="1:10" x14ac:dyDescent="0.35">
      <c r="A1913" s="3" t="s">
        <v>17612</v>
      </c>
      <c r="B1913" s="3" t="s">
        <v>12870</v>
      </c>
      <c r="C1913" s="3" t="s">
        <v>17614</v>
      </c>
      <c r="D1913" s="14">
        <v>3341658</v>
      </c>
      <c r="E1913" s="14">
        <v>1014</v>
      </c>
      <c r="F1913" s="3" t="s">
        <v>62</v>
      </c>
      <c r="G1913" s="3" t="s">
        <v>12890</v>
      </c>
      <c r="H1913" s="3" t="s">
        <v>12863</v>
      </c>
      <c r="I1913" s="3" t="s">
        <v>12864</v>
      </c>
      <c r="J1913" s="3" t="s">
        <v>17613</v>
      </c>
    </row>
    <row r="1914" spans="1:10" x14ac:dyDescent="0.35">
      <c r="A1914" s="3" t="s">
        <v>17615</v>
      </c>
      <c r="B1914" s="3" t="s">
        <v>12870</v>
      </c>
      <c r="C1914" s="3" t="s">
        <v>17617</v>
      </c>
      <c r="D1914" s="14">
        <v>3342668</v>
      </c>
      <c r="E1914" s="14">
        <v>1572</v>
      </c>
      <c r="F1914" s="3" t="s">
        <v>62</v>
      </c>
      <c r="G1914" s="3" t="s">
        <v>12890</v>
      </c>
      <c r="H1914" s="3" t="s">
        <v>12863</v>
      </c>
      <c r="I1914" s="3" t="s">
        <v>12864</v>
      </c>
      <c r="J1914" s="3" t="s">
        <v>17616</v>
      </c>
    </row>
    <row r="1915" spans="1:10" x14ac:dyDescent="0.35">
      <c r="A1915" s="3" t="s">
        <v>17618</v>
      </c>
      <c r="B1915" s="3" t="s">
        <v>12870</v>
      </c>
      <c r="C1915" s="3" t="s">
        <v>13444</v>
      </c>
      <c r="D1915" s="14">
        <v>3363814</v>
      </c>
      <c r="E1915" s="14">
        <v>966</v>
      </c>
      <c r="F1915" s="3" t="s">
        <v>62</v>
      </c>
      <c r="G1915" s="3" t="s">
        <v>12862</v>
      </c>
      <c r="H1915" s="3" t="s">
        <v>12863</v>
      </c>
      <c r="I1915" s="3" t="s">
        <v>12864</v>
      </c>
      <c r="J1915" s="3" t="s">
        <v>17619</v>
      </c>
    </row>
    <row r="1916" spans="1:10" x14ac:dyDescent="0.35">
      <c r="A1916" s="3" t="s">
        <v>17620</v>
      </c>
      <c r="B1916" s="3" t="s">
        <v>12870</v>
      </c>
      <c r="C1916" s="3" t="s">
        <v>12879</v>
      </c>
      <c r="D1916" s="14">
        <v>3364900</v>
      </c>
      <c r="E1916" s="14">
        <v>1047</v>
      </c>
      <c r="F1916" s="3" t="s">
        <v>62</v>
      </c>
      <c r="G1916" s="3" t="s">
        <v>12862</v>
      </c>
      <c r="H1916" s="3" t="s">
        <v>12863</v>
      </c>
      <c r="I1916" s="3" t="s">
        <v>12864</v>
      </c>
      <c r="J1916" s="3" t="s">
        <v>17621</v>
      </c>
    </row>
    <row r="1917" spans="1:10" x14ac:dyDescent="0.35">
      <c r="A1917" s="3" t="s">
        <v>17622</v>
      </c>
      <c r="B1917" s="3" t="s">
        <v>12870</v>
      </c>
      <c r="C1917" s="3" t="s">
        <v>17624</v>
      </c>
      <c r="D1917" s="14">
        <v>3366524</v>
      </c>
      <c r="E1917" s="14">
        <v>1002</v>
      </c>
      <c r="F1917" s="3" t="s">
        <v>62</v>
      </c>
      <c r="G1917" s="3" t="s">
        <v>12890</v>
      </c>
      <c r="H1917" s="3" t="s">
        <v>12863</v>
      </c>
      <c r="I1917" s="3" t="s">
        <v>12864</v>
      </c>
      <c r="J1917" s="3" t="s">
        <v>17623</v>
      </c>
    </row>
    <row r="1918" spans="1:10" x14ac:dyDescent="0.35">
      <c r="A1918" s="3" t="s">
        <v>17625</v>
      </c>
      <c r="B1918" s="3" t="s">
        <v>12870</v>
      </c>
      <c r="C1918" s="3" t="s">
        <v>17627</v>
      </c>
      <c r="D1918" s="14">
        <v>3367586</v>
      </c>
      <c r="E1918" s="14">
        <v>504</v>
      </c>
      <c r="F1918" s="3" t="s">
        <v>62</v>
      </c>
      <c r="G1918" s="3" t="s">
        <v>12890</v>
      </c>
      <c r="H1918" s="3" t="s">
        <v>12863</v>
      </c>
      <c r="I1918" s="3" t="s">
        <v>12864</v>
      </c>
      <c r="J1918" s="3" t="s">
        <v>17626</v>
      </c>
    </row>
    <row r="1919" spans="1:10" x14ac:dyDescent="0.35">
      <c r="A1919" s="3" t="s">
        <v>17628</v>
      </c>
      <c r="B1919" s="3" t="s">
        <v>12870</v>
      </c>
      <c r="C1919" s="3" t="s">
        <v>17630</v>
      </c>
      <c r="D1919" s="14">
        <v>3368086</v>
      </c>
      <c r="E1919" s="14">
        <v>1845</v>
      </c>
      <c r="F1919" s="3" t="s">
        <v>62</v>
      </c>
      <c r="G1919" s="3" t="s">
        <v>12890</v>
      </c>
      <c r="H1919" s="3" t="s">
        <v>12863</v>
      </c>
      <c r="I1919" s="3" t="s">
        <v>12864</v>
      </c>
      <c r="J1919" s="3" t="s">
        <v>17629</v>
      </c>
    </row>
    <row r="1920" spans="1:10" x14ac:dyDescent="0.35">
      <c r="A1920" s="3" t="s">
        <v>17631</v>
      </c>
      <c r="B1920" s="3" t="s">
        <v>12870</v>
      </c>
      <c r="C1920" s="3" t="s">
        <v>12879</v>
      </c>
      <c r="D1920" s="14">
        <v>3370201</v>
      </c>
      <c r="E1920" s="14">
        <v>393</v>
      </c>
      <c r="F1920" s="3" t="s">
        <v>62</v>
      </c>
      <c r="G1920" s="3" t="s">
        <v>12862</v>
      </c>
      <c r="H1920" s="3" t="s">
        <v>12863</v>
      </c>
      <c r="I1920" s="3" t="s">
        <v>12864</v>
      </c>
      <c r="J1920" s="3" t="s">
        <v>17632</v>
      </c>
    </row>
    <row r="1921" spans="1:10" x14ac:dyDescent="0.35">
      <c r="A1921" s="3" t="s">
        <v>17633</v>
      </c>
      <c r="B1921" s="3" t="s">
        <v>12870</v>
      </c>
      <c r="C1921" s="3" t="s">
        <v>17635</v>
      </c>
      <c r="D1921" s="14">
        <v>3370590</v>
      </c>
      <c r="E1921" s="14">
        <v>1230</v>
      </c>
      <c r="F1921" s="3" t="s">
        <v>62</v>
      </c>
      <c r="G1921" s="3" t="s">
        <v>12890</v>
      </c>
      <c r="H1921" s="3" t="s">
        <v>12863</v>
      </c>
      <c r="I1921" s="3" t="s">
        <v>12864</v>
      </c>
      <c r="J1921" s="3" t="s">
        <v>17634</v>
      </c>
    </row>
    <row r="1922" spans="1:10" x14ac:dyDescent="0.35">
      <c r="A1922" s="3" t="s">
        <v>17636</v>
      </c>
      <c r="B1922" s="3" t="s">
        <v>12870</v>
      </c>
      <c r="C1922" s="3" t="s">
        <v>17239</v>
      </c>
      <c r="D1922" s="14">
        <v>3373204</v>
      </c>
      <c r="E1922" s="14">
        <v>507</v>
      </c>
      <c r="F1922" s="3" t="s">
        <v>62</v>
      </c>
      <c r="G1922" s="3" t="s">
        <v>12890</v>
      </c>
      <c r="H1922" s="3" t="s">
        <v>12863</v>
      </c>
      <c r="I1922" s="3" t="s">
        <v>12864</v>
      </c>
      <c r="J1922" s="3" t="s">
        <v>17637</v>
      </c>
    </row>
    <row r="1923" spans="1:10" x14ac:dyDescent="0.35">
      <c r="A1923" s="3" t="s">
        <v>17638</v>
      </c>
      <c r="B1923" s="3" t="s">
        <v>12870</v>
      </c>
      <c r="C1923" s="3" t="s">
        <v>14244</v>
      </c>
      <c r="D1923" s="14">
        <v>3373834</v>
      </c>
      <c r="E1923" s="14">
        <v>1476</v>
      </c>
      <c r="F1923" s="3" t="s">
        <v>62</v>
      </c>
      <c r="G1923" s="3" t="s">
        <v>12862</v>
      </c>
      <c r="H1923" s="3" t="s">
        <v>12863</v>
      </c>
      <c r="I1923" s="3" t="s">
        <v>12864</v>
      </c>
      <c r="J1923" s="3" t="s">
        <v>17639</v>
      </c>
    </row>
    <row r="1924" spans="1:10" x14ac:dyDescent="0.35">
      <c r="A1924" s="3" t="s">
        <v>17640</v>
      </c>
      <c r="B1924" s="3" t="s">
        <v>12870</v>
      </c>
      <c r="C1924" s="3" t="s">
        <v>13307</v>
      </c>
      <c r="D1924" s="14">
        <v>3375306</v>
      </c>
      <c r="E1924" s="14">
        <v>471</v>
      </c>
      <c r="F1924" s="3" t="s">
        <v>62</v>
      </c>
      <c r="G1924" s="3" t="s">
        <v>12890</v>
      </c>
      <c r="H1924" s="3" t="s">
        <v>12863</v>
      </c>
      <c r="I1924" s="3" t="s">
        <v>12864</v>
      </c>
      <c r="J1924" s="3" t="s">
        <v>17641</v>
      </c>
    </row>
    <row r="1925" spans="1:10" x14ac:dyDescent="0.35">
      <c r="A1925" s="3" t="s">
        <v>17642</v>
      </c>
      <c r="B1925" s="3" t="s">
        <v>12870</v>
      </c>
      <c r="C1925" s="3" t="s">
        <v>17644</v>
      </c>
      <c r="D1925" s="14">
        <v>3375854</v>
      </c>
      <c r="E1925" s="14">
        <v>1173</v>
      </c>
      <c r="F1925" s="3" t="s">
        <v>62</v>
      </c>
      <c r="G1925" s="3" t="s">
        <v>12862</v>
      </c>
      <c r="H1925" s="3" t="s">
        <v>12863</v>
      </c>
      <c r="I1925" s="3" t="s">
        <v>12864</v>
      </c>
      <c r="J1925" s="3" t="s">
        <v>17643</v>
      </c>
    </row>
    <row r="1926" spans="1:10" x14ac:dyDescent="0.35">
      <c r="A1926" s="3" t="s">
        <v>17645</v>
      </c>
      <c r="B1926" s="3" t="s">
        <v>12870</v>
      </c>
      <c r="C1926" s="3" t="s">
        <v>12879</v>
      </c>
      <c r="D1926" s="14">
        <v>3378894</v>
      </c>
      <c r="E1926" s="14">
        <v>807</v>
      </c>
      <c r="F1926" s="3" t="s">
        <v>62</v>
      </c>
      <c r="G1926" s="3" t="s">
        <v>12890</v>
      </c>
      <c r="H1926" s="3" t="s">
        <v>12863</v>
      </c>
      <c r="I1926" s="3" t="s">
        <v>12864</v>
      </c>
      <c r="J1926" s="3" t="s">
        <v>17646</v>
      </c>
    </row>
    <row r="1927" spans="1:10" x14ac:dyDescent="0.35">
      <c r="A1927" s="3" t="s">
        <v>17647</v>
      </c>
      <c r="B1927" s="3" t="s">
        <v>12870</v>
      </c>
      <c r="C1927" s="3" t="s">
        <v>17649</v>
      </c>
      <c r="D1927" s="14">
        <v>3379772</v>
      </c>
      <c r="E1927" s="14">
        <v>1164</v>
      </c>
      <c r="F1927" s="3" t="s">
        <v>62</v>
      </c>
      <c r="G1927" s="3" t="s">
        <v>12862</v>
      </c>
      <c r="H1927" s="3" t="s">
        <v>12863</v>
      </c>
      <c r="I1927" s="3" t="s">
        <v>12864</v>
      </c>
      <c r="J1927" s="3" t="s">
        <v>17648</v>
      </c>
    </row>
    <row r="1928" spans="1:10" x14ac:dyDescent="0.35">
      <c r="A1928" s="3" t="s">
        <v>17650</v>
      </c>
      <c r="B1928" s="3" t="s">
        <v>12870</v>
      </c>
      <c r="C1928" s="3" t="s">
        <v>17652</v>
      </c>
      <c r="D1928" s="14">
        <v>3380936</v>
      </c>
      <c r="E1928" s="14">
        <v>1500</v>
      </c>
      <c r="F1928" s="3" t="s">
        <v>62</v>
      </c>
      <c r="G1928" s="3" t="s">
        <v>12890</v>
      </c>
      <c r="H1928" s="3" t="s">
        <v>12863</v>
      </c>
      <c r="I1928" s="3" t="s">
        <v>12864</v>
      </c>
      <c r="J1928" s="3" t="s">
        <v>17651</v>
      </c>
    </row>
    <row r="1929" spans="1:10" x14ac:dyDescent="0.35">
      <c r="A1929" s="3" t="s">
        <v>17653</v>
      </c>
      <c r="B1929" s="3" t="s">
        <v>12870</v>
      </c>
      <c r="C1929" s="3" t="s">
        <v>17655</v>
      </c>
      <c r="D1929" s="14">
        <v>3392661</v>
      </c>
      <c r="E1929" s="14">
        <v>2046</v>
      </c>
      <c r="F1929" s="3" t="s">
        <v>62</v>
      </c>
      <c r="G1929" s="3" t="s">
        <v>12890</v>
      </c>
      <c r="H1929" s="3" t="s">
        <v>12863</v>
      </c>
      <c r="I1929" s="3" t="s">
        <v>12864</v>
      </c>
      <c r="J1929" s="3" t="s">
        <v>17654</v>
      </c>
    </row>
    <row r="1930" spans="1:10" x14ac:dyDescent="0.35">
      <c r="A1930" s="3" t="s">
        <v>17656</v>
      </c>
      <c r="B1930" s="3" t="s">
        <v>12870</v>
      </c>
      <c r="C1930" s="3" t="s">
        <v>12879</v>
      </c>
      <c r="D1930" s="14">
        <v>3397399</v>
      </c>
      <c r="E1930" s="14">
        <v>681</v>
      </c>
      <c r="F1930" s="3" t="s">
        <v>62</v>
      </c>
      <c r="G1930" s="3" t="s">
        <v>12862</v>
      </c>
      <c r="H1930" s="3" t="s">
        <v>12863</v>
      </c>
      <c r="I1930" s="3" t="s">
        <v>12864</v>
      </c>
      <c r="J1930" s="3" t="s">
        <v>17657</v>
      </c>
    </row>
    <row r="1931" spans="1:10" x14ac:dyDescent="0.35">
      <c r="A1931" s="3" t="s">
        <v>17658</v>
      </c>
      <c r="B1931" s="3" t="s">
        <v>12870</v>
      </c>
      <c r="C1931" s="3" t="s">
        <v>17660</v>
      </c>
      <c r="D1931" s="14">
        <v>3399015</v>
      </c>
      <c r="E1931" s="14">
        <v>621</v>
      </c>
      <c r="F1931" s="3" t="s">
        <v>62</v>
      </c>
      <c r="G1931" s="3" t="s">
        <v>12890</v>
      </c>
      <c r="H1931" s="3" t="s">
        <v>12863</v>
      </c>
      <c r="I1931" s="3" t="s">
        <v>12864</v>
      </c>
      <c r="J1931" s="3" t="s">
        <v>17659</v>
      </c>
    </row>
    <row r="1932" spans="1:10" x14ac:dyDescent="0.35">
      <c r="A1932" s="3" t="s">
        <v>17661</v>
      </c>
      <c r="B1932" s="3" t="s">
        <v>12870</v>
      </c>
      <c r="C1932" s="3" t="s">
        <v>17663</v>
      </c>
      <c r="D1932" s="14">
        <v>3403364</v>
      </c>
      <c r="E1932" s="14">
        <v>861</v>
      </c>
      <c r="F1932" s="3" t="s">
        <v>62</v>
      </c>
      <c r="G1932" s="3" t="s">
        <v>12862</v>
      </c>
      <c r="H1932" s="3" t="s">
        <v>12863</v>
      </c>
      <c r="I1932" s="3" t="s">
        <v>12864</v>
      </c>
      <c r="J1932" s="3" t="s">
        <v>17662</v>
      </c>
    </row>
    <row r="1933" spans="1:10" x14ac:dyDescent="0.35">
      <c r="A1933" s="3" t="s">
        <v>17664</v>
      </c>
      <c r="B1933" s="3" t="s">
        <v>12870</v>
      </c>
      <c r="C1933" s="3" t="s">
        <v>17666</v>
      </c>
      <c r="D1933" s="14">
        <v>3404221</v>
      </c>
      <c r="E1933" s="14">
        <v>1071</v>
      </c>
      <c r="F1933" s="3" t="s">
        <v>62</v>
      </c>
      <c r="G1933" s="3" t="s">
        <v>12890</v>
      </c>
      <c r="H1933" s="3" t="s">
        <v>12863</v>
      </c>
      <c r="I1933" s="3" t="s">
        <v>12864</v>
      </c>
      <c r="J1933" s="3" t="s">
        <v>17665</v>
      </c>
    </row>
    <row r="1934" spans="1:10" x14ac:dyDescent="0.35">
      <c r="A1934" s="3" t="s">
        <v>17667</v>
      </c>
      <c r="B1934" s="3" t="s">
        <v>12870</v>
      </c>
      <c r="C1934" s="3" t="s">
        <v>17669</v>
      </c>
      <c r="D1934" s="14">
        <v>3405288</v>
      </c>
      <c r="E1934" s="14">
        <v>1191</v>
      </c>
      <c r="F1934" s="3" t="s">
        <v>62</v>
      </c>
      <c r="G1934" s="3" t="s">
        <v>12890</v>
      </c>
      <c r="H1934" s="3" t="s">
        <v>12863</v>
      </c>
      <c r="I1934" s="3" t="s">
        <v>12864</v>
      </c>
      <c r="J1934" s="3" t="s">
        <v>17668</v>
      </c>
    </row>
    <row r="1935" spans="1:10" x14ac:dyDescent="0.35">
      <c r="A1935" s="3" t="s">
        <v>17670</v>
      </c>
      <c r="B1935" s="3" t="s">
        <v>12870</v>
      </c>
      <c r="C1935" s="3" t="s">
        <v>13093</v>
      </c>
      <c r="D1935" s="14">
        <v>3406667</v>
      </c>
      <c r="E1935" s="14">
        <v>870</v>
      </c>
      <c r="F1935" s="3" t="s">
        <v>62</v>
      </c>
      <c r="G1935" s="3" t="s">
        <v>12890</v>
      </c>
      <c r="H1935" s="3" t="s">
        <v>12863</v>
      </c>
      <c r="I1935" s="3" t="s">
        <v>12864</v>
      </c>
      <c r="J1935" s="3" t="s">
        <v>17671</v>
      </c>
    </row>
    <row r="1936" spans="1:10" x14ac:dyDescent="0.35">
      <c r="A1936" s="3" t="s">
        <v>17672</v>
      </c>
      <c r="B1936" s="3" t="s">
        <v>12870</v>
      </c>
      <c r="C1936" s="3" t="s">
        <v>12879</v>
      </c>
      <c r="D1936" s="14">
        <v>3407539</v>
      </c>
      <c r="E1936" s="14">
        <v>882</v>
      </c>
      <c r="F1936" s="3" t="s">
        <v>62</v>
      </c>
      <c r="G1936" s="3" t="s">
        <v>12890</v>
      </c>
      <c r="H1936" s="3" t="s">
        <v>12863</v>
      </c>
      <c r="I1936" s="3" t="s">
        <v>12864</v>
      </c>
      <c r="J1936" s="3" t="s">
        <v>17673</v>
      </c>
    </row>
    <row r="1937" spans="1:10" x14ac:dyDescent="0.35">
      <c r="A1937" s="3" t="s">
        <v>17674</v>
      </c>
      <c r="B1937" s="3" t="s">
        <v>12870</v>
      </c>
      <c r="C1937" s="3" t="s">
        <v>12879</v>
      </c>
      <c r="D1937" s="14">
        <v>3408588</v>
      </c>
      <c r="E1937" s="14">
        <v>744</v>
      </c>
      <c r="F1937" s="3" t="s">
        <v>62</v>
      </c>
      <c r="G1937" s="3" t="s">
        <v>12890</v>
      </c>
      <c r="H1937" s="3" t="s">
        <v>12863</v>
      </c>
      <c r="I1937" s="3" t="s">
        <v>12864</v>
      </c>
      <c r="J1937" s="3" t="s">
        <v>17675</v>
      </c>
    </row>
    <row r="1938" spans="1:10" x14ac:dyDescent="0.35">
      <c r="A1938" s="3" t="s">
        <v>17676</v>
      </c>
      <c r="B1938" s="3" t="s">
        <v>12870</v>
      </c>
      <c r="C1938" s="3" t="s">
        <v>17678</v>
      </c>
      <c r="D1938" s="14">
        <v>3412363</v>
      </c>
      <c r="E1938" s="14">
        <v>957</v>
      </c>
      <c r="F1938" s="3" t="s">
        <v>62</v>
      </c>
      <c r="G1938" s="3" t="s">
        <v>12890</v>
      </c>
      <c r="H1938" s="3" t="s">
        <v>12863</v>
      </c>
      <c r="I1938" s="3" t="s">
        <v>12864</v>
      </c>
      <c r="J1938" s="3" t="s">
        <v>17677</v>
      </c>
    </row>
    <row r="1939" spans="1:10" x14ac:dyDescent="0.35">
      <c r="A1939" s="3" t="s">
        <v>17679</v>
      </c>
      <c r="B1939" s="3" t="s">
        <v>12870</v>
      </c>
      <c r="C1939" s="3" t="s">
        <v>17681</v>
      </c>
      <c r="D1939" s="14">
        <v>3413364</v>
      </c>
      <c r="E1939" s="14">
        <v>792</v>
      </c>
      <c r="F1939" s="3" t="s">
        <v>62</v>
      </c>
      <c r="G1939" s="3" t="s">
        <v>12890</v>
      </c>
      <c r="H1939" s="3" t="s">
        <v>12863</v>
      </c>
      <c r="I1939" s="3" t="s">
        <v>12864</v>
      </c>
      <c r="J1939" s="3" t="s">
        <v>17680</v>
      </c>
    </row>
    <row r="1940" spans="1:10" x14ac:dyDescent="0.35">
      <c r="A1940" s="3" t="s">
        <v>17682</v>
      </c>
      <c r="B1940" s="3" t="s">
        <v>12870</v>
      </c>
      <c r="C1940" s="3" t="s">
        <v>12879</v>
      </c>
      <c r="D1940" s="14">
        <v>3414405</v>
      </c>
      <c r="E1940" s="14">
        <v>822</v>
      </c>
      <c r="F1940" s="3" t="s">
        <v>62</v>
      </c>
      <c r="G1940" s="3" t="s">
        <v>12862</v>
      </c>
      <c r="H1940" s="3" t="s">
        <v>12863</v>
      </c>
      <c r="I1940" s="3" t="s">
        <v>12864</v>
      </c>
      <c r="J1940" s="3" t="s">
        <v>17683</v>
      </c>
    </row>
    <row r="1941" spans="1:10" x14ac:dyDescent="0.35">
      <c r="A1941" s="3" t="s">
        <v>17684</v>
      </c>
      <c r="B1941" s="3" t="s">
        <v>12870</v>
      </c>
      <c r="C1941" s="3" t="s">
        <v>17686</v>
      </c>
      <c r="D1941" s="14">
        <v>3416904</v>
      </c>
      <c r="E1941" s="14">
        <v>1245</v>
      </c>
      <c r="F1941" s="3" t="s">
        <v>62</v>
      </c>
      <c r="G1941" s="3" t="s">
        <v>12862</v>
      </c>
      <c r="H1941" s="3" t="s">
        <v>12863</v>
      </c>
      <c r="I1941" s="3" t="s">
        <v>12864</v>
      </c>
      <c r="J1941" s="3" t="s">
        <v>17685</v>
      </c>
    </row>
    <row r="1942" spans="1:10" x14ac:dyDescent="0.35">
      <c r="A1942" s="3" t="s">
        <v>17687</v>
      </c>
      <c r="B1942" s="3" t="s">
        <v>12870</v>
      </c>
      <c r="C1942" s="3" t="s">
        <v>17689</v>
      </c>
      <c r="D1942" s="14">
        <v>3418185</v>
      </c>
      <c r="E1942" s="14">
        <v>3492</v>
      </c>
      <c r="F1942" s="3" t="s">
        <v>62</v>
      </c>
      <c r="G1942" s="3" t="s">
        <v>12862</v>
      </c>
      <c r="H1942" s="3" t="s">
        <v>12863</v>
      </c>
      <c r="I1942" s="3" t="s">
        <v>12864</v>
      </c>
      <c r="J1942" s="3" t="s">
        <v>17688</v>
      </c>
    </row>
    <row r="1943" spans="1:10" x14ac:dyDescent="0.35">
      <c r="A1943" s="3" t="s">
        <v>17690</v>
      </c>
      <c r="B1943" s="3" t="s">
        <v>12870</v>
      </c>
      <c r="C1943" s="3" t="s">
        <v>17239</v>
      </c>
      <c r="D1943" s="14">
        <v>3421700</v>
      </c>
      <c r="E1943" s="14">
        <v>441</v>
      </c>
      <c r="F1943" s="3" t="s">
        <v>62</v>
      </c>
      <c r="G1943" s="3" t="s">
        <v>12890</v>
      </c>
      <c r="H1943" s="3" t="s">
        <v>12863</v>
      </c>
      <c r="I1943" s="3" t="s">
        <v>12864</v>
      </c>
      <c r="J1943" s="3" t="s">
        <v>17691</v>
      </c>
    </row>
    <row r="1944" spans="1:10" x14ac:dyDescent="0.35">
      <c r="A1944" s="3" t="s">
        <v>17692</v>
      </c>
      <c r="B1944" s="3" t="s">
        <v>12870</v>
      </c>
      <c r="C1944" s="3" t="s">
        <v>17694</v>
      </c>
      <c r="D1944" s="14">
        <v>3422220</v>
      </c>
      <c r="E1944" s="14">
        <v>732</v>
      </c>
      <c r="F1944" s="3" t="s">
        <v>62</v>
      </c>
      <c r="G1944" s="3" t="s">
        <v>12862</v>
      </c>
      <c r="H1944" s="3" t="s">
        <v>12863</v>
      </c>
      <c r="I1944" s="3" t="s">
        <v>12864</v>
      </c>
      <c r="J1944" s="3" t="s">
        <v>17693</v>
      </c>
    </row>
    <row r="1945" spans="1:10" x14ac:dyDescent="0.35">
      <c r="A1945" s="3" t="s">
        <v>17695</v>
      </c>
      <c r="B1945" s="3" t="s">
        <v>12870</v>
      </c>
      <c r="C1945" s="3" t="s">
        <v>12879</v>
      </c>
      <c r="D1945" s="14">
        <v>3423387</v>
      </c>
      <c r="E1945" s="14">
        <v>477</v>
      </c>
      <c r="F1945" s="3" t="s">
        <v>62</v>
      </c>
      <c r="G1945" s="3" t="s">
        <v>12890</v>
      </c>
      <c r="H1945" s="3" t="s">
        <v>12863</v>
      </c>
      <c r="I1945" s="3" t="s">
        <v>12864</v>
      </c>
      <c r="J1945" s="3" t="s">
        <v>17696</v>
      </c>
    </row>
    <row r="1946" spans="1:10" x14ac:dyDescent="0.35">
      <c r="A1946" s="3" t="s">
        <v>17697</v>
      </c>
      <c r="B1946" s="3" t="s">
        <v>12870</v>
      </c>
      <c r="C1946" s="3" t="s">
        <v>13348</v>
      </c>
      <c r="D1946" s="14">
        <v>3423918</v>
      </c>
      <c r="E1946" s="14">
        <v>648</v>
      </c>
      <c r="F1946" s="3" t="s">
        <v>62</v>
      </c>
      <c r="G1946" s="3" t="s">
        <v>12862</v>
      </c>
      <c r="H1946" s="3" t="s">
        <v>12863</v>
      </c>
      <c r="I1946" s="3" t="s">
        <v>12864</v>
      </c>
      <c r="J1946" s="3" t="s">
        <v>17698</v>
      </c>
    </row>
    <row r="1947" spans="1:10" x14ac:dyDescent="0.35">
      <c r="A1947" s="3" t="s">
        <v>17699</v>
      </c>
      <c r="B1947" s="3" t="s">
        <v>12870</v>
      </c>
      <c r="C1947" s="3" t="s">
        <v>12879</v>
      </c>
      <c r="D1947" s="14">
        <v>3424569</v>
      </c>
      <c r="E1947" s="14">
        <v>837</v>
      </c>
      <c r="F1947" s="3" t="s">
        <v>62</v>
      </c>
      <c r="G1947" s="3" t="s">
        <v>12890</v>
      </c>
      <c r="H1947" s="3" t="s">
        <v>12863</v>
      </c>
      <c r="I1947" s="3" t="s">
        <v>12864</v>
      </c>
      <c r="J1947" s="3" t="s">
        <v>17700</v>
      </c>
    </row>
    <row r="1948" spans="1:10" x14ac:dyDescent="0.35">
      <c r="A1948" s="3" t="s">
        <v>17701</v>
      </c>
      <c r="B1948" s="3" t="s">
        <v>12870</v>
      </c>
      <c r="C1948" s="3" t="s">
        <v>16263</v>
      </c>
      <c r="D1948" s="14">
        <v>3426385</v>
      </c>
      <c r="E1948" s="14">
        <v>336</v>
      </c>
      <c r="F1948" s="3" t="s">
        <v>62</v>
      </c>
      <c r="G1948" s="3" t="s">
        <v>12862</v>
      </c>
      <c r="H1948" s="3" t="s">
        <v>12863</v>
      </c>
      <c r="I1948" s="3" t="s">
        <v>12864</v>
      </c>
      <c r="J1948" s="3" t="s">
        <v>17702</v>
      </c>
    </row>
    <row r="1949" spans="1:10" x14ac:dyDescent="0.35">
      <c r="A1949" s="3" t="s">
        <v>17703</v>
      </c>
      <c r="B1949" s="3" t="s">
        <v>12870</v>
      </c>
      <c r="C1949" s="3" t="s">
        <v>12879</v>
      </c>
      <c r="D1949" s="14">
        <v>3428525</v>
      </c>
      <c r="E1949" s="14">
        <v>1293</v>
      </c>
      <c r="F1949" s="3" t="s">
        <v>62</v>
      </c>
      <c r="G1949" s="3" t="s">
        <v>12862</v>
      </c>
      <c r="H1949" s="3" t="s">
        <v>12863</v>
      </c>
      <c r="I1949" s="3" t="s">
        <v>12864</v>
      </c>
      <c r="J1949" s="3" t="s">
        <v>17704</v>
      </c>
    </row>
    <row r="1950" spans="1:10" x14ac:dyDescent="0.35">
      <c r="A1950" s="3" t="s">
        <v>17705</v>
      </c>
      <c r="B1950" s="3" t="s">
        <v>12870</v>
      </c>
      <c r="C1950" s="3" t="s">
        <v>12879</v>
      </c>
      <c r="D1950" s="14">
        <v>3430982</v>
      </c>
      <c r="E1950" s="14">
        <v>978</v>
      </c>
      <c r="F1950" s="3" t="s">
        <v>62</v>
      </c>
      <c r="G1950" s="3" t="s">
        <v>12890</v>
      </c>
      <c r="H1950" s="3" t="s">
        <v>12863</v>
      </c>
      <c r="I1950" s="3" t="s">
        <v>12864</v>
      </c>
      <c r="J1950" s="3" t="s">
        <v>17706</v>
      </c>
    </row>
    <row r="1951" spans="1:10" x14ac:dyDescent="0.35">
      <c r="A1951" s="3" t="s">
        <v>17707</v>
      </c>
      <c r="B1951" s="3" t="s">
        <v>12870</v>
      </c>
      <c r="C1951" s="3" t="s">
        <v>14228</v>
      </c>
      <c r="D1951" s="14">
        <v>3431981</v>
      </c>
      <c r="E1951" s="14">
        <v>795</v>
      </c>
      <c r="F1951" s="3" t="s">
        <v>62</v>
      </c>
      <c r="G1951" s="3" t="s">
        <v>12890</v>
      </c>
      <c r="H1951" s="3" t="s">
        <v>12863</v>
      </c>
      <c r="I1951" s="3" t="s">
        <v>12864</v>
      </c>
      <c r="J1951" s="3" t="s">
        <v>17708</v>
      </c>
    </row>
    <row r="1952" spans="1:10" x14ac:dyDescent="0.35">
      <c r="A1952" s="3" t="s">
        <v>17709</v>
      </c>
      <c r="B1952" s="3" t="s">
        <v>12870</v>
      </c>
      <c r="C1952" s="3" t="s">
        <v>12879</v>
      </c>
      <c r="D1952" s="14">
        <v>3432772</v>
      </c>
      <c r="E1952" s="14">
        <v>828</v>
      </c>
      <c r="F1952" s="3" t="s">
        <v>62</v>
      </c>
      <c r="G1952" s="3" t="s">
        <v>12890</v>
      </c>
      <c r="H1952" s="3" t="s">
        <v>12863</v>
      </c>
      <c r="I1952" s="3" t="s">
        <v>12864</v>
      </c>
      <c r="J1952" s="3" t="s">
        <v>17710</v>
      </c>
    </row>
    <row r="1953" spans="1:10" x14ac:dyDescent="0.35">
      <c r="A1953" s="3" t="s">
        <v>17711</v>
      </c>
      <c r="B1953" s="3" t="s">
        <v>12870</v>
      </c>
      <c r="C1953" s="3" t="s">
        <v>14566</v>
      </c>
      <c r="D1953" s="14">
        <v>3433625</v>
      </c>
      <c r="E1953" s="14">
        <v>894</v>
      </c>
      <c r="F1953" s="3" t="s">
        <v>62</v>
      </c>
      <c r="G1953" s="3" t="s">
        <v>12890</v>
      </c>
      <c r="H1953" s="3" t="s">
        <v>12863</v>
      </c>
      <c r="I1953" s="3" t="s">
        <v>12864</v>
      </c>
      <c r="J1953" s="3" t="s">
        <v>17712</v>
      </c>
    </row>
    <row r="1954" spans="1:10" x14ac:dyDescent="0.35">
      <c r="A1954" s="3" t="s">
        <v>17713</v>
      </c>
      <c r="B1954" s="3" t="s">
        <v>12870</v>
      </c>
      <c r="C1954" s="3" t="s">
        <v>12879</v>
      </c>
      <c r="D1954" s="14">
        <v>3434588</v>
      </c>
      <c r="E1954" s="14">
        <v>747</v>
      </c>
      <c r="F1954" s="3" t="s">
        <v>62</v>
      </c>
      <c r="G1954" s="3" t="s">
        <v>12862</v>
      </c>
      <c r="H1954" s="3" t="s">
        <v>12863</v>
      </c>
      <c r="I1954" s="3" t="s">
        <v>12864</v>
      </c>
      <c r="J1954" s="3" t="s">
        <v>17714</v>
      </c>
    </row>
    <row r="1955" spans="1:10" x14ac:dyDescent="0.35">
      <c r="A1955" s="3" t="s">
        <v>17715</v>
      </c>
      <c r="B1955" s="3" t="s">
        <v>12870</v>
      </c>
      <c r="C1955" s="3" t="s">
        <v>17717</v>
      </c>
      <c r="D1955" s="14">
        <v>3436068</v>
      </c>
      <c r="E1955" s="14">
        <v>1449</v>
      </c>
      <c r="F1955" s="3" t="s">
        <v>62</v>
      </c>
      <c r="G1955" s="3" t="s">
        <v>12862</v>
      </c>
      <c r="H1955" s="3" t="s">
        <v>12863</v>
      </c>
      <c r="I1955" s="3" t="s">
        <v>12864</v>
      </c>
      <c r="J1955" s="3" t="s">
        <v>17716</v>
      </c>
    </row>
    <row r="1956" spans="1:10" x14ac:dyDescent="0.35">
      <c r="A1956" s="3" t="s">
        <v>17718</v>
      </c>
      <c r="B1956" s="3" t="s">
        <v>12870</v>
      </c>
      <c r="C1956" s="3" t="s">
        <v>17720</v>
      </c>
      <c r="D1956" s="14">
        <v>3493236</v>
      </c>
      <c r="E1956" s="14">
        <v>1632</v>
      </c>
      <c r="F1956" s="3" t="s">
        <v>62</v>
      </c>
      <c r="G1956" s="3" t="s">
        <v>12890</v>
      </c>
      <c r="H1956" s="3" t="s">
        <v>12863</v>
      </c>
      <c r="I1956" s="3" t="s">
        <v>12864</v>
      </c>
      <c r="J1956" s="3" t="s">
        <v>17719</v>
      </c>
    </row>
    <row r="1957" spans="1:10" x14ac:dyDescent="0.35">
      <c r="A1957" s="3" t="s">
        <v>17721</v>
      </c>
      <c r="B1957" s="3" t="s">
        <v>12870</v>
      </c>
      <c r="C1957" s="3" t="s">
        <v>12879</v>
      </c>
      <c r="D1957" s="14">
        <v>3494917</v>
      </c>
      <c r="E1957" s="14">
        <v>324</v>
      </c>
      <c r="F1957" s="3" t="s">
        <v>62</v>
      </c>
      <c r="G1957" s="3" t="s">
        <v>12890</v>
      </c>
      <c r="H1957" s="3" t="s">
        <v>12863</v>
      </c>
      <c r="I1957" s="3" t="s">
        <v>12864</v>
      </c>
      <c r="J1957" s="3" t="s">
        <v>17722</v>
      </c>
    </row>
    <row r="1958" spans="1:10" x14ac:dyDescent="0.35">
      <c r="A1958" s="3" t="s">
        <v>17723</v>
      </c>
      <c r="B1958" s="3" t="s">
        <v>12870</v>
      </c>
      <c r="C1958" s="3" t="s">
        <v>17725</v>
      </c>
      <c r="D1958" s="14">
        <v>3495268</v>
      </c>
      <c r="E1958" s="14">
        <v>1506</v>
      </c>
      <c r="F1958" s="3" t="s">
        <v>62</v>
      </c>
      <c r="G1958" s="3" t="s">
        <v>12890</v>
      </c>
      <c r="H1958" s="3" t="s">
        <v>12863</v>
      </c>
      <c r="I1958" s="3" t="s">
        <v>12864</v>
      </c>
      <c r="J1958" s="3" t="s">
        <v>17724</v>
      </c>
    </row>
    <row r="1959" spans="1:10" x14ac:dyDescent="0.35">
      <c r="A1959" s="3" t="s">
        <v>17726</v>
      </c>
      <c r="B1959" s="3" t="s">
        <v>12870</v>
      </c>
      <c r="C1959" s="3" t="s">
        <v>17725</v>
      </c>
      <c r="D1959" s="14">
        <v>3496818</v>
      </c>
      <c r="E1959" s="14">
        <v>1521</v>
      </c>
      <c r="F1959" s="3" t="s">
        <v>62</v>
      </c>
      <c r="G1959" s="3" t="s">
        <v>12890</v>
      </c>
      <c r="H1959" s="3" t="s">
        <v>12863</v>
      </c>
      <c r="I1959" s="3" t="s">
        <v>12864</v>
      </c>
      <c r="J1959" s="3" t="s">
        <v>17727</v>
      </c>
    </row>
    <row r="1960" spans="1:10" x14ac:dyDescent="0.35">
      <c r="A1960" s="3" t="s">
        <v>17728</v>
      </c>
      <c r="B1960" s="3" t="s">
        <v>12870</v>
      </c>
      <c r="C1960" s="3" t="s">
        <v>12879</v>
      </c>
      <c r="D1960" s="14">
        <v>3498611</v>
      </c>
      <c r="E1960" s="14">
        <v>1467</v>
      </c>
      <c r="F1960" s="3" t="s">
        <v>62</v>
      </c>
      <c r="G1960" s="3" t="s">
        <v>12862</v>
      </c>
      <c r="H1960" s="3" t="s">
        <v>12863</v>
      </c>
      <c r="I1960" s="3" t="s">
        <v>12864</v>
      </c>
      <c r="J1960" s="3" t="s">
        <v>17729</v>
      </c>
    </row>
    <row r="1961" spans="1:10" x14ac:dyDescent="0.35">
      <c r="A1961" s="3" t="s">
        <v>17730</v>
      </c>
      <c r="B1961" s="3" t="s">
        <v>12870</v>
      </c>
      <c r="C1961" s="3" t="s">
        <v>17732</v>
      </c>
      <c r="D1961" s="14">
        <v>3500095</v>
      </c>
      <c r="E1961" s="14">
        <v>1194</v>
      </c>
      <c r="F1961" s="3" t="s">
        <v>62</v>
      </c>
      <c r="G1961" s="3" t="s">
        <v>12890</v>
      </c>
      <c r="H1961" s="3" t="s">
        <v>12863</v>
      </c>
      <c r="I1961" s="3" t="s">
        <v>12864</v>
      </c>
      <c r="J1961" s="3" t="s">
        <v>17731</v>
      </c>
    </row>
    <row r="1962" spans="1:10" x14ac:dyDescent="0.35">
      <c r="A1962" s="3" t="s">
        <v>17733</v>
      </c>
      <c r="B1962" s="3" t="s">
        <v>12870</v>
      </c>
      <c r="C1962" s="3" t="s">
        <v>17735</v>
      </c>
      <c r="D1962" s="14">
        <v>3503336</v>
      </c>
      <c r="E1962" s="14">
        <v>477</v>
      </c>
      <c r="F1962" s="3" t="s">
        <v>62</v>
      </c>
      <c r="G1962" s="3" t="s">
        <v>12862</v>
      </c>
      <c r="H1962" s="3" t="s">
        <v>12863</v>
      </c>
      <c r="I1962" s="3" t="s">
        <v>12864</v>
      </c>
      <c r="J1962" s="3" t="s">
        <v>17734</v>
      </c>
    </row>
    <row r="1963" spans="1:10" x14ac:dyDescent="0.35">
      <c r="A1963" s="3" t="s">
        <v>17736</v>
      </c>
      <c r="B1963" s="3" t="s">
        <v>12870</v>
      </c>
      <c r="C1963" s="3" t="s">
        <v>17738</v>
      </c>
      <c r="D1963" s="14">
        <v>3506656</v>
      </c>
      <c r="E1963" s="14">
        <v>645</v>
      </c>
      <c r="F1963" s="3" t="s">
        <v>62</v>
      </c>
      <c r="G1963" s="3" t="s">
        <v>12862</v>
      </c>
      <c r="H1963" s="3" t="s">
        <v>12863</v>
      </c>
      <c r="I1963" s="3" t="s">
        <v>12864</v>
      </c>
      <c r="J1963" s="3" t="s">
        <v>17737</v>
      </c>
    </row>
    <row r="1964" spans="1:10" x14ac:dyDescent="0.35">
      <c r="A1964" s="3" t="s">
        <v>17739</v>
      </c>
      <c r="B1964" s="3" t="s">
        <v>12870</v>
      </c>
      <c r="C1964" s="3" t="s">
        <v>12875</v>
      </c>
      <c r="D1964" s="14">
        <v>3507399</v>
      </c>
      <c r="E1964" s="14">
        <v>357</v>
      </c>
      <c r="F1964" s="3" t="s">
        <v>62</v>
      </c>
      <c r="G1964" s="3" t="s">
        <v>12862</v>
      </c>
      <c r="H1964" s="3" t="s">
        <v>12863</v>
      </c>
      <c r="I1964" s="3" t="s">
        <v>12864</v>
      </c>
      <c r="J1964" s="3" t="s">
        <v>12874</v>
      </c>
    </row>
    <row r="1965" spans="1:10" x14ac:dyDescent="0.35">
      <c r="A1965" s="3" t="s">
        <v>17740</v>
      </c>
      <c r="B1965" s="3" t="s">
        <v>12870</v>
      </c>
      <c r="C1965" s="3" t="s">
        <v>17742</v>
      </c>
      <c r="D1965" s="14">
        <v>3507974</v>
      </c>
      <c r="E1965" s="14">
        <v>456</v>
      </c>
      <c r="F1965" s="3" t="s">
        <v>62</v>
      </c>
      <c r="G1965" s="3" t="s">
        <v>12862</v>
      </c>
      <c r="H1965" s="3" t="s">
        <v>12863</v>
      </c>
      <c r="I1965" s="3" t="s">
        <v>12864</v>
      </c>
      <c r="J1965" s="3" t="s">
        <v>17741</v>
      </c>
    </row>
    <row r="1966" spans="1:10" x14ac:dyDescent="0.35">
      <c r="A1966" s="3" t="s">
        <v>17743</v>
      </c>
      <c r="B1966" s="3" t="s">
        <v>12870</v>
      </c>
      <c r="C1966" s="3" t="s">
        <v>12875</v>
      </c>
      <c r="D1966" s="14">
        <v>3508440</v>
      </c>
      <c r="E1966" s="14">
        <v>150</v>
      </c>
      <c r="F1966" s="3" t="s">
        <v>62</v>
      </c>
      <c r="G1966" s="3" t="s">
        <v>12890</v>
      </c>
      <c r="H1966" s="3" t="s">
        <v>12863</v>
      </c>
      <c r="I1966" s="3" t="s">
        <v>12864</v>
      </c>
      <c r="J1966" s="3" t="s">
        <v>12874</v>
      </c>
    </row>
    <row r="1967" spans="1:10" x14ac:dyDescent="0.35">
      <c r="A1967" s="3" t="s">
        <v>17744</v>
      </c>
      <c r="B1967" s="3" t="s">
        <v>12870</v>
      </c>
      <c r="C1967" s="3" t="s">
        <v>17746</v>
      </c>
      <c r="D1967" s="14">
        <v>3508884</v>
      </c>
      <c r="E1967" s="14">
        <v>453</v>
      </c>
      <c r="F1967" s="3" t="s">
        <v>62</v>
      </c>
      <c r="G1967" s="3" t="s">
        <v>12890</v>
      </c>
      <c r="H1967" s="3" t="s">
        <v>12863</v>
      </c>
      <c r="I1967" s="3" t="s">
        <v>12864</v>
      </c>
      <c r="J1967" s="3" t="s">
        <v>17745</v>
      </c>
    </row>
    <row r="1968" spans="1:10" x14ac:dyDescent="0.35">
      <c r="A1968" s="3" t="s">
        <v>17747</v>
      </c>
      <c r="B1968" s="3" t="s">
        <v>12870</v>
      </c>
      <c r="C1968" s="3" t="s">
        <v>16095</v>
      </c>
      <c r="D1968" s="14">
        <v>3509448</v>
      </c>
      <c r="E1968" s="14">
        <v>372</v>
      </c>
      <c r="F1968" s="3" t="s">
        <v>62</v>
      </c>
      <c r="G1968" s="3" t="s">
        <v>12862</v>
      </c>
      <c r="H1968" s="3" t="s">
        <v>12863</v>
      </c>
      <c r="I1968" s="3" t="s">
        <v>12864</v>
      </c>
      <c r="J1968" s="3" t="s">
        <v>17748</v>
      </c>
    </row>
    <row r="1969" spans="1:10" x14ac:dyDescent="0.35">
      <c r="A1969" s="3" t="s">
        <v>17749</v>
      </c>
      <c r="B1969" s="3" t="s">
        <v>12870</v>
      </c>
      <c r="C1969" s="3" t="s">
        <v>17751</v>
      </c>
      <c r="D1969" s="14">
        <v>3509846</v>
      </c>
      <c r="E1969" s="14">
        <v>426</v>
      </c>
      <c r="F1969" s="3" t="s">
        <v>62</v>
      </c>
      <c r="G1969" s="3" t="s">
        <v>12862</v>
      </c>
      <c r="H1969" s="3" t="s">
        <v>12863</v>
      </c>
      <c r="I1969" s="3" t="s">
        <v>12864</v>
      </c>
      <c r="J1969" s="3" t="s">
        <v>17750</v>
      </c>
    </row>
    <row r="1970" spans="1:10" x14ac:dyDescent="0.35">
      <c r="A1970" s="3" t="s">
        <v>17752</v>
      </c>
      <c r="B1970" s="3" t="s">
        <v>12870</v>
      </c>
      <c r="C1970" s="3" t="s">
        <v>17754</v>
      </c>
      <c r="D1970" s="14">
        <v>3510304</v>
      </c>
      <c r="E1970" s="14">
        <v>1590</v>
      </c>
      <c r="F1970" s="3" t="s">
        <v>62</v>
      </c>
      <c r="G1970" s="3" t="s">
        <v>12890</v>
      </c>
      <c r="H1970" s="3" t="s">
        <v>12863</v>
      </c>
      <c r="I1970" s="3" t="s">
        <v>12864</v>
      </c>
      <c r="J1970" s="3" t="s">
        <v>17753</v>
      </c>
    </row>
    <row r="1971" spans="1:10" x14ac:dyDescent="0.35">
      <c r="A1971" s="3" t="s">
        <v>17755</v>
      </c>
      <c r="B1971" s="3" t="s">
        <v>12870</v>
      </c>
      <c r="C1971" s="3" t="s">
        <v>12875</v>
      </c>
      <c r="D1971" s="14">
        <v>3513895</v>
      </c>
      <c r="E1971" s="14">
        <v>570</v>
      </c>
      <c r="F1971" s="3" t="s">
        <v>62</v>
      </c>
      <c r="G1971" s="3" t="s">
        <v>12862</v>
      </c>
      <c r="H1971" s="3" t="s">
        <v>12863</v>
      </c>
      <c r="I1971" s="3" t="s">
        <v>12864</v>
      </c>
      <c r="J1971" s="3" t="s">
        <v>12874</v>
      </c>
    </row>
    <row r="1972" spans="1:10" x14ac:dyDescent="0.35">
      <c r="A1972" s="3" t="s">
        <v>17756</v>
      </c>
      <c r="B1972" s="3" t="s">
        <v>12870</v>
      </c>
      <c r="C1972" s="3" t="s">
        <v>17758</v>
      </c>
      <c r="D1972" s="14">
        <v>3514550</v>
      </c>
      <c r="E1972" s="14">
        <v>480</v>
      </c>
      <c r="F1972" s="3" t="s">
        <v>62</v>
      </c>
      <c r="G1972" s="3" t="s">
        <v>12890</v>
      </c>
      <c r="H1972" s="3" t="s">
        <v>12863</v>
      </c>
      <c r="I1972" s="3" t="s">
        <v>12864</v>
      </c>
      <c r="J1972" s="3" t="s">
        <v>17757</v>
      </c>
    </row>
    <row r="1973" spans="1:10" x14ac:dyDescent="0.35">
      <c r="A1973" s="3" t="s">
        <v>17759</v>
      </c>
      <c r="B1973" s="3" t="s">
        <v>12870</v>
      </c>
      <c r="C1973" s="3" t="s">
        <v>17761</v>
      </c>
      <c r="D1973" s="14">
        <v>3515026</v>
      </c>
      <c r="E1973" s="14">
        <v>903</v>
      </c>
      <c r="F1973" s="3" t="s">
        <v>62</v>
      </c>
      <c r="G1973" s="3" t="s">
        <v>12890</v>
      </c>
      <c r="H1973" s="3" t="s">
        <v>12863</v>
      </c>
      <c r="I1973" s="3" t="s">
        <v>12864</v>
      </c>
      <c r="J1973" s="3" t="s">
        <v>17760</v>
      </c>
    </row>
    <row r="1974" spans="1:10" x14ac:dyDescent="0.35">
      <c r="A1974" s="3" t="s">
        <v>17762</v>
      </c>
      <c r="B1974" s="3" t="s">
        <v>12870</v>
      </c>
      <c r="C1974" s="3" t="s">
        <v>17764</v>
      </c>
      <c r="D1974" s="14">
        <v>3515941</v>
      </c>
      <c r="E1974" s="14">
        <v>690</v>
      </c>
      <c r="F1974" s="3" t="s">
        <v>62</v>
      </c>
      <c r="G1974" s="3" t="s">
        <v>12890</v>
      </c>
      <c r="H1974" s="3" t="s">
        <v>12863</v>
      </c>
      <c r="I1974" s="3" t="s">
        <v>12864</v>
      </c>
      <c r="J1974" s="3" t="s">
        <v>17763</v>
      </c>
    </row>
    <row r="1975" spans="1:10" x14ac:dyDescent="0.35">
      <c r="A1975" s="3" t="s">
        <v>17765</v>
      </c>
      <c r="B1975" s="3" t="s">
        <v>12870</v>
      </c>
      <c r="C1975" s="3" t="s">
        <v>12875</v>
      </c>
      <c r="D1975" s="14">
        <v>3516677</v>
      </c>
      <c r="E1975" s="14">
        <v>477</v>
      </c>
      <c r="F1975" s="3" t="s">
        <v>62</v>
      </c>
      <c r="G1975" s="3" t="s">
        <v>12890</v>
      </c>
      <c r="H1975" s="3" t="s">
        <v>12863</v>
      </c>
      <c r="I1975" s="3" t="s">
        <v>12864</v>
      </c>
      <c r="J1975" s="3" t="s">
        <v>12874</v>
      </c>
    </row>
    <row r="1976" spans="1:10" x14ac:dyDescent="0.35">
      <c r="A1976" s="3" t="s">
        <v>17766</v>
      </c>
      <c r="B1976" s="3" t="s">
        <v>12870</v>
      </c>
      <c r="C1976" s="3" t="s">
        <v>17768</v>
      </c>
      <c r="D1976" s="14">
        <v>3518195</v>
      </c>
      <c r="E1976" s="14">
        <v>1104</v>
      </c>
      <c r="F1976" s="3" t="s">
        <v>62</v>
      </c>
      <c r="G1976" s="3" t="s">
        <v>12890</v>
      </c>
      <c r="H1976" s="3" t="s">
        <v>12863</v>
      </c>
      <c r="I1976" s="3" t="s">
        <v>12864</v>
      </c>
      <c r="J1976" s="3" t="s">
        <v>17767</v>
      </c>
    </row>
    <row r="1977" spans="1:10" x14ac:dyDescent="0.35">
      <c r="A1977" s="3" t="s">
        <v>17769</v>
      </c>
      <c r="B1977" s="3" t="s">
        <v>12870</v>
      </c>
      <c r="C1977" s="3" t="s">
        <v>17771</v>
      </c>
      <c r="D1977" s="14">
        <v>3519348</v>
      </c>
      <c r="E1977" s="14">
        <v>891</v>
      </c>
      <c r="F1977" s="3" t="s">
        <v>62</v>
      </c>
      <c r="G1977" s="3" t="s">
        <v>12890</v>
      </c>
      <c r="H1977" s="3" t="s">
        <v>12863</v>
      </c>
      <c r="I1977" s="3" t="s">
        <v>12864</v>
      </c>
      <c r="J1977" s="3" t="s">
        <v>17770</v>
      </c>
    </row>
    <row r="1978" spans="1:10" x14ac:dyDescent="0.35">
      <c r="A1978" s="3" t="s">
        <v>17772</v>
      </c>
      <c r="B1978" s="3" t="s">
        <v>12870</v>
      </c>
      <c r="C1978" s="3" t="s">
        <v>12938</v>
      </c>
      <c r="D1978" s="14">
        <v>3520352</v>
      </c>
      <c r="E1978" s="14">
        <v>666</v>
      </c>
      <c r="F1978" s="3" t="s">
        <v>62</v>
      </c>
      <c r="G1978" s="3" t="s">
        <v>12862</v>
      </c>
      <c r="H1978" s="3" t="s">
        <v>12863</v>
      </c>
      <c r="I1978" s="3" t="s">
        <v>12864</v>
      </c>
      <c r="J1978" s="3" t="s">
        <v>17773</v>
      </c>
    </row>
    <row r="1979" spans="1:10" x14ac:dyDescent="0.35">
      <c r="A1979" s="3" t="s">
        <v>17774</v>
      </c>
      <c r="B1979" s="3" t="s">
        <v>12870</v>
      </c>
      <c r="C1979" s="3" t="s">
        <v>13696</v>
      </c>
      <c r="D1979" s="14">
        <v>3521104</v>
      </c>
      <c r="E1979" s="14">
        <v>1749</v>
      </c>
      <c r="F1979" s="3" t="s">
        <v>62</v>
      </c>
      <c r="G1979" s="3" t="s">
        <v>12862</v>
      </c>
      <c r="H1979" s="3" t="s">
        <v>12863</v>
      </c>
      <c r="I1979" s="3" t="s">
        <v>12864</v>
      </c>
      <c r="J1979" s="3" t="s">
        <v>17775</v>
      </c>
    </row>
    <row r="1980" spans="1:10" x14ac:dyDescent="0.35">
      <c r="A1980" s="3" t="s">
        <v>17776</v>
      </c>
      <c r="B1980" s="3" t="s">
        <v>12870</v>
      </c>
      <c r="C1980" s="3" t="s">
        <v>17778</v>
      </c>
      <c r="D1980" s="14">
        <v>3522998</v>
      </c>
      <c r="E1980" s="14">
        <v>1362</v>
      </c>
      <c r="F1980" s="3" t="s">
        <v>62</v>
      </c>
      <c r="G1980" s="3" t="s">
        <v>12862</v>
      </c>
      <c r="H1980" s="3" t="s">
        <v>12863</v>
      </c>
      <c r="I1980" s="3" t="s">
        <v>12864</v>
      </c>
      <c r="J1980" s="3" t="s">
        <v>17777</v>
      </c>
    </row>
    <row r="1981" spans="1:10" x14ac:dyDescent="0.35">
      <c r="A1981" s="3" t="s">
        <v>17779</v>
      </c>
      <c r="B1981" s="3" t="s">
        <v>12870</v>
      </c>
      <c r="C1981" s="3" t="s">
        <v>17781</v>
      </c>
      <c r="D1981" s="14">
        <v>3526413</v>
      </c>
      <c r="E1981" s="14">
        <v>792</v>
      </c>
      <c r="F1981" s="3" t="s">
        <v>62</v>
      </c>
      <c r="G1981" s="3" t="s">
        <v>12862</v>
      </c>
      <c r="H1981" s="3" t="s">
        <v>12863</v>
      </c>
      <c r="I1981" s="3" t="s">
        <v>12864</v>
      </c>
      <c r="J1981" s="3" t="s">
        <v>17780</v>
      </c>
    </row>
    <row r="1982" spans="1:10" x14ac:dyDescent="0.35">
      <c r="A1982" s="3" t="s">
        <v>17782</v>
      </c>
      <c r="B1982" s="3" t="s">
        <v>12870</v>
      </c>
      <c r="C1982" s="3" t="s">
        <v>14059</v>
      </c>
      <c r="D1982" s="14">
        <v>3527369</v>
      </c>
      <c r="E1982" s="14">
        <v>1413</v>
      </c>
      <c r="F1982" s="3" t="s">
        <v>62</v>
      </c>
      <c r="G1982" s="3" t="s">
        <v>12862</v>
      </c>
      <c r="H1982" s="3" t="s">
        <v>12863</v>
      </c>
      <c r="I1982" s="3" t="s">
        <v>12864</v>
      </c>
      <c r="J1982" s="3" t="s">
        <v>17783</v>
      </c>
    </row>
    <row r="1983" spans="1:10" x14ac:dyDescent="0.35">
      <c r="A1983" s="3" t="s">
        <v>17784</v>
      </c>
      <c r="B1983" s="3" t="s">
        <v>12870</v>
      </c>
      <c r="C1983" s="3" t="s">
        <v>14059</v>
      </c>
      <c r="D1983" s="14">
        <v>3528824</v>
      </c>
      <c r="E1983" s="14">
        <v>1212</v>
      </c>
      <c r="F1983" s="3" t="s">
        <v>62</v>
      </c>
      <c r="G1983" s="3" t="s">
        <v>12862</v>
      </c>
      <c r="H1983" s="3" t="s">
        <v>12863</v>
      </c>
      <c r="I1983" s="3" t="s">
        <v>12864</v>
      </c>
      <c r="J1983" s="3" t="s">
        <v>17785</v>
      </c>
    </row>
    <row r="1984" spans="1:10" x14ac:dyDescent="0.35">
      <c r="A1984" s="3" t="s">
        <v>17786</v>
      </c>
      <c r="B1984" s="3" t="s">
        <v>12870</v>
      </c>
      <c r="C1984" s="3" t="s">
        <v>12875</v>
      </c>
      <c r="D1984" s="14">
        <v>3530182</v>
      </c>
      <c r="E1984" s="14">
        <v>510</v>
      </c>
      <c r="F1984" s="3" t="s">
        <v>62</v>
      </c>
      <c r="G1984" s="3" t="s">
        <v>12862</v>
      </c>
      <c r="H1984" s="3" t="s">
        <v>12863</v>
      </c>
      <c r="I1984" s="3" t="s">
        <v>12864</v>
      </c>
      <c r="J1984" s="3" t="s">
        <v>12874</v>
      </c>
    </row>
    <row r="1985" spans="1:10" x14ac:dyDescent="0.35">
      <c r="A1985" s="3" t="s">
        <v>17787</v>
      </c>
      <c r="B1985" s="3" t="s">
        <v>12870</v>
      </c>
      <c r="C1985" s="3" t="s">
        <v>17789</v>
      </c>
      <c r="D1985" s="14">
        <v>3531100</v>
      </c>
      <c r="E1985" s="14">
        <v>1983</v>
      </c>
      <c r="F1985" s="3" t="s">
        <v>62</v>
      </c>
      <c r="G1985" s="3" t="s">
        <v>12890</v>
      </c>
      <c r="H1985" s="3" t="s">
        <v>12863</v>
      </c>
      <c r="I1985" s="3" t="s">
        <v>12864</v>
      </c>
      <c r="J1985" s="3" t="s">
        <v>17788</v>
      </c>
    </row>
    <row r="1986" spans="1:10" x14ac:dyDescent="0.35">
      <c r="A1986" s="3" t="s">
        <v>17790</v>
      </c>
      <c r="B1986" s="3" t="s">
        <v>12870</v>
      </c>
      <c r="C1986" s="3" t="s">
        <v>12879</v>
      </c>
      <c r="D1986" s="14">
        <v>3533517</v>
      </c>
      <c r="E1986" s="14">
        <v>279</v>
      </c>
      <c r="F1986" s="3" t="s">
        <v>62</v>
      </c>
      <c r="G1986" s="3" t="s">
        <v>12890</v>
      </c>
      <c r="H1986" s="3" t="s">
        <v>12863</v>
      </c>
      <c r="I1986" s="3" t="s">
        <v>12864</v>
      </c>
      <c r="J1986" s="3" t="s">
        <v>17791</v>
      </c>
    </row>
    <row r="1987" spans="1:10" x14ac:dyDescent="0.35">
      <c r="A1987" s="3" t="s">
        <v>17792</v>
      </c>
      <c r="B1987" s="3" t="s">
        <v>12870</v>
      </c>
      <c r="C1987" s="3" t="s">
        <v>17794</v>
      </c>
      <c r="D1987" s="14">
        <v>3533865</v>
      </c>
      <c r="E1987" s="14">
        <v>447</v>
      </c>
      <c r="F1987" s="3" t="s">
        <v>62</v>
      </c>
      <c r="G1987" s="3" t="s">
        <v>12862</v>
      </c>
      <c r="H1987" s="3" t="s">
        <v>12863</v>
      </c>
      <c r="I1987" s="3" t="s">
        <v>12864</v>
      </c>
      <c r="J1987" s="3" t="s">
        <v>17793</v>
      </c>
    </row>
    <row r="1988" spans="1:10" x14ac:dyDescent="0.35">
      <c r="A1988" s="3" t="s">
        <v>17795</v>
      </c>
      <c r="B1988" s="3" t="s">
        <v>12870</v>
      </c>
      <c r="C1988" s="3" t="s">
        <v>12879</v>
      </c>
      <c r="D1988" s="14">
        <v>3534308</v>
      </c>
      <c r="E1988" s="14">
        <v>837</v>
      </c>
      <c r="F1988" s="3" t="s">
        <v>62</v>
      </c>
      <c r="G1988" s="3" t="s">
        <v>12890</v>
      </c>
      <c r="H1988" s="3" t="s">
        <v>12863</v>
      </c>
      <c r="I1988" s="3" t="s">
        <v>12864</v>
      </c>
      <c r="J1988" s="3" t="s">
        <v>17796</v>
      </c>
    </row>
    <row r="1989" spans="1:10" x14ac:dyDescent="0.35">
      <c r="A1989" s="3" t="s">
        <v>17797</v>
      </c>
      <c r="B1989" s="3" t="s">
        <v>12870</v>
      </c>
      <c r="C1989" s="3" t="s">
        <v>12875</v>
      </c>
      <c r="D1989" s="14">
        <v>3535426</v>
      </c>
      <c r="E1989" s="14">
        <v>360</v>
      </c>
      <c r="F1989" s="3" t="s">
        <v>62</v>
      </c>
      <c r="G1989" s="3" t="s">
        <v>12862</v>
      </c>
      <c r="H1989" s="3" t="s">
        <v>12863</v>
      </c>
      <c r="I1989" s="3" t="s">
        <v>12864</v>
      </c>
      <c r="J1989" s="3" t="s">
        <v>12874</v>
      </c>
    </row>
    <row r="1990" spans="1:10" x14ac:dyDescent="0.35">
      <c r="A1990" s="3" t="s">
        <v>17798</v>
      </c>
      <c r="B1990" s="3" t="s">
        <v>12870</v>
      </c>
      <c r="C1990" s="3" t="s">
        <v>12879</v>
      </c>
      <c r="D1990" s="14">
        <v>3535808</v>
      </c>
      <c r="E1990" s="14">
        <v>330</v>
      </c>
      <c r="F1990" s="3" t="s">
        <v>62</v>
      </c>
      <c r="G1990" s="3" t="s">
        <v>12890</v>
      </c>
      <c r="H1990" s="3" t="s">
        <v>12863</v>
      </c>
      <c r="I1990" s="3" t="s">
        <v>12864</v>
      </c>
      <c r="J1990" s="3" t="s">
        <v>17799</v>
      </c>
    </row>
    <row r="1991" spans="1:10" x14ac:dyDescent="0.35">
      <c r="A1991" s="3" t="s">
        <v>17800</v>
      </c>
      <c r="B1991" s="3" t="s">
        <v>12870</v>
      </c>
      <c r="C1991" s="3" t="s">
        <v>12879</v>
      </c>
      <c r="D1991" s="14">
        <v>3536309</v>
      </c>
      <c r="E1991" s="14">
        <v>354</v>
      </c>
      <c r="F1991" s="3" t="s">
        <v>62</v>
      </c>
      <c r="G1991" s="3" t="s">
        <v>12862</v>
      </c>
      <c r="H1991" s="3" t="s">
        <v>12863</v>
      </c>
      <c r="I1991" s="3" t="s">
        <v>12864</v>
      </c>
      <c r="J1991" s="3" t="s">
        <v>17801</v>
      </c>
    </row>
    <row r="1992" spans="1:10" x14ac:dyDescent="0.35">
      <c r="A1992" s="3" t="s">
        <v>17802</v>
      </c>
      <c r="B1992" s="3" t="s">
        <v>12870</v>
      </c>
      <c r="C1992" s="3" t="s">
        <v>12875</v>
      </c>
      <c r="D1992" s="14">
        <v>3536688</v>
      </c>
      <c r="E1992" s="14">
        <v>297</v>
      </c>
      <c r="F1992" s="3" t="s">
        <v>62</v>
      </c>
      <c r="G1992" s="3" t="s">
        <v>12862</v>
      </c>
      <c r="H1992" s="3" t="s">
        <v>12863</v>
      </c>
      <c r="I1992" s="3" t="s">
        <v>12864</v>
      </c>
      <c r="J1992" s="3" t="s">
        <v>12874</v>
      </c>
    </row>
    <row r="1993" spans="1:10" x14ac:dyDescent="0.35">
      <c r="A1993" s="3" t="s">
        <v>17803</v>
      </c>
      <c r="B1993" s="3" t="s">
        <v>12870</v>
      </c>
      <c r="C1993" s="3" t="s">
        <v>12875</v>
      </c>
      <c r="D1993" s="14">
        <v>3537092</v>
      </c>
      <c r="E1993" s="14">
        <v>714</v>
      </c>
      <c r="F1993" s="3" t="s">
        <v>62</v>
      </c>
      <c r="G1993" s="3" t="s">
        <v>12862</v>
      </c>
      <c r="H1993" s="3" t="s">
        <v>12863</v>
      </c>
      <c r="I1993" s="3" t="s">
        <v>12864</v>
      </c>
      <c r="J1993" s="3" t="s">
        <v>12874</v>
      </c>
    </row>
    <row r="1994" spans="1:10" x14ac:dyDescent="0.35">
      <c r="A1994" s="3" t="s">
        <v>17804</v>
      </c>
      <c r="B1994" s="3" t="s">
        <v>12870</v>
      </c>
      <c r="C1994" s="3" t="s">
        <v>12879</v>
      </c>
      <c r="D1994" s="14">
        <v>3538204</v>
      </c>
      <c r="E1994" s="14">
        <v>2967</v>
      </c>
      <c r="F1994" s="3" t="s">
        <v>62</v>
      </c>
      <c r="G1994" s="3" t="s">
        <v>12890</v>
      </c>
      <c r="H1994" s="3" t="s">
        <v>12863</v>
      </c>
      <c r="I1994" s="3" t="s">
        <v>12864</v>
      </c>
      <c r="J1994" s="3" t="s">
        <v>17805</v>
      </c>
    </row>
    <row r="1995" spans="1:10" x14ac:dyDescent="0.35">
      <c r="A1995" s="3" t="s">
        <v>17806</v>
      </c>
      <c r="B1995" s="3" t="s">
        <v>12870</v>
      </c>
      <c r="C1995" s="3" t="s">
        <v>12879</v>
      </c>
      <c r="D1995" s="14">
        <v>3541298</v>
      </c>
      <c r="E1995" s="14">
        <v>1023</v>
      </c>
      <c r="F1995" s="3" t="s">
        <v>62</v>
      </c>
      <c r="G1995" s="3" t="s">
        <v>12890</v>
      </c>
      <c r="H1995" s="3" t="s">
        <v>12863</v>
      </c>
      <c r="I1995" s="3" t="s">
        <v>12864</v>
      </c>
      <c r="J1995" s="3" t="s">
        <v>17807</v>
      </c>
    </row>
    <row r="1996" spans="1:10" x14ac:dyDescent="0.35">
      <c r="A1996" s="3" t="s">
        <v>17808</v>
      </c>
      <c r="B1996" s="3" t="s">
        <v>12870</v>
      </c>
      <c r="C1996" s="3" t="s">
        <v>12879</v>
      </c>
      <c r="D1996" s="14">
        <v>3542383</v>
      </c>
      <c r="E1996" s="14">
        <v>417</v>
      </c>
      <c r="F1996" s="3" t="s">
        <v>62</v>
      </c>
      <c r="G1996" s="3" t="s">
        <v>12862</v>
      </c>
      <c r="H1996" s="3" t="s">
        <v>12863</v>
      </c>
      <c r="I1996" s="3" t="s">
        <v>12864</v>
      </c>
      <c r="J1996" s="3" t="s">
        <v>17809</v>
      </c>
    </row>
    <row r="1997" spans="1:10" x14ac:dyDescent="0.35">
      <c r="A1997" s="3" t="s">
        <v>17810</v>
      </c>
      <c r="B1997" s="3" t="s">
        <v>12870</v>
      </c>
      <c r="C1997" s="3" t="s">
        <v>14566</v>
      </c>
      <c r="D1997" s="14">
        <v>3549478</v>
      </c>
      <c r="E1997" s="14">
        <v>1350</v>
      </c>
      <c r="F1997" s="3" t="s">
        <v>62</v>
      </c>
      <c r="G1997" s="3" t="s">
        <v>12862</v>
      </c>
      <c r="H1997" s="3" t="s">
        <v>12863</v>
      </c>
      <c r="I1997" s="3" t="s">
        <v>12864</v>
      </c>
      <c r="J1997" s="3" t="s">
        <v>17811</v>
      </c>
    </row>
    <row r="1998" spans="1:10" x14ac:dyDescent="0.35">
      <c r="A1998" s="3" t="s">
        <v>17812</v>
      </c>
      <c r="B1998" s="3" t="s">
        <v>12870</v>
      </c>
      <c r="C1998" s="3" t="s">
        <v>14021</v>
      </c>
      <c r="D1998" s="14">
        <v>3550904</v>
      </c>
      <c r="E1998" s="14">
        <v>285</v>
      </c>
      <c r="F1998" s="3" t="s">
        <v>62</v>
      </c>
      <c r="G1998" s="3" t="s">
        <v>12890</v>
      </c>
      <c r="H1998" s="3" t="s">
        <v>12863</v>
      </c>
      <c r="I1998" s="3" t="s">
        <v>12864</v>
      </c>
      <c r="J1998" s="3" t="s">
        <v>17813</v>
      </c>
    </row>
    <row r="1999" spans="1:10" x14ac:dyDescent="0.35">
      <c r="A1999" s="3" t="s">
        <v>17814</v>
      </c>
      <c r="B1999" s="3" t="s">
        <v>12870</v>
      </c>
      <c r="C1999" s="3" t="s">
        <v>12875</v>
      </c>
      <c r="D1999" s="14">
        <v>3551358</v>
      </c>
      <c r="E1999" s="14">
        <v>213</v>
      </c>
      <c r="F1999" s="3" t="s">
        <v>62</v>
      </c>
      <c r="G1999" s="3" t="s">
        <v>12890</v>
      </c>
      <c r="H1999" s="3" t="s">
        <v>12863</v>
      </c>
      <c r="I1999" s="3" t="s">
        <v>12864</v>
      </c>
      <c r="J1999" s="3" t="s">
        <v>12874</v>
      </c>
    </row>
    <row r="2000" spans="1:10" x14ac:dyDescent="0.35">
      <c r="A2000" s="3" t="s">
        <v>17815</v>
      </c>
      <c r="B2000" s="3" t="s">
        <v>12870</v>
      </c>
      <c r="C2000" s="3" t="s">
        <v>17817</v>
      </c>
      <c r="D2000" s="14">
        <v>3551842</v>
      </c>
      <c r="E2000" s="14">
        <v>825</v>
      </c>
      <c r="F2000" s="3" t="s">
        <v>62</v>
      </c>
      <c r="G2000" s="3" t="s">
        <v>12890</v>
      </c>
      <c r="H2000" s="3" t="s">
        <v>12863</v>
      </c>
      <c r="I2000" s="3" t="s">
        <v>12864</v>
      </c>
      <c r="J2000" s="3" t="s">
        <v>17816</v>
      </c>
    </row>
    <row r="2001" spans="1:10" x14ac:dyDescent="0.35">
      <c r="A2001" s="3" t="s">
        <v>17818</v>
      </c>
      <c r="B2001" s="3" t="s">
        <v>12870</v>
      </c>
      <c r="C2001" s="3" t="s">
        <v>17820</v>
      </c>
      <c r="D2001" s="14">
        <v>3552722</v>
      </c>
      <c r="E2001" s="14">
        <v>2070</v>
      </c>
      <c r="F2001" s="3" t="s">
        <v>62</v>
      </c>
      <c r="G2001" s="3" t="s">
        <v>12890</v>
      </c>
      <c r="H2001" s="3" t="s">
        <v>12863</v>
      </c>
      <c r="I2001" s="3" t="s">
        <v>12864</v>
      </c>
      <c r="J2001" s="3" t="s">
        <v>17819</v>
      </c>
    </row>
    <row r="2002" spans="1:10" x14ac:dyDescent="0.35">
      <c r="A2002" s="3" t="s">
        <v>17821</v>
      </c>
      <c r="B2002" s="3" t="s">
        <v>12870</v>
      </c>
      <c r="C2002" s="3" t="s">
        <v>17823</v>
      </c>
      <c r="D2002" s="14">
        <v>3554883</v>
      </c>
      <c r="E2002" s="14">
        <v>273</v>
      </c>
      <c r="F2002" s="3" t="s">
        <v>62</v>
      </c>
      <c r="G2002" s="3" t="s">
        <v>12862</v>
      </c>
      <c r="H2002" s="3" t="s">
        <v>12863</v>
      </c>
      <c r="I2002" s="3" t="s">
        <v>12864</v>
      </c>
      <c r="J2002" s="3" t="s">
        <v>17822</v>
      </c>
    </row>
    <row r="2003" spans="1:10" x14ac:dyDescent="0.35">
      <c r="A2003" s="3" t="s">
        <v>17824</v>
      </c>
      <c r="B2003" s="3" t="s">
        <v>12870</v>
      </c>
      <c r="C2003" s="3" t="s">
        <v>17826</v>
      </c>
      <c r="D2003" s="14">
        <v>3555163</v>
      </c>
      <c r="E2003" s="14">
        <v>933</v>
      </c>
      <c r="F2003" s="3" t="s">
        <v>62</v>
      </c>
      <c r="G2003" s="3" t="s">
        <v>12890</v>
      </c>
      <c r="H2003" s="3" t="s">
        <v>12863</v>
      </c>
      <c r="I2003" s="3" t="s">
        <v>12864</v>
      </c>
      <c r="J2003" s="3" t="s">
        <v>17825</v>
      </c>
    </row>
    <row r="2004" spans="1:10" x14ac:dyDescent="0.35">
      <c r="A2004" s="3" t="s">
        <v>17827</v>
      </c>
      <c r="B2004" s="3" t="s">
        <v>12870</v>
      </c>
      <c r="C2004" s="3" t="s">
        <v>17829</v>
      </c>
      <c r="D2004" s="14">
        <v>3556097</v>
      </c>
      <c r="E2004" s="14">
        <v>1086</v>
      </c>
      <c r="F2004" s="3" t="s">
        <v>62</v>
      </c>
      <c r="G2004" s="3" t="s">
        <v>12890</v>
      </c>
      <c r="H2004" s="3" t="s">
        <v>12863</v>
      </c>
      <c r="I2004" s="3" t="s">
        <v>12864</v>
      </c>
      <c r="J2004" s="3" t="s">
        <v>17828</v>
      </c>
    </row>
    <row r="2005" spans="1:10" x14ac:dyDescent="0.35">
      <c r="A2005" s="3" t="s">
        <v>17830</v>
      </c>
      <c r="B2005" s="3" t="s">
        <v>12870</v>
      </c>
      <c r="C2005" s="3" t="s">
        <v>17832</v>
      </c>
      <c r="D2005" s="14">
        <v>3563786</v>
      </c>
      <c r="E2005" s="14">
        <v>783</v>
      </c>
      <c r="F2005" s="3" t="s">
        <v>62</v>
      </c>
      <c r="G2005" s="3" t="s">
        <v>12862</v>
      </c>
      <c r="H2005" s="3" t="s">
        <v>12863</v>
      </c>
      <c r="I2005" s="3" t="s">
        <v>12864</v>
      </c>
      <c r="J2005" s="3" t="s">
        <v>17831</v>
      </c>
    </row>
    <row r="2006" spans="1:10" x14ac:dyDescent="0.35">
      <c r="A2006" s="3" t="s">
        <v>17833</v>
      </c>
      <c r="B2006" s="3" t="s">
        <v>12870</v>
      </c>
      <c r="C2006" s="3" t="s">
        <v>17835</v>
      </c>
      <c r="D2006" s="14">
        <v>3569687</v>
      </c>
      <c r="E2006" s="14">
        <v>1446</v>
      </c>
      <c r="F2006" s="3" t="s">
        <v>62</v>
      </c>
      <c r="G2006" s="3" t="s">
        <v>12890</v>
      </c>
      <c r="H2006" s="3" t="s">
        <v>12863</v>
      </c>
      <c r="I2006" s="3" t="s">
        <v>12864</v>
      </c>
      <c r="J2006" s="3" t="s">
        <v>17834</v>
      </c>
    </row>
    <row r="2007" spans="1:10" x14ac:dyDescent="0.35">
      <c r="A2007" s="3" t="s">
        <v>17836</v>
      </c>
      <c r="B2007" s="3" t="s">
        <v>12870</v>
      </c>
      <c r="C2007" s="3" t="s">
        <v>12879</v>
      </c>
      <c r="D2007" s="14">
        <v>3571267</v>
      </c>
      <c r="E2007" s="14">
        <v>855</v>
      </c>
      <c r="F2007" s="3" t="s">
        <v>62</v>
      </c>
      <c r="G2007" s="3" t="s">
        <v>12890</v>
      </c>
      <c r="H2007" s="3" t="s">
        <v>12863</v>
      </c>
      <c r="I2007" s="3" t="s">
        <v>12864</v>
      </c>
      <c r="J2007" s="3" t="s">
        <v>17837</v>
      </c>
    </row>
    <row r="2008" spans="1:10" x14ac:dyDescent="0.35">
      <c r="A2008" s="3" t="s">
        <v>17838</v>
      </c>
      <c r="B2008" s="3" t="s">
        <v>12870</v>
      </c>
      <c r="C2008" s="3" t="s">
        <v>17840</v>
      </c>
      <c r="D2008" s="14">
        <v>3572232</v>
      </c>
      <c r="E2008" s="14">
        <v>1176</v>
      </c>
      <c r="F2008" s="3" t="s">
        <v>62</v>
      </c>
      <c r="G2008" s="3" t="s">
        <v>12890</v>
      </c>
      <c r="H2008" s="3" t="s">
        <v>12863</v>
      </c>
      <c r="I2008" s="3" t="s">
        <v>12864</v>
      </c>
      <c r="J2008" s="3" t="s">
        <v>17839</v>
      </c>
    </row>
    <row r="2009" spans="1:10" x14ac:dyDescent="0.35">
      <c r="A2009" s="3" t="s">
        <v>17841</v>
      </c>
      <c r="B2009" s="3" t="s">
        <v>12870</v>
      </c>
      <c r="C2009" s="3" t="s">
        <v>12879</v>
      </c>
      <c r="D2009" s="14">
        <v>3573489</v>
      </c>
      <c r="E2009" s="14">
        <v>1011</v>
      </c>
      <c r="F2009" s="3" t="s">
        <v>62</v>
      </c>
      <c r="G2009" s="3" t="s">
        <v>12890</v>
      </c>
      <c r="H2009" s="3" t="s">
        <v>12863</v>
      </c>
      <c r="I2009" s="3" t="s">
        <v>12864</v>
      </c>
      <c r="J2009" s="3" t="s">
        <v>17842</v>
      </c>
    </row>
    <row r="2010" spans="1:10" x14ac:dyDescent="0.35">
      <c r="A2010" s="3" t="s">
        <v>17843</v>
      </c>
      <c r="B2010" s="3" t="s">
        <v>12870</v>
      </c>
      <c r="C2010" s="3" t="s">
        <v>13348</v>
      </c>
      <c r="D2010" s="14">
        <v>3574745</v>
      </c>
      <c r="E2010" s="14">
        <v>687</v>
      </c>
      <c r="F2010" s="3" t="s">
        <v>62</v>
      </c>
      <c r="G2010" s="3" t="s">
        <v>12862</v>
      </c>
      <c r="H2010" s="3" t="s">
        <v>12863</v>
      </c>
      <c r="I2010" s="3" t="s">
        <v>12864</v>
      </c>
      <c r="J2010" s="3" t="s">
        <v>17844</v>
      </c>
    </row>
    <row r="2011" spans="1:10" x14ac:dyDescent="0.35">
      <c r="A2011" s="3" t="s">
        <v>17845</v>
      </c>
      <c r="B2011" s="3" t="s">
        <v>12870</v>
      </c>
      <c r="C2011" s="3" t="s">
        <v>12879</v>
      </c>
      <c r="D2011" s="14">
        <v>3575453</v>
      </c>
      <c r="E2011" s="14">
        <v>225</v>
      </c>
      <c r="F2011" s="3" t="s">
        <v>62</v>
      </c>
      <c r="G2011" s="3" t="s">
        <v>12890</v>
      </c>
      <c r="H2011" s="3" t="s">
        <v>12863</v>
      </c>
      <c r="I2011" s="3" t="s">
        <v>12864</v>
      </c>
      <c r="J2011" s="3" t="s">
        <v>17846</v>
      </c>
    </row>
    <row r="2012" spans="1:10" x14ac:dyDescent="0.35">
      <c r="A2012" s="3" t="s">
        <v>17847</v>
      </c>
      <c r="B2012" s="3" t="s">
        <v>12870</v>
      </c>
      <c r="C2012" s="3" t="s">
        <v>12879</v>
      </c>
      <c r="D2012" s="14">
        <v>3575845</v>
      </c>
      <c r="E2012" s="14">
        <v>735</v>
      </c>
      <c r="F2012" s="3" t="s">
        <v>62</v>
      </c>
      <c r="G2012" s="3" t="s">
        <v>12862</v>
      </c>
      <c r="H2012" s="3" t="s">
        <v>12863</v>
      </c>
      <c r="I2012" s="3" t="s">
        <v>12864</v>
      </c>
      <c r="J2012" s="3" t="s">
        <v>17848</v>
      </c>
    </row>
    <row r="2013" spans="1:10" x14ac:dyDescent="0.35">
      <c r="A2013" s="3" t="s">
        <v>17849</v>
      </c>
      <c r="B2013" s="3" t="s">
        <v>12870</v>
      </c>
      <c r="C2013" s="3" t="s">
        <v>12879</v>
      </c>
      <c r="D2013" s="14">
        <v>3576697</v>
      </c>
      <c r="E2013" s="14">
        <v>684</v>
      </c>
      <c r="F2013" s="3" t="s">
        <v>62</v>
      </c>
      <c r="G2013" s="3" t="s">
        <v>12890</v>
      </c>
      <c r="H2013" s="3" t="s">
        <v>12863</v>
      </c>
      <c r="I2013" s="3" t="s">
        <v>12864</v>
      </c>
      <c r="J2013" s="3" t="s">
        <v>17850</v>
      </c>
    </row>
    <row r="2014" spans="1:10" x14ac:dyDescent="0.35">
      <c r="A2014" s="3" t="s">
        <v>17851</v>
      </c>
      <c r="B2014" s="3" t="s">
        <v>12870</v>
      </c>
      <c r="C2014" s="3" t="s">
        <v>17853</v>
      </c>
      <c r="D2014" s="14">
        <v>3580349</v>
      </c>
      <c r="E2014" s="14">
        <v>798</v>
      </c>
      <c r="F2014" s="3" t="s">
        <v>62</v>
      </c>
      <c r="G2014" s="3" t="s">
        <v>12890</v>
      </c>
      <c r="H2014" s="3" t="s">
        <v>12863</v>
      </c>
      <c r="I2014" s="3" t="s">
        <v>12864</v>
      </c>
      <c r="J2014" s="3" t="s">
        <v>17852</v>
      </c>
    </row>
    <row r="2015" spans="1:10" x14ac:dyDescent="0.35">
      <c r="A2015" s="3" t="s">
        <v>17854</v>
      </c>
      <c r="B2015" s="3" t="s">
        <v>12870</v>
      </c>
      <c r="C2015" s="3" t="s">
        <v>17856</v>
      </c>
      <c r="D2015" s="14">
        <v>3581208</v>
      </c>
      <c r="E2015" s="14">
        <v>612</v>
      </c>
      <c r="F2015" s="3" t="s">
        <v>62</v>
      </c>
      <c r="G2015" s="3" t="s">
        <v>12862</v>
      </c>
      <c r="H2015" s="3" t="s">
        <v>12863</v>
      </c>
      <c r="I2015" s="3" t="s">
        <v>12864</v>
      </c>
      <c r="J2015" s="3" t="s">
        <v>17855</v>
      </c>
    </row>
    <row r="2016" spans="1:10" x14ac:dyDescent="0.35">
      <c r="A2016" s="3" t="s">
        <v>17857</v>
      </c>
      <c r="B2016" s="3" t="s">
        <v>12870</v>
      </c>
      <c r="C2016" s="3" t="s">
        <v>17859</v>
      </c>
      <c r="D2016" s="14">
        <v>3581821</v>
      </c>
      <c r="E2016" s="14">
        <v>1107</v>
      </c>
      <c r="F2016" s="3" t="s">
        <v>62</v>
      </c>
      <c r="G2016" s="3" t="s">
        <v>12862</v>
      </c>
      <c r="H2016" s="3" t="s">
        <v>12863</v>
      </c>
      <c r="I2016" s="3" t="s">
        <v>12864</v>
      </c>
      <c r="J2016" s="3" t="s">
        <v>17858</v>
      </c>
    </row>
    <row r="2017" spans="1:10" x14ac:dyDescent="0.35">
      <c r="A2017" s="3" t="s">
        <v>17860</v>
      </c>
      <c r="B2017" s="3" t="s">
        <v>12870</v>
      </c>
      <c r="C2017" s="3" t="s">
        <v>12879</v>
      </c>
      <c r="D2017" s="14">
        <v>3583408</v>
      </c>
      <c r="E2017" s="14">
        <v>408</v>
      </c>
      <c r="F2017" s="3" t="s">
        <v>62</v>
      </c>
      <c r="G2017" s="3" t="s">
        <v>12890</v>
      </c>
      <c r="H2017" s="3" t="s">
        <v>12863</v>
      </c>
      <c r="I2017" s="3" t="s">
        <v>12864</v>
      </c>
      <c r="J2017" s="3" t="s">
        <v>17861</v>
      </c>
    </row>
    <row r="2018" spans="1:10" x14ac:dyDescent="0.35">
      <c r="A2018" s="3" t="s">
        <v>17862</v>
      </c>
      <c r="B2018" s="3" t="s">
        <v>12870</v>
      </c>
      <c r="C2018" s="3" t="s">
        <v>17864</v>
      </c>
      <c r="D2018" s="14">
        <v>3583893</v>
      </c>
      <c r="E2018" s="14">
        <v>978</v>
      </c>
      <c r="F2018" s="3" t="s">
        <v>62</v>
      </c>
      <c r="G2018" s="3" t="s">
        <v>12862</v>
      </c>
      <c r="H2018" s="3" t="s">
        <v>12863</v>
      </c>
      <c r="I2018" s="3" t="s">
        <v>12864</v>
      </c>
      <c r="J2018" s="3" t="s">
        <v>17863</v>
      </c>
    </row>
    <row r="2019" spans="1:10" x14ac:dyDescent="0.35">
      <c r="A2019" s="3" t="s">
        <v>17865</v>
      </c>
      <c r="B2019" s="3" t="s">
        <v>12870</v>
      </c>
      <c r="C2019" s="3" t="s">
        <v>17867</v>
      </c>
      <c r="D2019" s="14">
        <v>3585288</v>
      </c>
      <c r="E2019" s="14">
        <v>255</v>
      </c>
      <c r="F2019" s="3" t="s">
        <v>62</v>
      </c>
      <c r="G2019" s="3" t="s">
        <v>12862</v>
      </c>
      <c r="H2019" s="3" t="s">
        <v>12863</v>
      </c>
      <c r="I2019" s="3" t="s">
        <v>12864</v>
      </c>
      <c r="J2019" s="3" t="s">
        <v>17866</v>
      </c>
    </row>
    <row r="2020" spans="1:10" x14ac:dyDescent="0.35">
      <c r="A2020" s="3" t="s">
        <v>17868</v>
      </c>
      <c r="B2020" s="3" t="s">
        <v>12870</v>
      </c>
      <c r="C2020" s="3" t="s">
        <v>17870</v>
      </c>
      <c r="D2020" s="14">
        <v>3585618</v>
      </c>
      <c r="E2020" s="14">
        <v>1491</v>
      </c>
      <c r="F2020" s="3" t="s">
        <v>62</v>
      </c>
      <c r="G2020" s="3" t="s">
        <v>12890</v>
      </c>
      <c r="H2020" s="3" t="s">
        <v>12863</v>
      </c>
      <c r="I2020" s="3" t="s">
        <v>12864</v>
      </c>
      <c r="J2020" s="3" t="s">
        <v>17869</v>
      </c>
    </row>
    <row r="2021" spans="1:10" x14ac:dyDescent="0.35">
      <c r="A2021" s="3" t="s">
        <v>17871</v>
      </c>
      <c r="B2021" s="3" t="s">
        <v>12870</v>
      </c>
      <c r="C2021" s="3" t="s">
        <v>17873</v>
      </c>
      <c r="D2021" s="14">
        <v>3587120</v>
      </c>
      <c r="E2021" s="14">
        <v>219</v>
      </c>
      <c r="F2021" s="3" t="s">
        <v>62</v>
      </c>
      <c r="G2021" s="3" t="s">
        <v>12890</v>
      </c>
      <c r="H2021" s="3" t="s">
        <v>12863</v>
      </c>
      <c r="I2021" s="3" t="s">
        <v>12864</v>
      </c>
      <c r="J2021" s="3" t="s">
        <v>17872</v>
      </c>
    </row>
    <row r="2022" spans="1:10" x14ac:dyDescent="0.35">
      <c r="A2022" s="3" t="s">
        <v>17874</v>
      </c>
      <c r="B2022" s="3" t="s">
        <v>12870</v>
      </c>
      <c r="C2022" s="3" t="s">
        <v>17876</v>
      </c>
      <c r="D2022" s="14">
        <v>3587605</v>
      </c>
      <c r="E2022" s="14">
        <v>309</v>
      </c>
      <c r="F2022" s="3" t="s">
        <v>62</v>
      </c>
      <c r="G2022" s="3" t="s">
        <v>12890</v>
      </c>
      <c r="H2022" s="3" t="s">
        <v>12863</v>
      </c>
      <c r="I2022" s="3" t="s">
        <v>12864</v>
      </c>
      <c r="J2022" s="3" t="s">
        <v>17875</v>
      </c>
    </row>
    <row r="2023" spans="1:10" x14ac:dyDescent="0.35">
      <c r="A2023" s="3" t="s">
        <v>17877</v>
      </c>
      <c r="B2023" s="3" t="s">
        <v>12870</v>
      </c>
      <c r="C2023" s="3" t="s">
        <v>12879</v>
      </c>
      <c r="D2023" s="14">
        <v>3589260</v>
      </c>
      <c r="E2023" s="14">
        <v>756</v>
      </c>
      <c r="F2023" s="3" t="s">
        <v>62</v>
      </c>
      <c r="G2023" s="3" t="s">
        <v>12890</v>
      </c>
      <c r="H2023" s="3" t="s">
        <v>12863</v>
      </c>
      <c r="I2023" s="3" t="s">
        <v>12864</v>
      </c>
      <c r="J2023" s="3" t="s">
        <v>17878</v>
      </c>
    </row>
    <row r="2024" spans="1:10" x14ac:dyDescent="0.35">
      <c r="A2024" s="3" t="s">
        <v>17879</v>
      </c>
      <c r="B2024" s="3" t="s">
        <v>12870</v>
      </c>
      <c r="C2024" s="3" t="s">
        <v>17881</v>
      </c>
      <c r="D2024" s="14">
        <v>3590074</v>
      </c>
      <c r="E2024" s="14">
        <v>1296</v>
      </c>
      <c r="F2024" s="3" t="s">
        <v>62</v>
      </c>
      <c r="G2024" s="3" t="s">
        <v>12862</v>
      </c>
      <c r="H2024" s="3" t="s">
        <v>12863</v>
      </c>
      <c r="I2024" s="3" t="s">
        <v>12864</v>
      </c>
      <c r="J2024" s="3" t="s">
        <v>17880</v>
      </c>
    </row>
    <row r="2025" spans="1:10" x14ac:dyDescent="0.35">
      <c r="A2025" s="3" t="s">
        <v>17882</v>
      </c>
      <c r="B2025" s="3" t="s">
        <v>12870</v>
      </c>
      <c r="C2025" s="3" t="s">
        <v>12879</v>
      </c>
      <c r="D2025" s="14">
        <v>3591366</v>
      </c>
      <c r="E2025" s="14">
        <v>981</v>
      </c>
      <c r="F2025" s="3" t="s">
        <v>62</v>
      </c>
      <c r="G2025" s="3" t="s">
        <v>12862</v>
      </c>
      <c r="H2025" s="3" t="s">
        <v>12863</v>
      </c>
      <c r="I2025" s="3" t="s">
        <v>12864</v>
      </c>
      <c r="J2025" s="3" t="s">
        <v>17883</v>
      </c>
    </row>
    <row r="2026" spans="1:10" x14ac:dyDescent="0.35">
      <c r="A2026" s="3" t="s">
        <v>17884</v>
      </c>
      <c r="B2026" s="3" t="s">
        <v>12870</v>
      </c>
      <c r="C2026" s="3" t="s">
        <v>15356</v>
      </c>
      <c r="D2026" s="14">
        <v>3592996</v>
      </c>
      <c r="E2026" s="14">
        <v>1224</v>
      </c>
      <c r="F2026" s="3" t="s">
        <v>62</v>
      </c>
      <c r="G2026" s="3" t="s">
        <v>12890</v>
      </c>
      <c r="H2026" s="3" t="s">
        <v>12863</v>
      </c>
      <c r="I2026" s="3" t="s">
        <v>12864</v>
      </c>
      <c r="J2026" s="3" t="s">
        <v>17885</v>
      </c>
    </row>
    <row r="2027" spans="1:10" x14ac:dyDescent="0.35">
      <c r="A2027" s="3" t="s">
        <v>17886</v>
      </c>
      <c r="B2027" s="3" t="s">
        <v>12870</v>
      </c>
      <c r="C2027" s="3" t="s">
        <v>12965</v>
      </c>
      <c r="D2027" s="14">
        <v>3594294</v>
      </c>
      <c r="E2027" s="14">
        <v>1173</v>
      </c>
      <c r="F2027" s="3" t="s">
        <v>62</v>
      </c>
      <c r="G2027" s="3" t="s">
        <v>12890</v>
      </c>
      <c r="H2027" s="3" t="s">
        <v>12863</v>
      </c>
      <c r="I2027" s="3" t="s">
        <v>12864</v>
      </c>
      <c r="J2027" s="3" t="s">
        <v>17887</v>
      </c>
    </row>
    <row r="2028" spans="1:10" x14ac:dyDescent="0.35">
      <c r="A2028" s="3" t="s">
        <v>17888</v>
      </c>
      <c r="B2028" s="3" t="s">
        <v>12870</v>
      </c>
      <c r="C2028" s="3" t="s">
        <v>12879</v>
      </c>
      <c r="D2028" s="14">
        <v>3595569</v>
      </c>
      <c r="E2028" s="14">
        <v>507</v>
      </c>
      <c r="F2028" s="3" t="s">
        <v>62</v>
      </c>
      <c r="G2028" s="3" t="s">
        <v>12890</v>
      </c>
      <c r="H2028" s="3" t="s">
        <v>12863</v>
      </c>
      <c r="I2028" s="3" t="s">
        <v>12864</v>
      </c>
      <c r="J2028" s="3" t="s">
        <v>17889</v>
      </c>
    </row>
    <row r="2029" spans="1:10" x14ac:dyDescent="0.35">
      <c r="A2029" s="3" t="s">
        <v>17890</v>
      </c>
      <c r="B2029" s="3" t="s">
        <v>12870</v>
      </c>
      <c r="C2029" s="3" t="s">
        <v>12879</v>
      </c>
      <c r="D2029" s="14">
        <v>3596075</v>
      </c>
      <c r="E2029" s="14">
        <v>1431</v>
      </c>
      <c r="F2029" s="3" t="s">
        <v>62</v>
      </c>
      <c r="G2029" s="3" t="s">
        <v>12890</v>
      </c>
      <c r="H2029" s="3" t="s">
        <v>12863</v>
      </c>
      <c r="I2029" s="3" t="s">
        <v>12864</v>
      </c>
      <c r="J2029" s="3" t="s">
        <v>17891</v>
      </c>
    </row>
    <row r="2030" spans="1:10" x14ac:dyDescent="0.35">
      <c r="A2030" s="3" t="s">
        <v>17892</v>
      </c>
      <c r="B2030" s="3" t="s">
        <v>12870</v>
      </c>
      <c r="C2030" s="3" t="s">
        <v>12879</v>
      </c>
      <c r="D2030" s="14">
        <v>3597646</v>
      </c>
      <c r="E2030" s="14">
        <v>471</v>
      </c>
      <c r="F2030" s="3" t="s">
        <v>62</v>
      </c>
      <c r="G2030" s="3" t="s">
        <v>12862</v>
      </c>
      <c r="H2030" s="3" t="s">
        <v>12863</v>
      </c>
      <c r="I2030" s="3" t="s">
        <v>12864</v>
      </c>
      <c r="J2030" s="3" t="s">
        <v>17893</v>
      </c>
    </row>
    <row r="2031" spans="1:10" x14ac:dyDescent="0.35">
      <c r="A2031" s="3" t="s">
        <v>17894</v>
      </c>
      <c r="B2031" s="3" t="s">
        <v>12870</v>
      </c>
      <c r="C2031" s="3" t="s">
        <v>17896</v>
      </c>
      <c r="D2031" s="14">
        <v>3627861</v>
      </c>
      <c r="E2031" s="14">
        <v>2790</v>
      </c>
      <c r="F2031" s="3" t="s">
        <v>62</v>
      </c>
      <c r="G2031" s="3" t="s">
        <v>12890</v>
      </c>
      <c r="H2031" s="3" t="s">
        <v>12863</v>
      </c>
      <c r="I2031" s="3" t="s">
        <v>12864</v>
      </c>
      <c r="J2031" s="3" t="s">
        <v>17895</v>
      </c>
    </row>
    <row r="2032" spans="1:10" x14ac:dyDescent="0.35">
      <c r="A2032" s="3" t="s">
        <v>17897</v>
      </c>
      <c r="B2032" s="3" t="s">
        <v>12870</v>
      </c>
      <c r="C2032" s="3" t="s">
        <v>12879</v>
      </c>
      <c r="D2032" s="14">
        <v>3630793</v>
      </c>
      <c r="E2032" s="14">
        <v>423</v>
      </c>
      <c r="F2032" s="3" t="s">
        <v>62</v>
      </c>
      <c r="G2032" s="3" t="s">
        <v>12890</v>
      </c>
      <c r="H2032" s="3" t="s">
        <v>12863</v>
      </c>
      <c r="I2032" s="3" t="s">
        <v>12864</v>
      </c>
      <c r="J2032" s="3" t="s">
        <v>17898</v>
      </c>
    </row>
    <row r="2033" spans="1:10" x14ac:dyDescent="0.35">
      <c r="A2033" s="3" t="s">
        <v>17899</v>
      </c>
      <c r="B2033" s="3" t="s">
        <v>12870</v>
      </c>
      <c r="C2033" s="3" t="s">
        <v>12879</v>
      </c>
      <c r="D2033" s="14">
        <v>3632679</v>
      </c>
      <c r="E2033" s="14">
        <v>450</v>
      </c>
      <c r="F2033" s="3" t="s">
        <v>62</v>
      </c>
      <c r="G2033" s="3" t="s">
        <v>12890</v>
      </c>
      <c r="H2033" s="3" t="s">
        <v>12863</v>
      </c>
      <c r="I2033" s="3" t="s">
        <v>12864</v>
      </c>
      <c r="J2033" s="3" t="s">
        <v>17900</v>
      </c>
    </row>
    <row r="2034" spans="1:10" x14ac:dyDescent="0.35">
      <c r="A2034" s="3" t="s">
        <v>17901</v>
      </c>
      <c r="B2034" s="3" t="s">
        <v>12870</v>
      </c>
      <c r="C2034" s="3" t="s">
        <v>12875</v>
      </c>
      <c r="D2034" s="14">
        <v>3633165</v>
      </c>
      <c r="E2034" s="14">
        <v>174</v>
      </c>
      <c r="F2034" s="3" t="s">
        <v>62</v>
      </c>
      <c r="G2034" s="3" t="s">
        <v>12862</v>
      </c>
      <c r="H2034" s="3" t="s">
        <v>12863</v>
      </c>
      <c r="I2034" s="3" t="s">
        <v>12864</v>
      </c>
      <c r="J2034" s="3" t="s">
        <v>12874</v>
      </c>
    </row>
    <row r="2035" spans="1:10" x14ac:dyDescent="0.35">
      <c r="A2035" s="3" t="s">
        <v>17902</v>
      </c>
      <c r="B2035" s="3" t="s">
        <v>12870</v>
      </c>
      <c r="C2035" s="3" t="s">
        <v>13348</v>
      </c>
      <c r="D2035" s="14">
        <v>3634434</v>
      </c>
      <c r="E2035" s="14">
        <v>693</v>
      </c>
      <c r="F2035" s="3" t="s">
        <v>62</v>
      </c>
      <c r="G2035" s="3" t="s">
        <v>12890</v>
      </c>
      <c r="H2035" s="3" t="s">
        <v>12863</v>
      </c>
      <c r="I2035" s="3" t="s">
        <v>12864</v>
      </c>
      <c r="J2035" s="3" t="s">
        <v>17903</v>
      </c>
    </row>
    <row r="2036" spans="1:10" x14ac:dyDescent="0.35">
      <c r="A2036" s="3" t="s">
        <v>17904</v>
      </c>
      <c r="B2036" s="3" t="s">
        <v>12870</v>
      </c>
      <c r="C2036" s="3" t="s">
        <v>12879</v>
      </c>
      <c r="D2036" s="14">
        <v>3635130</v>
      </c>
      <c r="E2036" s="14">
        <v>423</v>
      </c>
      <c r="F2036" s="3" t="s">
        <v>62</v>
      </c>
      <c r="G2036" s="3" t="s">
        <v>12890</v>
      </c>
      <c r="H2036" s="3" t="s">
        <v>12863</v>
      </c>
      <c r="I2036" s="3" t="s">
        <v>12864</v>
      </c>
      <c r="J2036" s="3" t="s">
        <v>17905</v>
      </c>
    </row>
    <row r="2037" spans="1:10" x14ac:dyDescent="0.35">
      <c r="A2037" s="3" t="s">
        <v>17906</v>
      </c>
      <c r="B2037" s="3" t="s">
        <v>12870</v>
      </c>
      <c r="C2037" s="3" t="s">
        <v>17908</v>
      </c>
      <c r="D2037" s="14">
        <v>3637621</v>
      </c>
      <c r="E2037" s="14">
        <v>1755</v>
      </c>
      <c r="F2037" s="3" t="s">
        <v>62</v>
      </c>
      <c r="G2037" s="3" t="s">
        <v>12890</v>
      </c>
      <c r="H2037" s="3" t="s">
        <v>12863</v>
      </c>
      <c r="I2037" s="3" t="s">
        <v>12864</v>
      </c>
      <c r="J2037" s="3" t="s">
        <v>17907</v>
      </c>
    </row>
    <row r="2038" spans="1:10" x14ac:dyDescent="0.35">
      <c r="A2038" s="3" t="s">
        <v>17909</v>
      </c>
      <c r="B2038" s="3" t="s">
        <v>12870</v>
      </c>
      <c r="C2038" s="3" t="s">
        <v>17911</v>
      </c>
      <c r="D2038" s="14">
        <v>3639372</v>
      </c>
      <c r="E2038" s="14">
        <v>1731</v>
      </c>
      <c r="F2038" s="3" t="s">
        <v>62</v>
      </c>
      <c r="G2038" s="3" t="s">
        <v>12890</v>
      </c>
      <c r="H2038" s="3" t="s">
        <v>12863</v>
      </c>
      <c r="I2038" s="3" t="s">
        <v>12864</v>
      </c>
      <c r="J2038" s="3" t="s">
        <v>17910</v>
      </c>
    </row>
    <row r="2039" spans="1:10" x14ac:dyDescent="0.35">
      <c r="A2039" s="3" t="s">
        <v>17912</v>
      </c>
      <c r="B2039" s="3" t="s">
        <v>12870</v>
      </c>
      <c r="C2039" s="3" t="s">
        <v>17914</v>
      </c>
      <c r="D2039" s="14">
        <v>3641099</v>
      </c>
      <c r="E2039" s="14">
        <v>678</v>
      </c>
      <c r="F2039" s="3" t="s">
        <v>62</v>
      </c>
      <c r="G2039" s="3" t="s">
        <v>12890</v>
      </c>
      <c r="H2039" s="3" t="s">
        <v>12863</v>
      </c>
      <c r="I2039" s="3" t="s">
        <v>12864</v>
      </c>
      <c r="J2039" s="3" t="s">
        <v>17913</v>
      </c>
    </row>
    <row r="2040" spans="1:10" x14ac:dyDescent="0.35">
      <c r="A2040" s="3" t="s">
        <v>17915</v>
      </c>
      <c r="B2040" s="3" t="s">
        <v>12870</v>
      </c>
      <c r="C2040" s="3" t="s">
        <v>17917</v>
      </c>
      <c r="D2040" s="14">
        <v>3641837</v>
      </c>
      <c r="E2040" s="14">
        <v>1530</v>
      </c>
      <c r="F2040" s="3" t="s">
        <v>62</v>
      </c>
      <c r="G2040" s="3" t="s">
        <v>12890</v>
      </c>
      <c r="H2040" s="3" t="s">
        <v>12863</v>
      </c>
      <c r="I2040" s="3" t="s">
        <v>12864</v>
      </c>
      <c r="J2040" s="3" t="s">
        <v>17916</v>
      </c>
    </row>
    <row r="2041" spans="1:10" x14ac:dyDescent="0.35">
      <c r="A2041" s="3" t="s">
        <v>17918</v>
      </c>
      <c r="B2041" s="3" t="s">
        <v>12870</v>
      </c>
      <c r="C2041" s="3" t="s">
        <v>17920</v>
      </c>
      <c r="D2041" s="14">
        <v>3643651</v>
      </c>
      <c r="E2041" s="14">
        <v>723</v>
      </c>
      <c r="F2041" s="3" t="s">
        <v>62</v>
      </c>
      <c r="G2041" s="3" t="s">
        <v>12862</v>
      </c>
      <c r="H2041" s="3" t="s">
        <v>12863</v>
      </c>
      <c r="I2041" s="3" t="s">
        <v>12864</v>
      </c>
      <c r="J2041" s="3" t="s">
        <v>17919</v>
      </c>
    </row>
    <row r="2042" spans="1:10" x14ac:dyDescent="0.35">
      <c r="A2042" s="3" t="s">
        <v>17921</v>
      </c>
      <c r="B2042" s="3" t="s">
        <v>12870</v>
      </c>
      <c r="C2042" s="3" t="s">
        <v>17923</v>
      </c>
      <c r="D2042" s="14">
        <v>3644440</v>
      </c>
      <c r="E2042" s="14">
        <v>639</v>
      </c>
      <c r="F2042" s="3" t="s">
        <v>62</v>
      </c>
      <c r="G2042" s="3" t="s">
        <v>12890</v>
      </c>
      <c r="H2042" s="3" t="s">
        <v>12863</v>
      </c>
      <c r="I2042" s="3" t="s">
        <v>12864</v>
      </c>
      <c r="J2042" s="3" t="s">
        <v>17922</v>
      </c>
    </row>
    <row r="2043" spans="1:10" x14ac:dyDescent="0.35">
      <c r="A2043" s="3" t="s">
        <v>17924</v>
      </c>
      <c r="B2043" s="3" t="s">
        <v>12870</v>
      </c>
      <c r="C2043" s="3" t="s">
        <v>17926</v>
      </c>
      <c r="D2043" s="14">
        <v>3645147</v>
      </c>
      <c r="E2043" s="14">
        <v>1461</v>
      </c>
      <c r="F2043" s="3" t="s">
        <v>62</v>
      </c>
      <c r="G2043" s="3" t="s">
        <v>12890</v>
      </c>
      <c r="H2043" s="3" t="s">
        <v>12863</v>
      </c>
      <c r="I2043" s="3" t="s">
        <v>12864</v>
      </c>
      <c r="J2043" s="3" t="s">
        <v>17925</v>
      </c>
    </row>
    <row r="2044" spans="1:10" x14ac:dyDescent="0.35">
      <c r="A2044" s="3" t="s">
        <v>17927</v>
      </c>
      <c r="B2044" s="3" t="s">
        <v>12870</v>
      </c>
      <c r="C2044" s="3" t="s">
        <v>17929</v>
      </c>
      <c r="D2044" s="14">
        <v>3647434</v>
      </c>
      <c r="E2044" s="14">
        <v>204</v>
      </c>
      <c r="F2044" s="3" t="s">
        <v>62</v>
      </c>
      <c r="G2044" s="3" t="s">
        <v>12890</v>
      </c>
      <c r="H2044" s="3" t="s">
        <v>12863</v>
      </c>
      <c r="I2044" s="3" t="s">
        <v>12864</v>
      </c>
      <c r="J2044" s="3" t="s">
        <v>17928</v>
      </c>
    </row>
    <row r="2045" spans="1:10" x14ac:dyDescent="0.35">
      <c r="A2045" s="3" t="s">
        <v>17930</v>
      </c>
      <c r="B2045" s="3" t="s">
        <v>12870</v>
      </c>
      <c r="C2045" s="3" t="s">
        <v>17932</v>
      </c>
      <c r="D2045" s="14">
        <v>3647824</v>
      </c>
      <c r="E2045" s="14">
        <v>1230</v>
      </c>
      <c r="F2045" s="3" t="s">
        <v>62</v>
      </c>
      <c r="G2045" s="3" t="s">
        <v>12890</v>
      </c>
      <c r="H2045" s="3" t="s">
        <v>12863</v>
      </c>
      <c r="I2045" s="3" t="s">
        <v>12864</v>
      </c>
      <c r="J2045" s="3" t="s">
        <v>17931</v>
      </c>
    </row>
    <row r="2046" spans="1:10" x14ac:dyDescent="0.35">
      <c r="A2046" s="3" t="s">
        <v>17933</v>
      </c>
      <c r="B2046" s="3" t="s">
        <v>12870</v>
      </c>
      <c r="C2046" s="3" t="s">
        <v>17935</v>
      </c>
      <c r="D2046" s="14">
        <v>3649207</v>
      </c>
      <c r="E2046" s="14">
        <v>1476</v>
      </c>
      <c r="F2046" s="3" t="s">
        <v>62</v>
      </c>
      <c r="G2046" s="3" t="s">
        <v>12890</v>
      </c>
      <c r="H2046" s="3" t="s">
        <v>12863</v>
      </c>
      <c r="I2046" s="3" t="s">
        <v>12864</v>
      </c>
      <c r="J2046" s="3" t="s">
        <v>17934</v>
      </c>
    </row>
    <row r="2047" spans="1:10" x14ac:dyDescent="0.35">
      <c r="A2047" s="3" t="s">
        <v>17936</v>
      </c>
      <c r="B2047" s="3" t="s">
        <v>12870</v>
      </c>
      <c r="C2047" s="3" t="s">
        <v>13126</v>
      </c>
      <c r="D2047" s="14">
        <v>3650736</v>
      </c>
      <c r="E2047" s="14">
        <v>924</v>
      </c>
      <c r="F2047" s="3" t="s">
        <v>62</v>
      </c>
      <c r="G2047" s="3" t="s">
        <v>12890</v>
      </c>
      <c r="H2047" s="3" t="s">
        <v>12863</v>
      </c>
      <c r="I2047" s="3" t="s">
        <v>12864</v>
      </c>
      <c r="J2047" s="3" t="s">
        <v>17937</v>
      </c>
    </row>
    <row r="2048" spans="1:10" x14ac:dyDescent="0.35">
      <c r="A2048" s="3" t="s">
        <v>17938</v>
      </c>
      <c r="B2048" s="3" t="s">
        <v>12870</v>
      </c>
      <c r="C2048" s="3" t="s">
        <v>17940</v>
      </c>
      <c r="D2048" s="14">
        <v>3651692</v>
      </c>
      <c r="E2048" s="14">
        <v>1218</v>
      </c>
      <c r="F2048" s="3" t="s">
        <v>62</v>
      </c>
      <c r="G2048" s="3" t="s">
        <v>12890</v>
      </c>
      <c r="H2048" s="3" t="s">
        <v>12863</v>
      </c>
      <c r="I2048" s="3" t="s">
        <v>12864</v>
      </c>
      <c r="J2048" s="3" t="s">
        <v>17939</v>
      </c>
    </row>
    <row r="2049" spans="1:10" x14ac:dyDescent="0.35">
      <c r="A2049" s="3" t="s">
        <v>17941</v>
      </c>
      <c r="B2049" s="3" t="s">
        <v>12870</v>
      </c>
      <c r="C2049" s="3" t="s">
        <v>12879</v>
      </c>
      <c r="D2049" s="14">
        <v>3652906</v>
      </c>
      <c r="E2049" s="14">
        <v>1068</v>
      </c>
      <c r="F2049" s="3" t="s">
        <v>62</v>
      </c>
      <c r="G2049" s="3" t="s">
        <v>12890</v>
      </c>
      <c r="H2049" s="3" t="s">
        <v>12863</v>
      </c>
      <c r="I2049" s="3" t="s">
        <v>12864</v>
      </c>
      <c r="J2049" s="3" t="s">
        <v>17942</v>
      </c>
    </row>
    <row r="2050" spans="1:10" x14ac:dyDescent="0.35">
      <c r="A2050" s="3" t="s">
        <v>17943</v>
      </c>
      <c r="B2050" s="3" t="s">
        <v>12870</v>
      </c>
      <c r="C2050" s="3" t="s">
        <v>17945</v>
      </c>
      <c r="D2050" s="14">
        <v>3653973</v>
      </c>
      <c r="E2050" s="14">
        <v>1410</v>
      </c>
      <c r="F2050" s="3" t="s">
        <v>62</v>
      </c>
      <c r="G2050" s="3" t="s">
        <v>12890</v>
      </c>
      <c r="H2050" s="3" t="s">
        <v>12863</v>
      </c>
      <c r="I2050" s="3" t="s">
        <v>12864</v>
      </c>
      <c r="J2050" s="3" t="s">
        <v>17944</v>
      </c>
    </row>
    <row r="2051" spans="1:10" x14ac:dyDescent="0.35">
      <c r="A2051" s="3" t="s">
        <v>17946</v>
      </c>
      <c r="B2051" s="3" t="s">
        <v>12870</v>
      </c>
      <c r="C2051" s="3" t="s">
        <v>12879</v>
      </c>
      <c r="D2051" s="14">
        <v>3655574</v>
      </c>
      <c r="E2051" s="14">
        <v>366</v>
      </c>
      <c r="F2051" s="3" t="s">
        <v>62</v>
      </c>
      <c r="G2051" s="3" t="s">
        <v>12890</v>
      </c>
      <c r="H2051" s="3" t="s">
        <v>12863</v>
      </c>
      <c r="I2051" s="3" t="s">
        <v>12864</v>
      </c>
      <c r="J2051" s="3" t="s">
        <v>17947</v>
      </c>
    </row>
    <row r="2052" spans="1:10" x14ac:dyDescent="0.35">
      <c r="A2052" s="3" t="s">
        <v>17948</v>
      </c>
      <c r="B2052" s="3" t="s">
        <v>12870</v>
      </c>
      <c r="C2052" s="3" t="s">
        <v>12879</v>
      </c>
      <c r="D2052" s="14">
        <v>3656118</v>
      </c>
      <c r="E2052" s="14">
        <v>501</v>
      </c>
      <c r="F2052" s="3" t="s">
        <v>62</v>
      </c>
      <c r="G2052" s="3" t="s">
        <v>12862</v>
      </c>
      <c r="H2052" s="3" t="s">
        <v>12863</v>
      </c>
      <c r="I2052" s="3" t="s">
        <v>12864</v>
      </c>
      <c r="J2052" s="3" t="s">
        <v>17949</v>
      </c>
    </row>
    <row r="2053" spans="1:10" x14ac:dyDescent="0.35">
      <c r="A2053" s="3" t="s">
        <v>17950</v>
      </c>
      <c r="B2053" s="3" t="s">
        <v>12870</v>
      </c>
      <c r="C2053" s="3" t="s">
        <v>17867</v>
      </c>
      <c r="D2053" s="14">
        <v>3656647</v>
      </c>
      <c r="E2053" s="14">
        <v>357</v>
      </c>
      <c r="F2053" s="3" t="s">
        <v>62</v>
      </c>
      <c r="G2053" s="3" t="s">
        <v>12890</v>
      </c>
      <c r="H2053" s="3" t="s">
        <v>12863</v>
      </c>
      <c r="I2053" s="3" t="s">
        <v>12864</v>
      </c>
      <c r="J2053" s="3" t="s">
        <v>17951</v>
      </c>
    </row>
    <row r="2054" spans="1:10" x14ac:dyDescent="0.35">
      <c r="A2054" s="3" t="s">
        <v>17952</v>
      </c>
      <c r="B2054" s="3" t="s">
        <v>12870</v>
      </c>
      <c r="C2054" s="3" t="s">
        <v>17954</v>
      </c>
      <c r="D2054" s="14">
        <v>3657185</v>
      </c>
      <c r="E2054" s="14">
        <v>1086</v>
      </c>
      <c r="F2054" s="3" t="s">
        <v>62</v>
      </c>
      <c r="G2054" s="3" t="s">
        <v>12862</v>
      </c>
      <c r="H2054" s="3" t="s">
        <v>12863</v>
      </c>
      <c r="I2054" s="3" t="s">
        <v>12864</v>
      </c>
      <c r="J2054" s="3" t="s">
        <v>17953</v>
      </c>
    </row>
    <row r="2055" spans="1:10" x14ac:dyDescent="0.35">
      <c r="A2055" s="3" t="s">
        <v>17955</v>
      </c>
      <c r="B2055" s="3" t="s">
        <v>12870</v>
      </c>
      <c r="C2055" s="3" t="s">
        <v>17957</v>
      </c>
      <c r="D2055" s="14">
        <v>3658267</v>
      </c>
      <c r="E2055" s="14">
        <v>1377</v>
      </c>
      <c r="F2055" s="3" t="s">
        <v>62</v>
      </c>
      <c r="G2055" s="3" t="s">
        <v>12862</v>
      </c>
      <c r="H2055" s="3" t="s">
        <v>12863</v>
      </c>
      <c r="I2055" s="3" t="s">
        <v>12864</v>
      </c>
      <c r="J2055" s="3" t="s">
        <v>17956</v>
      </c>
    </row>
    <row r="2056" spans="1:10" x14ac:dyDescent="0.35">
      <c r="A2056" s="3" t="s">
        <v>17958</v>
      </c>
      <c r="B2056" s="3" t="s">
        <v>12870</v>
      </c>
      <c r="C2056" s="3" t="s">
        <v>12875</v>
      </c>
      <c r="D2056" s="14">
        <v>3660215</v>
      </c>
      <c r="E2056" s="14">
        <v>423</v>
      </c>
      <c r="F2056" s="3" t="s">
        <v>62</v>
      </c>
      <c r="G2056" s="3" t="s">
        <v>12890</v>
      </c>
      <c r="H2056" s="3" t="s">
        <v>12863</v>
      </c>
      <c r="I2056" s="3" t="s">
        <v>12864</v>
      </c>
      <c r="J2056" s="3" t="s">
        <v>12874</v>
      </c>
    </row>
    <row r="2057" spans="1:10" x14ac:dyDescent="0.35">
      <c r="A2057" s="3" t="s">
        <v>17959</v>
      </c>
      <c r="B2057" s="3" t="s">
        <v>12870</v>
      </c>
      <c r="C2057" s="3" t="s">
        <v>17961</v>
      </c>
      <c r="D2057" s="14">
        <v>3660674</v>
      </c>
      <c r="E2057" s="14">
        <v>1080</v>
      </c>
      <c r="F2057" s="3" t="s">
        <v>62</v>
      </c>
      <c r="G2057" s="3" t="s">
        <v>12890</v>
      </c>
      <c r="H2057" s="3" t="s">
        <v>12863</v>
      </c>
      <c r="I2057" s="3" t="s">
        <v>12864</v>
      </c>
      <c r="J2057" s="3" t="s">
        <v>17960</v>
      </c>
    </row>
    <row r="2058" spans="1:10" x14ac:dyDescent="0.35">
      <c r="A2058" s="3" t="s">
        <v>17962</v>
      </c>
      <c r="B2058" s="3" t="s">
        <v>12870</v>
      </c>
      <c r="C2058" s="3" t="s">
        <v>17964</v>
      </c>
      <c r="D2058" s="14">
        <v>3661755</v>
      </c>
      <c r="E2058" s="14">
        <v>915</v>
      </c>
      <c r="F2058" s="3" t="s">
        <v>62</v>
      </c>
      <c r="G2058" s="3" t="s">
        <v>12890</v>
      </c>
      <c r="H2058" s="3" t="s">
        <v>12863</v>
      </c>
      <c r="I2058" s="3" t="s">
        <v>12864</v>
      </c>
      <c r="J2058" s="3" t="s">
        <v>17963</v>
      </c>
    </row>
    <row r="2059" spans="1:10" x14ac:dyDescent="0.35">
      <c r="A2059" s="3" t="s">
        <v>17965</v>
      </c>
      <c r="B2059" s="3" t="s">
        <v>12870</v>
      </c>
      <c r="C2059" s="3" t="s">
        <v>17967</v>
      </c>
      <c r="D2059" s="14">
        <v>3662691</v>
      </c>
      <c r="E2059" s="14">
        <v>849</v>
      </c>
      <c r="F2059" s="3" t="s">
        <v>62</v>
      </c>
      <c r="G2059" s="3" t="s">
        <v>12890</v>
      </c>
      <c r="H2059" s="3" t="s">
        <v>12863</v>
      </c>
      <c r="I2059" s="3" t="s">
        <v>12864</v>
      </c>
      <c r="J2059" s="3" t="s">
        <v>17966</v>
      </c>
    </row>
    <row r="2060" spans="1:10" x14ac:dyDescent="0.35">
      <c r="A2060" s="3" t="s">
        <v>17968</v>
      </c>
      <c r="B2060" s="3" t="s">
        <v>12870</v>
      </c>
      <c r="C2060" s="3" t="s">
        <v>12879</v>
      </c>
      <c r="D2060" s="14">
        <v>3663618</v>
      </c>
      <c r="E2060" s="14">
        <v>1548</v>
      </c>
      <c r="F2060" s="3" t="s">
        <v>62</v>
      </c>
      <c r="G2060" s="3" t="s">
        <v>12862</v>
      </c>
      <c r="H2060" s="3" t="s">
        <v>12863</v>
      </c>
      <c r="I2060" s="3" t="s">
        <v>12864</v>
      </c>
      <c r="J2060" s="3" t="s">
        <v>17969</v>
      </c>
    </row>
    <row r="2061" spans="1:10" x14ac:dyDescent="0.35">
      <c r="A2061" s="3" t="s">
        <v>17970</v>
      </c>
      <c r="B2061" s="3" t="s">
        <v>12870</v>
      </c>
      <c r="C2061" s="3" t="s">
        <v>13696</v>
      </c>
      <c r="D2061" s="14">
        <v>3666945</v>
      </c>
      <c r="E2061" s="14">
        <v>1164</v>
      </c>
      <c r="F2061" s="3" t="s">
        <v>62</v>
      </c>
      <c r="G2061" s="3" t="s">
        <v>12890</v>
      </c>
      <c r="H2061" s="3" t="s">
        <v>12863</v>
      </c>
      <c r="I2061" s="3" t="s">
        <v>12864</v>
      </c>
      <c r="J2061" s="3" t="s">
        <v>17971</v>
      </c>
    </row>
    <row r="2062" spans="1:10" x14ac:dyDescent="0.35">
      <c r="A2062" s="3" t="s">
        <v>17972</v>
      </c>
      <c r="B2062" s="3" t="s">
        <v>12870</v>
      </c>
      <c r="C2062" s="3" t="s">
        <v>17974</v>
      </c>
      <c r="D2062" s="14">
        <v>3668166</v>
      </c>
      <c r="E2062" s="14">
        <v>501</v>
      </c>
      <c r="F2062" s="3" t="s">
        <v>62</v>
      </c>
      <c r="G2062" s="3" t="s">
        <v>12890</v>
      </c>
      <c r="H2062" s="3" t="s">
        <v>12863</v>
      </c>
      <c r="I2062" s="3" t="s">
        <v>12864</v>
      </c>
      <c r="J2062" s="3" t="s">
        <v>17973</v>
      </c>
    </row>
    <row r="2063" spans="1:10" x14ac:dyDescent="0.35">
      <c r="A2063" s="3" t="s">
        <v>17975</v>
      </c>
      <c r="B2063" s="3" t="s">
        <v>12870</v>
      </c>
      <c r="C2063" s="3" t="s">
        <v>17977</v>
      </c>
      <c r="D2063" s="14">
        <v>3668670</v>
      </c>
      <c r="E2063" s="14">
        <v>1206</v>
      </c>
      <c r="F2063" s="3" t="s">
        <v>62</v>
      </c>
      <c r="G2063" s="3" t="s">
        <v>12890</v>
      </c>
      <c r="H2063" s="3" t="s">
        <v>12863</v>
      </c>
      <c r="I2063" s="3" t="s">
        <v>12864</v>
      </c>
      <c r="J2063" s="3" t="s">
        <v>17976</v>
      </c>
    </row>
    <row r="2064" spans="1:10" x14ac:dyDescent="0.35">
      <c r="A2064" s="3" t="s">
        <v>17978</v>
      </c>
      <c r="B2064" s="3" t="s">
        <v>12870</v>
      </c>
      <c r="C2064" s="3" t="s">
        <v>17980</v>
      </c>
      <c r="D2064" s="14">
        <v>3669940</v>
      </c>
      <c r="E2064" s="14">
        <v>879</v>
      </c>
      <c r="F2064" s="3" t="s">
        <v>62</v>
      </c>
      <c r="G2064" s="3" t="s">
        <v>12890</v>
      </c>
      <c r="H2064" s="3" t="s">
        <v>12863</v>
      </c>
      <c r="I2064" s="3" t="s">
        <v>12864</v>
      </c>
      <c r="J2064" s="3" t="s">
        <v>17979</v>
      </c>
    </row>
    <row r="2065" spans="1:10" x14ac:dyDescent="0.35">
      <c r="A2065" s="3" t="s">
        <v>17981</v>
      </c>
      <c r="B2065" s="3" t="s">
        <v>12870</v>
      </c>
      <c r="C2065" s="3" t="s">
        <v>14384</v>
      </c>
      <c r="D2065" s="14">
        <v>3670841</v>
      </c>
      <c r="E2065" s="14">
        <v>975</v>
      </c>
      <c r="F2065" s="3" t="s">
        <v>62</v>
      </c>
      <c r="G2065" s="3" t="s">
        <v>12890</v>
      </c>
      <c r="H2065" s="3" t="s">
        <v>12863</v>
      </c>
      <c r="I2065" s="3" t="s">
        <v>12864</v>
      </c>
      <c r="J2065" s="3" t="s">
        <v>17982</v>
      </c>
    </row>
    <row r="2066" spans="1:10" x14ac:dyDescent="0.35">
      <c r="A2066" s="3" t="s">
        <v>17983</v>
      </c>
      <c r="B2066" s="3" t="s">
        <v>12870</v>
      </c>
      <c r="C2066" s="3" t="s">
        <v>17985</v>
      </c>
      <c r="D2066" s="14">
        <v>3671916</v>
      </c>
      <c r="E2066" s="14">
        <v>1020</v>
      </c>
      <c r="F2066" s="3" t="s">
        <v>62</v>
      </c>
      <c r="G2066" s="3" t="s">
        <v>12862</v>
      </c>
      <c r="H2066" s="3" t="s">
        <v>12863</v>
      </c>
      <c r="I2066" s="3" t="s">
        <v>12864</v>
      </c>
      <c r="J2066" s="3" t="s">
        <v>17984</v>
      </c>
    </row>
    <row r="2067" spans="1:10" x14ac:dyDescent="0.35">
      <c r="A2067" s="3" t="s">
        <v>17986</v>
      </c>
      <c r="B2067" s="3" t="s">
        <v>12870</v>
      </c>
      <c r="C2067" s="3" t="s">
        <v>12875</v>
      </c>
      <c r="D2067" s="14">
        <v>3673040</v>
      </c>
      <c r="E2067" s="14">
        <v>237</v>
      </c>
      <c r="F2067" s="3" t="s">
        <v>62</v>
      </c>
      <c r="G2067" s="3" t="s">
        <v>12890</v>
      </c>
      <c r="H2067" s="3" t="s">
        <v>12863</v>
      </c>
      <c r="I2067" s="3" t="s">
        <v>12864</v>
      </c>
      <c r="J2067" s="3" t="s">
        <v>12874</v>
      </c>
    </row>
    <row r="2068" spans="1:10" x14ac:dyDescent="0.35">
      <c r="A2068" s="3" t="s">
        <v>17987</v>
      </c>
      <c r="B2068" s="3" t="s">
        <v>12870</v>
      </c>
      <c r="C2068" s="3" t="s">
        <v>12879</v>
      </c>
      <c r="D2068" s="14">
        <v>3673654</v>
      </c>
      <c r="E2068" s="14">
        <v>558</v>
      </c>
      <c r="F2068" s="3" t="s">
        <v>62</v>
      </c>
      <c r="G2068" s="3" t="s">
        <v>12890</v>
      </c>
      <c r="H2068" s="3" t="s">
        <v>12863</v>
      </c>
      <c r="I2068" s="3" t="s">
        <v>12864</v>
      </c>
      <c r="J2068" s="3" t="s">
        <v>17988</v>
      </c>
    </row>
    <row r="2069" spans="1:10" x14ac:dyDescent="0.35">
      <c r="A2069" s="3" t="s">
        <v>17989</v>
      </c>
      <c r="B2069" s="3" t="s">
        <v>12870</v>
      </c>
      <c r="C2069" s="3" t="s">
        <v>17991</v>
      </c>
      <c r="D2069" s="14">
        <v>3674223</v>
      </c>
      <c r="E2069" s="14">
        <v>795</v>
      </c>
      <c r="F2069" s="3" t="s">
        <v>62</v>
      </c>
      <c r="G2069" s="3" t="s">
        <v>12890</v>
      </c>
      <c r="H2069" s="3" t="s">
        <v>12863</v>
      </c>
      <c r="I2069" s="3" t="s">
        <v>12864</v>
      </c>
      <c r="J2069" s="3" t="s">
        <v>17990</v>
      </c>
    </row>
    <row r="2070" spans="1:10" x14ac:dyDescent="0.35">
      <c r="A2070" s="3" t="s">
        <v>17992</v>
      </c>
      <c r="B2070" s="3" t="s">
        <v>12870</v>
      </c>
      <c r="C2070" s="3" t="s">
        <v>17994</v>
      </c>
      <c r="D2070" s="14">
        <v>3679674</v>
      </c>
      <c r="E2070" s="14">
        <v>1650</v>
      </c>
      <c r="F2070" s="3" t="s">
        <v>62</v>
      </c>
      <c r="G2070" s="3" t="s">
        <v>12862</v>
      </c>
      <c r="H2070" s="3" t="s">
        <v>12863</v>
      </c>
      <c r="I2070" s="3" t="s">
        <v>12864</v>
      </c>
      <c r="J2070" s="3" t="s">
        <v>17993</v>
      </c>
    </row>
    <row r="2071" spans="1:10" x14ac:dyDescent="0.35">
      <c r="A2071" s="3" t="s">
        <v>17995</v>
      </c>
      <c r="B2071" s="3" t="s">
        <v>12870</v>
      </c>
      <c r="C2071" s="3" t="s">
        <v>12879</v>
      </c>
      <c r="D2071" s="14">
        <v>3681344</v>
      </c>
      <c r="E2071" s="14">
        <v>279</v>
      </c>
      <c r="F2071" s="3" t="s">
        <v>62</v>
      </c>
      <c r="G2071" s="3" t="s">
        <v>12862</v>
      </c>
      <c r="H2071" s="3" t="s">
        <v>12863</v>
      </c>
      <c r="I2071" s="3" t="s">
        <v>12864</v>
      </c>
      <c r="J2071" s="3" t="s">
        <v>17996</v>
      </c>
    </row>
    <row r="2072" spans="1:10" x14ac:dyDescent="0.35">
      <c r="A2072" s="3" t="s">
        <v>17997</v>
      </c>
      <c r="B2072" s="3" t="s">
        <v>12870</v>
      </c>
      <c r="C2072" s="3" t="s">
        <v>17999</v>
      </c>
      <c r="D2072" s="14">
        <v>3681642</v>
      </c>
      <c r="E2072" s="14">
        <v>1731</v>
      </c>
      <c r="F2072" s="3" t="s">
        <v>62</v>
      </c>
      <c r="G2072" s="3" t="s">
        <v>12862</v>
      </c>
      <c r="H2072" s="3" t="s">
        <v>12863</v>
      </c>
      <c r="I2072" s="3" t="s">
        <v>12864</v>
      </c>
      <c r="J2072" s="3" t="s">
        <v>17998</v>
      </c>
    </row>
    <row r="2073" spans="1:10" x14ac:dyDescent="0.35">
      <c r="A2073" s="3" t="s">
        <v>18000</v>
      </c>
      <c r="B2073" s="3" t="s">
        <v>12870</v>
      </c>
      <c r="C2073" s="3" t="s">
        <v>18002</v>
      </c>
      <c r="D2073" s="14">
        <v>3683426</v>
      </c>
      <c r="E2073" s="14">
        <v>1389</v>
      </c>
      <c r="F2073" s="3" t="s">
        <v>62</v>
      </c>
      <c r="G2073" s="3" t="s">
        <v>12890</v>
      </c>
      <c r="H2073" s="3" t="s">
        <v>12863</v>
      </c>
      <c r="I2073" s="3" t="s">
        <v>12864</v>
      </c>
      <c r="J2073" s="3" t="s">
        <v>18001</v>
      </c>
    </row>
    <row r="2074" spans="1:10" x14ac:dyDescent="0.35">
      <c r="A2074" s="3" t="s">
        <v>18003</v>
      </c>
      <c r="B2074" s="3" t="s">
        <v>12870</v>
      </c>
      <c r="C2074" s="3" t="s">
        <v>18005</v>
      </c>
      <c r="D2074" s="14">
        <v>3684811</v>
      </c>
      <c r="E2074" s="14">
        <v>513</v>
      </c>
      <c r="F2074" s="3" t="s">
        <v>62</v>
      </c>
      <c r="G2074" s="3" t="s">
        <v>12890</v>
      </c>
      <c r="H2074" s="3" t="s">
        <v>12863</v>
      </c>
      <c r="I2074" s="3" t="s">
        <v>12864</v>
      </c>
      <c r="J2074" s="3" t="s">
        <v>18004</v>
      </c>
    </row>
    <row r="2075" spans="1:10" x14ac:dyDescent="0.35">
      <c r="A2075" s="3" t="s">
        <v>18006</v>
      </c>
      <c r="B2075" s="3" t="s">
        <v>12870</v>
      </c>
      <c r="C2075" s="3" t="s">
        <v>14059</v>
      </c>
      <c r="D2075" s="14">
        <v>3685323</v>
      </c>
      <c r="E2075" s="14">
        <v>1263</v>
      </c>
      <c r="F2075" s="3" t="s">
        <v>62</v>
      </c>
      <c r="G2075" s="3" t="s">
        <v>12890</v>
      </c>
      <c r="H2075" s="3" t="s">
        <v>12863</v>
      </c>
      <c r="I2075" s="3" t="s">
        <v>12864</v>
      </c>
      <c r="J2075" s="3" t="s">
        <v>18007</v>
      </c>
    </row>
    <row r="2076" spans="1:10" x14ac:dyDescent="0.35">
      <c r="A2076" s="3" t="s">
        <v>18008</v>
      </c>
      <c r="B2076" s="3" t="s">
        <v>12870</v>
      </c>
      <c r="C2076" s="3" t="s">
        <v>13290</v>
      </c>
      <c r="D2076" s="14">
        <v>3686582</v>
      </c>
      <c r="E2076" s="14">
        <v>1011</v>
      </c>
      <c r="F2076" s="3" t="s">
        <v>62</v>
      </c>
      <c r="G2076" s="3" t="s">
        <v>12890</v>
      </c>
      <c r="H2076" s="3" t="s">
        <v>12863</v>
      </c>
      <c r="I2076" s="3" t="s">
        <v>12864</v>
      </c>
      <c r="J2076" s="3" t="s">
        <v>18009</v>
      </c>
    </row>
    <row r="2077" spans="1:10" x14ac:dyDescent="0.35">
      <c r="A2077" s="3" t="s">
        <v>18010</v>
      </c>
      <c r="B2077" s="3" t="s">
        <v>12870</v>
      </c>
      <c r="C2077" s="3" t="s">
        <v>12879</v>
      </c>
      <c r="D2077" s="14">
        <v>3687589</v>
      </c>
      <c r="E2077" s="14">
        <v>252</v>
      </c>
      <c r="F2077" s="3" t="s">
        <v>62</v>
      </c>
      <c r="G2077" s="3" t="s">
        <v>12890</v>
      </c>
      <c r="H2077" s="3" t="s">
        <v>12863</v>
      </c>
      <c r="I2077" s="3" t="s">
        <v>12864</v>
      </c>
      <c r="J2077" s="3" t="s">
        <v>18011</v>
      </c>
    </row>
    <row r="2078" spans="1:10" x14ac:dyDescent="0.35">
      <c r="A2078" s="3" t="s">
        <v>18012</v>
      </c>
      <c r="B2078" s="3" t="s">
        <v>12870</v>
      </c>
      <c r="C2078" s="3" t="s">
        <v>18014</v>
      </c>
      <c r="D2078" s="14">
        <v>3688967</v>
      </c>
      <c r="E2078" s="14">
        <v>1518</v>
      </c>
      <c r="F2078" s="3" t="s">
        <v>62</v>
      </c>
      <c r="G2078" s="3" t="s">
        <v>12890</v>
      </c>
      <c r="H2078" s="3" t="s">
        <v>12863</v>
      </c>
      <c r="I2078" s="3" t="s">
        <v>12864</v>
      </c>
      <c r="J2078" s="3" t="s">
        <v>18013</v>
      </c>
    </row>
    <row r="2079" spans="1:10" x14ac:dyDescent="0.35">
      <c r="A2079" s="3" t="s">
        <v>18015</v>
      </c>
      <c r="B2079" s="3" t="s">
        <v>12870</v>
      </c>
      <c r="C2079" s="3" t="s">
        <v>18017</v>
      </c>
      <c r="D2079" s="14">
        <v>3690584</v>
      </c>
      <c r="E2079" s="14">
        <v>897</v>
      </c>
      <c r="F2079" s="3" t="s">
        <v>62</v>
      </c>
      <c r="G2079" s="3" t="s">
        <v>12862</v>
      </c>
      <c r="H2079" s="3" t="s">
        <v>12863</v>
      </c>
      <c r="I2079" s="3" t="s">
        <v>12864</v>
      </c>
      <c r="J2079" s="3" t="s">
        <v>18016</v>
      </c>
    </row>
    <row r="2080" spans="1:10" x14ac:dyDescent="0.35">
      <c r="A2080" s="3" t="s">
        <v>18018</v>
      </c>
      <c r="B2080" s="3" t="s">
        <v>12870</v>
      </c>
      <c r="C2080" s="3" t="s">
        <v>18020</v>
      </c>
      <c r="D2080" s="14">
        <v>3691486</v>
      </c>
      <c r="E2080" s="14">
        <v>411</v>
      </c>
      <c r="F2080" s="3" t="s">
        <v>62</v>
      </c>
      <c r="G2080" s="3" t="s">
        <v>12862</v>
      </c>
      <c r="H2080" s="3" t="s">
        <v>12863</v>
      </c>
      <c r="I2080" s="3" t="s">
        <v>12864</v>
      </c>
      <c r="J2080" s="3" t="s">
        <v>18019</v>
      </c>
    </row>
    <row r="2081" spans="1:10" x14ac:dyDescent="0.35">
      <c r="A2081" s="3" t="s">
        <v>18021</v>
      </c>
      <c r="B2081" s="3" t="s">
        <v>12870</v>
      </c>
      <c r="C2081" s="3" t="s">
        <v>18023</v>
      </c>
      <c r="D2081" s="14">
        <v>3692032</v>
      </c>
      <c r="E2081" s="14">
        <v>1797</v>
      </c>
      <c r="F2081" s="3" t="s">
        <v>62</v>
      </c>
      <c r="G2081" s="3" t="s">
        <v>12862</v>
      </c>
      <c r="H2081" s="3" t="s">
        <v>12863</v>
      </c>
      <c r="I2081" s="3" t="s">
        <v>12864</v>
      </c>
      <c r="J2081" s="3" t="s">
        <v>18022</v>
      </c>
    </row>
    <row r="2082" spans="1:10" x14ac:dyDescent="0.35">
      <c r="A2082" s="3" t="s">
        <v>18024</v>
      </c>
      <c r="B2082" s="3" t="s">
        <v>12870</v>
      </c>
      <c r="C2082" s="3" t="s">
        <v>12879</v>
      </c>
      <c r="D2082" s="14">
        <v>3693912</v>
      </c>
      <c r="E2082" s="14">
        <v>327</v>
      </c>
      <c r="F2082" s="3" t="s">
        <v>62</v>
      </c>
      <c r="G2082" s="3" t="s">
        <v>12862</v>
      </c>
      <c r="H2082" s="3" t="s">
        <v>12863</v>
      </c>
      <c r="I2082" s="3" t="s">
        <v>12864</v>
      </c>
      <c r="J2082" s="3" t="s">
        <v>18025</v>
      </c>
    </row>
    <row r="2083" spans="1:10" x14ac:dyDescent="0.35">
      <c r="A2083" s="3" t="s">
        <v>18026</v>
      </c>
      <c r="B2083" s="3" t="s">
        <v>12870</v>
      </c>
      <c r="C2083" s="3" t="s">
        <v>18028</v>
      </c>
      <c r="D2083" s="14">
        <v>3694290</v>
      </c>
      <c r="E2083" s="14">
        <v>591</v>
      </c>
      <c r="F2083" s="3" t="s">
        <v>62</v>
      </c>
      <c r="G2083" s="3" t="s">
        <v>12862</v>
      </c>
      <c r="H2083" s="3" t="s">
        <v>12863</v>
      </c>
      <c r="I2083" s="3" t="s">
        <v>12864</v>
      </c>
      <c r="J2083" s="3" t="s">
        <v>18027</v>
      </c>
    </row>
    <row r="2084" spans="1:10" x14ac:dyDescent="0.35">
      <c r="A2084" s="3" t="s">
        <v>18029</v>
      </c>
      <c r="B2084" s="3" t="s">
        <v>12870</v>
      </c>
      <c r="C2084" s="3" t="s">
        <v>18031</v>
      </c>
      <c r="D2084" s="14">
        <v>3694909</v>
      </c>
      <c r="E2084" s="14">
        <v>1368</v>
      </c>
      <c r="F2084" s="3" t="s">
        <v>62</v>
      </c>
      <c r="G2084" s="3" t="s">
        <v>12890</v>
      </c>
      <c r="H2084" s="3" t="s">
        <v>12863</v>
      </c>
      <c r="I2084" s="3" t="s">
        <v>12864</v>
      </c>
      <c r="J2084" s="3" t="s">
        <v>18030</v>
      </c>
    </row>
    <row r="2085" spans="1:10" x14ac:dyDescent="0.35">
      <c r="A2085" s="3" t="s">
        <v>18032</v>
      </c>
      <c r="B2085" s="3" t="s">
        <v>12870</v>
      </c>
      <c r="C2085" s="3" t="s">
        <v>14000</v>
      </c>
      <c r="D2085" s="14">
        <v>3696329</v>
      </c>
      <c r="E2085" s="14">
        <v>477</v>
      </c>
      <c r="F2085" s="3" t="s">
        <v>62</v>
      </c>
      <c r="G2085" s="3" t="s">
        <v>12890</v>
      </c>
      <c r="H2085" s="3" t="s">
        <v>12863</v>
      </c>
      <c r="I2085" s="3" t="s">
        <v>12864</v>
      </c>
      <c r="J2085" s="3" t="s">
        <v>18033</v>
      </c>
    </row>
    <row r="2086" spans="1:10" x14ac:dyDescent="0.35">
      <c r="A2086" s="3" t="s">
        <v>18034</v>
      </c>
      <c r="B2086" s="3" t="s">
        <v>12870</v>
      </c>
      <c r="C2086" s="3" t="s">
        <v>12879</v>
      </c>
      <c r="D2086" s="14">
        <v>3696884</v>
      </c>
      <c r="E2086" s="14">
        <v>1308</v>
      </c>
      <c r="F2086" s="3" t="s">
        <v>62</v>
      </c>
      <c r="G2086" s="3" t="s">
        <v>12862</v>
      </c>
      <c r="H2086" s="3" t="s">
        <v>12863</v>
      </c>
      <c r="I2086" s="3" t="s">
        <v>12864</v>
      </c>
      <c r="J2086" s="3" t="s">
        <v>18035</v>
      </c>
    </row>
    <row r="2087" spans="1:10" x14ac:dyDescent="0.35">
      <c r="A2087" s="3" t="s">
        <v>18036</v>
      </c>
      <c r="B2087" s="3" t="s">
        <v>12870</v>
      </c>
      <c r="C2087" s="3" t="s">
        <v>16793</v>
      </c>
      <c r="D2087" s="14">
        <v>3698188</v>
      </c>
      <c r="E2087" s="14">
        <v>1563</v>
      </c>
      <c r="F2087" s="3" t="s">
        <v>62</v>
      </c>
      <c r="G2087" s="3" t="s">
        <v>12862</v>
      </c>
      <c r="H2087" s="3" t="s">
        <v>12863</v>
      </c>
      <c r="I2087" s="3" t="s">
        <v>12864</v>
      </c>
      <c r="J2087" s="3" t="s">
        <v>18037</v>
      </c>
    </row>
    <row r="2088" spans="1:10" x14ac:dyDescent="0.35">
      <c r="A2088" s="3" t="s">
        <v>18038</v>
      </c>
      <c r="B2088" s="3" t="s">
        <v>12870</v>
      </c>
      <c r="C2088" s="3" t="s">
        <v>12987</v>
      </c>
      <c r="D2088" s="14">
        <v>3699820</v>
      </c>
      <c r="E2088" s="14">
        <v>681</v>
      </c>
      <c r="F2088" s="3" t="s">
        <v>62</v>
      </c>
      <c r="G2088" s="3" t="s">
        <v>12862</v>
      </c>
      <c r="H2088" s="3" t="s">
        <v>12863</v>
      </c>
      <c r="I2088" s="3" t="s">
        <v>12864</v>
      </c>
      <c r="J2088" s="3" t="s">
        <v>18039</v>
      </c>
    </row>
    <row r="2089" spans="1:10" x14ac:dyDescent="0.35">
      <c r="A2089" s="3" t="s">
        <v>18040</v>
      </c>
      <c r="B2089" s="3" t="s">
        <v>12870</v>
      </c>
      <c r="C2089" s="3" t="s">
        <v>12879</v>
      </c>
      <c r="D2089" s="14">
        <v>3705080</v>
      </c>
      <c r="E2089" s="14">
        <v>423</v>
      </c>
      <c r="F2089" s="3" t="s">
        <v>62</v>
      </c>
      <c r="G2089" s="3" t="s">
        <v>12862</v>
      </c>
      <c r="H2089" s="3" t="s">
        <v>12863</v>
      </c>
      <c r="I2089" s="3" t="s">
        <v>12864</v>
      </c>
      <c r="J2089" s="3" t="s">
        <v>18041</v>
      </c>
    </row>
    <row r="2090" spans="1:10" x14ac:dyDescent="0.35">
      <c r="A2090" s="3" t="s">
        <v>18042</v>
      </c>
      <c r="B2090" s="3" t="s">
        <v>12870</v>
      </c>
      <c r="C2090" s="3" t="s">
        <v>18044</v>
      </c>
      <c r="D2090" s="14">
        <v>3706100</v>
      </c>
      <c r="E2090" s="14">
        <v>834</v>
      </c>
      <c r="F2090" s="3" t="s">
        <v>62</v>
      </c>
      <c r="G2090" s="3" t="s">
        <v>12890</v>
      </c>
      <c r="H2090" s="3" t="s">
        <v>12863</v>
      </c>
      <c r="I2090" s="3" t="s">
        <v>12864</v>
      </c>
      <c r="J2090" s="3" t="s">
        <v>18043</v>
      </c>
    </row>
    <row r="2091" spans="1:10" x14ac:dyDescent="0.35">
      <c r="A2091" s="3" t="s">
        <v>18045</v>
      </c>
      <c r="B2091" s="3" t="s">
        <v>12870</v>
      </c>
      <c r="C2091" s="3" t="s">
        <v>18047</v>
      </c>
      <c r="D2091" s="14">
        <v>3706999</v>
      </c>
      <c r="E2091" s="14">
        <v>1782</v>
      </c>
      <c r="F2091" s="3" t="s">
        <v>62</v>
      </c>
      <c r="G2091" s="3" t="s">
        <v>12890</v>
      </c>
      <c r="H2091" s="3" t="s">
        <v>12863</v>
      </c>
      <c r="I2091" s="3" t="s">
        <v>12864</v>
      </c>
      <c r="J2091" s="3" t="s">
        <v>18046</v>
      </c>
    </row>
    <row r="2092" spans="1:10" x14ac:dyDescent="0.35">
      <c r="A2092" s="3" t="s">
        <v>18048</v>
      </c>
      <c r="B2092" s="3" t="s">
        <v>12870</v>
      </c>
      <c r="C2092" s="3" t="s">
        <v>18050</v>
      </c>
      <c r="D2092" s="14">
        <v>3708899</v>
      </c>
      <c r="E2092" s="14">
        <v>1416</v>
      </c>
      <c r="F2092" s="3" t="s">
        <v>62</v>
      </c>
      <c r="G2092" s="3" t="s">
        <v>12890</v>
      </c>
      <c r="H2092" s="3" t="s">
        <v>12863</v>
      </c>
      <c r="I2092" s="3" t="s">
        <v>12864</v>
      </c>
      <c r="J2092" s="3" t="s">
        <v>18049</v>
      </c>
    </row>
    <row r="2093" spans="1:10" x14ac:dyDescent="0.35">
      <c r="A2093" s="3" t="s">
        <v>18051</v>
      </c>
      <c r="B2093" s="3" t="s">
        <v>12870</v>
      </c>
      <c r="C2093" s="3" t="s">
        <v>12879</v>
      </c>
      <c r="D2093" s="14">
        <v>3710421</v>
      </c>
      <c r="E2093" s="14">
        <v>477</v>
      </c>
      <c r="F2093" s="3" t="s">
        <v>62</v>
      </c>
      <c r="G2093" s="3" t="s">
        <v>12862</v>
      </c>
      <c r="H2093" s="3" t="s">
        <v>12863</v>
      </c>
      <c r="I2093" s="3" t="s">
        <v>12864</v>
      </c>
      <c r="J2093" s="3" t="s">
        <v>18052</v>
      </c>
    </row>
    <row r="2094" spans="1:10" x14ac:dyDescent="0.35">
      <c r="A2094" s="3" t="s">
        <v>18053</v>
      </c>
      <c r="B2094" s="3" t="s">
        <v>12870</v>
      </c>
      <c r="C2094" s="3" t="s">
        <v>18055</v>
      </c>
      <c r="D2094" s="14">
        <v>3710894</v>
      </c>
      <c r="E2094" s="14">
        <v>1185</v>
      </c>
      <c r="F2094" s="3" t="s">
        <v>62</v>
      </c>
      <c r="G2094" s="3" t="s">
        <v>12890</v>
      </c>
      <c r="H2094" s="3" t="s">
        <v>12863</v>
      </c>
      <c r="I2094" s="3" t="s">
        <v>12864</v>
      </c>
      <c r="J2094" s="3" t="s">
        <v>18054</v>
      </c>
    </row>
    <row r="2095" spans="1:10" x14ac:dyDescent="0.35">
      <c r="A2095" s="3" t="s">
        <v>18056</v>
      </c>
      <c r="B2095" s="3" t="s">
        <v>12870</v>
      </c>
      <c r="C2095" s="3" t="s">
        <v>18055</v>
      </c>
      <c r="D2095" s="14">
        <v>3712075</v>
      </c>
      <c r="E2095" s="14">
        <v>1206</v>
      </c>
      <c r="F2095" s="3" t="s">
        <v>62</v>
      </c>
      <c r="G2095" s="3" t="s">
        <v>12890</v>
      </c>
      <c r="H2095" s="3" t="s">
        <v>12863</v>
      </c>
      <c r="I2095" s="3" t="s">
        <v>12864</v>
      </c>
      <c r="J2095" s="3" t="s">
        <v>18057</v>
      </c>
    </row>
    <row r="2096" spans="1:10" x14ac:dyDescent="0.35">
      <c r="A2096" s="3" t="s">
        <v>18058</v>
      </c>
      <c r="B2096" s="3" t="s">
        <v>12870</v>
      </c>
      <c r="C2096" s="3" t="s">
        <v>18060</v>
      </c>
      <c r="D2096" s="14">
        <v>3713317</v>
      </c>
      <c r="E2096" s="14">
        <v>870</v>
      </c>
      <c r="F2096" s="3" t="s">
        <v>62</v>
      </c>
      <c r="G2096" s="3" t="s">
        <v>12862</v>
      </c>
      <c r="H2096" s="3" t="s">
        <v>12863</v>
      </c>
      <c r="I2096" s="3" t="s">
        <v>12864</v>
      </c>
      <c r="J2096" s="3" t="s">
        <v>18059</v>
      </c>
    </row>
    <row r="2097" spans="1:10" x14ac:dyDescent="0.35">
      <c r="A2097" s="3" t="s">
        <v>18061</v>
      </c>
      <c r="B2097" s="3" t="s">
        <v>12870</v>
      </c>
      <c r="C2097" s="3" t="s">
        <v>18063</v>
      </c>
      <c r="D2097" s="14">
        <v>3714183</v>
      </c>
      <c r="E2097" s="14">
        <v>1614</v>
      </c>
      <c r="F2097" s="3" t="s">
        <v>62</v>
      </c>
      <c r="G2097" s="3" t="s">
        <v>12862</v>
      </c>
      <c r="H2097" s="3" t="s">
        <v>12863</v>
      </c>
      <c r="I2097" s="3" t="s">
        <v>12864</v>
      </c>
      <c r="J2097" s="3" t="s">
        <v>18062</v>
      </c>
    </row>
    <row r="2098" spans="1:10" x14ac:dyDescent="0.35">
      <c r="A2098" s="3" t="s">
        <v>18064</v>
      </c>
      <c r="B2098" s="3" t="s">
        <v>12870</v>
      </c>
      <c r="C2098" s="3" t="s">
        <v>18066</v>
      </c>
      <c r="D2098" s="14">
        <v>3715808</v>
      </c>
      <c r="E2098" s="14">
        <v>642</v>
      </c>
      <c r="F2098" s="3" t="s">
        <v>62</v>
      </c>
      <c r="G2098" s="3" t="s">
        <v>12890</v>
      </c>
      <c r="H2098" s="3" t="s">
        <v>12863</v>
      </c>
      <c r="I2098" s="3" t="s">
        <v>12864</v>
      </c>
      <c r="J2098" s="3" t="s">
        <v>18065</v>
      </c>
    </row>
    <row r="2099" spans="1:10" x14ac:dyDescent="0.35">
      <c r="A2099" s="3" t="s">
        <v>18067</v>
      </c>
      <c r="B2099" s="3" t="s">
        <v>12870</v>
      </c>
      <c r="C2099" s="3" t="s">
        <v>12875</v>
      </c>
      <c r="D2099" s="14">
        <v>3716730</v>
      </c>
      <c r="E2099" s="14">
        <v>327</v>
      </c>
      <c r="F2099" s="3" t="s">
        <v>62</v>
      </c>
      <c r="G2099" s="3" t="s">
        <v>12862</v>
      </c>
      <c r="H2099" s="3" t="s">
        <v>12863</v>
      </c>
      <c r="I2099" s="3" t="s">
        <v>12864</v>
      </c>
      <c r="J2099" s="3" t="s">
        <v>12874</v>
      </c>
    </row>
    <row r="2100" spans="1:10" x14ac:dyDescent="0.35">
      <c r="A2100" s="3" t="s">
        <v>18068</v>
      </c>
      <c r="B2100" s="3" t="s">
        <v>12870</v>
      </c>
      <c r="C2100" s="3" t="s">
        <v>12875</v>
      </c>
      <c r="D2100" s="14">
        <v>3718419</v>
      </c>
      <c r="E2100" s="14">
        <v>321</v>
      </c>
      <c r="F2100" s="3" t="s">
        <v>62</v>
      </c>
      <c r="G2100" s="3" t="s">
        <v>12862</v>
      </c>
      <c r="H2100" s="3" t="s">
        <v>12863</v>
      </c>
      <c r="I2100" s="3" t="s">
        <v>12864</v>
      </c>
      <c r="J2100" s="3" t="s">
        <v>12874</v>
      </c>
    </row>
    <row r="2101" spans="1:10" x14ac:dyDescent="0.35">
      <c r="A2101" s="3" t="s">
        <v>18069</v>
      </c>
      <c r="B2101" s="3" t="s">
        <v>12870</v>
      </c>
      <c r="C2101" s="3" t="s">
        <v>12875</v>
      </c>
      <c r="D2101" s="14">
        <v>3718739</v>
      </c>
      <c r="E2101" s="14">
        <v>342</v>
      </c>
      <c r="F2101" s="3" t="s">
        <v>62</v>
      </c>
      <c r="G2101" s="3" t="s">
        <v>12862</v>
      </c>
      <c r="H2101" s="3" t="s">
        <v>12863</v>
      </c>
      <c r="I2101" s="3" t="s">
        <v>12864</v>
      </c>
      <c r="J2101" s="3" t="s">
        <v>12874</v>
      </c>
    </row>
    <row r="2102" spans="1:10" x14ac:dyDescent="0.35">
      <c r="A2102" s="3" t="s">
        <v>18070</v>
      </c>
      <c r="B2102" s="3" t="s">
        <v>12870</v>
      </c>
      <c r="C2102" s="3" t="s">
        <v>12879</v>
      </c>
      <c r="D2102" s="14">
        <v>3719521</v>
      </c>
      <c r="E2102" s="14">
        <v>975</v>
      </c>
      <c r="F2102" s="3" t="s">
        <v>62</v>
      </c>
      <c r="G2102" s="3" t="s">
        <v>12862</v>
      </c>
      <c r="H2102" s="3" t="s">
        <v>12863</v>
      </c>
      <c r="I2102" s="3" t="s">
        <v>12864</v>
      </c>
      <c r="J2102" s="3" t="s">
        <v>18071</v>
      </c>
    </row>
    <row r="2103" spans="1:10" x14ac:dyDescent="0.35">
      <c r="A2103" s="3" t="s">
        <v>18072</v>
      </c>
      <c r="B2103" s="3" t="s">
        <v>12870</v>
      </c>
      <c r="C2103" s="3" t="s">
        <v>12879</v>
      </c>
      <c r="D2103" s="14">
        <v>3720559</v>
      </c>
      <c r="E2103" s="14">
        <v>999</v>
      </c>
      <c r="F2103" s="3" t="s">
        <v>62</v>
      </c>
      <c r="G2103" s="3" t="s">
        <v>12862</v>
      </c>
      <c r="H2103" s="3" t="s">
        <v>12863</v>
      </c>
      <c r="I2103" s="3" t="s">
        <v>12864</v>
      </c>
      <c r="J2103" s="3" t="s">
        <v>18073</v>
      </c>
    </row>
    <row r="2104" spans="1:10" x14ac:dyDescent="0.35">
      <c r="A2104" s="3" t="s">
        <v>18074</v>
      </c>
      <c r="B2104" s="3" t="s">
        <v>12870</v>
      </c>
      <c r="C2104" s="3" t="s">
        <v>12879</v>
      </c>
      <c r="D2104" s="14">
        <v>3721653</v>
      </c>
      <c r="E2104" s="14">
        <v>1329</v>
      </c>
      <c r="F2104" s="3" t="s">
        <v>62</v>
      </c>
      <c r="G2104" s="3" t="s">
        <v>12862</v>
      </c>
      <c r="H2104" s="3" t="s">
        <v>12863</v>
      </c>
      <c r="I2104" s="3" t="s">
        <v>12864</v>
      </c>
      <c r="J2104" s="3" t="s">
        <v>18075</v>
      </c>
    </row>
    <row r="2105" spans="1:10" x14ac:dyDescent="0.35">
      <c r="A2105" s="3" t="s">
        <v>18076</v>
      </c>
      <c r="B2105" s="3" t="s">
        <v>12870</v>
      </c>
      <c r="C2105" s="3" t="s">
        <v>18078</v>
      </c>
      <c r="D2105" s="14">
        <v>3724074</v>
      </c>
      <c r="E2105" s="14">
        <v>1290</v>
      </c>
      <c r="F2105" s="3" t="s">
        <v>62</v>
      </c>
      <c r="G2105" s="3" t="s">
        <v>12890</v>
      </c>
      <c r="H2105" s="3" t="s">
        <v>12863</v>
      </c>
      <c r="I2105" s="3" t="s">
        <v>12864</v>
      </c>
      <c r="J2105" s="3" t="s">
        <v>18077</v>
      </c>
    </row>
    <row r="2106" spans="1:10" x14ac:dyDescent="0.35">
      <c r="A2106" s="3" t="s">
        <v>18079</v>
      </c>
      <c r="B2106" s="3" t="s">
        <v>12870</v>
      </c>
      <c r="C2106" s="3" t="s">
        <v>18081</v>
      </c>
      <c r="D2106" s="14">
        <v>3726021</v>
      </c>
      <c r="E2106" s="14">
        <v>423</v>
      </c>
      <c r="F2106" s="3" t="s">
        <v>62</v>
      </c>
      <c r="G2106" s="3" t="s">
        <v>12862</v>
      </c>
      <c r="H2106" s="3" t="s">
        <v>12863</v>
      </c>
      <c r="I2106" s="3" t="s">
        <v>12864</v>
      </c>
      <c r="J2106" s="3" t="s">
        <v>18080</v>
      </c>
    </row>
    <row r="2107" spans="1:10" x14ac:dyDescent="0.35">
      <c r="A2107" s="3" t="s">
        <v>18082</v>
      </c>
      <c r="B2107" s="3" t="s">
        <v>12870</v>
      </c>
      <c r="C2107" s="3" t="s">
        <v>18084</v>
      </c>
      <c r="D2107" s="14">
        <v>3726440</v>
      </c>
      <c r="E2107" s="14">
        <v>483</v>
      </c>
      <c r="F2107" s="3" t="s">
        <v>62</v>
      </c>
      <c r="G2107" s="3" t="s">
        <v>12862</v>
      </c>
      <c r="H2107" s="3" t="s">
        <v>12863</v>
      </c>
      <c r="I2107" s="3" t="s">
        <v>12864</v>
      </c>
      <c r="J2107" s="3" t="s">
        <v>18083</v>
      </c>
    </row>
    <row r="2108" spans="1:10" x14ac:dyDescent="0.35">
      <c r="A2108" s="3" t="s">
        <v>18085</v>
      </c>
      <c r="B2108" s="3" t="s">
        <v>12870</v>
      </c>
      <c r="C2108" s="3" t="s">
        <v>18087</v>
      </c>
      <c r="D2108" s="14">
        <v>3726936</v>
      </c>
      <c r="E2108" s="14">
        <v>1767</v>
      </c>
      <c r="F2108" s="3" t="s">
        <v>62</v>
      </c>
      <c r="G2108" s="3" t="s">
        <v>12862</v>
      </c>
      <c r="H2108" s="3" t="s">
        <v>12863</v>
      </c>
      <c r="I2108" s="3" t="s">
        <v>12864</v>
      </c>
      <c r="J2108" s="3" t="s">
        <v>18086</v>
      </c>
    </row>
    <row r="2109" spans="1:10" x14ac:dyDescent="0.35">
      <c r="A2109" s="3" t="s">
        <v>18088</v>
      </c>
      <c r="B2109" s="3" t="s">
        <v>12870</v>
      </c>
      <c r="C2109" s="3" t="s">
        <v>18090</v>
      </c>
      <c r="D2109" s="14">
        <v>3728704</v>
      </c>
      <c r="E2109" s="14">
        <v>783</v>
      </c>
      <c r="F2109" s="3" t="s">
        <v>62</v>
      </c>
      <c r="G2109" s="3" t="s">
        <v>12862</v>
      </c>
      <c r="H2109" s="3" t="s">
        <v>12863</v>
      </c>
      <c r="I2109" s="3" t="s">
        <v>12864</v>
      </c>
      <c r="J2109" s="3" t="s">
        <v>18089</v>
      </c>
    </row>
    <row r="2110" spans="1:10" x14ac:dyDescent="0.35">
      <c r="A2110" s="3" t="s">
        <v>18091</v>
      </c>
      <c r="B2110" s="3" t="s">
        <v>12870</v>
      </c>
      <c r="C2110" s="3" t="s">
        <v>18093</v>
      </c>
      <c r="D2110" s="14">
        <v>3729593</v>
      </c>
      <c r="E2110" s="14">
        <v>600</v>
      </c>
      <c r="F2110" s="3" t="s">
        <v>62</v>
      </c>
      <c r="G2110" s="3" t="s">
        <v>12862</v>
      </c>
      <c r="H2110" s="3" t="s">
        <v>12863</v>
      </c>
      <c r="I2110" s="3" t="s">
        <v>12864</v>
      </c>
      <c r="J2110" s="3" t="s">
        <v>18092</v>
      </c>
    </row>
    <row r="2111" spans="1:10" x14ac:dyDescent="0.35">
      <c r="A2111" s="3" t="s">
        <v>18094</v>
      </c>
      <c r="B2111" s="3" t="s">
        <v>12870</v>
      </c>
      <c r="C2111" s="3" t="s">
        <v>18096</v>
      </c>
      <c r="D2111" s="14">
        <v>3730189</v>
      </c>
      <c r="E2111" s="14">
        <v>909</v>
      </c>
      <c r="F2111" s="3" t="s">
        <v>62</v>
      </c>
      <c r="G2111" s="3" t="s">
        <v>12890</v>
      </c>
      <c r="H2111" s="3" t="s">
        <v>12863</v>
      </c>
      <c r="I2111" s="3" t="s">
        <v>12864</v>
      </c>
      <c r="J2111" s="3" t="s">
        <v>18095</v>
      </c>
    </row>
    <row r="2112" spans="1:10" x14ac:dyDescent="0.35">
      <c r="A2112" s="3" t="s">
        <v>18097</v>
      </c>
      <c r="B2112" s="3" t="s">
        <v>12870</v>
      </c>
      <c r="C2112" s="3" t="s">
        <v>18099</v>
      </c>
      <c r="D2112" s="14">
        <v>3733010</v>
      </c>
      <c r="E2112" s="14">
        <v>1029</v>
      </c>
      <c r="F2112" s="3" t="s">
        <v>62</v>
      </c>
      <c r="G2112" s="3" t="s">
        <v>12862</v>
      </c>
      <c r="H2112" s="3" t="s">
        <v>12863</v>
      </c>
      <c r="I2112" s="3" t="s">
        <v>12864</v>
      </c>
      <c r="J2112" s="3" t="s">
        <v>18098</v>
      </c>
    </row>
    <row r="2113" spans="1:10" x14ac:dyDescent="0.35">
      <c r="A2113" s="3" t="s">
        <v>18100</v>
      </c>
      <c r="B2113" s="3" t="s">
        <v>12870</v>
      </c>
      <c r="C2113" s="3" t="s">
        <v>12879</v>
      </c>
      <c r="D2113" s="14">
        <v>3735390</v>
      </c>
      <c r="E2113" s="14">
        <v>1029</v>
      </c>
      <c r="F2113" s="3" t="s">
        <v>62</v>
      </c>
      <c r="G2113" s="3" t="s">
        <v>12890</v>
      </c>
      <c r="H2113" s="3" t="s">
        <v>12863</v>
      </c>
      <c r="I2113" s="3" t="s">
        <v>12864</v>
      </c>
      <c r="J2113" s="3" t="s">
        <v>18101</v>
      </c>
    </row>
    <row r="2114" spans="1:10" x14ac:dyDescent="0.35">
      <c r="A2114" s="3" t="s">
        <v>18102</v>
      </c>
      <c r="B2114" s="3" t="s">
        <v>12870</v>
      </c>
      <c r="C2114" s="3" t="s">
        <v>18104</v>
      </c>
      <c r="D2114" s="14">
        <v>3736438</v>
      </c>
      <c r="E2114" s="14">
        <v>1023</v>
      </c>
      <c r="F2114" s="3" t="s">
        <v>62</v>
      </c>
      <c r="G2114" s="3" t="s">
        <v>12890</v>
      </c>
      <c r="H2114" s="3" t="s">
        <v>12863</v>
      </c>
      <c r="I2114" s="3" t="s">
        <v>12864</v>
      </c>
      <c r="J2114" s="3" t="s">
        <v>18103</v>
      </c>
    </row>
    <row r="2115" spans="1:10" x14ac:dyDescent="0.35">
      <c r="A2115" s="3" t="s">
        <v>18105</v>
      </c>
      <c r="B2115" s="3" t="s">
        <v>12870</v>
      </c>
      <c r="C2115" s="3" t="s">
        <v>18107</v>
      </c>
      <c r="D2115" s="14">
        <v>3737525</v>
      </c>
      <c r="E2115" s="14">
        <v>822</v>
      </c>
      <c r="F2115" s="3" t="s">
        <v>62</v>
      </c>
      <c r="G2115" s="3" t="s">
        <v>12890</v>
      </c>
      <c r="H2115" s="3" t="s">
        <v>12863</v>
      </c>
      <c r="I2115" s="3" t="s">
        <v>12864</v>
      </c>
      <c r="J2115" s="3" t="s">
        <v>18106</v>
      </c>
    </row>
    <row r="2116" spans="1:10" x14ac:dyDescent="0.35">
      <c r="A2116" s="3" t="s">
        <v>18108</v>
      </c>
      <c r="B2116" s="3" t="s">
        <v>12870</v>
      </c>
      <c r="C2116" s="3" t="s">
        <v>12879</v>
      </c>
      <c r="D2116" s="14">
        <v>3738500</v>
      </c>
      <c r="E2116" s="14">
        <v>879</v>
      </c>
      <c r="F2116" s="3" t="s">
        <v>62</v>
      </c>
      <c r="G2116" s="3" t="s">
        <v>12862</v>
      </c>
      <c r="H2116" s="3" t="s">
        <v>12863</v>
      </c>
      <c r="I2116" s="3" t="s">
        <v>12864</v>
      </c>
      <c r="J2116" s="3" t="s">
        <v>18109</v>
      </c>
    </row>
    <row r="2117" spans="1:10" x14ac:dyDescent="0.35">
      <c r="A2117" s="3" t="s">
        <v>18110</v>
      </c>
      <c r="B2117" s="3" t="s">
        <v>12870</v>
      </c>
      <c r="C2117" s="3" t="s">
        <v>18112</v>
      </c>
      <c r="D2117" s="14">
        <v>3739459</v>
      </c>
      <c r="E2117" s="14">
        <v>2238</v>
      </c>
      <c r="F2117" s="3" t="s">
        <v>62</v>
      </c>
      <c r="G2117" s="3" t="s">
        <v>12890</v>
      </c>
      <c r="H2117" s="3" t="s">
        <v>12863</v>
      </c>
      <c r="I2117" s="3" t="s">
        <v>12864</v>
      </c>
      <c r="J2117" s="3" t="s">
        <v>18111</v>
      </c>
    </row>
    <row r="2118" spans="1:10" x14ac:dyDescent="0.35">
      <c r="A2118" s="3" t="s">
        <v>18113</v>
      </c>
      <c r="B2118" s="3" t="s">
        <v>12870</v>
      </c>
      <c r="C2118" s="3" t="s">
        <v>12875</v>
      </c>
      <c r="D2118" s="14">
        <v>3745542</v>
      </c>
      <c r="E2118" s="14">
        <v>678</v>
      </c>
      <c r="F2118" s="3" t="s">
        <v>62</v>
      </c>
      <c r="G2118" s="3" t="s">
        <v>12862</v>
      </c>
      <c r="H2118" s="3" t="s">
        <v>12863</v>
      </c>
      <c r="I2118" s="3" t="s">
        <v>12864</v>
      </c>
      <c r="J2118" s="3" t="s">
        <v>12874</v>
      </c>
    </row>
    <row r="2119" spans="1:10" x14ac:dyDescent="0.35">
      <c r="A2119" s="3" t="s">
        <v>18114</v>
      </c>
      <c r="B2119" s="3" t="s">
        <v>12870</v>
      </c>
      <c r="C2119" s="3" t="s">
        <v>12879</v>
      </c>
      <c r="D2119" s="14">
        <v>3746224</v>
      </c>
      <c r="E2119" s="14">
        <v>330</v>
      </c>
      <c r="F2119" s="3" t="s">
        <v>62</v>
      </c>
      <c r="G2119" s="3" t="s">
        <v>12890</v>
      </c>
      <c r="H2119" s="3" t="s">
        <v>12863</v>
      </c>
      <c r="I2119" s="3" t="s">
        <v>12864</v>
      </c>
      <c r="J2119" s="3" t="s">
        <v>18115</v>
      </c>
    </row>
    <row r="2120" spans="1:10" x14ac:dyDescent="0.35">
      <c r="A2120" s="3" t="s">
        <v>18116</v>
      </c>
      <c r="B2120" s="3" t="s">
        <v>12870</v>
      </c>
      <c r="C2120" s="3" t="s">
        <v>18118</v>
      </c>
      <c r="D2120" s="14">
        <v>3746550</v>
      </c>
      <c r="E2120" s="14">
        <v>846</v>
      </c>
      <c r="F2120" s="3" t="s">
        <v>62</v>
      </c>
      <c r="G2120" s="3" t="s">
        <v>12890</v>
      </c>
      <c r="H2120" s="3" t="s">
        <v>12863</v>
      </c>
      <c r="I2120" s="3" t="s">
        <v>12864</v>
      </c>
      <c r="J2120" s="3" t="s">
        <v>18117</v>
      </c>
    </row>
    <row r="2121" spans="1:10" x14ac:dyDescent="0.35">
      <c r="A2121" s="3" t="s">
        <v>18119</v>
      </c>
      <c r="B2121" s="3" t="s">
        <v>12870</v>
      </c>
      <c r="C2121" s="3" t="s">
        <v>13708</v>
      </c>
      <c r="D2121" s="14">
        <v>3747448</v>
      </c>
      <c r="E2121" s="14">
        <v>651</v>
      </c>
      <c r="F2121" s="3" t="s">
        <v>62</v>
      </c>
      <c r="G2121" s="3" t="s">
        <v>12890</v>
      </c>
      <c r="H2121" s="3" t="s">
        <v>12863</v>
      </c>
      <c r="I2121" s="3" t="s">
        <v>12864</v>
      </c>
      <c r="J2121" s="3" t="s">
        <v>18120</v>
      </c>
    </row>
    <row r="2122" spans="1:10" x14ac:dyDescent="0.35">
      <c r="A2122" s="3" t="s">
        <v>18121</v>
      </c>
      <c r="B2122" s="3" t="s">
        <v>12870</v>
      </c>
      <c r="C2122" s="3" t="s">
        <v>13708</v>
      </c>
      <c r="D2122" s="14">
        <v>3748188</v>
      </c>
      <c r="E2122" s="14">
        <v>1179</v>
      </c>
      <c r="F2122" s="3" t="s">
        <v>62</v>
      </c>
      <c r="G2122" s="3" t="s">
        <v>12862</v>
      </c>
      <c r="H2122" s="3" t="s">
        <v>12863</v>
      </c>
      <c r="I2122" s="3" t="s">
        <v>12864</v>
      </c>
      <c r="J2122" s="3" t="s">
        <v>18122</v>
      </c>
    </row>
    <row r="2123" spans="1:10" x14ac:dyDescent="0.35">
      <c r="A2123" s="3" t="s">
        <v>18123</v>
      </c>
      <c r="B2123" s="3" t="s">
        <v>12870</v>
      </c>
      <c r="C2123" s="3" t="s">
        <v>12875</v>
      </c>
      <c r="D2123" s="14">
        <v>3749377</v>
      </c>
      <c r="E2123" s="14">
        <v>318</v>
      </c>
      <c r="F2123" s="3" t="s">
        <v>62</v>
      </c>
      <c r="G2123" s="3" t="s">
        <v>12862</v>
      </c>
      <c r="H2123" s="3" t="s">
        <v>12863</v>
      </c>
      <c r="I2123" s="3" t="s">
        <v>12864</v>
      </c>
      <c r="J2123" s="3" t="s">
        <v>12874</v>
      </c>
    </row>
    <row r="2124" spans="1:10" x14ac:dyDescent="0.35">
      <c r="A2124" s="3" t="s">
        <v>18124</v>
      </c>
      <c r="B2124" s="3" t="s">
        <v>12870</v>
      </c>
      <c r="C2124" s="3" t="s">
        <v>14021</v>
      </c>
      <c r="D2124" s="14">
        <v>3749718</v>
      </c>
      <c r="E2124" s="14">
        <v>411</v>
      </c>
      <c r="F2124" s="3" t="s">
        <v>62</v>
      </c>
      <c r="G2124" s="3" t="s">
        <v>12890</v>
      </c>
      <c r="H2124" s="3" t="s">
        <v>12863</v>
      </c>
      <c r="I2124" s="3" t="s">
        <v>12864</v>
      </c>
      <c r="J2124" s="3" t="s">
        <v>18125</v>
      </c>
    </row>
    <row r="2125" spans="1:10" x14ac:dyDescent="0.35">
      <c r="A2125" s="3" t="s">
        <v>18126</v>
      </c>
      <c r="B2125" s="3" t="s">
        <v>12870</v>
      </c>
      <c r="C2125" s="3" t="s">
        <v>18128</v>
      </c>
      <c r="D2125" s="14">
        <v>3750215</v>
      </c>
      <c r="E2125" s="14">
        <v>594</v>
      </c>
      <c r="F2125" s="3" t="s">
        <v>62</v>
      </c>
      <c r="G2125" s="3" t="s">
        <v>12862</v>
      </c>
      <c r="H2125" s="3" t="s">
        <v>12863</v>
      </c>
      <c r="I2125" s="3" t="s">
        <v>12864</v>
      </c>
      <c r="J2125" s="3" t="s">
        <v>18127</v>
      </c>
    </row>
    <row r="2126" spans="1:10" x14ac:dyDescent="0.35">
      <c r="A2126" s="3" t="s">
        <v>18129</v>
      </c>
      <c r="B2126" s="3" t="s">
        <v>12870</v>
      </c>
      <c r="C2126" s="3" t="s">
        <v>14566</v>
      </c>
      <c r="D2126" s="14">
        <v>3750902</v>
      </c>
      <c r="E2126" s="14">
        <v>2586</v>
      </c>
      <c r="F2126" s="3" t="s">
        <v>62</v>
      </c>
      <c r="G2126" s="3" t="s">
        <v>12862</v>
      </c>
      <c r="H2126" s="3" t="s">
        <v>12863</v>
      </c>
      <c r="I2126" s="3" t="s">
        <v>12864</v>
      </c>
      <c r="J2126" s="3" t="s">
        <v>18130</v>
      </c>
    </row>
    <row r="2127" spans="1:10" x14ac:dyDescent="0.35">
      <c r="A2127" s="3" t="s">
        <v>18131</v>
      </c>
      <c r="B2127" s="3" t="s">
        <v>12870</v>
      </c>
      <c r="C2127" s="3" t="s">
        <v>12879</v>
      </c>
      <c r="D2127" s="14">
        <v>3753503</v>
      </c>
      <c r="E2127" s="14">
        <v>555</v>
      </c>
      <c r="F2127" s="3" t="s">
        <v>62</v>
      </c>
      <c r="G2127" s="3" t="s">
        <v>12890</v>
      </c>
      <c r="H2127" s="3" t="s">
        <v>12863</v>
      </c>
      <c r="I2127" s="3" t="s">
        <v>12864</v>
      </c>
      <c r="J2127" s="3" t="s">
        <v>18132</v>
      </c>
    </row>
    <row r="2128" spans="1:10" x14ac:dyDescent="0.35">
      <c r="A2128" s="3" t="s">
        <v>18133</v>
      </c>
      <c r="B2128" s="3" t="s">
        <v>12870</v>
      </c>
      <c r="C2128" s="3" t="s">
        <v>12879</v>
      </c>
      <c r="D2128" s="14">
        <v>3759289</v>
      </c>
      <c r="E2128" s="14">
        <v>1047</v>
      </c>
      <c r="F2128" s="3" t="s">
        <v>62</v>
      </c>
      <c r="G2128" s="3" t="s">
        <v>12862</v>
      </c>
      <c r="H2128" s="3" t="s">
        <v>12863</v>
      </c>
      <c r="I2128" s="3" t="s">
        <v>12864</v>
      </c>
      <c r="J2128" s="3" t="s">
        <v>18134</v>
      </c>
    </row>
    <row r="2129" spans="1:10" x14ac:dyDescent="0.35">
      <c r="A2129" s="3" t="s">
        <v>18135</v>
      </c>
      <c r="B2129" s="3" t="s">
        <v>12870</v>
      </c>
      <c r="C2129" s="3" t="s">
        <v>12879</v>
      </c>
      <c r="D2129" s="14">
        <v>3762322</v>
      </c>
      <c r="E2129" s="14">
        <v>513</v>
      </c>
      <c r="F2129" s="3" t="s">
        <v>62</v>
      </c>
      <c r="G2129" s="3" t="s">
        <v>12890</v>
      </c>
      <c r="H2129" s="3" t="s">
        <v>12863</v>
      </c>
      <c r="I2129" s="3" t="s">
        <v>12864</v>
      </c>
      <c r="J2129" s="3" t="s">
        <v>18136</v>
      </c>
    </row>
    <row r="2130" spans="1:10" x14ac:dyDescent="0.35">
      <c r="A2130" s="3" t="s">
        <v>18137</v>
      </c>
      <c r="B2130" s="3" t="s">
        <v>12870</v>
      </c>
      <c r="C2130" s="3" t="s">
        <v>12875</v>
      </c>
      <c r="D2130" s="14">
        <v>3762831</v>
      </c>
      <c r="E2130" s="14">
        <v>450</v>
      </c>
      <c r="F2130" s="3" t="s">
        <v>62</v>
      </c>
      <c r="G2130" s="3" t="s">
        <v>12890</v>
      </c>
      <c r="H2130" s="3" t="s">
        <v>12863</v>
      </c>
      <c r="I2130" s="3" t="s">
        <v>12864</v>
      </c>
      <c r="J2130" s="3" t="s">
        <v>12874</v>
      </c>
    </row>
    <row r="2131" spans="1:10" x14ac:dyDescent="0.35">
      <c r="A2131" s="3" t="s">
        <v>18138</v>
      </c>
      <c r="B2131" s="3" t="s">
        <v>12870</v>
      </c>
      <c r="C2131" s="3" t="s">
        <v>18140</v>
      </c>
      <c r="D2131" s="14">
        <v>3763410</v>
      </c>
      <c r="E2131" s="14">
        <v>2013</v>
      </c>
      <c r="F2131" s="3" t="s">
        <v>62</v>
      </c>
      <c r="G2131" s="3" t="s">
        <v>12862</v>
      </c>
      <c r="H2131" s="3" t="s">
        <v>12863</v>
      </c>
      <c r="I2131" s="3" t="s">
        <v>12864</v>
      </c>
      <c r="J2131" s="3" t="s">
        <v>18139</v>
      </c>
    </row>
    <row r="2132" spans="1:10" x14ac:dyDescent="0.35">
      <c r="A2132" s="3" t="s">
        <v>18141</v>
      </c>
      <c r="B2132" s="3" t="s">
        <v>12870</v>
      </c>
      <c r="C2132" s="3" t="s">
        <v>18143</v>
      </c>
      <c r="D2132" s="14">
        <v>3765653</v>
      </c>
      <c r="E2132" s="14">
        <v>1032</v>
      </c>
      <c r="F2132" s="3" t="s">
        <v>62</v>
      </c>
      <c r="G2132" s="3" t="s">
        <v>12862</v>
      </c>
      <c r="H2132" s="3" t="s">
        <v>12863</v>
      </c>
      <c r="I2132" s="3" t="s">
        <v>12864</v>
      </c>
      <c r="J2132" s="3" t="s">
        <v>18142</v>
      </c>
    </row>
    <row r="2133" spans="1:10" x14ac:dyDescent="0.35">
      <c r="A2133" s="3" t="s">
        <v>18144</v>
      </c>
      <c r="B2133" s="3" t="s">
        <v>12870</v>
      </c>
      <c r="C2133" s="3" t="s">
        <v>12879</v>
      </c>
      <c r="D2133" s="14">
        <v>3766694</v>
      </c>
      <c r="E2133" s="14">
        <v>1545</v>
      </c>
      <c r="F2133" s="3" t="s">
        <v>62</v>
      </c>
      <c r="G2133" s="3" t="s">
        <v>12890</v>
      </c>
      <c r="H2133" s="3" t="s">
        <v>12863</v>
      </c>
      <c r="I2133" s="3" t="s">
        <v>12864</v>
      </c>
      <c r="J2133" s="3" t="s">
        <v>18145</v>
      </c>
    </row>
    <row r="2134" spans="1:10" x14ac:dyDescent="0.35">
      <c r="A2134" s="3" t="s">
        <v>18146</v>
      </c>
      <c r="B2134" s="3" t="s">
        <v>12870</v>
      </c>
      <c r="C2134" s="3" t="s">
        <v>12879</v>
      </c>
      <c r="D2134" s="14">
        <v>3768282</v>
      </c>
      <c r="E2134" s="14">
        <v>693</v>
      </c>
      <c r="F2134" s="3" t="s">
        <v>62</v>
      </c>
      <c r="G2134" s="3" t="s">
        <v>12890</v>
      </c>
      <c r="H2134" s="3" t="s">
        <v>12863</v>
      </c>
      <c r="I2134" s="3" t="s">
        <v>12864</v>
      </c>
      <c r="J2134" s="3" t="s">
        <v>18147</v>
      </c>
    </row>
    <row r="2135" spans="1:10" x14ac:dyDescent="0.35">
      <c r="A2135" s="3" t="s">
        <v>18148</v>
      </c>
      <c r="B2135" s="3" t="s">
        <v>12870</v>
      </c>
      <c r="C2135" s="3" t="s">
        <v>18150</v>
      </c>
      <c r="D2135" s="14">
        <v>3769148</v>
      </c>
      <c r="E2135" s="14">
        <v>648</v>
      </c>
      <c r="F2135" s="3" t="s">
        <v>62</v>
      </c>
      <c r="G2135" s="3" t="s">
        <v>12890</v>
      </c>
      <c r="H2135" s="3" t="s">
        <v>12863</v>
      </c>
      <c r="I2135" s="3" t="s">
        <v>12864</v>
      </c>
      <c r="J2135" s="3" t="s">
        <v>18149</v>
      </c>
    </row>
    <row r="2136" spans="1:10" x14ac:dyDescent="0.35">
      <c r="A2136" s="3" t="s">
        <v>18151</v>
      </c>
      <c r="B2136" s="3" t="s">
        <v>12870</v>
      </c>
      <c r="C2136" s="3" t="s">
        <v>18153</v>
      </c>
      <c r="D2136" s="14">
        <v>3769792</v>
      </c>
      <c r="E2136" s="14">
        <v>1158</v>
      </c>
      <c r="F2136" s="3" t="s">
        <v>62</v>
      </c>
      <c r="G2136" s="3" t="s">
        <v>12890</v>
      </c>
      <c r="H2136" s="3" t="s">
        <v>12863</v>
      </c>
      <c r="I2136" s="3" t="s">
        <v>12864</v>
      </c>
      <c r="J2136" s="3" t="s">
        <v>18152</v>
      </c>
    </row>
    <row r="2137" spans="1:10" x14ac:dyDescent="0.35">
      <c r="A2137" s="3" t="s">
        <v>18154</v>
      </c>
      <c r="B2137" s="3" t="s">
        <v>12870</v>
      </c>
      <c r="C2137" s="3" t="s">
        <v>12879</v>
      </c>
      <c r="D2137" s="14">
        <v>3771154</v>
      </c>
      <c r="E2137" s="14">
        <v>1170</v>
      </c>
      <c r="F2137" s="3" t="s">
        <v>62</v>
      </c>
      <c r="G2137" s="3" t="s">
        <v>12862</v>
      </c>
      <c r="H2137" s="3" t="s">
        <v>12863</v>
      </c>
      <c r="I2137" s="3" t="s">
        <v>12864</v>
      </c>
      <c r="J2137" s="3" t="s">
        <v>18155</v>
      </c>
    </row>
    <row r="2138" spans="1:10" x14ac:dyDescent="0.35">
      <c r="A2138" s="3" t="s">
        <v>18156</v>
      </c>
      <c r="B2138" s="3" t="s">
        <v>12870</v>
      </c>
      <c r="C2138" s="3" t="s">
        <v>18158</v>
      </c>
      <c r="D2138" s="14">
        <v>3772614</v>
      </c>
      <c r="E2138" s="14">
        <v>1581</v>
      </c>
      <c r="F2138" s="3" t="s">
        <v>62</v>
      </c>
      <c r="G2138" s="3" t="s">
        <v>12890</v>
      </c>
      <c r="H2138" s="3" t="s">
        <v>12863</v>
      </c>
      <c r="I2138" s="3" t="s">
        <v>12864</v>
      </c>
      <c r="J2138" s="3" t="s">
        <v>18157</v>
      </c>
    </row>
    <row r="2139" spans="1:10" x14ac:dyDescent="0.35">
      <c r="A2139" s="3" t="s">
        <v>18159</v>
      </c>
      <c r="B2139" s="3" t="s">
        <v>12870</v>
      </c>
      <c r="C2139" s="3" t="s">
        <v>18161</v>
      </c>
      <c r="D2139" s="14">
        <v>3774250</v>
      </c>
      <c r="E2139" s="14">
        <v>1758</v>
      </c>
      <c r="F2139" s="3" t="s">
        <v>62</v>
      </c>
      <c r="G2139" s="3" t="s">
        <v>12890</v>
      </c>
      <c r="H2139" s="3" t="s">
        <v>12863</v>
      </c>
      <c r="I2139" s="3" t="s">
        <v>12864</v>
      </c>
      <c r="J2139" s="3" t="s">
        <v>18160</v>
      </c>
    </row>
    <row r="2140" spans="1:10" x14ac:dyDescent="0.35">
      <c r="A2140" s="3" t="s">
        <v>18162</v>
      </c>
      <c r="B2140" s="3" t="s">
        <v>12870</v>
      </c>
      <c r="C2140" s="3" t="s">
        <v>18164</v>
      </c>
      <c r="D2140" s="14">
        <v>3776101</v>
      </c>
      <c r="E2140" s="14">
        <v>1137</v>
      </c>
      <c r="F2140" s="3" t="s">
        <v>62</v>
      </c>
      <c r="G2140" s="3" t="s">
        <v>12890</v>
      </c>
      <c r="H2140" s="3" t="s">
        <v>12863</v>
      </c>
      <c r="I2140" s="3" t="s">
        <v>12864</v>
      </c>
      <c r="J2140" s="3" t="s">
        <v>18163</v>
      </c>
    </row>
    <row r="2141" spans="1:10" x14ac:dyDescent="0.35">
      <c r="A2141" s="3" t="s">
        <v>18165</v>
      </c>
      <c r="B2141" s="3" t="s">
        <v>12870</v>
      </c>
      <c r="C2141" s="3" t="s">
        <v>12879</v>
      </c>
      <c r="D2141" s="14">
        <v>3778962</v>
      </c>
      <c r="E2141" s="14">
        <v>405</v>
      </c>
      <c r="F2141" s="3" t="s">
        <v>62</v>
      </c>
      <c r="G2141" s="3" t="s">
        <v>12862</v>
      </c>
      <c r="H2141" s="3" t="s">
        <v>12863</v>
      </c>
      <c r="I2141" s="3" t="s">
        <v>12864</v>
      </c>
      <c r="J2141" s="3" t="s">
        <v>18166</v>
      </c>
    </row>
    <row r="2142" spans="1:10" x14ac:dyDescent="0.35">
      <c r="A2142" s="3" t="s">
        <v>18167</v>
      </c>
      <c r="B2142" s="3" t="s">
        <v>12870</v>
      </c>
      <c r="C2142" s="3" t="s">
        <v>12879</v>
      </c>
      <c r="D2142" s="14">
        <v>3781419</v>
      </c>
      <c r="E2142" s="14">
        <v>828</v>
      </c>
      <c r="F2142" s="3" t="s">
        <v>62</v>
      </c>
      <c r="G2142" s="3" t="s">
        <v>12890</v>
      </c>
      <c r="H2142" s="3" t="s">
        <v>12863</v>
      </c>
      <c r="I2142" s="3" t="s">
        <v>12864</v>
      </c>
      <c r="J2142" s="3" t="s">
        <v>18168</v>
      </c>
    </row>
    <row r="2143" spans="1:10" x14ac:dyDescent="0.35">
      <c r="A2143" s="3" t="s">
        <v>18169</v>
      </c>
      <c r="B2143" s="3" t="s">
        <v>12870</v>
      </c>
      <c r="C2143" s="3" t="s">
        <v>17867</v>
      </c>
      <c r="D2143" s="14">
        <v>3782607</v>
      </c>
      <c r="E2143" s="14">
        <v>291</v>
      </c>
      <c r="F2143" s="3" t="s">
        <v>62</v>
      </c>
      <c r="G2143" s="3" t="s">
        <v>12862</v>
      </c>
      <c r="H2143" s="3" t="s">
        <v>12863</v>
      </c>
      <c r="I2143" s="3" t="s">
        <v>12864</v>
      </c>
      <c r="J2143" s="3" t="s">
        <v>18170</v>
      </c>
    </row>
    <row r="2144" spans="1:10" x14ac:dyDescent="0.35">
      <c r="A2144" s="3" t="s">
        <v>18171</v>
      </c>
      <c r="B2144" s="3" t="s">
        <v>12870</v>
      </c>
      <c r="C2144" s="3" t="s">
        <v>12875</v>
      </c>
      <c r="D2144" s="14">
        <v>3782966</v>
      </c>
      <c r="E2144" s="14">
        <v>330</v>
      </c>
      <c r="F2144" s="3" t="s">
        <v>62</v>
      </c>
      <c r="G2144" s="3" t="s">
        <v>12890</v>
      </c>
      <c r="H2144" s="3" t="s">
        <v>12863</v>
      </c>
      <c r="I2144" s="3" t="s">
        <v>12864</v>
      </c>
      <c r="J2144" s="3" t="s">
        <v>12874</v>
      </c>
    </row>
    <row r="2145" spans="1:10" x14ac:dyDescent="0.35">
      <c r="A2145" s="3" t="s">
        <v>18172</v>
      </c>
      <c r="B2145" s="3" t="s">
        <v>12870</v>
      </c>
      <c r="C2145" s="3" t="s">
        <v>18174</v>
      </c>
      <c r="D2145" s="14">
        <v>3785566</v>
      </c>
      <c r="E2145" s="14">
        <v>1620</v>
      </c>
      <c r="F2145" s="3" t="s">
        <v>62</v>
      </c>
      <c r="G2145" s="3" t="s">
        <v>12890</v>
      </c>
      <c r="H2145" s="3" t="s">
        <v>12863</v>
      </c>
      <c r="I2145" s="3" t="s">
        <v>12864</v>
      </c>
      <c r="J2145" s="3" t="s">
        <v>18173</v>
      </c>
    </row>
    <row r="2146" spans="1:10" x14ac:dyDescent="0.35">
      <c r="A2146" s="3" t="s">
        <v>18175</v>
      </c>
      <c r="B2146" s="3" t="s">
        <v>12870</v>
      </c>
      <c r="C2146" s="3" t="s">
        <v>18177</v>
      </c>
      <c r="D2146" s="14">
        <v>3787293</v>
      </c>
      <c r="E2146" s="14">
        <v>300</v>
      </c>
      <c r="F2146" s="3" t="s">
        <v>62</v>
      </c>
      <c r="G2146" s="3" t="s">
        <v>12890</v>
      </c>
      <c r="H2146" s="3" t="s">
        <v>12863</v>
      </c>
      <c r="I2146" s="3" t="s">
        <v>12864</v>
      </c>
      <c r="J2146" s="3" t="s">
        <v>18176</v>
      </c>
    </row>
    <row r="2147" spans="1:10" x14ac:dyDescent="0.35">
      <c r="A2147" s="3" t="s">
        <v>18178</v>
      </c>
      <c r="B2147" s="3" t="s">
        <v>12870</v>
      </c>
      <c r="C2147" s="3" t="s">
        <v>12879</v>
      </c>
      <c r="D2147" s="14">
        <v>3787776</v>
      </c>
      <c r="E2147" s="14">
        <v>456</v>
      </c>
      <c r="F2147" s="3" t="s">
        <v>62</v>
      </c>
      <c r="G2147" s="3" t="s">
        <v>12890</v>
      </c>
      <c r="H2147" s="3" t="s">
        <v>12863</v>
      </c>
      <c r="I2147" s="3" t="s">
        <v>12864</v>
      </c>
      <c r="J2147" s="3" t="s">
        <v>18179</v>
      </c>
    </row>
    <row r="2148" spans="1:10" x14ac:dyDescent="0.35">
      <c r="A2148" s="3" t="s">
        <v>18180</v>
      </c>
      <c r="B2148" s="3" t="s">
        <v>12870</v>
      </c>
      <c r="C2148" s="3" t="s">
        <v>18182</v>
      </c>
      <c r="D2148" s="14">
        <v>3788231</v>
      </c>
      <c r="E2148" s="14">
        <v>1035</v>
      </c>
      <c r="F2148" s="3" t="s">
        <v>62</v>
      </c>
      <c r="G2148" s="3" t="s">
        <v>12890</v>
      </c>
      <c r="H2148" s="3" t="s">
        <v>12863</v>
      </c>
      <c r="I2148" s="3" t="s">
        <v>12864</v>
      </c>
      <c r="J2148" s="3" t="s">
        <v>18181</v>
      </c>
    </row>
    <row r="2149" spans="1:10" x14ac:dyDescent="0.35">
      <c r="A2149" s="3" t="s">
        <v>18183</v>
      </c>
      <c r="B2149" s="3" t="s">
        <v>12870</v>
      </c>
      <c r="C2149" s="3" t="s">
        <v>18185</v>
      </c>
      <c r="D2149" s="14">
        <v>3789278</v>
      </c>
      <c r="E2149" s="14">
        <v>468</v>
      </c>
      <c r="F2149" s="3" t="s">
        <v>62</v>
      </c>
      <c r="G2149" s="3" t="s">
        <v>12890</v>
      </c>
      <c r="H2149" s="3" t="s">
        <v>12863</v>
      </c>
      <c r="I2149" s="3" t="s">
        <v>12864</v>
      </c>
      <c r="J2149" s="3" t="s">
        <v>18184</v>
      </c>
    </row>
    <row r="2150" spans="1:10" x14ac:dyDescent="0.35">
      <c r="A2150" s="3" t="s">
        <v>18186</v>
      </c>
      <c r="B2150" s="3" t="s">
        <v>12870</v>
      </c>
      <c r="C2150" s="3" t="s">
        <v>12879</v>
      </c>
      <c r="D2150" s="14">
        <v>3789742</v>
      </c>
      <c r="E2150" s="14">
        <v>624</v>
      </c>
      <c r="F2150" s="3" t="s">
        <v>62</v>
      </c>
      <c r="G2150" s="3" t="s">
        <v>12890</v>
      </c>
      <c r="H2150" s="3" t="s">
        <v>12863</v>
      </c>
      <c r="I2150" s="3" t="s">
        <v>12864</v>
      </c>
      <c r="J2150" s="3" t="s">
        <v>18187</v>
      </c>
    </row>
    <row r="2151" spans="1:10" x14ac:dyDescent="0.35">
      <c r="A2151" s="3" t="s">
        <v>18188</v>
      </c>
      <c r="B2151" s="3" t="s">
        <v>12870</v>
      </c>
      <c r="C2151" s="3" t="s">
        <v>12879</v>
      </c>
      <c r="D2151" s="14">
        <v>3790362</v>
      </c>
      <c r="E2151" s="14">
        <v>468</v>
      </c>
      <c r="F2151" s="3" t="s">
        <v>62</v>
      </c>
      <c r="G2151" s="3" t="s">
        <v>12890</v>
      </c>
      <c r="H2151" s="3" t="s">
        <v>12863</v>
      </c>
      <c r="I2151" s="3" t="s">
        <v>12864</v>
      </c>
      <c r="J2151" s="3" t="s">
        <v>18189</v>
      </c>
    </row>
    <row r="2152" spans="1:10" x14ac:dyDescent="0.35">
      <c r="A2152" s="3" t="s">
        <v>18190</v>
      </c>
      <c r="B2152" s="3" t="s">
        <v>12870</v>
      </c>
      <c r="C2152" s="3" t="s">
        <v>18192</v>
      </c>
      <c r="D2152" s="14">
        <v>3791910</v>
      </c>
      <c r="E2152" s="14">
        <v>1218</v>
      </c>
      <c r="F2152" s="3" t="s">
        <v>62</v>
      </c>
      <c r="G2152" s="3" t="s">
        <v>12890</v>
      </c>
      <c r="H2152" s="3" t="s">
        <v>12863</v>
      </c>
      <c r="I2152" s="3" t="s">
        <v>12864</v>
      </c>
      <c r="J2152" s="3" t="s">
        <v>18191</v>
      </c>
    </row>
    <row r="2153" spans="1:10" x14ac:dyDescent="0.35">
      <c r="A2153" s="3" t="s">
        <v>18193</v>
      </c>
      <c r="B2153" s="3" t="s">
        <v>12870</v>
      </c>
      <c r="C2153" s="3" t="s">
        <v>18195</v>
      </c>
      <c r="D2153" s="14">
        <v>3793143</v>
      </c>
      <c r="E2153" s="14">
        <v>1431</v>
      </c>
      <c r="F2153" s="3" t="s">
        <v>62</v>
      </c>
      <c r="G2153" s="3" t="s">
        <v>12890</v>
      </c>
      <c r="H2153" s="3" t="s">
        <v>12863</v>
      </c>
      <c r="I2153" s="3" t="s">
        <v>12864</v>
      </c>
      <c r="J2153" s="3" t="s">
        <v>18194</v>
      </c>
    </row>
    <row r="2154" spans="1:10" x14ac:dyDescent="0.35">
      <c r="A2154" s="3" t="s">
        <v>18196</v>
      </c>
      <c r="B2154" s="3" t="s">
        <v>12870</v>
      </c>
      <c r="C2154" s="3" t="s">
        <v>12879</v>
      </c>
      <c r="D2154" s="14">
        <v>3794584</v>
      </c>
      <c r="E2154" s="14">
        <v>1437</v>
      </c>
      <c r="F2154" s="3" t="s">
        <v>62</v>
      </c>
      <c r="G2154" s="3" t="s">
        <v>12890</v>
      </c>
      <c r="H2154" s="3" t="s">
        <v>12863</v>
      </c>
      <c r="I2154" s="3" t="s">
        <v>12864</v>
      </c>
      <c r="J2154" s="3" t="s">
        <v>18197</v>
      </c>
    </row>
    <row r="2155" spans="1:10" x14ac:dyDescent="0.35">
      <c r="A2155" s="3" t="s">
        <v>18198</v>
      </c>
      <c r="B2155" s="3" t="s">
        <v>12870</v>
      </c>
      <c r="C2155" s="3" t="s">
        <v>18200</v>
      </c>
      <c r="D2155" s="14">
        <v>3796020</v>
      </c>
      <c r="E2155" s="14">
        <v>933</v>
      </c>
      <c r="F2155" s="3" t="s">
        <v>62</v>
      </c>
      <c r="G2155" s="3" t="s">
        <v>12890</v>
      </c>
      <c r="H2155" s="3" t="s">
        <v>12863</v>
      </c>
      <c r="I2155" s="3" t="s">
        <v>12864</v>
      </c>
      <c r="J2155" s="3" t="s">
        <v>18199</v>
      </c>
    </row>
    <row r="2156" spans="1:10" x14ac:dyDescent="0.35">
      <c r="A2156" s="3" t="s">
        <v>18201</v>
      </c>
      <c r="B2156" s="3" t="s">
        <v>12870</v>
      </c>
      <c r="C2156" s="3" t="s">
        <v>18203</v>
      </c>
      <c r="D2156" s="14">
        <v>3796975</v>
      </c>
      <c r="E2156" s="14">
        <v>1866</v>
      </c>
      <c r="F2156" s="3" t="s">
        <v>62</v>
      </c>
      <c r="G2156" s="3" t="s">
        <v>12890</v>
      </c>
      <c r="H2156" s="3" t="s">
        <v>12863</v>
      </c>
      <c r="I2156" s="3" t="s">
        <v>12864</v>
      </c>
      <c r="J2156" s="3" t="s">
        <v>18202</v>
      </c>
    </row>
    <row r="2157" spans="1:10" x14ac:dyDescent="0.35">
      <c r="A2157" s="3" t="s">
        <v>18204</v>
      </c>
      <c r="B2157" s="3" t="s">
        <v>12870</v>
      </c>
      <c r="C2157" s="3" t="s">
        <v>12879</v>
      </c>
      <c r="D2157" s="14">
        <v>3798906</v>
      </c>
      <c r="E2157" s="14">
        <v>867</v>
      </c>
      <c r="F2157" s="3" t="s">
        <v>62</v>
      </c>
      <c r="G2157" s="3" t="s">
        <v>12862</v>
      </c>
      <c r="H2157" s="3" t="s">
        <v>12863</v>
      </c>
      <c r="I2157" s="3" t="s">
        <v>12864</v>
      </c>
      <c r="J2157" s="3" t="s">
        <v>18205</v>
      </c>
    </row>
    <row r="2158" spans="1:10" x14ac:dyDescent="0.35">
      <c r="A2158" s="3" t="s">
        <v>18206</v>
      </c>
      <c r="B2158" s="3" t="s">
        <v>12870</v>
      </c>
      <c r="C2158" s="3" t="s">
        <v>12875</v>
      </c>
      <c r="D2158" s="14">
        <v>3799773</v>
      </c>
      <c r="E2158" s="14">
        <v>231</v>
      </c>
      <c r="F2158" s="3" t="s">
        <v>62</v>
      </c>
      <c r="G2158" s="3" t="s">
        <v>12890</v>
      </c>
      <c r="H2158" s="3" t="s">
        <v>12863</v>
      </c>
      <c r="I2158" s="3" t="s">
        <v>12864</v>
      </c>
      <c r="J2158" s="3" t="s">
        <v>12874</v>
      </c>
    </row>
    <row r="2159" spans="1:10" x14ac:dyDescent="0.35">
      <c r="A2159" s="3" t="s">
        <v>18207</v>
      </c>
      <c r="B2159" s="3" t="s">
        <v>12870</v>
      </c>
      <c r="C2159" s="3" t="s">
        <v>18209</v>
      </c>
      <c r="D2159" s="14">
        <v>3802042</v>
      </c>
      <c r="E2159" s="14">
        <v>1038</v>
      </c>
      <c r="F2159" s="3" t="s">
        <v>62</v>
      </c>
      <c r="G2159" s="3" t="s">
        <v>12862</v>
      </c>
      <c r="H2159" s="3" t="s">
        <v>12863</v>
      </c>
      <c r="I2159" s="3" t="s">
        <v>12864</v>
      </c>
      <c r="J2159" s="3" t="s">
        <v>18208</v>
      </c>
    </row>
    <row r="2160" spans="1:10" x14ac:dyDescent="0.35">
      <c r="A2160" s="3" t="s">
        <v>18210</v>
      </c>
      <c r="B2160" s="3" t="s">
        <v>12870</v>
      </c>
      <c r="C2160" s="3" t="s">
        <v>18212</v>
      </c>
      <c r="D2160" s="14">
        <v>3803140</v>
      </c>
      <c r="E2160" s="14">
        <v>1515</v>
      </c>
      <c r="F2160" s="3" t="s">
        <v>62</v>
      </c>
      <c r="G2160" s="3" t="s">
        <v>12862</v>
      </c>
      <c r="H2160" s="3" t="s">
        <v>12863</v>
      </c>
      <c r="I2160" s="3" t="s">
        <v>12864</v>
      </c>
      <c r="J2160" s="3" t="s">
        <v>18211</v>
      </c>
    </row>
    <row r="2161" spans="1:10" x14ac:dyDescent="0.35">
      <c r="A2161" s="3" t="s">
        <v>18213</v>
      </c>
      <c r="B2161" s="3" t="s">
        <v>18214</v>
      </c>
      <c r="C2161" s="3" t="s">
        <v>18216</v>
      </c>
      <c r="D2161" s="14">
        <v>3806061</v>
      </c>
      <c r="E2161" s="14">
        <v>528</v>
      </c>
      <c r="F2161" s="3" t="s">
        <v>62</v>
      </c>
      <c r="G2161" s="3" t="s">
        <v>12890</v>
      </c>
      <c r="H2161" s="3" t="s">
        <v>12863</v>
      </c>
      <c r="I2161" s="3" t="s">
        <v>12864</v>
      </c>
      <c r="J2161" s="3" t="s">
        <v>18215</v>
      </c>
    </row>
    <row r="2162" spans="1:10" x14ac:dyDescent="0.35">
      <c r="A2162" s="3" t="s">
        <v>18217</v>
      </c>
      <c r="B2162" s="3" t="s">
        <v>18218</v>
      </c>
      <c r="C2162" s="3" t="s">
        <v>18220</v>
      </c>
      <c r="D2162" s="14">
        <v>3806585</v>
      </c>
      <c r="E2162" s="14">
        <v>444</v>
      </c>
      <c r="F2162" s="3" t="s">
        <v>62</v>
      </c>
      <c r="G2162" s="3" t="s">
        <v>12890</v>
      </c>
      <c r="H2162" s="3" t="s">
        <v>12863</v>
      </c>
      <c r="I2162" s="3" t="s">
        <v>12864</v>
      </c>
      <c r="J2162" s="3" t="s">
        <v>18219</v>
      </c>
    </row>
    <row r="2163" spans="1:10" x14ac:dyDescent="0.35">
      <c r="A2163" s="3" t="s">
        <v>18221</v>
      </c>
      <c r="B2163" s="3" t="s">
        <v>12870</v>
      </c>
      <c r="C2163" s="3" t="s">
        <v>12879</v>
      </c>
      <c r="D2163" s="14">
        <v>3818428</v>
      </c>
      <c r="E2163" s="14">
        <v>1635</v>
      </c>
      <c r="F2163" s="3" t="s">
        <v>62</v>
      </c>
      <c r="G2163" s="3" t="s">
        <v>12862</v>
      </c>
      <c r="H2163" s="3" t="s">
        <v>12863</v>
      </c>
      <c r="I2163" s="3" t="s">
        <v>12864</v>
      </c>
      <c r="J2163" s="3" t="s">
        <v>18222</v>
      </c>
    </row>
    <row r="2164" spans="1:10" x14ac:dyDescent="0.35">
      <c r="A2164" s="3" t="s">
        <v>18223</v>
      </c>
      <c r="B2164" s="3" t="s">
        <v>12870</v>
      </c>
      <c r="C2164" s="3" t="s">
        <v>12879</v>
      </c>
      <c r="D2164" s="14">
        <v>3820073</v>
      </c>
      <c r="E2164" s="14">
        <v>525</v>
      </c>
      <c r="F2164" s="3" t="s">
        <v>62</v>
      </c>
      <c r="G2164" s="3" t="s">
        <v>12890</v>
      </c>
      <c r="H2164" s="3" t="s">
        <v>12863</v>
      </c>
      <c r="I2164" s="3" t="s">
        <v>12864</v>
      </c>
      <c r="J2164" s="3" t="s">
        <v>18224</v>
      </c>
    </row>
    <row r="2165" spans="1:10" x14ac:dyDescent="0.35">
      <c r="A2165" s="3" t="s">
        <v>18225</v>
      </c>
      <c r="B2165" s="3" t="s">
        <v>12870</v>
      </c>
      <c r="C2165" s="3" t="s">
        <v>12879</v>
      </c>
      <c r="D2165" s="14">
        <v>3820700</v>
      </c>
      <c r="E2165" s="14">
        <v>1053</v>
      </c>
      <c r="F2165" s="3" t="s">
        <v>62</v>
      </c>
      <c r="G2165" s="3" t="s">
        <v>12862</v>
      </c>
      <c r="H2165" s="3" t="s">
        <v>12863</v>
      </c>
      <c r="I2165" s="3" t="s">
        <v>12864</v>
      </c>
      <c r="J2165" s="3" t="s">
        <v>18226</v>
      </c>
    </row>
    <row r="2166" spans="1:10" x14ac:dyDescent="0.35">
      <c r="A2166" s="3" t="s">
        <v>18227</v>
      </c>
      <c r="B2166" s="3" t="s">
        <v>12870</v>
      </c>
      <c r="C2166" s="3" t="s">
        <v>18229</v>
      </c>
      <c r="D2166" s="14">
        <v>3823462</v>
      </c>
      <c r="E2166" s="14">
        <v>627</v>
      </c>
      <c r="F2166" s="3" t="s">
        <v>62</v>
      </c>
      <c r="G2166" s="3" t="s">
        <v>12862</v>
      </c>
      <c r="H2166" s="3" t="s">
        <v>12863</v>
      </c>
      <c r="I2166" s="3" t="s">
        <v>12864</v>
      </c>
      <c r="J2166" s="3" t="s">
        <v>18228</v>
      </c>
    </row>
    <row r="2167" spans="1:10" x14ac:dyDescent="0.35">
      <c r="A2167" s="3" t="s">
        <v>18230</v>
      </c>
      <c r="B2167" s="3" t="s">
        <v>12870</v>
      </c>
      <c r="C2167" s="3" t="s">
        <v>18229</v>
      </c>
      <c r="D2167" s="14">
        <v>3824131</v>
      </c>
      <c r="E2167" s="14">
        <v>714</v>
      </c>
      <c r="F2167" s="3" t="s">
        <v>62</v>
      </c>
      <c r="G2167" s="3" t="s">
        <v>12862</v>
      </c>
      <c r="H2167" s="3" t="s">
        <v>12863</v>
      </c>
      <c r="I2167" s="3" t="s">
        <v>12864</v>
      </c>
      <c r="J2167" s="3" t="s">
        <v>18231</v>
      </c>
    </row>
    <row r="2168" spans="1:10" x14ac:dyDescent="0.35">
      <c r="A2168" s="3" t="s">
        <v>18232</v>
      </c>
      <c r="B2168" s="3" t="s">
        <v>12870</v>
      </c>
      <c r="C2168" s="3" t="s">
        <v>12875</v>
      </c>
      <c r="D2168" s="14">
        <v>3824857</v>
      </c>
      <c r="E2168" s="14">
        <v>702</v>
      </c>
      <c r="F2168" s="3" t="s">
        <v>62</v>
      </c>
      <c r="G2168" s="3" t="s">
        <v>12890</v>
      </c>
      <c r="H2168" s="3" t="s">
        <v>12863</v>
      </c>
      <c r="I2168" s="3" t="s">
        <v>12864</v>
      </c>
      <c r="J2168" s="3" t="s">
        <v>12874</v>
      </c>
    </row>
    <row r="2169" spans="1:10" x14ac:dyDescent="0.35">
      <c r="A2169" s="3" t="s">
        <v>18233</v>
      </c>
      <c r="B2169" s="3" t="s">
        <v>12870</v>
      </c>
      <c r="C2169" s="3" t="s">
        <v>18235</v>
      </c>
      <c r="D2169" s="14">
        <v>3825568</v>
      </c>
      <c r="E2169" s="14">
        <v>885</v>
      </c>
      <c r="F2169" s="3" t="s">
        <v>62</v>
      </c>
      <c r="G2169" s="3" t="s">
        <v>12890</v>
      </c>
      <c r="H2169" s="3" t="s">
        <v>12863</v>
      </c>
      <c r="I2169" s="3" t="s">
        <v>12864</v>
      </c>
      <c r="J2169" s="3" t="s">
        <v>18234</v>
      </c>
    </row>
    <row r="2170" spans="1:10" x14ac:dyDescent="0.35">
      <c r="A2170" s="3" t="s">
        <v>18236</v>
      </c>
      <c r="B2170" s="3" t="s">
        <v>12870</v>
      </c>
      <c r="C2170" s="3" t="s">
        <v>18238</v>
      </c>
      <c r="D2170" s="14">
        <v>3827103</v>
      </c>
      <c r="E2170" s="14">
        <v>1053</v>
      </c>
      <c r="F2170" s="3" t="s">
        <v>62</v>
      </c>
      <c r="G2170" s="3" t="s">
        <v>12890</v>
      </c>
      <c r="H2170" s="3" t="s">
        <v>12863</v>
      </c>
      <c r="I2170" s="3" t="s">
        <v>12864</v>
      </c>
      <c r="J2170" s="3" t="s">
        <v>18237</v>
      </c>
    </row>
    <row r="2171" spans="1:10" x14ac:dyDescent="0.35">
      <c r="A2171" s="3" t="s">
        <v>18239</v>
      </c>
      <c r="B2171" s="3" t="s">
        <v>18240</v>
      </c>
      <c r="C2171" s="3" t="s">
        <v>18242</v>
      </c>
      <c r="D2171" s="14">
        <v>3828230</v>
      </c>
      <c r="E2171" s="14">
        <v>606</v>
      </c>
      <c r="F2171" s="3" t="s">
        <v>62</v>
      </c>
      <c r="G2171" s="3" t="s">
        <v>12890</v>
      </c>
      <c r="H2171" s="3" t="s">
        <v>12863</v>
      </c>
      <c r="I2171" s="3" t="s">
        <v>12864</v>
      </c>
      <c r="J2171" s="3" t="s">
        <v>18241</v>
      </c>
    </row>
    <row r="2172" spans="1:10" x14ac:dyDescent="0.35">
      <c r="A2172" s="3" t="s">
        <v>18243</v>
      </c>
      <c r="B2172" s="3" t="s">
        <v>18244</v>
      </c>
      <c r="C2172" s="3" t="s">
        <v>18246</v>
      </c>
      <c r="D2172" s="14">
        <v>3828863</v>
      </c>
      <c r="E2172" s="14">
        <v>417</v>
      </c>
      <c r="F2172" s="3" t="s">
        <v>62</v>
      </c>
      <c r="G2172" s="3" t="s">
        <v>12890</v>
      </c>
      <c r="H2172" s="3" t="s">
        <v>12863</v>
      </c>
      <c r="I2172" s="3" t="s">
        <v>12864</v>
      </c>
      <c r="J2172" s="3" t="s">
        <v>18245</v>
      </c>
    </row>
    <row r="2173" spans="1:10" x14ac:dyDescent="0.35">
      <c r="A2173" s="3" t="s">
        <v>18247</v>
      </c>
      <c r="B2173" s="3" t="s">
        <v>18248</v>
      </c>
      <c r="C2173" s="3" t="s">
        <v>18250</v>
      </c>
      <c r="D2173" s="14">
        <v>3829286</v>
      </c>
      <c r="E2173" s="14">
        <v>375</v>
      </c>
      <c r="F2173" s="3" t="s">
        <v>62</v>
      </c>
      <c r="G2173" s="3" t="s">
        <v>12890</v>
      </c>
      <c r="H2173" s="3" t="s">
        <v>12863</v>
      </c>
      <c r="I2173" s="3" t="s">
        <v>12864</v>
      </c>
      <c r="J2173" s="3" t="s">
        <v>18249</v>
      </c>
    </row>
    <row r="2174" spans="1:10" x14ac:dyDescent="0.35">
      <c r="A2174" s="3" t="s">
        <v>18251</v>
      </c>
      <c r="B2174" s="3" t="s">
        <v>18252</v>
      </c>
      <c r="C2174" s="3" t="s">
        <v>18254</v>
      </c>
      <c r="D2174" s="14">
        <v>3829832</v>
      </c>
      <c r="E2174" s="14">
        <v>114</v>
      </c>
      <c r="F2174" s="3" t="s">
        <v>62</v>
      </c>
      <c r="G2174" s="3" t="s">
        <v>12890</v>
      </c>
      <c r="H2174" s="3" t="s">
        <v>12863</v>
      </c>
      <c r="I2174" s="3" t="s">
        <v>12864</v>
      </c>
      <c r="J2174" s="3" t="s">
        <v>18253</v>
      </c>
    </row>
    <row r="2175" spans="1:10" x14ac:dyDescent="0.35">
      <c r="A2175" s="3" t="s">
        <v>18255</v>
      </c>
      <c r="B2175" s="3" t="s">
        <v>12870</v>
      </c>
      <c r="C2175" s="3" t="s">
        <v>18257</v>
      </c>
      <c r="D2175" s="14">
        <v>3829967</v>
      </c>
      <c r="E2175" s="14">
        <v>222</v>
      </c>
      <c r="F2175" s="3" t="s">
        <v>62</v>
      </c>
      <c r="G2175" s="3" t="s">
        <v>12890</v>
      </c>
      <c r="H2175" s="3" t="s">
        <v>12863</v>
      </c>
      <c r="I2175" s="3" t="s">
        <v>12864</v>
      </c>
      <c r="J2175" s="3" t="s">
        <v>18256</v>
      </c>
    </row>
    <row r="2176" spans="1:10" x14ac:dyDescent="0.35">
      <c r="A2176" s="3" t="s">
        <v>18258</v>
      </c>
      <c r="B2176" s="3" t="s">
        <v>12870</v>
      </c>
      <c r="C2176" s="3" t="s">
        <v>13565</v>
      </c>
      <c r="D2176" s="14">
        <v>3830393</v>
      </c>
      <c r="E2176" s="14">
        <v>1284</v>
      </c>
      <c r="F2176" s="3" t="s">
        <v>62</v>
      </c>
      <c r="G2176" s="3" t="s">
        <v>12890</v>
      </c>
      <c r="H2176" s="3" t="s">
        <v>12863</v>
      </c>
      <c r="I2176" s="3" t="s">
        <v>12864</v>
      </c>
      <c r="J2176" s="3" t="s">
        <v>18259</v>
      </c>
    </row>
    <row r="2177" spans="1:10" x14ac:dyDescent="0.35">
      <c r="A2177" s="3" t="s">
        <v>18260</v>
      </c>
      <c r="B2177" s="3" t="s">
        <v>12870</v>
      </c>
      <c r="C2177" s="3" t="s">
        <v>12875</v>
      </c>
      <c r="D2177" s="14">
        <v>3831815</v>
      </c>
      <c r="E2177" s="14">
        <v>537</v>
      </c>
      <c r="F2177" s="3" t="s">
        <v>62</v>
      </c>
      <c r="G2177" s="3" t="s">
        <v>12862</v>
      </c>
      <c r="H2177" s="3" t="s">
        <v>12863</v>
      </c>
      <c r="I2177" s="3" t="s">
        <v>12864</v>
      </c>
      <c r="J2177" s="3" t="s">
        <v>13195</v>
      </c>
    </row>
    <row r="2178" spans="1:10" x14ac:dyDescent="0.35">
      <c r="A2178" s="3" t="s">
        <v>18261</v>
      </c>
      <c r="B2178" s="3" t="s">
        <v>12870</v>
      </c>
      <c r="C2178" s="3" t="s">
        <v>18263</v>
      </c>
      <c r="D2178" s="14">
        <v>3832361</v>
      </c>
      <c r="E2178" s="14">
        <v>1545</v>
      </c>
      <c r="F2178" s="3" t="s">
        <v>62</v>
      </c>
      <c r="G2178" s="3" t="s">
        <v>12862</v>
      </c>
      <c r="H2178" s="3" t="s">
        <v>12863</v>
      </c>
      <c r="I2178" s="3" t="s">
        <v>12864</v>
      </c>
      <c r="J2178" s="3" t="s">
        <v>18262</v>
      </c>
    </row>
    <row r="2179" spans="1:10" x14ac:dyDescent="0.35">
      <c r="A2179" s="3" t="s">
        <v>18264</v>
      </c>
      <c r="B2179" s="3" t="s">
        <v>12870</v>
      </c>
      <c r="C2179" s="3" t="s">
        <v>18266</v>
      </c>
      <c r="D2179" s="14">
        <v>3834780</v>
      </c>
      <c r="E2179" s="14">
        <v>996</v>
      </c>
      <c r="F2179" s="3" t="s">
        <v>62</v>
      </c>
      <c r="G2179" s="3" t="s">
        <v>12862</v>
      </c>
      <c r="H2179" s="3" t="s">
        <v>12863</v>
      </c>
      <c r="I2179" s="3" t="s">
        <v>12864</v>
      </c>
      <c r="J2179" s="3" t="s">
        <v>18265</v>
      </c>
    </row>
    <row r="2180" spans="1:10" x14ac:dyDescent="0.35">
      <c r="A2180" s="3" t="s">
        <v>18267</v>
      </c>
      <c r="B2180" s="3" t="s">
        <v>12870</v>
      </c>
      <c r="C2180" s="3" t="s">
        <v>18269</v>
      </c>
      <c r="D2180" s="14">
        <v>3835871</v>
      </c>
      <c r="E2180" s="14">
        <v>618</v>
      </c>
      <c r="F2180" s="3" t="s">
        <v>62</v>
      </c>
      <c r="G2180" s="3" t="s">
        <v>12862</v>
      </c>
      <c r="H2180" s="3" t="s">
        <v>12863</v>
      </c>
      <c r="I2180" s="3" t="s">
        <v>12864</v>
      </c>
      <c r="J2180" s="3" t="s">
        <v>18268</v>
      </c>
    </row>
    <row r="2181" spans="1:10" x14ac:dyDescent="0.35">
      <c r="A2181" s="3" t="s">
        <v>18270</v>
      </c>
      <c r="B2181" s="3" t="s">
        <v>12870</v>
      </c>
      <c r="C2181" s="3" t="s">
        <v>18272</v>
      </c>
      <c r="D2181" s="14">
        <v>3837413</v>
      </c>
      <c r="E2181" s="14">
        <v>795</v>
      </c>
      <c r="F2181" s="3" t="s">
        <v>62</v>
      </c>
      <c r="G2181" s="3" t="s">
        <v>12890</v>
      </c>
      <c r="H2181" s="3" t="s">
        <v>12863</v>
      </c>
      <c r="I2181" s="3" t="s">
        <v>12864</v>
      </c>
      <c r="J2181" s="3" t="s">
        <v>18271</v>
      </c>
    </row>
    <row r="2182" spans="1:10" x14ac:dyDescent="0.35">
      <c r="A2182" s="3" t="s">
        <v>18273</v>
      </c>
      <c r="B2182" s="3" t="s">
        <v>12870</v>
      </c>
      <c r="C2182" s="3" t="s">
        <v>18275</v>
      </c>
      <c r="D2182" s="14">
        <v>3838222</v>
      </c>
      <c r="E2182" s="14">
        <v>546</v>
      </c>
      <c r="F2182" s="3" t="s">
        <v>62</v>
      </c>
      <c r="G2182" s="3" t="s">
        <v>12890</v>
      </c>
      <c r="H2182" s="3" t="s">
        <v>12863</v>
      </c>
      <c r="I2182" s="3" t="s">
        <v>12864</v>
      </c>
      <c r="J2182" s="3" t="s">
        <v>18274</v>
      </c>
    </row>
    <row r="2183" spans="1:10" x14ac:dyDescent="0.35">
      <c r="A2183" s="3" t="s">
        <v>18276</v>
      </c>
      <c r="B2183" s="3" t="s">
        <v>12870</v>
      </c>
      <c r="C2183" s="3" t="s">
        <v>18278</v>
      </c>
      <c r="D2183" s="14">
        <v>3838764</v>
      </c>
      <c r="E2183" s="14">
        <v>1260</v>
      </c>
      <c r="F2183" s="3" t="s">
        <v>62</v>
      </c>
      <c r="G2183" s="3" t="s">
        <v>12890</v>
      </c>
      <c r="H2183" s="3" t="s">
        <v>12863</v>
      </c>
      <c r="I2183" s="3" t="s">
        <v>12864</v>
      </c>
      <c r="J2183" s="3" t="s">
        <v>18277</v>
      </c>
    </row>
    <row r="2184" spans="1:10" x14ac:dyDescent="0.35">
      <c r="A2184" s="3" t="s">
        <v>18279</v>
      </c>
      <c r="B2184" s="3" t="s">
        <v>12870</v>
      </c>
      <c r="C2184" s="3" t="s">
        <v>18281</v>
      </c>
      <c r="D2184" s="14">
        <v>3840225</v>
      </c>
      <c r="E2184" s="14">
        <v>1275</v>
      </c>
      <c r="F2184" s="3" t="s">
        <v>62</v>
      </c>
      <c r="G2184" s="3" t="s">
        <v>12890</v>
      </c>
      <c r="H2184" s="3" t="s">
        <v>12863</v>
      </c>
      <c r="I2184" s="3" t="s">
        <v>12864</v>
      </c>
      <c r="J2184" s="3" t="s">
        <v>18280</v>
      </c>
    </row>
    <row r="2185" spans="1:10" x14ac:dyDescent="0.35">
      <c r="A2185" s="3" t="s">
        <v>18282</v>
      </c>
      <c r="B2185" s="3" t="s">
        <v>12870</v>
      </c>
      <c r="C2185" s="3" t="s">
        <v>12875</v>
      </c>
      <c r="D2185" s="14">
        <v>3841496</v>
      </c>
      <c r="E2185" s="14">
        <v>867</v>
      </c>
      <c r="F2185" s="3" t="s">
        <v>62</v>
      </c>
      <c r="G2185" s="3" t="s">
        <v>12890</v>
      </c>
      <c r="H2185" s="3" t="s">
        <v>12863</v>
      </c>
      <c r="I2185" s="3" t="s">
        <v>12864</v>
      </c>
      <c r="J2185" s="3" t="s">
        <v>12874</v>
      </c>
    </row>
    <row r="2186" spans="1:10" x14ac:dyDescent="0.35">
      <c r="A2186" s="3" t="s">
        <v>18283</v>
      </c>
      <c r="B2186" s="3" t="s">
        <v>12870</v>
      </c>
      <c r="C2186" s="3" t="s">
        <v>12879</v>
      </c>
      <c r="D2186" s="14">
        <v>3842532</v>
      </c>
      <c r="E2186" s="14">
        <v>918</v>
      </c>
      <c r="F2186" s="3" t="s">
        <v>62</v>
      </c>
      <c r="G2186" s="3" t="s">
        <v>12862</v>
      </c>
      <c r="H2186" s="3" t="s">
        <v>12863</v>
      </c>
      <c r="I2186" s="3" t="s">
        <v>12864</v>
      </c>
      <c r="J2186" s="3" t="s">
        <v>18284</v>
      </c>
    </row>
    <row r="2187" spans="1:10" x14ac:dyDescent="0.35">
      <c r="A2187" s="3" t="s">
        <v>18285</v>
      </c>
      <c r="B2187" s="3" t="s">
        <v>12870</v>
      </c>
      <c r="C2187" s="3" t="s">
        <v>12879</v>
      </c>
      <c r="D2187" s="14">
        <v>3843446</v>
      </c>
      <c r="E2187" s="14">
        <v>1140</v>
      </c>
      <c r="F2187" s="3" t="s">
        <v>62</v>
      </c>
      <c r="G2187" s="3" t="s">
        <v>12890</v>
      </c>
      <c r="H2187" s="3" t="s">
        <v>12863</v>
      </c>
      <c r="I2187" s="3" t="s">
        <v>12864</v>
      </c>
      <c r="J2187" s="3" t="s">
        <v>18286</v>
      </c>
    </row>
    <row r="2188" spans="1:10" x14ac:dyDescent="0.35">
      <c r="A2188" s="3" t="s">
        <v>18287</v>
      </c>
      <c r="B2188" s="3" t="s">
        <v>12870</v>
      </c>
      <c r="C2188" s="3" t="s">
        <v>18289</v>
      </c>
      <c r="D2188" s="14">
        <v>3844662</v>
      </c>
      <c r="E2188" s="14">
        <v>1752</v>
      </c>
      <c r="F2188" s="3" t="s">
        <v>62</v>
      </c>
      <c r="G2188" s="3" t="s">
        <v>12890</v>
      </c>
      <c r="H2188" s="3" t="s">
        <v>12863</v>
      </c>
      <c r="I2188" s="3" t="s">
        <v>12864</v>
      </c>
      <c r="J2188" s="3" t="s">
        <v>18288</v>
      </c>
    </row>
    <row r="2189" spans="1:10" x14ac:dyDescent="0.35">
      <c r="A2189" s="3" t="s">
        <v>18290</v>
      </c>
      <c r="B2189" s="3" t="s">
        <v>12870</v>
      </c>
      <c r="C2189" s="3" t="s">
        <v>12875</v>
      </c>
      <c r="D2189" s="14">
        <v>3846519</v>
      </c>
      <c r="E2189" s="14">
        <v>1584</v>
      </c>
      <c r="F2189" s="3" t="s">
        <v>62</v>
      </c>
      <c r="G2189" s="3" t="s">
        <v>12862</v>
      </c>
      <c r="H2189" s="3" t="s">
        <v>12863</v>
      </c>
      <c r="I2189" s="3" t="s">
        <v>12864</v>
      </c>
      <c r="J2189" s="3" t="s">
        <v>12874</v>
      </c>
    </row>
    <row r="2190" spans="1:10" x14ac:dyDescent="0.35">
      <c r="A2190" s="3" t="s">
        <v>18291</v>
      </c>
      <c r="B2190" s="3" t="s">
        <v>12870</v>
      </c>
      <c r="C2190" s="3" t="s">
        <v>12875</v>
      </c>
      <c r="D2190" s="14">
        <v>3848110</v>
      </c>
      <c r="E2190" s="14">
        <v>804</v>
      </c>
      <c r="F2190" s="3" t="s">
        <v>62</v>
      </c>
      <c r="G2190" s="3" t="s">
        <v>12862</v>
      </c>
      <c r="H2190" s="3" t="s">
        <v>12863</v>
      </c>
      <c r="I2190" s="3" t="s">
        <v>12864</v>
      </c>
      <c r="J2190" s="3" t="s">
        <v>12874</v>
      </c>
    </row>
    <row r="2191" spans="1:10" x14ac:dyDescent="0.35">
      <c r="A2191" s="3" t="s">
        <v>18292</v>
      </c>
      <c r="B2191" s="3" t="s">
        <v>12870</v>
      </c>
      <c r="C2191" s="3" t="s">
        <v>18294</v>
      </c>
      <c r="D2191" s="14">
        <v>3848933</v>
      </c>
      <c r="E2191" s="14">
        <v>927</v>
      </c>
      <c r="F2191" s="3" t="s">
        <v>62</v>
      </c>
      <c r="G2191" s="3" t="s">
        <v>12862</v>
      </c>
      <c r="H2191" s="3" t="s">
        <v>12863</v>
      </c>
      <c r="I2191" s="3" t="s">
        <v>12864</v>
      </c>
      <c r="J2191" s="3" t="s">
        <v>18293</v>
      </c>
    </row>
    <row r="2192" spans="1:10" x14ac:dyDescent="0.35">
      <c r="A2192" s="3" t="s">
        <v>18295</v>
      </c>
      <c r="B2192" s="3" t="s">
        <v>18296</v>
      </c>
      <c r="C2192" s="3" t="s">
        <v>18298</v>
      </c>
      <c r="D2192" s="14">
        <v>3849980</v>
      </c>
      <c r="E2192" s="14">
        <v>441</v>
      </c>
      <c r="F2192" s="3" t="s">
        <v>62</v>
      </c>
      <c r="G2192" s="3" t="s">
        <v>12890</v>
      </c>
      <c r="H2192" s="3" t="s">
        <v>12863</v>
      </c>
      <c r="I2192" s="3" t="s">
        <v>12864</v>
      </c>
      <c r="J2192" s="3" t="s">
        <v>18297</v>
      </c>
    </row>
    <row r="2193" spans="1:10" x14ac:dyDescent="0.35">
      <c r="A2193" s="3" t="s">
        <v>18299</v>
      </c>
      <c r="B2193" s="3" t="s">
        <v>18300</v>
      </c>
      <c r="C2193" s="3" t="s">
        <v>18302</v>
      </c>
      <c r="D2193" s="14">
        <v>3850595</v>
      </c>
      <c r="E2193" s="14">
        <v>666</v>
      </c>
      <c r="F2193" s="3" t="s">
        <v>62</v>
      </c>
      <c r="G2193" s="3" t="s">
        <v>12890</v>
      </c>
      <c r="H2193" s="3" t="s">
        <v>12863</v>
      </c>
      <c r="I2193" s="3" t="s">
        <v>12864</v>
      </c>
      <c r="J2193" s="3" t="s">
        <v>18301</v>
      </c>
    </row>
    <row r="2194" spans="1:10" x14ac:dyDescent="0.35">
      <c r="A2194" s="3" t="s">
        <v>18303</v>
      </c>
      <c r="B2194" s="3" t="s">
        <v>18304</v>
      </c>
      <c r="C2194" s="3" t="s">
        <v>18306</v>
      </c>
      <c r="D2194" s="14">
        <v>3851298</v>
      </c>
      <c r="E2194" s="14">
        <v>414</v>
      </c>
      <c r="F2194" s="3" t="s">
        <v>62</v>
      </c>
      <c r="G2194" s="3" t="s">
        <v>12890</v>
      </c>
      <c r="H2194" s="3" t="s">
        <v>12863</v>
      </c>
      <c r="I2194" s="3" t="s">
        <v>12864</v>
      </c>
      <c r="J2194" s="3" t="s">
        <v>18305</v>
      </c>
    </row>
    <row r="2195" spans="1:10" x14ac:dyDescent="0.35">
      <c r="A2195" s="3" t="s">
        <v>18307</v>
      </c>
      <c r="B2195" s="3" t="s">
        <v>18308</v>
      </c>
      <c r="C2195" s="3" t="s">
        <v>18310</v>
      </c>
      <c r="D2195" s="14">
        <v>3851708</v>
      </c>
      <c r="E2195" s="14">
        <v>540</v>
      </c>
      <c r="F2195" s="3" t="s">
        <v>62</v>
      </c>
      <c r="G2195" s="3" t="s">
        <v>12890</v>
      </c>
      <c r="H2195" s="3" t="s">
        <v>12863</v>
      </c>
      <c r="I2195" s="3" t="s">
        <v>12864</v>
      </c>
      <c r="J2195" s="3" t="s">
        <v>18309</v>
      </c>
    </row>
    <row r="2196" spans="1:10" x14ac:dyDescent="0.35">
      <c r="A2196" s="3" t="s">
        <v>18311</v>
      </c>
      <c r="B2196" s="3" t="s">
        <v>18312</v>
      </c>
      <c r="C2196" s="3" t="s">
        <v>18314</v>
      </c>
      <c r="D2196" s="14">
        <v>3852261</v>
      </c>
      <c r="E2196" s="14">
        <v>393</v>
      </c>
      <c r="F2196" s="3" t="s">
        <v>62</v>
      </c>
      <c r="G2196" s="3" t="s">
        <v>12890</v>
      </c>
      <c r="H2196" s="3" t="s">
        <v>12863</v>
      </c>
      <c r="I2196" s="3" t="s">
        <v>12864</v>
      </c>
      <c r="J2196" s="3" t="s">
        <v>18313</v>
      </c>
    </row>
    <row r="2197" spans="1:10" x14ac:dyDescent="0.35">
      <c r="A2197" s="3" t="s">
        <v>18315</v>
      </c>
      <c r="B2197" s="3" t="s">
        <v>12870</v>
      </c>
      <c r="C2197" s="3" t="s">
        <v>18317</v>
      </c>
      <c r="D2197" s="14">
        <v>3853486</v>
      </c>
      <c r="E2197" s="14">
        <v>1353</v>
      </c>
      <c r="F2197" s="3" t="s">
        <v>62</v>
      </c>
      <c r="G2197" s="3" t="s">
        <v>12890</v>
      </c>
      <c r="H2197" s="3" t="s">
        <v>12863</v>
      </c>
      <c r="I2197" s="3" t="s">
        <v>12864</v>
      </c>
      <c r="J2197" s="3" t="s">
        <v>18316</v>
      </c>
    </row>
    <row r="2198" spans="1:10" x14ac:dyDescent="0.35">
      <c r="A2198" s="3" t="s">
        <v>18318</v>
      </c>
      <c r="B2198" s="3" t="s">
        <v>12870</v>
      </c>
      <c r="C2198" s="3" t="s">
        <v>12875</v>
      </c>
      <c r="D2198" s="14">
        <v>3854895</v>
      </c>
      <c r="E2198" s="14">
        <v>540</v>
      </c>
      <c r="F2198" s="3" t="s">
        <v>62</v>
      </c>
      <c r="G2198" s="3" t="s">
        <v>12890</v>
      </c>
      <c r="H2198" s="3" t="s">
        <v>12863</v>
      </c>
      <c r="I2198" s="3" t="s">
        <v>12864</v>
      </c>
      <c r="J2198" s="3" t="s">
        <v>12874</v>
      </c>
    </row>
    <row r="2199" spans="1:10" x14ac:dyDescent="0.35">
      <c r="A2199" s="3" t="s">
        <v>18319</v>
      </c>
      <c r="B2199" s="3" t="s">
        <v>12870</v>
      </c>
      <c r="C2199" s="3" t="s">
        <v>12875</v>
      </c>
      <c r="D2199" s="14">
        <v>3855758</v>
      </c>
      <c r="E2199" s="14">
        <v>447</v>
      </c>
      <c r="F2199" s="3" t="s">
        <v>62</v>
      </c>
      <c r="G2199" s="3" t="s">
        <v>12890</v>
      </c>
      <c r="H2199" s="3" t="s">
        <v>12863</v>
      </c>
      <c r="I2199" s="3" t="s">
        <v>12864</v>
      </c>
      <c r="J2199" s="3" t="s">
        <v>12874</v>
      </c>
    </row>
    <row r="2200" spans="1:10" x14ac:dyDescent="0.35">
      <c r="A2200" s="3" t="s">
        <v>18320</v>
      </c>
      <c r="B2200" s="3" t="s">
        <v>12870</v>
      </c>
      <c r="C2200" s="3" t="s">
        <v>18322</v>
      </c>
      <c r="D2200" s="14">
        <v>3856330</v>
      </c>
      <c r="E2200" s="14">
        <v>1521</v>
      </c>
      <c r="F2200" s="3" t="s">
        <v>62</v>
      </c>
      <c r="G2200" s="3" t="s">
        <v>12890</v>
      </c>
      <c r="H2200" s="3" t="s">
        <v>12863</v>
      </c>
      <c r="I2200" s="3" t="s">
        <v>12864</v>
      </c>
      <c r="J2200" s="3" t="s">
        <v>18321</v>
      </c>
    </row>
    <row r="2201" spans="1:10" x14ac:dyDescent="0.35">
      <c r="A2201" s="3" t="s">
        <v>18323</v>
      </c>
      <c r="B2201" s="3" t="s">
        <v>13322</v>
      </c>
      <c r="C2201" s="3" t="s">
        <v>18325</v>
      </c>
      <c r="D2201" s="14">
        <v>3857966</v>
      </c>
      <c r="E2201" s="14">
        <v>186</v>
      </c>
      <c r="F2201" s="3" t="s">
        <v>62</v>
      </c>
      <c r="G2201" s="3" t="s">
        <v>12890</v>
      </c>
      <c r="H2201" s="3" t="s">
        <v>12863</v>
      </c>
      <c r="I2201" s="3" t="s">
        <v>12864</v>
      </c>
      <c r="J2201" s="3" t="s">
        <v>18324</v>
      </c>
    </row>
    <row r="2202" spans="1:10" x14ac:dyDescent="0.35">
      <c r="A2202" s="3" t="s">
        <v>18326</v>
      </c>
      <c r="B2202" s="3" t="s">
        <v>18327</v>
      </c>
      <c r="C2202" s="3" t="s">
        <v>18329</v>
      </c>
      <c r="D2202" s="14">
        <v>3858153</v>
      </c>
      <c r="E2202" s="14">
        <v>564</v>
      </c>
      <c r="F2202" s="3" t="s">
        <v>62</v>
      </c>
      <c r="G2202" s="3" t="s">
        <v>12890</v>
      </c>
      <c r="H2202" s="3" t="s">
        <v>12863</v>
      </c>
      <c r="I2202" s="3" t="s">
        <v>12864</v>
      </c>
      <c r="J2202" s="3" t="s">
        <v>18328</v>
      </c>
    </row>
    <row r="2203" spans="1:10" x14ac:dyDescent="0.35">
      <c r="A2203" s="3" t="s">
        <v>18330</v>
      </c>
      <c r="B2203" s="3" t="s">
        <v>18331</v>
      </c>
      <c r="C2203" s="3" t="s">
        <v>18333</v>
      </c>
      <c r="D2203" s="14">
        <v>3858716</v>
      </c>
      <c r="E2203" s="14">
        <v>318</v>
      </c>
      <c r="F2203" s="3" t="s">
        <v>62</v>
      </c>
      <c r="G2203" s="3" t="s">
        <v>12890</v>
      </c>
      <c r="H2203" s="3" t="s">
        <v>12863</v>
      </c>
      <c r="I2203" s="3" t="s">
        <v>12864</v>
      </c>
      <c r="J2203" s="3" t="s">
        <v>18332</v>
      </c>
    </row>
    <row r="2204" spans="1:10" x14ac:dyDescent="0.35">
      <c r="A2204" s="3" t="s">
        <v>18334</v>
      </c>
      <c r="B2204" s="3" t="s">
        <v>18335</v>
      </c>
      <c r="C2204" s="3" t="s">
        <v>18337</v>
      </c>
      <c r="D2204" s="14">
        <v>3859034</v>
      </c>
      <c r="E2204" s="14">
        <v>369</v>
      </c>
      <c r="F2204" s="3" t="s">
        <v>62</v>
      </c>
      <c r="G2204" s="3" t="s">
        <v>12890</v>
      </c>
      <c r="H2204" s="3" t="s">
        <v>12863</v>
      </c>
      <c r="I2204" s="3" t="s">
        <v>12864</v>
      </c>
      <c r="J2204" s="3" t="s">
        <v>18336</v>
      </c>
    </row>
    <row r="2205" spans="1:10" x14ac:dyDescent="0.35">
      <c r="A2205" s="3" t="s">
        <v>18338</v>
      </c>
      <c r="B2205" s="3" t="s">
        <v>12870</v>
      </c>
      <c r="C2205" s="3" t="s">
        <v>18340</v>
      </c>
      <c r="D2205" s="14">
        <v>3859630</v>
      </c>
      <c r="E2205" s="14">
        <v>1347</v>
      </c>
      <c r="F2205" s="3" t="s">
        <v>62</v>
      </c>
      <c r="G2205" s="3" t="s">
        <v>12890</v>
      </c>
      <c r="H2205" s="3" t="s">
        <v>12863</v>
      </c>
      <c r="I2205" s="3" t="s">
        <v>12864</v>
      </c>
      <c r="J2205" s="3" t="s">
        <v>18339</v>
      </c>
    </row>
    <row r="2206" spans="1:10" x14ac:dyDescent="0.35">
      <c r="A2206" s="3" t="s">
        <v>18341</v>
      </c>
      <c r="B2206" s="3" t="s">
        <v>12870</v>
      </c>
      <c r="C2206" s="3" t="s">
        <v>13368</v>
      </c>
      <c r="D2206" s="14">
        <v>3862158</v>
      </c>
      <c r="E2206" s="14">
        <v>861</v>
      </c>
      <c r="F2206" s="3" t="s">
        <v>62</v>
      </c>
      <c r="G2206" s="3" t="s">
        <v>12862</v>
      </c>
      <c r="H2206" s="3" t="s">
        <v>12863</v>
      </c>
      <c r="I2206" s="3" t="s">
        <v>12864</v>
      </c>
      <c r="J2206" s="3" t="s">
        <v>18342</v>
      </c>
    </row>
    <row r="2207" spans="1:10" x14ac:dyDescent="0.35">
      <c r="A2207" s="3" t="s">
        <v>18343</v>
      </c>
      <c r="B2207" s="3" t="s">
        <v>18344</v>
      </c>
      <c r="C2207" s="3" t="s">
        <v>18346</v>
      </c>
      <c r="D2207" s="14">
        <v>3863411</v>
      </c>
      <c r="E2207" s="14">
        <v>237</v>
      </c>
      <c r="F2207" s="3" t="s">
        <v>62</v>
      </c>
      <c r="G2207" s="3" t="s">
        <v>12890</v>
      </c>
      <c r="H2207" s="3" t="s">
        <v>12863</v>
      </c>
      <c r="I2207" s="3" t="s">
        <v>12864</v>
      </c>
      <c r="J2207" s="3" t="s">
        <v>18345</v>
      </c>
    </row>
    <row r="2208" spans="1:10" x14ac:dyDescent="0.35">
      <c r="A2208" s="3" t="s">
        <v>18347</v>
      </c>
      <c r="B2208" s="3" t="s">
        <v>18348</v>
      </c>
      <c r="C2208" s="3" t="s">
        <v>18350</v>
      </c>
      <c r="D2208" s="14">
        <v>3863647</v>
      </c>
      <c r="E2208" s="14">
        <v>417</v>
      </c>
      <c r="F2208" s="3" t="s">
        <v>62</v>
      </c>
      <c r="G2208" s="3" t="s">
        <v>12890</v>
      </c>
      <c r="H2208" s="3" t="s">
        <v>12863</v>
      </c>
      <c r="I2208" s="3" t="s">
        <v>12864</v>
      </c>
      <c r="J2208" s="3" t="s">
        <v>18349</v>
      </c>
    </row>
    <row r="2209" spans="1:10" x14ac:dyDescent="0.35">
      <c r="A2209" s="3" t="s">
        <v>18351</v>
      </c>
      <c r="B2209" s="3" t="s">
        <v>18352</v>
      </c>
      <c r="C2209" s="3" t="s">
        <v>18354</v>
      </c>
      <c r="D2209" s="14">
        <v>3864066</v>
      </c>
      <c r="E2209" s="14">
        <v>834</v>
      </c>
      <c r="F2209" s="3" t="s">
        <v>62</v>
      </c>
      <c r="G2209" s="3" t="s">
        <v>12890</v>
      </c>
      <c r="H2209" s="3" t="s">
        <v>12863</v>
      </c>
      <c r="I2209" s="3" t="s">
        <v>12864</v>
      </c>
      <c r="J2209" s="3" t="s">
        <v>18353</v>
      </c>
    </row>
    <row r="2210" spans="1:10" x14ac:dyDescent="0.35">
      <c r="A2210" s="3" t="s">
        <v>18355</v>
      </c>
      <c r="B2210" s="3" t="s">
        <v>18356</v>
      </c>
      <c r="C2210" s="3" t="s">
        <v>18358</v>
      </c>
      <c r="D2210" s="14">
        <v>3864899</v>
      </c>
      <c r="E2210" s="14">
        <v>471</v>
      </c>
      <c r="F2210" s="3" t="s">
        <v>62</v>
      </c>
      <c r="G2210" s="3" t="s">
        <v>12890</v>
      </c>
      <c r="H2210" s="3" t="s">
        <v>12863</v>
      </c>
      <c r="I2210" s="3" t="s">
        <v>12864</v>
      </c>
      <c r="J2210" s="3" t="s">
        <v>18357</v>
      </c>
    </row>
    <row r="2211" spans="1:10" x14ac:dyDescent="0.35">
      <c r="A2211" s="3" t="s">
        <v>18359</v>
      </c>
      <c r="B2211" s="3" t="s">
        <v>18360</v>
      </c>
      <c r="C2211" s="3" t="s">
        <v>18362</v>
      </c>
      <c r="D2211" s="14">
        <v>3865366</v>
      </c>
      <c r="E2211" s="14">
        <v>282</v>
      </c>
      <c r="F2211" s="3" t="s">
        <v>62</v>
      </c>
      <c r="G2211" s="3" t="s">
        <v>12890</v>
      </c>
      <c r="H2211" s="3" t="s">
        <v>12863</v>
      </c>
      <c r="I2211" s="3" t="s">
        <v>12864</v>
      </c>
      <c r="J2211" s="3" t="s">
        <v>18361</v>
      </c>
    </row>
    <row r="2212" spans="1:10" x14ac:dyDescent="0.35">
      <c r="A2212" s="3" t="s">
        <v>18363</v>
      </c>
      <c r="B2212" s="3" t="s">
        <v>18364</v>
      </c>
      <c r="C2212" s="3" t="s">
        <v>18366</v>
      </c>
      <c r="D2212" s="14">
        <v>3865657</v>
      </c>
      <c r="E2212" s="14">
        <v>837</v>
      </c>
      <c r="F2212" s="3" t="s">
        <v>62</v>
      </c>
      <c r="G2212" s="3" t="s">
        <v>12890</v>
      </c>
      <c r="H2212" s="3" t="s">
        <v>12863</v>
      </c>
      <c r="I2212" s="3" t="s">
        <v>12864</v>
      </c>
      <c r="J2212" s="3" t="s">
        <v>18365</v>
      </c>
    </row>
    <row r="2213" spans="1:10" x14ac:dyDescent="0.35">
      <c r="A2213" s="3" t="s">
        <v>18367</v>
      </c>
      <c r="B2213" s="3" t="s">
        <v>18368</v>
      </c>
      <c r="C2213" s="3" t="s">
        <v>18370</v>
      </c>
      <c r="D2213" s="14">
        <v>3866520</v>
      </c>
      <c r="E2213" s="14">
        <v>303</v>
      </c>
      <c r="F2213" s="3" t="s">
        <v>62</v>
      </c>
      <c r="G2213" s="3" t="s">
        <v>12890</v>
      </c>
      <c r="H2213" s="3" t="s">
        <v>12863</v>
      </c>
      <c r="I2213" s="3" t="s">
        <v>12864</v>
      </c>
      <c r="J2213" s="3" t="s">
        <v>18369</v>
      </c>
    </row>
    <row r="2214" spans="1:10" x14ac:dyDescent="0.35">
      <c r="A2214" s="3" t="s">
        <v>18371</v>
      </c>
      <c r="B2214" s="3" t="s">
        <v>18372</v>
      </c>
      <c r="C2214" s="3" t="s">
        <v>18374</v>
      </c>
      <c r="D2214" s="14">
        <v>3866822</v>
      </c>
      <c r="E2214" s="14">
        <v>642</v>
      </c>
      <c r="F2214" s="3" t="s">
        <v>62</v>
      </c>
      <c r="G2214" s="3" t="s">
        <v>12890</v>
      </c>
      <c r="H2214" s="3" t="s">
        <v>12863</v>
      </c>
      <c r="I2214" s="3" t="s">
        <v>12864</v>
      </c>
      <c r="J2214" s="3" t="s">
        <v>18373</v>
      </c>
    </row>
    <row r="2215" spans="1:10" x14ac:dyDescent="0.35">
      <c r="A2215" s="3" t="s">
        <v>18375</v>
      </c>
      <c r="B2215" s="3" t="s">
        <v>18376</v>
      </c>
      <c r="C2215" s="3" t="s">
        <v>18378</v>
      </c>
      <c r="D2215" s="14">
        <v>3867478</v>
      </c>
      <c r="E2215" s="14">
        <v>618</v>
      </c>
      <c r="F2215" s="3" t="s">
        <v>62</v>
      </c>
      <c r="G2215" s="3" t="s">
        <v>12890</v>
      </c>
      <c r="H2215" s="3" t="s">
        <v>12863</v>
      </c>
      <c r="I2215" s="3" t="s">
        <v>12864</v>
      </c>
      <c r="J2215" s="3" t="s">
        <v>18377</v>
      </c>
    </row>
    <row r="2216" spans="1:10" x14ac:dyDescent="0.35">
      <c r="A2216" s="3" t="s">
        <v>18379</v>
      </c>
      <c r="B2216" s="3" t="s">
        <v>18380</v>
      </c>
      <c r="C2216" s="3" t="s">
        <v>18382</v>
      </c>
      <c r="D2216" s="14">
        <v>3868146</v>
      </c>
      <c r="E2216" s="14">
        <v>306</v>
      </c>
      <c r="F2216" s="3" t="s">
        <v>62</v>
      </c>
      <c r="G2216" s="3" t="s">
        <v>12890</v>
      </c>
      <c r="H2216" s="3" t="s">
        <v>12863</v>
      </c>
      <c r="I2216" s="3" t="s">
        <v>12864</v>
      </c>
      <c r="J2216" s="3" t="s">
        <v>18381</v>
      </c>
    </row>
    <row r="2217" spans="1:10" x14ac:dyDescent="0.35">
      <c r="A2217" s="3" t="s">
        <v>18383</v>
      </c>
      <c r="B2217" s="3" t="s">
        <v>12870</v>
      </c>
      <c r="C2217" s="3" t="s">
        <v>12875</v>
      </c>
      <c r="D2217" s="14">
        <v>3868598</v>
      </c>
      <c r="E2217" s="14">
        <v>213</v>
      </c>
      <c r="F2217" s="3" t="s">
        <v>62</v>
      </c>
      <c r="G2217" s="3" t="s">
        <v>12862</v>
      </c>
      <c r="H2217" s="3" t="s">
        <v>12863</v>
      </c>
      <c r="I2217" s="3" t="s">
        <v>12864</v>
      </c>
      <c r="J2217" s="3" t="s">
        <v>12874</v>
      </c>
    </row>
    <row r="2218" spans="1:10" x14ac:dyDescent="0.35">
      <c r="A2218" s="3" t="s">
        <v>18384</v>
      </c>
      <c r="B2218" s="3" t="s">
        <v>12870</v>
      </c>
      <c r="C2218" s="3" t="s">
        <v>18386</v>
      </c>
      <c r="D2218" s="14">
        <v>3868839</v>
      </c>
      <c r="E2218" s="14">
        <v>669</v>
      </c>
      <c r="F2218" s="3" t="s">
        <v>62</v>
      </c>
      <c r="G2218" s="3" t="s">
        <v>12862</v>
      </c>
      <c r="H2218" s="3" t="s">
        <v>12863</v>
      </c>
      <c r="I2218" s="3" t="s">
        <v>12864</v>
      </c>
      <c r="J2218" s="3" t="s">
        <v>18385</v>
      </c>
    </row>
    <row r="2219" spans="1:10" x14ac:dyDescent="0.35">
      <c r="A2219" s="3" t="s">
        <v>18387</v>
      </c>
      <c r="B2219" s="3" t="s">
        <v>12870</v>
      </c>
      <c r="C2219" s="3" t="s">
        <v>12879</v>
      </c>
      <c r="D2219" s="14">
        <v>3869566</v>
      </c>
      <c r="E2219" s="14">
        <v>471</v>
      </c>
      <c r="F2219" s="3" t="s">
        <v>62</v>
      </c>
      <c r="G2219" s="3" t="s">
        <v>12862</v>
      </c>
      <c r="H2219" s="3" t="s">
        <v>12863</v>
      </c>
      <c r="I2219" s="3" t="s">
        <v>12864</v>
      </c>
      <c r="J2219" s="3" t="s">
        <v>18388</v>
      </c>
    </row>
    <row r="2220" spans="1:10" x14ac:dyDescent="0.35">
      <c r="A2220" s="3" t="s">
        <v>18389</v>
      </c>
      <c r="B2220" s="3" t="s">
        <v>12870</v>
      </c>
      <c r="C2220" s="3" t="s">
        <v>18391</v>
      </c>
      <c r="D2220" s="14">
        <v>3870105</v>
      </c>
      <c r="E2220" s="14">
        <v>1257</v>
      </c>
      <c r="F2220" s="3" t="s">
        <v>62</v>
      </c>
      <c r="G2220" s="3" t="s">
        <v>12862</v>
      </c>
      <c r="H2220" s="3" t="s">
        <v>12863</v>
      </c>
      <c r="I2220" s="3" t="s">
        <v>12864</v>
      </c>
      <c r="J2220" s="3" t="s">
        <v>18390</v>
      </c>
    </row>
    <row r="2221" spans="1:10" x14ac:dyDescent="0.35">
      <c r="A2221" s="3" t="s">
        <v>18392</v>
      </c>
      <c r="B2221" s="3" t="s">
        <v>12870</v>
      </c>
      <c r="C2221" s="3" t="s">
        <v>12879</v>
      </c>
      <c r="D2221" s="14">
        <v>3871369</v>
      </c>
      <c r="E2221" s="14">
        <v>1503</v>
      </c>
      <c r="F2221" s="3" t="s">
        <v>62</v>
      </c>
      <c r="G2221" s="3" t="s">
        <v>12890</v>
      </c>
      <c r="H2221" s="3" t="s">
        <v>12863</v>
      </c>
      <c r="I2221" s="3" t="s">
        <v>12864</v>
      </c>
      <c r="J2221" s="3" t="s">
        <v>18393</v>
      </c>
    </row>
    <row r="2222" spans="1:10" x14ac:dyDescent="0.35">
      <c r="A2222" s="3" t="s">
        <v>18394</v>
      </c>
      <c r="B2222" s="3" t="s">
        <v>12870</v>
      </c>
      <c r="C2222" s="3" t="s">
        <v>18396</v>
      </c>
      <c r="D2222" s="14">
        <v>3872919</v>
      </c>
      <c r="E2222" s="14">
        <v>786</v>
      </c>
      <c r="F2222" s="3" t="s">
        <v>62</v>
      </c>
      <c r="G2222" s="3" t="s">
        <v>12890</v>
      </c>
      <c r="H2222" s="3" t="s">
        <v>12863</v>
      </c>
      <c r="I2222" s="3" t="s">
        <v>12864</v>
      </c>
      <c r="J2222" s="3" t="s">
        <v>18395</v>
      </c>
    </row>
    <row r="2223" spans="1:10" x14ac:dyDescent="0.35">
      <c r="A2223" s="3" t="s">
        <v>18397</v>
      </c>
      <c r="B2223" s="3" t="s">
        <v>12870</v>
      </c>
      <c r="C2223" s="3" t="s">
        <v>18399</v>
      </c>
      <c r="D2223" s="14">
        <v>3875112</v>
      </c>
      <c r="E2223" s="14">
        <v>1464</v>
      </c>
      <c r="F2223" s="3" t="s">
        <v>62</v>
      </c>
      <c r="G2223" s="3" t="s">
        <v>12890</v>
      </c>
      <c r="H2223" s="3" t="s">
        <v>12863</v>
      </c>
      <c r="I2223" s="3" t="s">
        <v>12864</v>
      </c>
      <c r="J2223" s="3" t="s">
        <v>18398</v>
      </c>
    </row>
    <row r="2224" spans="1:10" x14ac:dyDescent="0.35">
      <c r="A2224" s="3" t="s">
        <v>18400</v>
      </c>
      <c r="B2224" s="3" t="s">
        <v>12870</v>
      </c>
      <c r="C2224" s="3" t="s">
        <v>18402</v>
      </c>
      <c r="D2224" s="14">
        <v>3876636</v>
      </c>
      <c r="E2224" s="14">
        <v>1395</v>
      </c>
      <c r="F2224" s="3" t="s">
        <v>62</v>
      </c>
      <c r="G2224" s="3" t="s">
        <v>12890</v>
      </c>
      <c r="H2224" s="3" t="s">
        <v>12863</v>
      </c>
      <c r="I2224" s="3" t="s">
        <v>12864</v>
      </c>
      <c r="J2224" s="3" t="s">
        <v>18401</v>
      </c>
    </row>
    <row r="2225" spans="1:10" x14ac:dyDescent="0.35">
      <c r="A2225" s="3" t="s">
        <v>18403</v>
      </c>
      <c r="B2225" s="3" t="s">
        <v>12870</v>
      </c>
      <c r="C2225" s="3" t="s">
        <v>14756</v>
      </c>
      <c r="D2225" s="14">
        <v>3878060</v>
      </c>
      <c r="E2225" s="14">
        <v>1449</v>
      </c>
      <c r="F2225" s="3" t="s">
        <v>62</v>
      </c>
      <c r="G2225" s="3" t="s">
        <v>12890</v>
      </c>
      <c r="H2225" s="3" t="s">
        <v>12863</v>
      </c>
      <c r="I2225" s="3" t="s">
        <v>12864</v>
      </c>
      <c r="J2225" s="3" t="s">
        <v>18404</v>
      </c>
    </row>
    <row r="2226" spans="1:10" x14ac:dyDescent="0.35">
      <c r="A2226" s="3" t="s">
        <v>18405</v>
      </c>
      <c r="B2226" s="3" t="s">
        <v>12870</v>
      </c>
      <c r="C2226" s="3" t="s">
        <v>18407</v>
      </c>
      <c r="D2226" s="14">
        <v>3879505</v>
      </c>
      <c r="E2226" s="14">
        <v>747</v>
      </c>
      <c r="F2226" s="3" t="s">
        <v>62</v>
      </c>
      <c r="G2226" s="3" t="s">
        <v>12890</v>
      </c>
      <c r="H2226" s="3" t="s">
        <v>12863</v>
      </c>
      <c r="I2226" s="3" t="s">
        <v>12864</v>
      </c>
      <c r="J2226" s="3" t="s">
        <v>18406</v>
      </c>
    </row>
    <row r="2227" spans="1:10" x14ac:dyDescent="0.35">
      <c r="A2227" s="3" t="s">
        <v>18408</v>
      </c>
      <c r="B2227" s="3" t="s">
        <v>12870</v>
      </c>
      <c r="C2227" s="3" t="s">
        <v>18410</v>
      </c>
      <c r="D2227" s="14">
        <v>3880410</v>
      </c>
      <c r="E2227" s="14">
        <v>1179</v>
      </c>
      <c r="F2227" s="3" t="s">
        <v>62</v>
      </c>
      <c r="G2227" s="3" t="s">
        <v>12890</v>
      </c>
      <c r="H2227" s="3" t="s">
        <v>12863</v>
      </c>
      <c r="I2227" s="3" t="s">
        <v>12864</v>
      </c>
      <c r="J2227" s="3" t="s">
        <v>18409</v>
      </c>
    </row>
    <row r="2228" spans="1:10" x14ac:dyDescent="0.35">
      <c r="A2228" s="3" t="s">
        <v>18411</v>
      </c>
      <c r="B2228" s="3" t="s">
        <v>12870</v>
      </c>
      <c r="C2228" s="3" t="s">
        <v>18413</v>
      </c>
      <c r="D2228" s="14">
        <v>3881589</v>
      </c>
      <c r="E2228" s="14">
        <v>1245</v>
      </c>
      <c r="F2228" s="3" t="s">
        <v>62</v>
      </c>
      <c r="G2228" s="3" t="s">
        <v>12890</v>
      </c>
      <c r="H2228" s="3" t="s">
        <v>12863</v>
      </c>
      <c r="I2228" s="3" t="s">
        <v>12864</v>
      </c>
      <c r="J2228" s="3" t="s">
        <v>18412</v>
      </c>
    </row>
    <row r="2229" spans="1:10" x14ac:dyDescent="0.35">
      <c r="A2229" s="3" t="s">
        <v>18414</v>
      </c>
      <c r="B2229" s="3" t="s">
        <v>12870</v>
      </c>
      <c r="C2229" s="3" t="s">
        <v>12879</v>
      </c>
      <c r="D2229" s="14">
        <v>3882830</v>
      </c>
      <c r="E2229" s="14">
        <v>306</v>
      </c>
      <c r="F2229" s="3" t="s">
        <v>62</v>
      </c>
      <c r="G2229" s="3" t="s">
        <v>12890</v>
      </c>
      <c r="H2229" s="3" t="s">
        <v>12863</v>
      </c>
      <c r="I2229" s="3" t="s">
        <v>12864</v>
      </c>
      <c r="J2229" s="3" t="s">
        <v>18415</v>
      </c>
    </row>
    <row r="2230" spans="1:10" x14ac:dyDescent="0.35">
      <c r="A2230" s="3" t="s">
        <v>18416</v>
      </c>
      <c r="B2230" s="3" t="s">
        <v>12870</v>
      </c>
      <c r="C2230" s="3" t="s">
        <v>18418</v>
      </c>
      <c r="D2230" s="14">
        <v>3883359</v>
      </c>
      <c r="E2230" s="14">
        <v>597</v>
      </c>
      <c r="F2230" s="3" t="s">
        <v>62</v>
      </c>
      <c r="G2230" s="3" t="s">
        <v>12862</v>
      </c>
      <c r="H2230" s="3" t="s">
        <v>12863</v>
      </c>
      <c r="I2230" s="3" t="s">
        <v>12864</v>
      </c>
      <c r="J2230" s="3" t="s">
        <v>18417</v>
      </c>
    </row>
    <row r="2231" spans="1:10" x14ac:dyDescent="0.35">
      <c r="A2231" s="3" t="s">
        <v>18419</v>
      </c>
      <c r="B2231" s="3" t="s">
        <v>12870</v>
      </c>
      <c r="C2231" s="3" t="s">
        <v>18421</v>
      </c>
      <c r="D2231" s="14">
        <v>3883960</v>
      </c>
      <c r="E2231" s="14">
        <v>1197</v>
      </c>
      <c r="F2231" s="3" t="s">
        <v>62</v>
      </c>
      <c r="G2231" s="3" t="s">
        <v>12890</v>
      </c>
      <c r="H2231" s="3" t="s">
        <v>12863</v>
      </c>
      <c r="I2231" s="3" t="s">
        <v>12864</v>
      </c>
      <c r="J2231" s="3" t="s">
        <v>18420</v>
      </c>
    </row>
    <row r="2232" spans="1:10" x14ac:dyDescent="0.35">
      <c r="A2232" s="3" t="s">
        <v>18422</v>
      </c>
      <c r="B2232" s="3" t="s">
        <v>12870</v>
      </c>
      <c r="C2232" s="3" t="s">
        <v>17239</v>
      </c>
      <c r="D2232" s="14">
        <v>3885200</v>
      </c>
      <c r="E2232" s="14">
        <v>453</v>
      </c>
      <c r="F2232" s="3" t="s">
        <v>62</v>
      </c>
      <c r="G2232" s="3" t="s">
        <v>12890</v>
      </c>
      <c r="H2232" s="3" t="s">
        <v>12863</v>
      </c>
      <c r="I2232" s="3" t="s">
        <v>12864</v>
      </c>
      <c r="J2232" s="3" t="s">
        <v>18423</v>
      </c>
    </row>
    <row r="2233" spans="1:10" x14ac:dyDescent="0.35">
      <c r="A2233" s="3" t="s">
        <v>18424</v>
      </c>
      <c r="B2233" s="3" t="s">
        <v>12870</v>
      </c>
      <c r="C2233" s="3" t="s">
        <v>12879</v>
      </c>
      <c r="D2233" s="14">
        <v>3885788</v>
      </c>
      <c r="E2233" s="14">
        <v>858</v>
      </c>
      <c r="F2233" s="3" t="s">
        <v>62</v>
      </c>
      <c r="G2233" s="3" t="s">
        <v>12862</v>
      </c>
      <c r="H2233" s="3" t="s">
        <v>12863</v>
      </c>
      <c r="I2233" s="3" t="s">
        <v>12864</v>
      </c>
      <c r="J2233" s="3" t="s">
        <v>18425</v>
      </c>
    </row>
    <row r="2234" spans="1:10" x14ac:dyDescent="0.35">
      <c r="A2234" s="3" t="s">
        <v>18426</v>
      </c>
      <c r="B2234" s="3" t="s">
        <v>12870</v>
      </c>
      <c r="C2234" s="3" t="s">
        <v>18428</v>
      </c>
      <c r="D2234" s="14">
        <v>3887912</v>
      </c>
      <c r="E2234" s="14">
        <v>1476</v>
      </c>
      <c r="F2234" s="3" t="s">
        <v>62</v>
      </c>
      <c r="G2234" s="3" t="s">
        <v>12862</v>
      </c>
      <c r="H2234" s="3" t="s">
        <v>12863</v>
      </c>
      <c r="I2234" s="3" t="s">
        <v>12864</v>
      </c>
      <c r="J2234" s="3" t="s">
        <v>18427</v>
      </c>
    </row>
    <row r="2235" spans="1:10" x14ac:dyDescent="0.35">
      <c r="A2235" s="3" t="s">
        <v>18429</v>
      </c>
      <c r="B2235" s="3" t="s">
        <v>12870</v>
      </c>
      <c r="C2235" s="3" t="s">
        <v>12879</v>
      </c>
      <c r="D2235" s="14">
        <v>3889384</v>
      </c>
      <c r="E2235" s="14">
        <v>882</v>
      </c>
      <c r="F2235" s="3" t="s">
        <v>62</v>
      </c>
      <c r="G2235" s="3" t="s">
        <v>12862</v>
      </c>
      <c r="H2235" s="3" t="s">
        <v>12863</v>
      </c>
      <c r="I2235" s="3" t="s">
        <v>12864</v>
      </c>
      <c r="J2235" s="3" t="s">
        <v>18430</v>
      </c>
    </row>
    <row r="2236" spans="1:10" x14ac:dyDescent="0.35">
      <c r="A2236" s="3" t="s">
        <v>18431</v>
      </c>
      <c r="B2236" s="3" t="s">
        <v>12870</v>
      </c>
      <c r="C2236" s="3" t="s">
        <v>13205</v>
      </c>
      <c r="D2236" s="14">
        <v>3890274</v>
      </c>
      <c r="E2236" s="14">
        <v>822</v>
      </c>
      <c r="F2236" s="3" t="s">
        <v>62</v>
      </c>
      <c r="G2236" s="3" t="s">
        <v>12890</v>
      </c>
      <c r="H2236" s="3" t="s">
        <v>12863</v>
      </c>
      <c r="I2236" s="3" t="s">
        <v>12864</v>
      </c>
      <c r="J2236" s="3" t="s">
        <v>18432</v>
      </c>
    </row>
    <row r="2237" spans="1:10" x14ac:dyDescent="0.35">
      <c r="A2237" s="3" t="s">
        <v>18433</v>
      </c>
      <c r="B2237" s="3" t="s">
        <v>12870</v>
      </c>
      <c r="C2237" s="3" t="s">
        <v>12879</v>
      </c>
      <c r="D2237" s="14">
        <v>3891224</v>
      </c>
      <c r="E2237" s="14">
        <v>801</v>
      </c>
      <c r="F2237" s="3" t="s">
        <v>62</v>
      </c>
      <c r="G2237" s="3" t="s">
        <v>12890</v>
      </c>
      <c r="H2237" s="3" t="s">
        <v>12863</v>
      </c>
      <c r="I2237" s="3" t="s">
        <v>12864</v>
      </c>
      <c r="J2237" s="3" t="s">
        <v>18434</v>
      </c>
    </row>
    <row r="2238" spans="1:10" x14ac:dyDescent="0.35">
      <c r="A2238" s="3" t="s">
        <v>18435</v>
      </c>
      <c r="B2238" s="3" t="s">
        <v>12870</v>
      </c>
      <c r="C2238" s="3" t="s">
        <v>12879</v>
      </c>
      <c r="D2238" s="14">
        <v>3893615</v>
      </c>
      <c r="E2238" s="14">
        <v>1350</v>
      </c>
      <c r="F2238" s="3" t="s">
        <v>62</v>
      </c>
      <c r="G2238" s="3" t="s">
        <v>12862</v>
      </c>
      <c r="H2238" s="3" t="s">
        <v>12863</v>
      </c>
      <c r="I2238" s="3" t="s">
        <v>12864</v>
      </c>
      <c r="J2238" s="3" t="s">
        <v>18436</v>
      </c>
    </row>
    <row r="2239" spans="1:10" x14ac:dyDescent="0.35">
      <c r="A2239" s="3" t="s">
        <v>18437</v>
      </c>
      <c r="B2239" s="3" t="s">
        <v>12870</v>
      </c>
      <c r="C2239" s="3" t="s">
        <v>18439</v>
      </c>
      <c r="D2239" s="14">
        <v>3895073</v>
      </c>
      <c r="E2239" s="14">
        <v>1194</v>
      </c>
      <c r="F2239" s="3" t="s">
        <v>62</v>
      </c>
      <c r="G2239" s="3" t="s">
        <v>12890</v>
      </c>
      <c r="H2239" s="3" t="s">
        <v>12863</v>
      </c>
      <c r="I2239" s="3" t="s">
        <v>12864</v>
      </c>
      <c r="J2239" s="3" t="s">
        <v>18438</v>
      </c>
    </row>
    <row r="2240" spans="1:10" x14ac:dyDescent="0.35">
      <c r="A2240" s="3" t="s">
        <v>18440</v>
      </c>
      <c r="B2240" s="3" t="s">
        <v>12870</v>
      </c>
      <c r="C2240" s="3" t="s">
        <v>18442</v>
      </c>
      <c r="D2240" s="14">
        <v>3896368</v>
      </c>
      <c r="E2240" s="14">
        <v>2106</v>
      </c>
      <c r="F2240" s="3" t="s">
        <v>62</v>
      </c>
      <c r="G2240" s="3" t="s">
        <v>12890</v>
      </c>
      <c r="H2240" s="3" t="s">
        <v>12863</v>
      </c>
      <c r="I2240" s="3" t="s">
        <v>12864</v>
      </c>
      <c r="J2240" s="3" t="s">
        <v>18441</v>
      </c>
    </row>
    <row r="2241" spans="1:10" x14ac:dyDescent="0.35">
      <c r="A2241" s="3" t="s">
        <v>18443</v>
      </c>
      <c r="B2241" s="3" t="s">
        <v>18444</v>
      </c>
      <c r="C2241" s="3" t="s">
        <v>18446</v>
      </c>
      <c r="D2241" s="14">
        <v>3898549</v>
      </c>
      <c r="E2241" s="14">
        <v>471</v>
      </c>
      <c r="F2241" s="3" t="s">
        <v>62</v>
      </c>
      <c r="G2241" s="3" t="s">
        <v>12890</v>
      </c>
      <c r="H2241" s="3" t="s">
        <v>12863</v>
      </c>
      <c r="I2241" s="3" t="s">
        <v>12864</v>
      </c>
      <c r="J2241" s="3" t="s">
        <v>18445</v>
      </c>
    </row>
    <row r="2242" spans="1:10" x14ac:dyDescent="0.35">
      <c r="A2242" s="3" t="s">
        <v>18447</v>
      </c>
      <c r="B2242" s="3" t="s">
        <v>18448</v>
      </c>
      <c r="C2242" s="3" t="s">
        <v>18450</v>
      </c>
      <c r="D2242" s="14">
        <v>3899019</v>
      </c>
      <c r="E2242" s="14">
        <v>375</v>
      </c>
      <c r="F2242" s="3" t="s">
        <v>62</v>
      </c>
      <c r="G2242" s="3" t="s">
        <v>12890</v>
      </c>
      <c r="H2242" s="3" t="s">
        <v>12863</v>
      </c>
      <c r="I2242" s="3" t="s">
        <v>12864</v>
      </c>
      <c r="J2242" s="3" t="s">
        <v>18449</v>
      </c>
    </row>
    <row r="2243" spans="1:10" x14ac:dyDescent="0.35">
      <c r="A2243" s="3" t="s">
        <v>18451</v>
      </c>
      <c r="B2243" s="3" t="s">
        <v>12870</v>
      </c>
      <c r="C2243" s="3" t="s">
        <v>13348</v>
      </c>
      <c r="D2243" s="14">
        <v>3899716</v>
      </c>
      <c r="E2243" s="14">
        <v>609</v>
      </c>
      <c r="F2243" s="3" t="s">
        <v>62</v>
      </c>
      <c r="G2243" s="3" t="s">
        <v>12890</v>
      </c>
      <c r="H2243" s="3" t="s">
        <v>12863</v>
      </c>
      <c r="I2243" s="3" t="s">
        <v>12864</v>
      </c>
      <c r="J2243" s="3" t="s">
        <v>18452</v>
      </c>
    </row>
    <row r="2244" spans="1:10" x14ac:dyDescent="0.35">
      <c r="A2244" s="3" t="s">
        <v>18453</v>
      </c>
      <c r="B2244" s="3" t="s">
        <v>12870</v>
      </c>
      <c r="C2244" s="3" t="s">
        <v>12879</v>
      </c>
      <c r="D2244" s="14">
        <v>3900532</v>
      </c>
      <c r="E2244" s="14">
        <v>381</v>
      </c>
      <c r="F2244" s="3" t="s">
        <v>62</v>
      </c>
      <c r="G2244" s="3" t="s">
        <v>12862</v>
      </c>
      <c r="H2244" s="3" t="s">
        <v>12863</v>
      </c>
      <c r="I2244" s="3" t="s">
        <v>12864</v>
      </c>
      <c r="J2244" s="3" t="s">
        <v>18454</v>
      </c>
    </row>
    <row r="2245" spans="1:10" x14ac:dyDescent="0.35">
      <c r="A2245" s="3" t="s">
        <v>18455</v>
      </c>
      <c r="B2245" s="3" t="s">
        <v>12870</v>
      </c>
      <c r="C2245" s="3" t="s">
        <v>18457</v>
      </c>
      <c r="D2245" s="14">
        <v>3901611</v>
      </c>
      <c r="E2245" s="14">
        <v>543</v>
      </c>
      <c r="F2245" s="3" t="s">
        <v>62</v>
      </c>
      <c r="G2245" s="3" t="s">
        <v>12890</v>
      </c>
      <c r="H2245" s="3" t="s">
        <v>12863</v>
      </c>
      <c r="I2245" s="3" t="s">
        <v>12864</v>
      </c>
      <c r="J2245" s="3" t="s">
        <v>18456</v>
      </c>
    </row>
    <row r="2246" spans="1:10" x14ac:dyDescent="0.35">
      <c r="A2246" s="3" t="s">
        <v>18458</v>
      </c>
      <c r="B2246" s="3" t="s">
        <v>12870</v>
      </c>
      <c r="C2246" s="3" t="s">
        <v>14845</v>
      </c>
      <c r="D2246" s="14">
        <v>3902150</v>
      </c>
      <c r="E2246" s="14">
        <v>555</v>
      </c>
      <c r="F2246" s="3" t="s">
        <v>62</v>
      </c>
      <c r="G2246" s="3" t="s">
        <v>12890</v>
      </c>
      <c r="H2246" s="3" t="s">
        <v>12863</v>
      </c>
      <c r="I2246" s="3" t="s">
        <v>12864</v>
      </c>
      <c r="J2246" s="3" t="s">
        <v>18459</v>
      </c>
    </row>
    <row r="2247" spans="1:10" x14ac:dyDescent="0.35">
      <c r="A2247" s="3" t="s">
        <v>18460</v>
      </c>
      <c r="B2247" s="3" t="s">
        <v>12870</v>
      </c>
      <c r="C2247" s="3" t="s">
        <v>18462</v>
      </c>
      <c r="D2247" s="14">
        <v>3902779</v>
      </c>
      <c r="E2247" s="14">
        <v>777</v>
      </c>
      <c r="F2247" s="3" t="s">
        <v>62</v>
      </c>
      <c r="G2247" s="3" t="s">
        <v>12890</v>
      </c>
      <c r="H2247" s="3" t="s">
        <v>12863</v>
      </c>
      <c r="I2247" s="3" t="s">
        <v>12864</v>
      </c>
      <c r="J2247" s="3" t="s">
        <v>18461</v>
      </c>
    </row>
    <row r="2248" spans="1:10" x14ac:dyDescent="0.35">
      <c r="A2248" s="3" t="s">
        <v>18463</v>
      </c>
      <c r="B2248" s="3" t="s">
        <v>12870</v>
      </c>
      <c r="C2248" s="3" t="s">
        <v>12879</v>
      </c>
      <c r="D2248" s="14">
        <v>3903552</v>
      </c>
      <c r="E2248" s="14">
        <v>744</v>
      </c>
      <c r="F2248" s="3" t="s">
        <v>62</v>
      </c>
      <c r="G2248" s="3" t="s">
        <v>12890</v>
      </c>
      <c r="H2248" s="3" t="s">
        <v>12863</v>
      </c>
      <c r="I2248" s="3" t="s">
        <v>12864</v>
      </c>
      <c r="J2248" s="3" t="s">
        <v>18464</v>
      </c>
    </row>
    <row r="2249" spans="1:10" x14ac:dyDescent="0.35">
      <c r="A2249" s="3" t="s">
        <v>18465</v>
      </c>
      <c r="B2249" s="3" t="s">
        <v>12870</v>
      </c>
      <c r="C2249" s="3" t="s">
        <v>14254</v>
      </c>
      <c r="D2249" s="14">
        <v>3904300</v>
      </c>
      <c r="E2249" s="14">
        <v>909</v>
      </c>
      <c r="F2249" s="3" t="s">
        <v>62</v>
      </c>
      <c r="G2249" s="3" t="s">
        <v>12890</v>
      </c>
      <c r="H2249" s="3" t="s">
        <v>12863</v>
      </c>
      <c r="I2249" s="3" t="s">
        <v>12864</v>
      </c>
      <c r="J2249" s="3" t="s">
        <v>18466</v>
      </c>
    </row>
    <row r="2250" spans="1:10" x14ac:dyDescent="0.35">
      <c r="A2250" s="3" t="s">
        <v>18467</v>
      </c>
      <c r="B2250" s="3" t="s">
        <v>12870</v>
      </c>
      <c r="C2250" s="3" t="s">
        <v>13696</v>
      </c>
      <c r="D2250" s="14">
        <v>3905208</v>
      </c>
      <c r="E2250" s="14">
        <v>1635</v>
      </c>
      <c r="F2250" s="3" t="s">
        <v>62</v>
      </c>
      <c r="G2250" s="3" t="s">
        <v>12890</v>
      </c>
      <c r="H2250" s="3" t="s">
        <v>12863</v>
      </c>
      <c r="I2250" s="3" t="s">
        <v>12864</v>
      </c>
      <c r="J2250" s="3" t="s">
        <v>18468</v>
      </c>
    </row>
    <row r="2251" spans="1:10" x14ac:dyDescent="0.35">
      <c r="A2251" s="3" t="s">
        <v>18469</v>
      </c>
      <c r="B2251" s="3" t="s">
        <v>12870</v>
      </c>
      <c r="C2251" s="3" t="s">
        <v>12879</v>
      </c>
      <c r="D2251" s="14">
        <v>3906927</v>
      </c>
      <c r="E2251" s="14">
        <v>702</v>
      </c>
      <c r="F2251" s="3" t="s">
        <v>62</v>
      </c>
      <c r="G2251" s="3" t="s">
        <v>12862</v>
      </c>
      <c r="H2251" s="3" t="s">
        <v>12863</v>
      </c>
      <c r="I2251" s="3" t="s">
        <v>12864</v>
      </c>
      <c r="J2251" s="3" t="s">
        <v>18470</v>
      </c>
    </row>
    <row r="2252" spans="1:10" x14ac:dyDescent="0.35">
      <c r="A2252" s="3" t="s">
        <v>18471</v>
      </c>
      <c r="B2252" s="3" t="s">
        <v>12870</v>
      </c>
      <c r="C2252" s="3" t="s">
        <v>16263</v>
      </c>
      <c r="D2252" s="14">
        <v>3907696</v>
      </c>
      <c r="E2252" s="14">
        <v>342</v>
      </c>
      <c r="F2252" s="3" t="s">
        <v>62</v>
      </c>
      <c r="G2252" s="3" t="s">
        <v>12862</v>
      </c>
      <c r="H2252" s="3" t="s">
        <v>12863</v>
      </c>
      <c r="I2252" s="3" t="s">
        <v>12864</v>
      </c>
      <c r="J2252" s="3" t="s">
        <v>18472</v>
      </c>
    </row>
    <row r="2253" spans="1:10" x14ac:dyDescent="0.35">
      <c r="A2253" s="3" t="s">
        <v>18473</v>
      </c>
      <c r="B2253" s="3" t="s">
        <v>12870</v>
      </c>
      <c r="C2253" s="3" t="s">
        <v>12879</v>
      </c>
      <c r="D2253" s="14">
        <v>3908041</v>
      </c>
      <c r="E2253" s="14">
        <v>486</v>
      </c>
      <c r="F2253" s="3" t="s">
        <v>62</v>
      </c>
      <c r="G2253" s="3" t="s">
        <v>12862</v>
      </c>
      <c r="H2253" s="3" t="s">
        <v>12863</v>
      </c>
      <c r="I2253" s="3" t="s">
        <v>12864</v>
      </c>
      <c r="J2253" s="3" t="s">
        <v>18474</v>
      </c>
    </row>
    <row r="2254" spans="1:10" x14ac:dyDescent="0.35">
      <c r="A2254" s="3" t="s">
        <v>18475</v>
      </c>
      <c r="B2254" s="3" t="s">
        <v>12870</v>
      </c>
      <c r="C2254" s="3" t="s">
        <v>12879</v>
      </c>
      <c r="D2254" s="14">
        <v>3909403</v>
      </c>
      <c r="E2254" s="14">
        <v>291</v>
      </c>
      <c r="F2254" s="3" t="s">
        <v>62</v>
      </c>
      <c r="G2254" s="3" t="s">
        <v>12862</v>
      </c>
      <c r="H2254" s="3" t="s">
        <v>12863</v>
      </c>
      <c r="I2254" s="3" t="s">
        <v>12864</v>
      </c>
      <c r="J2254" s="3" t="s">
        <v>18476</v>
      </c>
    </row>
    <row r="2255" spans="1:10" x14ac:dyDescent="0.35">
      <c r="A2255" s="3" t="s">
        <v>18477</v>
      </c>
      <c r="B2255" s="3" t="s">
        <v>12870</v>
      </c>
      <c r="C2255" s="3" t="s">
        <v>18479</v>
      </c>
      <c r="D2255" s="14">
        <v>3911745</v>
      </c>
      <c r="E2255" s="14">
        <v>3960</v>
      </c>
      <c r="F2255" s="3" t="s">
        <v>62</v>
      </c>
      <c r="G2255" s="3" t="s">
        <v>12890</v>
      </c>
      <c r="H2255" s="3" t="s">
        <v>12863</v>
      </c>
      <c r="I2255" s="3" t="s">
        <v>12864</v>
      </c>
      <c r="J2255" s="3" t="s">
        <v>18478</v>
      </c>
    </row>
    <row r="2256" spans="1:10" x14ac:dyDescent="0.35">
      <c r="A2256" s="3" t="s">
        <v>18480</v>
      </c>
      <c r="B2256" s="3" t="s">
        <v>12870</v>
      </c>
      <c r="C2256" s="3" t="s">
        <v>18482</v>
      </c>
      <c r="D2256" s="14">
        <v>3915754</v>
      </c>
      <c r="E2256" s="14">
        <v>3516</v>
      </c>
      <c r="F2256" s="3" t="s">
        <v>62</v>
      </c>
      <c r="G2256" s="3" t="s">
        <v>12890</v>
      </c>
      <c r="H2256" s="3" t="s">
        <v>12863</v>
      </c>
      <c r="I2256" s="3" t="s">
        <v>12864</v>
      </c>
      <c r="J2256" s="3" t="s">
        <v>18481</v>
      </c>
    </row>
    <row r="2257" spans="1:10" x14ac:dyDescent="0.35">
      <c r="A2257" s="3" t="s">
        <v>18483</v>
      </c>
      <c r="B2257" s="3" t="s">
        <v>12870</v>
      </c>
      <c r="C2257" s="3" t="s">
        <v>18485</v>
      </c>
      <c r="D2257" s="14">
        <v>3919575</v>
      </c>
      <c r="E2257" s="14">
        <v>2127</v>
      </c>
      <c r="F2257" s="3" t="s">
        <v>62</v>
      </c>
      <c r="G2257" s="3" t="s">
        <v>12890</v>
      </c>
      <c r="H2257" s="3" t="s">
        <v>12863</v>
      </c>
      <c r="I2257" s="3" t="s">
        <v>12864</v>
      </c>
      <c r="J2257" s="3" t="s">
        <v>18484</v>
      </c>
    </row>
    <row r="2258" spans="1:10" x14ac:dyDescent="0.35">
      <c r="A2258" s="3" t="s">
        <v>18486</v>
      </c>
      <c r="B2258" s="3" t="s">
        <v>12870</v>
      </c>
      <c r="C2258" s="3" t="s">
        <v>18488</v>
      </c>
      <c r="D2258" s="14">
        <v>3921848</v>
      </c>
      <c r="E2258" s="14">
        <v>1149</v>
      </c>
      <c r="F2258" s="3" t="s">
        <v>62</v>
      </c>
      <c r="G2258" s="3" t="s">
        <v>12890</v>
      </c>
      <c r="H2258" s="3" t="s">
        <v>12863</v>
      </c>
      <c r="I2258" s="3" t="s">
        <v>12864</v>
      </c>
      <c r="J2258" s="3" t="s">
        <v>18487</v>
      </c>
    </row>
    <row r="2259" spans="1:10" x14ac:dyDescent="0.35">
      <c r="A2259" s="3" t="s">
        <v>18489</v>
      </c>
      <c r="B2259" s="3" t="s">
        <v>12870</v>
      </c>
      <c r="C2259" s="3" t="s">
        <v>18491</v>
      </c>
      <c r="D2259" s="14">
        <v>3923126</v>
      </c>
      <c r="E2259" s="14">
        <v>1380</v>
      </c>
      <c r="F2259" s="3" t="s">
        <v>62</v>
      </c>
      <c r="G2259" s="3" t="s">
        <v>12890</v>
      </c>
      <c r="H2259" s="3" t="s">
        <v>12863</v>
      </c>
      <c r="I2259" s="3" t="s">
        <v>12864</v>
      </c>
      <c r="J2259" s="3" t="s">
        <v>18490</v>
      </c>
    </row>
    <row r="2260" spans="1:10" x14ac:dyDescent="0.35">
      <c r="A2260" s="3" t="s">
        <v>18492</v>
      </c>
      <c r="B2260" s="3" t="s">
        <v>12870</v>
      </c>
      <c r="C2260" s="3" t="s">
        <v>12879</v>
      </c>
      <c r="D2260" s="14">
        <v>3924586</v>
      </c>
      <c r="E2260" s="14">
        <v>597</v>
      </c>
      <c r="F2260" s="3" t="s">
        <v>62</v>
      </c>
      <c r="G2260" s="3" t="s">
        <v>12890</v>
      </c>
      <c r="H2260" s="3" t="s">
        <v>12863</v>
      </c>
      <c r="I2260" s="3" t="s">
        <v>12864</v>
      </c>
      <c r="J2260" s="3" t="s">
        <v>18493</v>
      </c>
    </row>
    <row r="2261" spans="1:10" x14ac:dyDescent="0.35">
      <c r="A2261" s="3" t="s">
        <v>18494</v>
      </c>
      <c r="B2261" s="3" t="s">
        <v>12870</v>
      </c>
      <c r="C2261" s="3" t="s">
        <v>13348</v>
      </c>
      <c r="D2261" s="14">
        <v>3926831</v>
      </c>
      <c r="E2261" s="14">
        <v>753</v>
      </c>
      <c r="F2261" s="3" t="s">
        <v>62</v>
      </c>
      <c r="G2261" s="3" t="s">
        <v>12862</v>
      </c>
      <c r="H2261" s="3" t="s">
        <v>12863</v>
      </c>
      <c r="I2261" s="3" t="s">
        <v>12864</v>
      </c>
      <c r="J2261" s="3" t="s">
        <v>18495</v>
      </c>
    </row>
    <row r="2262" spans="1:10" x14ac:dyDescent="0.35">
      <c r="A2262" s="3" t="s">
        <v>18496</v>
      </c>
      <c r="B2262" s="3" t="s">
        <v>18497</v>
      </c>
      <c r="C2262" s="3" t="s">
        <v>18499</v>
      </c>
      <c r="D2262" s="14">
        <v>3927756</v>
      </c>
      <c r="E2262" s="14">
        <v>390</v>
      </c>
      <c r="F2262" s="3" t="s">
        <v>62</v>
      </c>
      <c r="G2262" s="3" t="s">
        <v>12890</v>
      </c>
      <c r="H2262" s="3" t="s">
        <v>12863</v>
      </c>
      <c r="I2262" s="3" t="s">
        <v>12864</v>
      </c>
      <c r="J2262" s="3" t="s">
        <v>18498</v>
      </c>
    </row>
    <row r="2263" spans="1:10" x14ac:dyDescent="0.35">
      <c r="A2263" s="3" t="s">
        <v>18500</v>
      </c>
      <c r="B2263" s="3" t="s">
        <v>18501</v>
      </c>
      <c r="C2263" s="3" t="s">
        <v>18503</v>
      </c>
      <c r="D2263" s="14">
        <v>3928201</v>
      </c>
      <c r="E2263" s="14">
        <v>531</v>
      </c>
      <c r="F2263" s="3" t="s">
        <v>62</v>
      </c>
      <c r="G2263" s="3" t="s">
        <v>12890</v>
      </c>
      <c r="H2263" s="3" t="s">
        <v>12863</v>
      </c>
      <c r="I2263" s="3" t="s">
        <v>12864</v>
      </c>
      <c r="J2263" s="3" t="s">
        <v>18502</v>
      </c>
    </row>
    <row r="2264" spans="1:10" x14ac:dyDescent="0.35">
      <c r="A2264" s="3" t="s">
        <v>18504</v>
      </c>
      <c r="B2264" s="3" t="s">
        <v>12870</v>
      </c>
      <c r="C2264" s="3" t="s">
        <v>18506</v>
      </c>
      <c r="D2264" s="14">
        <v>3929019</v>
      </c>
      <c r="E2264" s="14">
        <v>933</v>
      </c>
      <c r="F2264" s="3" t="s">
        <v>62</v>
      </c>
      <c r="G2264" s="3" t="s">
        <v>12862</v>
      </c>
      <c r="H2264" s="3" t="s">
        <v>12863</v>
      </c>
      <c r="I2264" s="3" t="s">
        <v>12864</v>
      </c>
      <c r="J2264" s="3" t="s">
        <v>18505</v>
      </c>
    </row>
    <row r="2265" spans="1:10" x14ac:dyDescent="0.35">
      <c r="A2265" s="3" t="s">
        <v>18507</v>
      </c>
      <c r="B2265" s="3" t="s">
        <v>12870</v>
      </c>
      <c r="C2265" s="3" t="s">
        <v>13348</v>
      </c>
      <c r="D2265" s="14">
        <v>3934831</v>
      </c>
      <c r="E2265" s="14">
        <v>618</v>
      </c>
      <c r="F2265" s="3" t="s">
        <v>62</v>
      </c>
      <c r="G2265" s="3" t="s">
        <v>12890</v>
      </c>
      <c r="H2265" s="3" t="s">
        <v>12863</v>
      </c>
      <c r="I2265" s="3" t="s">
        <v>12864</v>
      </c>
      <c r="J2265" s="3" t="s">
        <v>18508</v>
      </c>
    </row>
    <row r="2266" spans="1:10" x14ac:dyDescent="0.35">
      <c r="A2266" s="3" t="s">
        <v>18509</v>
      </c>
      <c r="B2266" s="3" t="s">
        <v>12870</v>
      </c>
      <c r="C2266" s="3" t="s">
        <v>18511</v>
      </c>
      <c r="D2266" s="14">
        <v>3935495</v>
      </c>
      <c r="E2266" s="14">
        <v>1593</v>
      </c>
      <c r="F2266" s="3" t="s">
        <v>62</v>
      </c>
      <c r="G2266" s="3" t="s">
        <v>12862</v>
      </c>
      <c r="H2266" s="3" t="s">
        <v>12863</v>
      </c>
      <c r="I2266" s="3" t="s">
        <v>12864</v>
      </c>
      <c r="J2266" s="3" t="s">
        <v>18510</v>
      </c>
    </row>
    <row r="2267" spans="1:10" x14ac:dyDescent="0.35">
      <c r="A2267" s="3" t="s">
        <v>18512</v>
      </c>
      <c r="B2267" s="3" t="s">
        <v>12870</v>
      </c>
      <c r="C2267" s="3" t="s">
        <v>12879</v>
      </c>
      <c r="D2267" s="14">
        <v>3937090</v>
      </c>
      <c r="E2267" s="14">
        <v>879</v>
      </c>
      <c r="F2267" s="3" t="s">
        <v>62</v>
      </c>
      <c r="G2267" s="3" t="s">
        <v>12862</v>
      </c>
      <c r="H2267" s="3" t="s">
        <v>12863</v>
      </c>
      <c r="I2267" s="3" t="s">
        <v>12864</v>
      </c>
      <c r="J2267" s="3" t="s">
        <v>18513</v>
      </c>
    </row>
    <row r="2268" spans="1:10" x14ac:dyDescent="0.35">
      <c r="A2268" s="3" t="s">
        <v>18514</v>
      </c>
      <c r="B2268" s="3" t="s">
        <v>12870</v>
      </c>
      <c r="C2268" s="3" t="s">
        <v>12879</v>
      </c>
      <c r="D2268" s="14">
        <v>3937965</v>
      </c>
      <c r="E2268" s="14">
        <v>945</v>
      </c>
      <c r="F2268" s="3" t="s">
        <v>62</v>
      </c>
      <c r="G2268" s="3" t="s">
        <v>12890</v>
      </c>
      <c r="H2268" s="3" t="s">
        <v>12863</v>
      </c>
      <c r="I2268" s="3" t="s">
        <v>12864</v>
      </c>
      <c r="J2268" s="3" t="s">
        <v>18515</v>
      </c>
    </row>
    <row r="2269" spans="1:10" x14ac:dyDescent="0.35">
      <c r="A2269" s="3" t="s">
        <v>18516</v>
      </c>
      <c r="B2269" s="3" t="s">
        <v>12870</v>
      </c>
      <c r="C2269" s="3" t="s">
        <v>12879</v>
      </c>
      <c r="D2269" s="14">
        <v>3939055</v>
      </c>
      <c r="E2269" s="14">
        <v>699</v>
      </c>
      <c r="F2269" s="3" t="s">
        <v>62</v>
      </c>
      <c r="G2269" s="3" t="s">
        <v>12862</v>
      </c>
      <c r="H2269" s="3" t="s">
        <v>12863</v>
      </c>
      <c r="I2269" s="3" t="s">
        <v>12864</v>
      </c>
      <c r="J2269" s="3" t="s">
        <v>18517</v>
      </c>
    </row>
    <row r="2270" spans="1:10" x14ac:dyDescent="0.35">
      <c r="A2270" s="3" t="s">
        <v>18518</v>
      </c>
      <c r="B2270" s="3" t="s">
        <v>12870</v>
      </c>
      <c r="C2270" s="3" t="s">
        <v>18520</v>
      </c>
      <c r="D2270" s="14">
        <v>3943567</v>
      </c>
      <c r="E2270" s="14">
        <v>1704</v>
      </c>
      <c r="F2270" s="3" t="s">
        <v>62</v>
      </c>
      <c r="G2270" s="3" t="s">
        <v>12890</v>
      </c>
      <c r="H2270" s="3" t="s">
        <v>12863</v>
      </c>
      <c r="I2270" s="3" t="s">
        <v>12864</v>
      </c>
      <c r="J2270" s="3" t="s">
        <v>18519</v>
      </c>
    </row>
    <row r="2271" spans="1:10" x14ac:dyDescent="0.35">
      <c r="A2271" s="3" t="s">
        <v>18521</v>
      </c>
      <c r="B2271" s="3" t="s">
        <v>12870</v>
      </c>
      <c r="C2271" s="3" t="s">
        <v>18523</v>
      </c>
      <c r="D2271" s="14">
        <v>3945316</v>
      </c>
      <c r="E2271" s="14">
        <v>651</v>
      </c>
      <c r="F2271" s="3" t="s">
        <v>62</v>
      </c>
      <c r="G2271" s="3" t="s">
        <v>12890</v>
      </c>
      <c r="H2271" s="3" t="s">
        <v>12863</v>
      </c>
      <c r="I2271" s="3" t="s">
        <v>12864</v>
      </c>
      <c r="J2271" s="3" t="s">
        <v>18522</v>
      </c>
    </row>
    <row r="2272" spans="1:10" x14ac:dyDescent="0.35">
      <c r="A2272" s="3" t="s">
        <v>18524</v>
      </c>
      <c r="B2272" s="3" t="s">
        <v>18525</v>
      </c>
      <c r="C2272" s="3" t="s">
        <v>18527</v>
      </c>
      <c r="D2272" s="14">
        <v>3946186</v>
      </c>
      <c r="E2272" s="14">
        <v>708</v>
      </c>
      <c r="F2272" s="3" t="s">
        <v>62</v>
      </c>
      <c r="G2272" s="3" t="s">
        <v>12890</v>
      </c>
      <c r="H2272" s="3" t="s">
        <v>12863</v>
      </c>
      <c r="I2272" s="3" t="s">
        <v>12864</v>
      </c>
      <c r="J2272" s="3" t="s">
        <v>18526</v>
      </c>
    </row>
    <row r="2273" spans="1:10" x14ac:dyDescent="0.35">
      <c r="A2273" s="3" t="s">
        <v>18528</v>
      </c>
      <c r="B2273" s="3" t="s">
        <v>18529</v>
      </c>
      <c r="C2273" s="3" t="s">
        <v>18531</v>
      </c>
      <c r="D2273" s="14">
        <v>3947033</v>
      </c>
      <c r="E2273" s="14">
        <v>429</v>
      </c>
      <c r="F2273" s="3" t="s">
        <v>62</v>
      </c>
      <c r="G2273" s="3" t="s">
        <v>12890</v>
      </c>
      <c r="H2273" s="3" t="s">
        <v>12863</v>
      </c>
      <c r="I2273" s="3" t="s">
        <v>12864</v>
      </c>
      <c r="J2273" s="3" t="s">
        <v>18530</v>
      </c>
    </row>
    <row r="2274" spans="1:10" x14ac:dyDescent="0.35">
      <c r="A2274" s="3" t="s">
        <v>18532</v>
      </c>
      <c r="B2274" s="3" t="s">
        <v>12870</v>
      </c>
      <c r="C2274" s="3" t="s">
        <v>18534</v>
      </c>
      <c r="D2274" s="14">
        <v>3947545</v>
      </c>
      <c r="E2274" s="14">
        <v>795</v>
      </c>
      <c r="F2274" s="3" t="s">
        <v>62</v>
      </c>
      <c r="G2274" s="3" t="s">
        <v>12890</v>
      </c>
      <c r="H2274" s="3" t="s">
        <v>12863</v>
      </c>
      <c r="I2274" s="3" t="s">
        <v>12864</v>
      </c>
      <c r="J2274" s="3" t="s">
        <v>18533</v>
      </c>
    </row>
    <row r="2275" spans="1:10" x14ac:dyDescent="0.35">
      <c r="A2275" s="3" t="s">
        <v>18535</v>
      </c>
      <c r="B2275" s="3" t="s">
        <v>12870</v>
      </c>
      <c r="C2275" s="3" t="s">
        <v>18537</v>
      </c>
      <c r="D2275" s="14">
        <v>3948378</v>
      </c>
      <c r="E2275" s="14">
        <v>420</v>
      </c>
      <c r="F2275" s="3" t="s">
        <v>62</v>
      </c>
      <c r="G2275" s="3" t="s">
        <v>12890</v>
      </c>
      <c r="H2275" s="3" t="s">
        <v>12863</v>
      </c>
      <c r="I2275" s="3" t="s">
        <v>12864</v>
      </c>
      <c r="J2275" s="3" t="s">
        <v>18536</v>
      </c>
    </row>
    <row r="2276" spans="1:10" x14ac:dyDescent="0.35">
      <c r="A2276" s="3" t="s">
        <v>18538</v>
      </c>
      <c r="B2276" s="3" t="s">
        <v>12870</v>
      </c>
      <c r="C2276" s="3" t="s">
        <v>12879</v>
      </c>
      <c r="D2276" s="14">
        <v>3949079</v>
      </c>
      <c r="E2276" s="14">
        <v>471</v>
      </c>
      <c r="F2276" s="3" t="s">
        <v>62</v>
      </c>
      <c r="G2276" s="3" t="s">
        <v>12890</v>
      </c>
      <c r="H2276" s="3" t="s">
        <v>12863</v>
      </c>
      <c r="I2276" s="3" t="s">
        <v>12864</v>
      </c>
      <c r="J2276" s="3" t="s">
        <v>18539</v>
      </c>
    </row>
    <row r="2277" spans="1:10" x14ac:dyDescent="0.35">
      <c r="A2277" s="3" t="s">
        <v>18540</v>
      </c>
      <c r="B2277" s="3" t="s">
        <v>12870</v>
      </c>
      <c r="C2277" s="3" t="s">
        <v>12879</v>
      </c>
      <c r="D2277" s="14">
        <v>3949552</v>
      </c>
      <c r="E2277" s="14">
        <v>432</v>
      </c>
      <c r="F2277" s="3" t="s">
        <v>62</v>
      </c>
      <c r="G2277" s="3" t="s">
        <v>12890</v>
      </c>
      <c r="H2277" s="3" t="s">
        <v>12863</v>
      </c>
      <c r="I2277" s="3" t="s">
        <v>12864</v>
      </c>
      <c r="J2277" s="3" t="s">
        <v>18541</v>
      </c>
    </row>
    <row r="2278" spans="1:10" x14ac:dyDescent="0.35">
      <c r="A2278" s="3" t="s">
        <v>18542</v>
      </c>
      <c r="B2278" s="3" t="s">
        <v>12870</v>
      </c>
      <c r="C2278" s="3" t="s">
        <v>12879</v>
      </c>
      <c r="D2278" s="14">
        <v>3949983</v>
      </c>
      <c r="E2278" s="14">
        <v>471</v>
      </c>
      <c r="F2278" s="3" t="s">
        <v>62</v>
      </c>
      <c r="G2278" s="3" t="s">
        <v>12890</v>
      </c>
      <c r="H2278" s="3" t="s">
        <v>12863</v>
      </c>
      <c r="I2278" s="3" t="s">
        <v>12864</v>
      </c>
      <c r="J2278" s="3" t="s">
        <v>18543</v>
      </c>
    </row>
    <row r="2279" spans="1:10" x14ac:dyDescent="0.35">
      <c r="A2279" s="3" t="s">
        <v>18544</v>
      </c>
      <c r="B2279" s="3" t="s">
        <v>18545</v>
      </c>
      <c r="C2279" s="3" t="s">
        <v>13328</v>
      </c>
      <c r="D2279" s="14">
        <v>3950541</v>
      </c>
      <c r="E2279" s="14">
        <v>168</v>
      </c>
      <c r="F2279" s="3" t="s">
        <v>62</v>
      </c>
      <c r="G2279" s="3" t="s">
        <v>12890</v>
      </c>
      <c r="H2279" s="3" t="s">
        <v>12863</v>
      </c>
      <c r="I2279" s="3" t="s">
        <v>12864</v>
      </c>
      <c r="J2279" s="3" t="s">
        <v>18546</v>
      </c>
    </row>
    <row r="2280" spans="1:10" x14ac:dyDescent="0.35">
      <c r="A2280" s="3" t="s">
        <v>18547</v>
      </c>
      <c r="B2280" s="3" t="s">
        <v>12870</v>
      </c>
      <c r="C2280" s="3" t="s">
        <v>12879</v>
      </c>
      <c r="D2280" s="14">
        <v>3951040</v>
      </c>
      <c r="E2280" s="14">
        <v>558</v>
      </c>
      <c r="F2280" s="3" t="s">
        <v>62</v>
      </c>
      <c r="G2280" s="3" t="s">
        <v>12890</v>
      </c>
      <c r="H2280" s="3" t="s">
        <v>12863</v>
      </c>
      <c r="I2280" s="3" t="s">
        <v>12864</v>
      </c>
      <c r="J2280" s="3" t="s">
        <v>18548</v>
      </c>
    </row>
    <row r="2281" spans="1:10" x14ac:dyDescent="0.35">
      <c r="A2281" s="3" t="s">
        <v>18549</v>
      </c>
      <c r="B2281" s="3" t="s">
        <v>12870</v>
      </c>
      <c r="C2281" s="3" t="s">
        <v>18551</v>
      </c>
      <c r="D2281" s="14">
        <v>3951752</v>
      </c>
      <c r="E2281" s="14">
        <v>558</v>
      </c>
      <c r="F2281" s="3" t="s">
        <v>62</v>
      </c>
      <c r="G2281" s="3" t="s">
        <v>12862</v>
      </c>
      <c r="H2281" s="3" t="s">
        <v>12863</v>
      </c>
      <c r="I2281" s="3" t="s">
        <v>12864</v>
      </c>
      <c r="J2281" s="3" t="s">
        <v>18550</v>
      </c>
    </row>
    <row r="2282" spans="1:10" x14ac:dyDescent="0.35">
      <c r="A2282" s="3" t="s">
        <v>18552</v>
      </c>
      <c r="B2282" s="3" t="s">
        <v>12870</v>
      </c>
      <c r="C2282" s="3" t="s">
        <v>12879</v>
      </c>
      <c r="D2282" s="14">
        <v>3952311</v>
      </c>
      <c r="E2282" s="14">
        <v>1560</v>
      </c>
      <c r="F2282" s="3" t="s">
        <v>62</v>
      </c>
      <c r="G2282" s="3" t="s">
        <v>12890</v>
      </c>
      <c r="H2282" s="3" t="s">
        <v>12863</v>
      </c>
      <c r="I2282" s="3" t="s">
        <v>12864</v>
      </c>
      <c r="J2282" s="3" t="s">
        <v>18553</v>
      </c>
    </row>
    <row r="2283" spans="1:10" x14ac:dyDescent="0.35">
      <c r="A2283" s="3" t="s">
        <v>18554</v>
      </c>
      <c r="B2283" s="3" t="s">
        <v>12870</v>
      </c>
      <c r="C2283" s="3" t="s">
        <v>12879</v>
      </c>
      <c r="D2283" s="14">
        <v>3954045</v>
      </c>
      <c r="E2283" s="14">
        <v>993</v>
      </c>
      <c r="F2283" s="3" t="s">
        <v>62</v>
      </c>
      <c r="G2283" s="3" t="s">
        <v>12862</v>
      </c>
      <c r="H2283" s="3" t="s">
        <v>12863</v>
      </c>
      <c r="I2283" s="3" t="s">
        <v>12864</v>
      </c>
      <c r="J2283" s="3" t="s">
        <v>18555</v>
      </c>
    </row>
    <row r="2284" spans="1:10" x14ac:dyDescent="0.35">
      <c r="A2284" s="3" t="s">
        <v>18556</v>
      </c>
      <c r="B2284" s="3" t="s">
        <v>12870</v>
      </c>
      <c r="C2284" s="3" t="s">
        <v>12879</v>
      </c>
      <c r="D2284" s="14">
        <v>3955047</v>
      </c>
      <c r="E2284" s="14">
        <v>858</v>
      </c>
      <c r="F2284" s="3" t="s">
        <v>62</v>
      </c>
      <c r="G2284" s="3" t="s">
        <v>12862</v>
      </c>
      <c r="H2284" s="3" t="s">
        <v>12863</v>
      </c>
      <c r="I2284" s="3" t="s">
        <v>12864</v>
      </c>
      <c r="J2284" s="3" t="s">
        <v>18557</v>
      </c>
    </row>
    <row r="2285" spans="1:10" x14ac:dyDescent="0.35">
      <c r="A2285" s="3" t="s">
        <v>18558</v>
      </c>
      <c r="B2285" s="3" t="s">
        <v>12870</v>
      </c>
      <c r="C2285" s="3" t="s">
        <v>12879</v>
      </c>
      <c r="D2285" s="14">
        <v>3965592</v>
      </c>
      <c r="E2285" s="14">
        <v>492</v>
      </c>
      <c r="F2285" s="3" t="s">
        <v>62</v>
      </c>
      <c r="G2285" s="3" t="s">
        <v>12862</v>
      </c>
      <c r="H2285" s="3" t="s">
        <v>12863</v>
      </c>
      <c r="I2285" s="3" t="s">
        <v>12864</v>
      </c>
      <c r="J2285" s="3" t="s">
        <v>18559</v>
      </c>
    </row>
    <row r="2286" spans="1:10" x14ac:dyDescent="0.35">
      <c r="A2286" s="3" t="s">
        <v>18560</v>
      </c>
      <c r="B2286" s="3" t="s">
        <v>12870</v>
      </c>
      <c r="C2286" s="3" t="s">
        <v>18562</v>
      </c>
      <c r="D2286" s="14">
        <v>3966096</v>
      </c>
      <c r="E2286" s="14">
        <v>642</v>
      </c>
      <c r="F2286" s="3" t="s">
        <v>62</v>
      </c>
      <c r="G2286" s="3" t="s">
        <v>12862</v>
      </c>
      <c r="H2286" s="3" t="s">
        <v>12863</v>
      </c>
      <c r="I2286" s="3" t="s">
        <v>12864</v>
      </c>
      <c r="J2286" s="3" t="s">
        <v>18561</v>
      </c>
    </row>
    <row r="2287" spans="1:10" x14ac:dyDescent="0.35">
      <c r="A2287" s="3" t="s">
        <v>18563</v>
      </c>
      <c r="B2287" s="3" t="s">
        <v>12870</v>
      </c>
      <c r="C2287" s="3" t="s">
        <v>13141</v>
      </c>
      <c r="D2287" s="14">
        <v>3966790</v>
      </c>
      <c r="E2287" s="14">
        <v>1023</v>
      </c>
      <c r="F2287" s="3" t="s">
        <v>62</v>
      </c>
      <c r="G2287" s="3" t="s">
        <v>12890</v>
      </c>
      <c r="H2287" s="3" t="s">
        <v>12863</v>
      </c>
      <c r="I2287" s="3" t="s">
        <v>12864</v>
      </c>
      <c r="J2287" s="3" t="s">
        <v>18564</v>
      </c>
    </row>
    <row r="2288" spans="1:10" x14ac:dyDescent="0.35">
      <c r="A2288" s="3" t="s">
        <v>18565</v>
      </c>
      <c r="B2288" s="3" t="s">
        <v>12870</v>
      </c>
      <c r="C2288" s="3" t="s">
        <v>18567</v>
      </c>
      <c r="D2288" s="14">
        <v>3967870</v>
      </c>
      <c r="E2288" s="14">
        <v>1023</v>
      </c>
      <c r="F2288" s="3" t="s">
        <v>62</v>
      </c>
      <c r="G2288" s="3" t="s">
        <v>12862</v>
      </c>
      <c r="H2288" s="3" t="s">
        <v>12863</v>
      </c>
      <c r="I2288" s="3" t="s">
        <v>12864</v>
      </c>
      <c r="J2288" s="3" t="s">
        <v>18566</v>
      </c>
    </row>
    <row r="2289" spans="1:10" x14ac:dyDescent="0.35">
      <c r="A2289" s="3" t="s">
        <v>18568</v>
      </c>
      <c r="B2289" s="3" t="s">
        <v>12870</v>
      </c>
      <c r="C2289" s="3" t="s">
        <v>18570</v>
      </c>
      <c r="D2289" s="14">
        <v>3968893</v>
      </c>
      <c r="E2289" s="14">
        <v>807</v>
      </c>
      <c r="F2289" s="3" t="s">
        <v>62</v>
      </c>
      <c r="G2289" s="3" t="s">
        <v>12890</v>
      </c>
      <c r="H2289" s="3" t="s">
        <v>12863</v>
      </c>
      <c r="I2289" s="3" t="s">
        <v>12864</v>
      </c>
      <c r="J2289" s="3" t="s">
        <v>18569</v>
      </c>
    </row>
    <row r="2290" spans="1:10" x14ac:dyDescent="0.35">
      <c r="A2290" s="3" t="s">
        <v>18571</v>
      </c>
      <c r="B2290" s="3" t="s">
        <v>12870</v>
      </c>
      <c r="C2290" s="3" t="s">
        <v>12879</v>
      </c>
      <c r="D2290" s="14">
        <v>3969721</v>
      </c>
      <c r="E2290" s="14">
        <v>492</v>
      </c>
      <c r="F2290" s="3" t="s">
        <v>62</v>
      </c>
      <c r="G2290" s="3" t="s">
        <v>12890</v>
      </c>
      <c r="H2290" s="3" t="s">
        <v>12863</v>
      </c>
      <c r="I2290" s="3" t="s">
        <v>12864</v>
      </c>
      <c r="J2290" s="3" t="s">
        <v>18572</v>
      </c>
    </row>
    <row r="2291" spans="1:10" x14ac:dyDescent="0.35">
      <c r="A2291" s="3" t="s">
        <v>18573</v>
      </c>
      <c r="B2291" s="3" t="s">
        <v>12870</v>
      </c>
      <c r="C2291" s="3" t="s">
        <v>12965</v>
      </c>
      <c r="D2291" s="14">
        <v>3970248</v>
      </c>
      <c r="E2291" s="14">
        <v>1068</v>
      </c>
      <c r="F2291" s="3" t="s">
        <v>62</v>
      </c>
      <c r="G2291" s="3" t="s">
        <v>12890</v>
      </c>
      <c r="H2291" s="3" t="s">
        <v>12863</v>
      </c>
      <c r="I2291" s="3" t="s">
        <v>12864</v>
      </c>
      <c r="J2291" s="3" t="s">
        <v>18574</v>
      </c>
    </row>
    <row r="2292" spans="1:10" x14ac:dyDescent="0.35">
      <c r="A2292" s="3" t="s">
        <v>18575</v>
      </c>
      <c r="B2292" s="3" t="s">
        <v>12870</v>
      </c>
      <c r="C2292" s="3" t="s">
        <v>12938</v>
      </c>
      <c r="D2292" s="14">
        <v>3971326</v>
      </c>
      <c r="E2292" s="14">
        <v>864</v>
      </c>
      <c r="F2292" s="3" t="s">
        <v>62</v>
      </c>
      <c r="G2292" s="3" t="s">
        <v>12890</v>
      </c>
      <c r="H2292" s="3" t="s">
        <v>12863</v>
      </c>
      <c r="I2292" s="3" t="s">
        <v>12864</v>
      </c>
      <c r="J2292" s="3" t="s">
        <v>18576</v>
      </c>
    </row>
    <row r="2293" spans="1:10" x14ac:dyDescent="0.35">
      <c r="A2293" s="3" t="s">
        <v>18577</v>
      </c>
      <c r="B2293" s="3" t="s">
        <v>12870</v>
      </c>
      <c r="C2293" s="3" t="s">
        <v>12990</v>
      </c>
      <c r="D2293" s="14">
        <v>3972216</v>
      </c>
      <c r="E2293" s="14">
        <v>1605</v>
      </c>
      <c r="F2293" s="3" t="s">
        <v>62</v>
      </c>
      <c r="G2293" s="3" t="s">
        <v>12890</v>
      </c>
      <c r="H2293" s="3" t="s">
        <v>12863</v>
      </c>
      <c r="I2293" s="3" t="s">
        <v>12864</v>
      </c>
      <c r="J2293" s="3" t="s">
        <v>18578</v>
      </c>
    </row>
    <row r="2294" spans="1:10" x14ac:dyDescent="0.35">
      <c r="A2294" s="3" t="s">
        <v>18579</v>
      </c>
      <c r="B2294" s="3" t="s">
        <v>12870</v>
      </c>
      <c r="C2294" s="3" t="s">
        <v>12879</v>
      </c>
      <c r="D2294" s="14">
        <v>3973913</v>
      </c>
      <c r="E2294" s="14">
        <v>984</v>
      </c>
      <c r="F2294" s="3" t="s">
        <v>62</v>
      </c>
      <c r="G2294" s="3" t="s">
        <v>12890</v>
      </c>
      <c r="H2294" s="3" t="s">
        <v>12863</v>
      </c>
      <c r="I2294" s="3" t="s">
        <v>12864</v>
      </c>
      <c r="J2294" s="3" t="s">
        <v>18580</v>
      </c>
    </row>
    <row r="2295" spans="1:10" x14ac:dyDescent="0.35">
      <c r="A2295" s="3" t="s">
        <v>18581</v>
      </c>
      <c r="B2295" s="3" t="s">
        <v>12870</v>
      </c>
      <c r="C2295" s="3" t="s">
        <v>12879</v>
      </c>
      <c r="D2295" s="14">
        <v>3975004</v>
      </c>
      <c r="E2295" s="14">
        <v>984</v>
      </c>
      <c r="F2295" s="3" t="s">
        <v>62</v>
      </c>
      <c r="G2295" s="3" t="s">
        <v>12890</v>
      </c>
      <c r="H2295" s="3" t="s">
        <v>12863</v>
      </c>
      <c r="I2295" s="3" t="s">
        <v>12864</v>
      </c>
      <c r="J2295" s="3" t="s">
        <v>18582</v>
      </c>
    </row>
    <row r="2296" spans="1:10" x14ac:dyDescent="0.35">
      <c r="A2296" s="3" t="s">
        <v>18583</v>
      </c>
      <c r="B2296" s="3" t="s">
        <v>12870</v>
      </c>
      <c r="C2296" s="3" t="s">
        <v>12879</v>
      </c>
      <c r="D2296" s="14">
        <v>3976123</v>
      </c>
      <c r="E2296" s="14">
        <v>366</v>
      </c>
      <c r="F2296" s="3" t="s">
        <v>62</v>
      </c>
      <c r="G2296" s="3" t="s">
        <v>12862</v>
      </c>
      <c r="H2296" s="3" t="s">
        <v>12863</v>
      </c>
      <c r="I2296" s="3" t="s">
        <v>12864</v>
      </c>
      <c r="J2296" s="3" t="s">
        <v>18584</v>
      </c>
    </row>
    <row r="2297" spans="1:10" x14ac:dyDescent="0.35">
      <c r="A2297" s="3" t="s">
        <v>18585</v>
      </c>
      <c r="B2297" s="3" t="s">
        <v>12870</v>
      </c>
      <c r="C2297" s="3" t="s">
        <v>13348</v>
      </c>
      <c r="D2297" s="14">
        <v>3976502</v>
      </c>
      <c r="E2297" s="14">
        <v>600</v>
      </c>
      <c r="F2297" s="3" t="s">
        <v>62</v>
      </c>
      <c r="G2297" s="3" t="s">
        <v>12890</v>
      </c>
      <c r="H2297" s="3" t="s">
        <v>12863</v>
      </c>
      <c r="I2297" s="3" t="s">
        <v>12864</v>
      </c>
      <c r="J2297" s="3" t="s">
        <v>18586</v>
      </c>
    </row>
    <row r="2298" spans="1:10" x14ac:dyDescent="0.35">
      <c r="A2298" s="3" t="s">
        <v>18587</v>
      </c>
      <c r="B2298" s="3" t="s">
        <v>12870</v>
      </c>
      <c r="C2298" s="3" t="s">
        <v>12879</v>
      </c>
      <c r="D2298" s="14">
        <v>3977151</v>
      </c>
      <c r="E2298" s="14">
        <v>441</v>
      </c>
      <c r="F2298" s="3" t="s">
        <v>62</v>
      </c>
      <c r="G2298" s="3" t="s">
        <v>12862</v>
      </c>
      <c r="H2298" s="3" t="s">
        <v>12863</v>
      </c>
      <c r="I2298" s="3" t="s">
        <v>12864</v>
      </c>
      <c r="J2298" s="3" t="s">
        <v>18588</v>
      </c>
    </row>
    <row r="2299" spans="1:10" x14ac:dyDescent="0.35">
      <c r="A2299" s="3" t="s">
        <v>18589</v>
      </c>
      <c r="B2299" s="3" t="s">
        <v>12870</v>
      </c>
      <c r="C2299" s="3" t="s">
        <v>18591</v>
      </c>
      <c r="D2299" s="14">
        <v>3978323</v>
      </c>
      <c r="E2299" s="14">
        <v>870</v>
      </c>
      <c r="F2299" s="3" t="s">
        <v>62</v>
      </c>
      <c r="G2299" s="3" t="s">
        <v>12890</v>
      </c>
      <c r="H2299" s="3" t="s">
        <v>12863</v>
      </c>
      <c r="I2299" s="3" t="s">
        <v>12864</v>
      </c>
      <c r="J2299" s="3" t="s">
        <v>18590</v>
      </c>
    </row>
    <row r="2300" spans="1:10" x14ac:dyDescent="0.35">
      <c r="A2300" s="3" t="s">
        <v>18592</v>
      </c>
      <c r="B2300" s="3" t="s">
        <v>12870</v>
      </c>
      <c r="C2300" s="3" t="s">
        <v>18594</v>
      </c>
      <c r="D2300" s="14">
        <v>3981549</v>
      </c>
      <c r="E2300" s="14">
        <v>684</v>
      </c>
      <c r="F2300" s="3" t="s">
        <v>62</v>
      </c>
      <c r="G2300" s="3" t="s">
        <v>12890</v>
      </c>
      <c r="H2300" s="3" t="s">
        <v>12863</v>
      </c>
      <c r="I2300" s="3" t="s">
        <v>12864</v>
      </c>
      <c r="J2300" s="3" t="s">
        <v>18593</v>
      </c>
    </row>
    <row r="2301" spans="1:10" x14ac:dyDescent="0.35">
      <c r="A2301" s="3" t="s">
        <v>18595</v>
      </c>
      <c r="B2301" s="3" t="s">
        <v>12870</v>
      </c>
      <c r="C2301" s="3" t="s">
        <v>12879</v>
      </c>
      <c r="D2301" s="14">
        <v>3983546</v>
      </c>
      <c r="E2301" s="14">
        <v>441</v>
      </c>
      <c r="F2301" s="3" t="s">
        <v>62</v>
      </c>
      <c r="G2301" s="3" t="s">
        <v>12890</v>
      </c>
      <c r="H2301" s="3" t="s">
        <v>12863</v>
      </c>
      <c r="I2301" s="3" t="s">
        <v>12864</v>
      </c>
      <c r="J2301" s="3" t="s">
        <v>18596</v>
      </c>
    </row>
    <row r="2302" spans="1:10" x14ac:dyDescent="0.35">
      <c r="A2302" s="3" t="s">
        <v>18597</v>
      </c>
      <c r="B2302" s="3" t="s">
        <v>12870</v>
      </c>
      <c r="C2302" s="3" t="s">
        <v>18599</v>
      </c>
      <c r="D2302" s="14">
        <v>3983983</v>
      </c>
      <c r="E2302" s="14">
        <v>1623</v>
      </c>
      <c r="F2302" s="3" t="s">
        <v>62</v>
      </c>
      <c r="G2302" s="3" t="s">
        <v>12890</v>
      </c>
      <c r="H2302" s="3" t="s">
        <v>12863</v>
      </c>
      <c r="I2302" s="3" t="s">
        <v>12864</v>
      </c>
      <c r="J2302" s="3" t="s">
        <v>18598</v>
      </c>
    </row>
    <row r="2303" spans="1:10" x14ac:dyDescent="0.35">
      <c r="A2303" s="3" t="s">
        <v>18600</v>
      </c>
      <c r="B2303" s="3" t="s">
        <v>12870</v>
      </c>
      <c r="C2303" s="3" t="s">
        <v>18602</v>
      </c>
      <c r="D2303" s="14">
        <v>3985618</v>
      </c>
      <c r="E2303" s="14">
        <v>837</v>
      </c>
      <c r="F2303" s="3" t="s">
        <v>62</v>
      </c>
      <c r="G2303" s="3" t="s">
        <v>12890</v>
      </c>
      <c r="H2303" s="3" t="s">
        <v>12863</v>
      </c>
      <c r="I2303" s="3" t="s">
        <v>12864</v>
      </c>
      <c r="J2303" s="3" t="s">
        <v>18601</v>
      </c>
    </row>
    <row r="2304" spans="1:10" x14ac:dyDescent="0.35">
      <c r="A2304" s="3" t="s">
        <v>18603</v>
      </c>
      <c r="B2304" s="3" t="s">
        <v>12870</v>
      </c>
      <c r="C2304" s="3" t="s">
        <v>18605</v>
      </c>
      <c r="D2304" s="14">
        <v>3986466</v>
      </c>
      <c r="E2304" s="14">
        <v>969</v>
      </c>
      <c r="F2304" s="3" t="s">
        <v>62</v>
      </c>
      <c r="G2304" s="3" t="s">
        <v>12890</v>
      </c>
      <c r="H2304" s="3" t="s">
        <v>12863</v>
      </c>
      <c r="I2304" s="3" t="s">
        <v>12864</v>
      </c>
      <c r="J2304" s="3" t="s">
        <v>18604</v>
      </c>
    </row>
    <row r="2305" spans="1:10" x14ac:dyDescent="0.35">
      <c r="A2305" s="3" t="s">
        <v>18606</v>
      </c>
      <c r="B2305" s="3" t="s">
        <v>12870</v>
      </c>
      <c r="C2305" s="3" t="s">
        <v>12875</v>
      </c>
      <c r="D2305" s="14">
        <v>3988230</v>
      </c>
      <c r="E2305" s="14">
        <v>333</v>
      </c>
      <c r="F2305" s="3" t="s">
        <v>62</v>
      </c>
      <c r="G2305" s="3" t="s">
        <v>12862</v>
      </c>
      <c r="H2305" s="3" t="s">
        <v>12863</v>
      </c>
      <c r="I2305" s="3" t="s">
        <v>12864</v>
      </c>
      <c r="J2305" s="3" t="s">
        <v>12874</v>
      </c>
    </row>
    <row r="2306" spans="1:10" x14ac:dyDescent="0.35">
      <c r="A2306" s="3" t="s">
        <v>18607</v>
      </c>
      <c r="B2306" s="3" t="s">
        <v>12870</v>
      </c>
      <c r="C2306" s="3" t="s">
        <v>12879</v>
      </c>
      <c r="D2306" s="14">
        <v>3989802</v>
      </c>
      <c r="E2306" s="14">
        <v>1182</v>
      </c>
      <c r="F2306" s="3" t="s">
        <v>62</v>
      </c>
      <c r="G2306" s="3" t="s">
        <v>12890</v>
      </c>
      <c r="H2306" s="3" t="s">
        <v>12863</v>
      </c>
      <c r="I2306" s="3" t="s">
        <v>12864</v>
      </c>
      <c r="J2306" s="3" t="s">
        <v>18608</v>
      </c>
    </row>
    <row r="2307" spans="1:10" x14ac:dyDescent="0.35">
      <c r="A2307" s="3" t="s">
        <v>18609</v>
      </c>
      <c r="B2307" s="3" t="s">
        <v>12870</v>
      </c>
      <c r="C2307" s="3" t="s">
        <v>12879</v>
      </c>
      <c r="D2307" s="14">
        <v>3990980</v>
      </c>
      <c r="E2307" s="14">
        <v>1017</v>
      </c>
      <c r="F2307" s="3" t="s">
        <v>62</v>
      </c>
      <c r="G2307" s="3" t="s">
        <v>12890</v>
      </c>
      <c r="H2307" s="3" t="s">
        <v>12863</v>
      </c>
      <c r="I2307" s="3" t="s">
        <v>12864</v>
      </c>
      <c r="J2307" s="3" t="s">
        <v>18610</v>
      </c>
    </row>
    <row r="2308" spans="1:10" x14ac:dyDescent="0.35">
      <c r="A2308" s="3" t="s">
        <v>18611</v>
      </c>
      <c r="B2308" s="3" t="s">
        <v>12870</v>
      </c>
      <c r="C2308" s="3" t="s">
        <v>12879</v>
      </c>
      <c r="D2308" s="14">
        <v>3992046</v>
      </c>
      <c r="E2308" s="14">
        <v>345</v>
      </c>
      <c r="F2308" s="3" t="s">
        <v>62</v>
      </c>
      <c r="G2308" s="3" t="s">
        <v>12862</v>
      </c>
      <c r="H2308" s="3" t="s">
        <v>12863</v>
      </c>
      <c r="I2308" s="3" t="s">
        <v>12864</v>
      </c>
      <c r="J2308" s="3" t="s">
        <v>18612</v>
      </c>
    </row>
    <row r="2309" spans="1:10" x14ac:dyDescent="0.35">
      <c r="A2309" s="3" t="s">
        <v>18613</v>
      </c>
      <c r="B2309" s="3" t="s">
        <v>12870</v>
      </c>
      <c r="C2309" s="3" t="s">
        <v>18615</v>
      </c>
      <c r="D2309" s="14">
        <v>3992387</v>
      </c>
      <c r="E2309" s="14">
        <v>459</v>
      </c>
      <c r="F2309" s="3" t="s">
        <v>62</v>
      </c>
      <c r="G2309" s="3" t="s">
        <v>12862</v>
      </c>
      <c r="H2309" s="3" t="s">
        <v>12863</v>
      </c>
      <c r="I2309" s="3" t="s">
        <v>12864</v>
      </c>
      <c r="J2309" s="3" t="s">
        <v>18614</v>
      </c>
    </row>
    <row r="2310" spans="1:10" x14ac:dyDescent="0.35">
      <c r="A2310" s="3" t="s">
        <v>18616</v>
      </c>
      <c r="B2310" s="3" t="s">
        <v>12870</v>
      </c>
      <c r="C2310" s="3" t="s">
        <v>12879</v>
      </c>
      <c r="D2310" s="14">
        <v>3992951</v>
      </c>
      <c r="E2310" s="14">
        <v>696</v>
      </c>
      <c r="F2310" s="3" t="s">
        <v>62</v>
      </c>
      <c r="G2310" s="3" t="s">
        <v>12862</v>
      </c>
      <c r="H2310" s="3" t="s">
        <v>12863</v>
      </c>
      <c r="I2310" s="3" t="s">
        <v>12864</v>
      </c>
      <c r="J2310" s="3" t="s">
        <v>18617</v>
      </c>
    </row>
    <row r="2311" spans="1:10" x14ac:dyDescent="0.35">
      <c r="A2311" s="3" t="s">
        <v>18618</v>
      </c>
      <c r="B2311" s="3" t="s">
        <v>12870</v>
      </c>
      <c r="C2311" s="3" t="s">
        <v>13708</v>
      </c>
      <c r="D2311" s="14">
        <v>3995702</v>
      </c>
      <c r="E2311" s="14">
        <v>888</v>
      </c>
      <c r="F2311" s="3" t="s">
        <v>62</v>
      </c>
      <c r="G2311" s="3" t="s">
        <v>12862</v>
      </c>
      <c r="H2311" s="3" t="s">
        <v>12863</v>
      </c>
      <c r="I2311" s="3" t="s">
        <v>12864</v>
      </c>
      <c r="J2311" s="3" t="s">
        <v>18619</v>
      </c>
    </row>
    <row r="2312" spans="1:10" x14ac:dyDescent="0.35">
      <c r="A2312" s="3" t="s">
        <v>18620</v>
      </c>
      <c r="B2312" s="3" t="s">
        <v>12870</v>
      </c>
      <c r="C2312" s="3" t="s">
        <v>12879</v>
      </c>
      <c r="D2312" s="14">
        <v>3996617</v>
      </c>
      <c r="E2312" s="14">
        <v>387</v>
      </c>
      <c r="F2312" s="3" t="s">
        <v>62</v>
      </c>
      <c r="G2312" s="3" t="s">
        <v>12862</v>
      </c>
      <c r="H2312" s="3" t="s">
        <v>12863</v>
      </c>
      <c r="I2312" s="3" t="s">
        <v>12864</v>
      </c>
      <c r="J2312" s="3" t="s">
        <v>18621</v>
      </c>
    </row>
    <row r="2313" spans="1:10" x14ac:dyDescent="0.35">
      <c r="A2313" s="3" t="s">
        <v>18622</v>
      </c>
      <c r="B2313" s="3" t="s">
        <v>12870</v>
      </c>
      <c r="C2313" s="3" t="s">
        <v>12879</v>
      </c>
      <c r="D2313" s="14">
        <v>3997034</v>
      </c>
      <c r="E2313" s="14">
        <v>282</v>
      </c>
      <c r="F2313" s="3" t="s">
        <v>62</v>
      </c>
      <c r="G2313" s="3" t="s">
        <v>12890</v>
      </c>
      <c r="H2313" s="3" t="s">
        <v>12863</v>
      </c>
      <c r="I2313" s="3" t="s">
        <v>12864</v>
      </c>
      <c r="J2313" s="3" t="s">
        <v>18623</v>
      </c>
    </row>
    <row r="2314" spans="1:10" x14ac:dyDescent="0.35">
      <c r="A2314" s="3" t="s">
        <v>18624</v>
      </c>
      <c r="B2314" s="3" t="s">
        <v>12870</v>
      </c>
      <c r="C2314" s="3" t="s">
        <v>12879</v>
      </c>
      <c r="D2314" s="14">
        <v>3998835</v>
      </c>
      <c r="E2314" s="14">
        <v>435</v>
      </c>
      <c r="F2314" s="3" t="s">
        <v>62</v>
      </c>
      <c r="G2314" s="3" t="s">
        <v>12862</v>
      </c>
      <c r="H2314" s="3" t="s">
        <v>12863</v>
      </c>
      <c r="I2314" s="3" t="s">
        <v>12864</v>
      </c>
      <c r="J2314" s="3" t="s">
        <v>18625</v>
      </c>
    </row>
    <row r="2315" spans="1:10" x14ac:dyDescent="0.35">
      <c r="A2315" s="3" t="s">
        <v>18626</v>
      </c>
      <c r="B2315" s="3" t="s">
        <v>12870</v>
      </c>
      <c r="C2315" s="3" t="s">
        <v>18628</v>
      </c>
      <c r="D2315" s="14">
        <v>3999266</v>
      </c>
      <c r="E2315" s="14">
        <v>1149</v>
      </c>
      <c r="F2315" s="3" t="s">
        <v>62</v>
      </c>
      <c r="G2315" s="3" t="s">
        <v>12862</v>
      </c>
      <c r="H2315" s="3" t="s">
        <v>12863</v>
      </c>
      <c r="I2315" s="3" t="s">
        <v>12864</v>
      </c>
      <c r="J2315" s="3" t="s">
        <v>18627</v>
      </c>
    </row>
    <row r="2316" spans="1:10" x14ac:dyDescent="0.35">
      <c r="A2316" s="3" t="s">
        <v>18629</v>
      </c>
      <c r="B2316" s="3" t="s">
        <v>12870</v>
      </c>
      <c r="C2316" s="3" t="s">
        <v>12879</v>
      </c>
      <c r="D2316" s="14">
        <v>4000411</v>
      </c>
      <c r="E2316" s="14">
        <v>558</v>
      </c>
      <c r="F2316" s="3" t="s">
        <v>62</v>
      </c>
      <c r="G2316" s="3" t="s">
        <v>12862</v>
      </c>
      <c r="H2316" s="3" t="s">
        <v>12863</v>
      </c>
      <c r="I2316" s="3" t="s">
        <v>12864</v>
      </c>
      <c r="J2316" s="3" t="s">
        <v>18630</v>
      </c>
    </row>
    <row r="2317" spans="1:10" x14ac:dyDescent="0.35">
      <c r="A2317" s="3" t="s">
        <v>18631</v>
      </c>
      <c r="B2317" s="3" t="s">
        <v>12870</v>
      </c>
      <c r="C2317" s="3" t="s">
        <v>12879</v>
      </c>
      <c r="D2317" s="14">
        <v>4001480</v>
      </c>
      <c r="E2317" s="14">
        <v>498</v>
      </c>
      <c r="F2317" s="3" t="s">
        <v>62</v>
      </c>
      <c r="G2317" s="3" t="s">
        <v>12862</v>
      </c>
      <c r="H2317" s="3" t="s">
        <v>12863</v>
      </c>
      <c r="I2317" s="3" t="s">
        <v>12864</v>
      </c>
      <c r="J2317" s="3" t="s">
        <v>18632</v>
      </c>
    </row>
    <row r="2318" spans="1:10" x14ac:dyDescent="0.35">
      <c r="A2318" s="3" t="s">
        <v>18633</v>
      </c>
      <c r="B2318" s="3" t="s">
        <v>12870</v>
      </c>
      <c r="C2318" s="3" t="s">
        <v>18635</v>
      </c>
      <c r="D2318" s="14">
        <v>4001974</v>
      </c>
      <c r="E2318" s="14">
        <v>774</v>
      </c>
      <c r="F2318" s="3" t="s">
        <v>62</v>
      </c>
      <c r="G2318" s="3" t="s">
        <v>12890</v>
      </c>
      <c r="H2318" s="3" t="s">
        <v>12863</v>
      </c>
      <c r="I2318" s="3" t="s">
        <v>12864</v>
      </c>
      <c r="J2318" s="3" t="s">
        <v>18634</v>
      </c>
    </row>
    <row r="2319" spans="1:10" x14ac:dyDescent="0.35">
      <c r="A2319" s="3" t="s">
        <v>18636</v>
      </c>
      <c r="B2319" s="3" t="s">
        <v>12870</v>
      </c>
      <c r="C2319" s="3" t="s">
        <v>18638</v>
      </c>
      <c r="D2319" s="14">
        <v>4002936</v>
      </c>
      <c r="E2319" s="14">
        <v>750</v>
      </c>
      <c r="F2319" s="3" t="s">
        <v>62</v>
      </c>
      <c r="G2319" s="3" t="s">
        <v>12862</v>
      </c>
      <c r="H2319" s="3" t="s">
        <v>12863</v>
      </c>
      <c r="I2319" s="3" t="s">
        <v>12864</v>
      </c>
      <c r="J2319" s="3" t="s">
        <v>18637</v>
      </c>
    </row>
    <row r="2320" spans="1:10" x14ac:dyDescent="0.35">
      <c r="A2320" s="3" t="s">
        <v>18639</v>
      </c>
      <c r="B2320" s="3" t="s">
        <v>12870</v>
      </c>
      <c r="C2320" s="3" t="s">
        <v>17794</v>
      </c>
      <c r="D2320" s="14">
        <v>4004595</v>
      </c>
      <c r="E2320" s="14">
        <v>543</v>
      </c>
      <c r="F2320" s="3" t="s">
        <v>62</v>
      </c>
      <c r="G2320" s="3" t="s">
        <v>12890</v>
      </c>
      <c r="H2320" s="3" t="s">
        <v>12863</v>
      </c>
      <c r="I2320" s="3" t="s">
        <v>12864</v>
      </c>
      <c r="J2320" s="3" t="s">
        <v>18640</v>
      </c>
    </row>
    <row r="2321" spans="1:10" x14ac:dyDescent="0.35">
      <c r="A2321" s="3" t="s">
        <v>18641</v>
      </c>
      <c r="B2321" s="3" t="s">
        <v>12870</v>
      </c>
      <c r="C2321" s="3" t="s">
        <v>18643</v>
      </c>
      <c r="D2321" s="14">
        <v>4005481</v>
      </c>
      <c r="E2321" s="14">
        <v>1131</v>
      </c>
      <c r="F2321" s="3" t="s">
        <v>62</v>
      </c>
      <c r="G2321" s="3" t="s">
        <v>12890</v>
      </c>
      <c r="H2321" s="3" t="s">
        <v>12863</v>
      </c>
      <c r="I2321" s="3" t="s">
        <v>12864</v>
      </c>
      <c r="J2321" s="3" t="s">
        <v>18642</v>
      </c>
    </row>
    <row r="2322" spans="1:10" x14ac:dyDescent="0.35">
      <c r="A2322" s="3" t="s">
        <v>18644</v>
      </c>
      <c r="B2322" s="3" t="s">
        <v>12870</v>
      </c>
      <c r="C2322" s="3" t="s">
        <v>18643</v>
      </c>
      <c r="D2322" s="14">
        <v>4007010</v>
      </c>
      <c r="E2322" s="14">
        <v>1404</v>
      </c>
      <c r="F2322" s="3" t="s">
        <v>62</v>
      </c>
      <c r="G2322" s="3" t="s">
        <v>12862</v>
      </c>
      <c r="H2322" s="3" t="s">
        <v>12863</v>
      </c>
      <c r="I2322" s="3" t="s">
        <v>12864</v>
      </c>
      <c r="J2322" s="3" t="s">
        <v>18645</v>
      </c>
    </row>
    <row r="2323" spans="1:10" x14ac:dyDescent="0.35">
      <c r="A2323" s="3" t="s">
        <v>18646</v>
      </c>
      <c r="B2323" s="3" t="s">
        <v>12870</v>
      </c>
      <c r="C2323" s="3" t="s">
        <v>12879</v>
      </c>
      <c r="D2323" s="14">
        <v>4009108</v>
      </c>
      <c r="E2323" s="14">
        <v>1386</v>
      </c>
      <c r="F2323" s="3" t="s">
        <v>62</v>
      </c>
      <c r="G2323" s="3" t="s">
        <v>12862</v>
      </c>
      <c r="H2323" s="3" t="s">
        <v>12863</v>
      </c>
      <c r="I2323" s="3" t="s">
        <v>12864</v>
      </c>
      <c r="J2323" s="3" t="s">
        <v>18647</v>
      </c>
    </row>
    <row r="2324" spans="1:10" x14ac:dyDescent="0.35">
      <c r="A2324" s="3" t="s">
        <v>18648</v>
      </c>
      <c r="B2324" s="3" t="s">
        <v>12870</v>
      </c>
      <c r="C2324" s="3" t="s">
        <v>13281</v>
      </c>
      <c r="D2324" s="14">
        <v>4010490</v>
      </c>
      <c r="E2324" s="14">
        <v>2166</v>
      </c>
      <c r="F2324" s="3" t="s">
        <v>62</v>
      </c>
      <c r="G2324" s="3" t="s">
        <v>12862</v>
      </c>
      <c r="H2324" s="3" t="s">
        <v>12863</v>
      </c>
      <c r="I2324" s="3" t="s">
        <v>12864</v>
      </c>
      <c r="J2324" s="3" t="s">
        <v>18649</v>
      </c>
    </row>
    <row r="2325" spans="1:10" x14ac:dyDescent="0.35">
      <c r="A2325" s="3" t="s">
        <v>18650</v>
      </c>
      <c r="B2325" s="3" t="s">
        <v>12870</v>
      </c>
      <c r="C2325" s="3" t="s">
        <v>14556</v>
      </c>
      <c r="D2325" s="14">
        <v>4012693</v>
      </c>
      <c r="E2325" s="14">
        <v>945</v>
      </c>
      <c r="F2325" s="3" t="s">
        <v>62</v>
      </c>
      <c r="G2325" s="3" t="s">
        <v>12890</v>
      </c>
      <c r="H2325" s="3" t="s">
        <v>12863</v>
      </c>
      <c r="I2325" s="3" t="s">
        <v>12864</v>
      </c>
      <c r="J2325" s="3" t="s">
        <v>18651</v>
      </c>
    </row>
    <row r="2326" spans="1:10" x14ac:dyDescent="0.35">
      <c r="A2326" s="3" t="s">
        <v>18652</v>
      </c>
      <c r="B2326" s="3" t="s">
        <v>12870</v>
      </c>
      <c r="C2326" s="3" t="s">
        <v>18654</v>
      </c>
      <c r="D2326" s="14">
        <v>4013693</v>
      </c>
      <c r="E2326" s="14">
        <v>1473</v>
      </c>
      <c r="F2326" s="3" t="s">
        <v>62</v>
      </c>
      <c r="G2326" s="3" t="s">
        <v>12862</v>
      </c>
      <c r="H2326" s="3" t="s">
        <v>12863</v>
      </c>
      <c r="I2326" s="3" t="s">
        <v>12864</v>
      </c>
      <c r="J2326" s="3" t="s">
        <v>18653</v>
      </c>
    </row>
    <row r="2327" spans="1:10" x14ac:dyDescent="0.35">
      <c r="A2327" s="3" t="s">
        <v>18655</v>
      </c>
      <c r="B2327" s="3" t="s">
        <v>12870</v>
      </c>
      <c r="C2327" s="3" t="s">
        <v>18657</v>
      </c>
      <c r="D2327" s="14">
        <v>4015165</v>
      </c>
      <c r="E2327" s="14">
        <v>1257</v>
      </c>
      <c r="F2327" s="3" t="s">
        <v>62</v>
      </c>
      <c r="G2327" s="3" t="s">
        <v>12862</v>
      </c>
      <c r="H2327" s="3" t="s">
        <v>12863</v>
      </c>
      <c r="I2327" s="3" t="s">
        <v>12864</v>
      </c>
      <c r="J2327" s="3" t="s">
        <v>18656</v>
      </c>
    </row>
    <row r="2328" spans="1:10" x14ac:dyDescent="0.35">
      <c r="A2328" s="3" t="s">
        <v>18658</v>
      </c>
      <c r="B2328" s="3" t="s">
        <v>12870</v>
      </c>
      <c r="C2328" s="3" t="s">
        <v>12879</v>
      </c>
      <c r="D2328" s="14">
        <v>4017611</v>
      </c>
      <c r="E2328" s="14">
        <v>339</v>
      </c>
      <c r="F2328" s="3" t="s">
        <v>62</v>
      </c>
      <c r="G2328" s="3" t="s">
        <v>12890</v>
      </c>
      <c r="H2328" s="3" t="s">
        <v>12863</v>
      </c>
      <c r="I2328" s="3" t="s">
        <v>12864</v>
      </c>
      <c r="J2328" s="3" t="s">
        <v>18659</v>
      </c>
    </row>
    <row r="2329" spans="1:10" x14ac:dyDescent="0.35">
      <c r="A2329" s="3" t="s">
        <v>18660</v>
      </c>
      <c r="B2329" s="3" t="s">
        <v>12870</v>
      </c>
      <c r="C2329" s="3" t="s">
        <v>12879</v>
      </c>
      <c r="D2329" s="14">
        <v>4018039</v>
      </c>
      <c r="E2329" s="14">
        <v>162</v>
      </c>
      <c r="F2329" s="3" t="s">
        <v>62</v>
      </c>
      <c r="G2329" s="3" t="s">
        <v>12862</v>
      </c>
      <c r="H2329" s="3" t="s">
        <v>12863</v>
      </c>
      <c r="I2329" s="3" t="s">
        <v>12864</v>
      </c>
      <c r="J2329" s="3" t="s">
        <v>18661</v>
      </c>
    </row>
    <row r="2330" spans="1:10" x14ac:dyDescent="0.35">
      <c r="A2330" s="3" t="s">
        <v>18662</v>
      </c>
      <c r="B2330" s="3" t="s">
        <v>12870</v>
      </c>
      <c r="C2330" s="3" t="s">
        <v>12879</v>
      </c>
      <c r="D2330" s="14">
        <v>4018230</v>
      </c>
      <c r="E2330" s="14">
        <v>1512</v>
      </c>
      <c r="F2330" s="3" t="s">
        <v>62</v>
      </c>
      <c r="G2330" s="3" t="s">
        <v>12890</v>
      </c>
      <c r="H2330" s="3" t="s">
        <v>12863</v>
      </c>
      <c r="I2330" s="3" t="s">
        <v>12864</v>
      </c>
      <c r="J2330" s="3" t="s">
        <v>18663</v>
      </c>
    </row>
    <row r="2331" spans="1:10" x14ac:dyDescent="0.35">
      <c r="A2331" s="3" t="s">
        <v>18664</v>
      </c>
      <c r="B2331" s="3" t="s">
        <v>12870</v>
      </c>
      <c r="C2331" s="3" t="s">
        <v>18666</v>
      </c>
      <c r="D2331" s="14">
        <v>4019865</v>
      </c>
      <c r="E2331" s="14">
        <v>972</v>
      </c>
      <c r="F2331" s="3" t="s">
        <v>62</v>
      </c>
      <c r="G2331" s="3" t="s">
        <v>12890</v>
      </c>
      <c r="H2331" s="3" t="s">
        <v>12863</v>
      </c>
      <c r="I2331" s="3" t="s">
        <v>12864</v>
      </c>
      <c r="J2331" s="3" t="s">
        <v>18665</v>
      </c>
    </row>
    <row r="2332" spans="1:10" x14ac:dyDescent="0.35">
      <c r="A2332" s="3" t="s">
        <v>18667</v>
      </c>
      <c r="B2332" s="3" t="s">
        <v>12870</v>
      </c>
      <c r="C2332" s="3" t="s">
        <v>18669</v>
      </c>
      <c r="D2332" s="14">
        <v>4020833</v>
      </c>
      <c r="E2332" s="14">
        <v>1608</v>
      </c>
      <c r="F2332" s="3" t="s">
        <v>62</v>
      </c>
      <c r="G2332" s="3" t="s">
        <v>12890</v>
      </c>
      <c r="H2332" s="3" t="s">
        <v>12863</v>
      </c>
      <c r="I2332" s="3" t="s">
        <v>12864</v>
      </c>
      <c r="J2332" s="3" t="s">
        <v>18668</v>
      </c>
    </row>
    <row r="2333" spans="1:10" x14ac:dyDescent="0.35">
      <c r="A2333" s="3" t="s">
        <v>18670</v>
      </c>
      <c r="B2333" s="3" t="s">
        <v>12870</v>
      </c>
      <c r="C2333" s="3" t="s">
        <v>18672</v>
      </c>
      <c r="D2333" s="14">
        <v>4022440</v>
      </c>
      <c r="E2333" s="14">
        <v>792</v>
      </c>
      <c r="F2333" s="3" t="s">
        <v>62</v>
      </c>
      <c r="G2333" s="3" t="s">
        <v>12890</v>
      </c>
      <c r="H2333" s="3" t="s">
        <v>12863</v>
      </c>
      <c r="I2333" s="3" t="s">
        <v>12864</v>
      </c>
      <c r="J2333" s="3" t="s">
        <v>18671</v>
      </c>
    </row>
    <row r="2334" spans="1:10" x14ac:dyDescent="0.35">
      <c r="A2334" s="3" t="s">
        <v>18673</v>
      </c>
      <c r="B2334" s="3" t="s">
        <v>12870</v>
      </c>
      <c r="C2334" s="3" t="s">
        <v>18675</v>
      </c>
      <c r="D2334" s="14">
        <v>4023228</v>
      </c>
      <c r="E2334" s="14">
        <v>612</v>
      </c>
      <c r="F2334" s="3" t="s">
        <v>62</v>
      </c>
      <c r="G2334" s="3" t="s">
        <v>12890</v>
      </c>
      <c r="H2334" s="3" t="s">
        <v>12863</v>
      </c>
      <c r="I2334" s="3" t="s">
        <v>12864</v>
      </c>
      <c r="J2334" s="3" t="s">
        <v>18674</v>
      </c>
    </row>
    <row r="2335" spans="1:10" x14ac:dyDescent="0.35">
      <c r="A2335" s="3" t="s">
        <v>18676</v>
      </c>
      <c r="B2335" s="3" t="s">
        <v>12870</v>
      </c>
      <c r="C2335" s="3" t="s">
        <v>18678</v>
      </c>
      <c r="D2335" s="14">
        <v>4023843</v>
      </c>
      <c r="E2335" s="14">
        <v>636</v>
      </c>
      <c r="F2335" s="3" t="s">
        <v>62</v>
      </c>
      <c r="G2335" s="3" t="s">
        <v>12890</v>
      </c>
      <c r="H2335" s="3" t="s">
        <v>12863</v>
      </c>
      <c r="I2335" s="3" t="s">
        <v>12864</v>
      </c>
      <c r="J2335" s="3" t="s">
        <v>18677</v>
      </c>
    </row>
    <row r="2336" spans="1:10" x14ac:dyDescent="0.35">
      <c r="A2336" s="3" t="s">
        <v>18679</v>
      </c>
      <c r="B2336" s="3" t="s">
        <v>12870</v>
      </c>
      <c r="C2336" s="3" t="s">
        <v>18681</v>
      </c>
      <c r="D2336" s="14">
        <v>4024480</v>
      </c>
      <c r="E2336" s="14">
        <v>1341</v>
      </c>
      <c r="F2336" s="3" t="s">
        <v>62</v>
      </c>
      <c r="G2336" s="3" t="s">
        <v>12890</v>
      </c>
      <c r="H2336" s="3" t="s">
        <v>12863</v>
      </c>
      <c r="I2336" s="3" t="s">
        <v>12864</v>
      </c>
      <c r="J2336" s="3" t="s">
        <v>18680</v>
      </c>
    </row>
    <row r="2337" spans="1:10" x14ac:dyDescent="0.35">
      <c r="A2337" s="3" t="s">
        <v>18682</v>
      </c>
      <c r="B2337" s="3" t="s">
        <v>12870</v>
      </c>
      <c r="C2337" s="3" t="s">
        <v>18684</v>
      </c>
      <c r="D2337" s="14">
        <v>4026639</v>
      </c>
      <c r="E2337" s="14">
        <v>2076</v>
      </c>
      <c r="F2337" s="3" t="s">
        <v>62</v>
      </c>
      <c r="G2337" s="3" t="s">
        <v>12890</v>
      </c>
      <c r="H2337" s="3" t="s">
        <v>12863</v>
      </c>
      <c r="I2337" s="3" t="s">
        <v>12864</v>
      </c>
      <c r="J2337" s="3" t="s">
        <v>18683</v>
      </c>
    </row>
    <row r="2338" spans="1:10" x14ac:dyDescent="0.35">
      <c r="A2338" s="3" t="s">
        <v>18685</v>
      </c>
      <c r="B2338" s="3" t="s">
        <v>12870</v>
      </c>
      <c r="C2338" s="3" t="s">
        <v>12879</v>
      </c>
      <c r="D2338" s="14">
        <v>4028822</v>
      </c>
      <c r="E2338" s="14">
        <v>780</v>
      </c>
      <c r="F2338" s="3" t="s">
        <v>62</v>
      </c>
      <c r="G2338" s="3" t="s">
        <v>12862</v>
      </c>
      <c r="H2338" s="3" t="s">
        <v>12863</v>
      </c>
      <c r="I2338" s="3" t="s">
        <v>12864</v>
      </c>
      <c r="J2338" s="3" t="s">
        <v>18686</v>
      </c>
    </row>
    <row r="2339" spans="1:10" x14ac:dyDescent="0.35">
      <c r="A2339" s="3" t="s">
        <v>18687</v>
      </c>
      <c r="B2339" s="3" t="s">
        <v>12870</v>
      </c>
      <c r="C2339" s="3" t="s">
        <v>18689</v>
      </c>
      <c r="D2339" s="14">
        <v>4030351</v>
      </c>
      <c r="E2339" s="14">
        <v>2172</v>
      </c>
      <c r="F2339" s="3" t="s">
        <v>62</v>
      </c>
      <c r="G2339" s="3" t="s">
        <v>12890</v>
      </c>
      <c r="H2339" s="3" t="s">
        <v>12863</v>
      </c>
      <c r="I2339" s="3" t="s">
        <v>12864</v>
      </c>
      <c r="J2339" s="3" t="s">
        <v>18688</v>
      </c>
    </row>
    <row r="2340" spans="1:10" x14ac:dyDescent="0.35">
      <c r="A2340" s="3" t="s">
        <v>18690</v>
      </c>
      <c r="B2340" s="3" t="s">
        <v>12870</v>
      </c>
      <c r="C2340" s="3" t="s">
        <v>12879</v>
      </c>
      <c r="D2340" s="14">
        <v>4032570</v>
      </c>
      <c r="E2340" s="14">
        <v>759</v>
      </c>
      <c r="F2340" s="3" t="s">
        <v>62</v>
      </c>
      <c r="G2340" s="3" t="s">
        <v>12890</v>
      </c>
      <c r="H2340" s="3" t="s">
        <v>12863</v>
      </c>
      <c r="I2340" s="3" t="s">
        <v>12864</v>
      </c>
      <c r="J2340" s="3" t="s">
        <v>18691</v>
      </c>
    </row>
    <row r="2341" spans="1:10" x14ac:dyDescent="0.35">
      <c r="A2341" s="3" t="s">
        <v>18692</v>
      </c>
      <c r="B2341" s="3" t="s">
        <v>12870</v>
      </c>
      <c r="C2341" s="3" t="s">
        <v>12875</v>
      </c>
      <c r="D2341" s="14">
        <v>4033370</v>
      </c>
      <c r="E2341" s="14">
        <v>267</v>
      </c>
      <c r="F2341" s="3" t="s">
        <v>62</v>
      </c>
      <c r="G2341" s="3" t="s">
        <v>12890</v>
      </c>
      <c r="H2341" s="3" t="s">
        <v>12863</v>
      </c>
      <c r="I2341" s="3" t="s">
        <v>12864</v>
      </c>
      <c r="J2341" s="3" t="s">
        <v>12874</v>
      </c>
    </row>
    <row r="2342" spans="1:10" x14ac:dyDescent="0.35">
      <c r="A2342" s="3" t="s">
        <v>18693</v>
      </c>
      <c r="B2342" s="3" t="s">
        <v>12870</v>
      </c>
      <c r="C2342" s="3" t="s">
        <v>12879</v>
      </c>
      <c r="D2342" s="14">
        <v>4033633</v>
      </c>
      <c r="E2342" s="14">
        <v>519</v>
      </c>
      <c r="F2342" s="3" t="s">
        <v>62</v>
      </c>
      <c r="G2342" s="3" t="s">
        <v>12890</v>
      </c>
      <c r="H2342" s="3" t="s">
        <v>12863</v>
      </c>
      <c r="I2342" s="3" t="s">
        <v>12864</v>
      </c>
      <c r="J2342" s="3" t="s">
        <v>18694</v>
      </c>
    </row>
    <row r="2343" spans="1:10" x14ac:dyDescent="0.35">
      <c r="A2343" s="3" t="s">
        <v>18695</v>
      </c>
      <c r="B2343" s="3" t="s">
        <v>12870</v>
      </c>
      <c r="C2343" s="3" t="s">
        <v>12879</v>
      </c>
      <c r="D2343" s="14">
        <v>4034622</v>
      </c>
      <c r="E2343" s="14">
        <v>480</v>
      </c>
      <c r="F2343" s="3" t="s">
        <v>62</v>
      </c>
      <c r="G2343" s="3" t="s">
        <v>12890</v>
      </c>
      <c r="H2343" s="3" t="s">
        <v>12863</v>
      </c>
      <c r="I2343" s="3" t="s">
        <v>12864</v>
      </c>
      <c r="J2343" s="3" t="s">
        <v>18696</v>
      </c>
    </row>
    <row r="2344" spans="1:10" x14ac:dyDescent="0.35">
      <c r="A2344" s="3" t="s">
        <v>18697</v>
      </c>
      <c r="B2344" s="3" t="s">
        <v>12870</v>
      </c>
      <c r="C2344" s="3" t="s">
        <v>18699</v>
      </c>
      <c r="D2344" s="14">
        <v>4035219</v>
      </c>
      <c r="E2344" s="14">
        <v>984</v>
      </c>
      <c r="F2344" s="3" t="s">
        <v>62</v>
      </c>
      <c r="G2344" s="3" t="s">
        <v>12890</v>
      </c>
      <c r="H2344" s="3" t="s">
        <v>12863</v>
      </c>
      <c r="I2344" s="3" t="s">
        <v>12864</v>
      </c>
      <c r="J2344" s="3" t="s">
        <v>18698</v>
      </c>
    </row>
    <row r="2345" spans="1:10" x14ac:dyDescent="0.35">
      <c r="A2345" s="3" t="s">
        <v>18700</v>
      </c>
      <c r="B2345" s="3" t="s">
        <v>12870</v>
      </c>
      <c r="C2345" s="3" t="s">
        <v>18702</v>
      </c>
      <c r="D2345" s="14">
        <v>4036229</v>
      </c>
      <c r="E2345" s="14">
        <v>1650</v>
      </c>
      <c r="F2345" s="3" t="s">
        <v>62</v>
      </c>
      <c r="G2345" s="3" t="s">
        <v>12890</v>
      </c>
      <c r="H2345" s="3" t="s">
        <v>12863</v>
      </c>
      <c r="I2345" s="3" t="s">
        <v>12864</v>
      </c>
      <c r="J2345" s="3" t="s">
        <v>18701</v>
      </c>
    </row>
    <row r="2346" spans="1:10" x14ac:dyDescent="0.35">
      <c r="A2346" s="3" t="s">
        <v>18703</v>
      </c>
      <c r="B2346" s="3" t="s">
        <v>12870</v>
      </c>
      <c r="C2346" s="3" t="s">
        <v>18705</v>
      </c>
      <c r="D2346" s="14">
        <v>4037983</v>
      </c>
      <c r="E2346" s="14">
        <v>921</v>
      </c>
      <c r="F2346" s="3" t="s">
        <v>62</v>
      </c>
      <c r="G2346" s="3" t="s">
        <v>12890</v>
      </c>
      <c r="H2346" s="3" t="s">
        <v>12863</v>
      </c>
      <c r="I2346" s="3" t="s">
        <v>12864</v>
      </c>
      <c r="J2346" s="3" t="s">
        <v>18704</v>
      </c>
    </row>
    <row r="2347" spans="1:10" x14ac:dyDescent="0.35">
      <c r="A2347" s="3" t="s">
        <v>18706</v>
      </c>
      <c r="B2347" s="3" t="s">
        <v>12870</v>
      </c>
      <c r="C2347" s="3" t="s">
        <v>18708</v>
      </c>
      <c r="D2347" s="14">
        <v>4039009</v>
      </c>
      <c r="E2347" s="14">
        <v>1332</v>
      </c>
      <c r="F2347" s="3" t="s">
        <v>62</v>
      </c>
      <c r="G2347" s="3" t="s">
        <v>12890</v>
      </c>
      <c r="H2347" s="3" t="s">
        <v>12863</v>
      </c>
      <c r="I2347" s="3" t="s">
        <v>12864</v>
      </c>
      <c r="J2347" s="3" t="s">
        <v>18707</v>
      </c>
    </row>
    <row r="2348" spans="1:10" x14ac:dyDescent="0.35">
      <c r="A2348" s="3" t="s">
        <v>18709</v>
      </c>
      <c r="B2348" s="3" t="s">
        <v>12870</v>
      </c>
      <c r="C2348" s="3" t="s">
        <v>12879</v>
      </c>
      <c r="D2348" s="14">
        <v>4040485</v>
      </c>
      <c r="E2348" s="14">
        <v>255</v>
      </c>
      <c r="F2348" s="3" t="s">
        <v>62</v>
      </c>
      <c r="G2348" s="3" t="s">
        <v>12890</v>
      </c>
      <c r="H2348" s="3" t="s">
        <v>12863</v>
      </c>
      <c r="I2348" s="3" t="s">
        <v>12864</v>
      </c>
      <c r="J2348" s="3" t="s">
        <v>18710</v>
      </c>
    </row>
    <row r="2349" spans="1:10" x14ac:dyDescent="0.35">
      <c r="A2349" s="3" t="s">
        <v>18711</v>
      </c>
      <c r="B2349" s="3" t="s">
        <v>12870</v>
      </c>
      <c r="C2349" s="3" t="s">
        <v>12879</v>
      </c>
      <c r="D2349" s="14">
        <v>4040837</v>
      </c>
      <c r="E2349" s="14">
        <v>918</v>
      </c>
      <c r="F2349" s="3" t="s">
        <v>62</v>
      </c>
      <c r="G2349" s="3" t="s">
        <v>12862</v>
      </c>
      <c r="H2349" s="3" t="s">
        <v>12863</v>
      </c>
      <c r="I2349" s="3" t="s">
        <v>12864</v>
      </c>
      <c r="J2349" s="3" t="s">
        <v>18712</v>
      </c>
    </row>
    <row r="2350" spans="1:10" x14ac:dyDescent="0.35">
      <c r="A2350" s="3" t="s">
        <v>18713</v>
      </c>
      <c r="B2350" s="3" t="s">
        <v>12870</v>
      </c>
      <c r="C2350" s="3" t="s">
        <v>12879</v>
      </c>
      <c r="D2350" s="14">
        <v>4041841</v>
      </c>
      <c r="E2350" s="14">
        <v>468</v>
      </c>
      <c r="F2350" s="3" t="s">
        <v>62</v>
      </c>
      <c r="G2350" s="3" t="s">
        <v>12862</v>
      </c>
      <c r="H2350" s="3" t="s">
        <v>12863</v>
      </c>
      <c r="I2350" s="3" t="s">
        <v>12864</v>
      </c>
      <c r="J2350" s="3" t="s">
        <v>18714</v>
      </c>
    </row>
    <row r="2351" spans="1:10" x14ac:dyDescent="0.35">
      <c r="A2351" s="3" t="s">
        <v>18715</v>
      </c>
      <c r="B2351" s="3" t="s">
        <v>12870</v>
      </c>
      <c r="C2351" s="3" t="s">
        <v>14000</v>
      </c>
      <c r="D2351" s="14">
        <v>4042305</v>
      </c>
      <c r="E2351" s="14">
        <v>1005</v>
      </c>
      <c r="F2351" s="3" t="s">
        <v>62</v>
      </c>
      <c r="G2351" s="3" t="s">
        <v>12890</v>
      </c>
      <c r="H2351" s="3" t="s">
        <v>12863</v>
      </c>
      <c r="I2351" s="3" t="s">
        <v>12864</v>
      </c>
      <c r="J2351" s="3" t="s">
        <v>18716</v>
      </c>
    </row>
    <row r="2352" spans="1:10" x14ac:dyDescent="0.35">
      <c r="A2352" s="3" t="s">
        <v>18717</v>
      </c>
      <c r="B2352" s="3" t="s">
        <v>12870</v>
      </c>
      <c r="C2352" s="3" t="s">
        <v>12879</v>
      </c>
      <c r="D2352" s="14">
        <v>4043419</v>
      </c>
      <c r="E2352" s="14">
        <v>1434</v>
      </c>
      <c r="F2352" s="3" t="s">
        <v>62</v>
      </c>
      <c r="G2352" s="3" t="s">
        <v>12862</v>
      </c>
      <c r="H2352" s="3" t="s">
        <v>12863</v>
      </c>
      <c r="I2352" s="3" t="s">
        <v>12864</v>
      </c>
      <c r="J2352" s="3" t="s">
        <v>18718</v>
      </c>
    </row>
    <row r="2353" spans="1:10" x14ac:dyDescent="0.35">
      <c r="A2353" s="3" t="s">
        <v>18719</v>
      </c>
      <c r="B2353" s="3" t="s">
        <v>12870</v>
      </c>
      <c r="C2353" s="3" t="s">
        <v>12879</v>
      </c>
      <c r="D2353" s="14">
        <v>4044863</v>
      </c>
      <c r="E2353" s="14">
        <v>345</v>
      </c>
      <c r="F2353" s="3" t="s">
        <v>62</v>
      </c>
      <c r="G2353" s="3" t="s">
        <v>12862</v>
      </c>
      <c r="H2353" s="3" t="s">
        <v>12863</v>
      </c>
      <c r="I2353" s="3" t="s">
        <v>12864</v>
      </c>
      <c r="J2353" s="3" t="s">
        <v>18720</v>
      </c>
    </row>
    <row r="2354" spans="1:10" x14ac:dyDescent="0.35">
      <c r="A2354" s="3" t="s">
        <v>18721</v>
      </c>
      <c r="B2354" s="3" t="s">
        <v>12870</v>
      </c>
      <c r="C2354" s="3" t="s">
        <v>12875</v>
      </c>
      <c r="D2354" s="14">
        <v>4045204</v>
      </c>
      <c r="E2354" s="14">
        <v>279</v>
      </c>
      <c r="F2354" s="3" t="s">
        <v>62</v>
      </c>
      <c r="G2354" s="3" t="s">
        <v>12862</v>
      </c>
      <c r="H2354" s="3" t="s">
        <v>12863</v>
      </c>
      <c r="I2354" s="3" t="s">
        <v>12864</v>
      </c>
      <c r="J2354" s="3" t="s">
        <v>13195</v>
      </c>
    </row>
    <row r="2355" spans="1:10" x14ac:dyDescent="0.35">
      <c r="A2355" s="3" t="s">
        <v>18722</v>
      </c>
      <c r="B2355" s="3" t="s">
        <v>12870</v>
      </c>
      <c r="C2355" s="3" t="s">
        <v>18724</v>
      </c>
      <c r="D2355" s="14">
        <v>4045479</v>
      </c>
      <c r="E2355" s="14">
        <v>930</v>
      </c>
      <c r="F2355" s="3" t="s">
        <v>62</v>
      </c>
      <c r="G2355" s="3" t="s">
        <v>12890</v>
      </c>
      <c r="H2355" s="3" t="s">
        <v>12863</v>
      </c>
      <c r="I2355" s="3" t="s">
        <v>12864</v>
      </c>
      <c r="J2355" s="3" t="s">
        <v>18723</v>
      </c>
    </row>
    <row r="2356" spans="1:10" x14ac:dyDescent="0.35">
      <c r="A2356" s="3" t="s">
        <v>18725</v>
      </c>
      <c r="B2356" s="3" t="s">
        <v>12870</v>
      </c>
      <c r="C2356" s="3" t="s">
        <v>13093</v>
      </c>
      <c r="D2356" s="14">
        <v>4046507</v>
      </c>
      <c r="E2356" s="14">
        <v>1074</v>
      </c>
      <c r="F2356" s="3" t="s">
        <v>62</v>
      </c>
      <c r="G2356" s="3" t="s">
        <v>12890</v>
      </c>
      <c r="H2356" s="3" t="s">
        <v>12863</v>
      </c>
      <c r="I2356" s="3" t="s">
        <v>12864</v>
      </c>
      <c r="J2356" s="3" t="s">
        <v>18726</v>
      </c>
    </row>
    <row r="2357" spans="1:10" x14ac:dyDescent="0.35">
      <c r="A2357" s="3" t="s">
        <v>18727</v>
      </c>
      <c r="B2357" s="3" t="s">
        <v>12870</v>
      </c>
      <c r="C2357" s="3" t="s">
        <v>18729</v>
      </c>
      <c r="D2357" s="14">
        <v>4047603</v>
      </c>
      <c r="E2357" s="14">
        <v>1065</v>
      </c>
      <c r="F2357" s="3" t="s">
        <v>62</v>
      </c>
      <c r="G2357" s="3" t="s">
        <v>12890</v>
      </c>
      <c r="H2357" s="3" t="s">
        <v>12863</v>
      </c>
      <c r="I2357" s="3" t="s">
        <v>12864</v>
      </c>
      <c r="J2357" s="3" t="s">
        <v>18728</v>
      </c>
    </row>
    <row r="2358" spans="1:10" x14ac:dyDescent="0.35">
      <c r="A2358" s="3" t="s">
        <v>18730</v>
      </c>
      <c r="B2358" s="3" t="s">
        <v>12870</v>
      </c>
      <c r="C2358" s="3" t="s">
        <v>18732</v>
      </c>
      <c r="D2358" s="14">
        <v>4049027</v>
      </c>
      <c r="E2358" s="14">
        <v>252</v>
      </c>
      <c r="F2358" s="3" t="s">
        <v>62</v>
      </c>
      <c r="G2358" s="3" t="s">
        <v>12890</v>
      </c>
      <c r="H2358" s="3" t="s">
        <v>12863</v>
      </c>
      <c r="I2358" s="3" t="s">
        <v>12864</v>
      </c>
      <c r="J2358" s="3" t="s">
        <v>18731</v>
      </c>
    </row>
    <row r="2359" spans="1:10" x14ac:dyDescent="0.35">
      <c r="A2359" s="3" t="s">
        <v>18733</v>
      </c>
      <c r="B2359" s="3" t="s">
        <v>12870</v>
      </c>
      <c r="C2359" s="3" t="s">
        <v>18735</v>
      </c>
      <c r="D2359" s="14">
        <v>4049430</v>
      </c>
      <c r="E2359" s="14">
        <v>900</v>
      </c>
      <c r="F2359" s="3" t="s">
        <v>62</v>
      </c>
      <c r="G2359" s="3" t="s">
        <v>12890</v>
      </c>
      <c r="H2359" s="3" t="s">
        <v>12863</v>
      </c>
      <c r="I2359" s="3" t="s">
        <v>12864</v>
      </c>
      <c r="J2359" s="3" t="s">
        <v>18734</v>
      </c>
    </row>
    <row r="2360" spans="1:10" x14ac:dyDescent="0.35">
      <c r="A2360" s="3" t="s">
        <v>18736</v>
      </c>
      <c r="B2360" s="3" t="s">
        <v>12870</v>
      </c>
      <c r="C2360" s="3" t="s">
        <v>18738</v>
      </c>
      <c r="D2360" s="14">
        <v>4050490</v>
      </c>
      <c r="E2360" s="14">
        <v>1245</v>
      </c>
      <c r="F2360" s="3" t="s">
        <v>62</v>
      </c>
      <c r="G2360" s="3" t="s">
        <v>12862</v>
      </c>
      <c r="H2360" s="3" t="s">
        <v>12863</v>
      </c>
      <c r="I2360" s="3" t="s">
        <v>12864</v>
      </c>
      <c r="J2360" s="3" t="s">
        <v>18737</v>
      </c>
    </row>
    <row r="2361" spans="1:10" x14ac:dyDescent="0.35">
      <c r="A2361" s="3" t="s">
        <v>18739</v>
      </c>
      <c r="B2361" s="3" t="s">
        <v>12870</v>
      </c>
      <c r="C2361" s="3" t="s">
        <v>12879</v>
      </c>
      <c r="D2361" s="14">
        <v>4052746</v>
      </c>
      <c r="E2361" s="14">
        <v>444</v>
      </c>
      <c r="F2361" s="3" t="s">
        <v>62</v>
      </c>
      <c r="G2361" s="3" t="s">
        <v>12890</v>
      </c>
      <c r="H2361" s="3" t="s">
        <v>12863</v>
      </c>
      <c r="I2361" s="3" t="s">
        <v>12864</v>
      </c>
      <c r="J2361" s="3" t="s">
        <v>18740</v>
      </c>
    </row>
    <row r="2362" spans="1:10" x14ac:dyDescent="0.35">
      <c r="A2362" s="3" t="s">
        <v>18741</v>
      </c>
      <c r="B2362" s="3" t="s">
        <v>12870</v>
      </c>
      <c r="C2362" s="3" t="s">
        <v>12879</v>
      </c>
      <c r="D2362" s="14">
        <v>4053199</v>
      </c>
      <c r="E2362" s="14">
        <v>456</v>
      </c>
      <c r="F2362" s="3" t="s">
        <v>62</v>
      </c>
      <c r="G2362" s="3" t="s">
        <v>12890</v>
      </c>
      <c r="H2362" s="3" t="s">
        <v>12863</v>
      </c>
      <c r="I2362" s="3" t="s">
        <v>12864</v>
      </c>
      <c r="J2362" s="3" t="s">
        <v>18740</v>
      </c>
    </row>
    <row r="2363" spans="1:10" x14ac:dyDescent="0.35">
      <c r="A2363" s="3" t="s">
        <v>18742</v>
      </c>
      <c r="B2363" s="3" t="s">
        <v>12870</v>
      </c>
      <c r="C2363" s="3" t="s">
        <v>12879</v>
      </c>
      <c r="D2363" s="14">
        <v>4053682</v>
      </c>
      <c r="E2363" s="14">
        <v>840</v>
      </c>
      <c r="F2363" s="3" t="s">
        <v>62</v>
      </c>
      <c r="G2363" s="3" t="s">
        <v>12890</v>
      </c>
      <c r="H2363" s="3" t="s">
        <v>12863</v>
      </c>
      <c r="I2363" s="3" t="s">
        <v>12864</v>
      </c>
      <c r="J2363" s="3" t="s">
        <v>18743</v>
      </c>
    </row>
    <row r="2364" spans="1:10" x14ac:dyDescent="0.35">
      <c r="A2364" s="3" t="s">
        <v>18744</v>
      </c>
      <c r="B2364" s="3" t="s">
        <v>12870</v>
      </c>
      <c r="C2364" s="3" t="s">
        <v>18746</v>
      </c>
      <c r="D2364" s="14">
        <v>4054527</v>
      </c>
      <c r="E2364" s="14">
        <v>846</v>
      </c>
      <c r="F2364" s="3" t="s">
        <v>62</v>
      </c>
      <c r="G2364" s="3" t="s">
        <v>12890</v>
      </c>
      <c r="H2364" s="3" t="s">
        <v>12863</v>
      </c>
      <c r="I2364" s="3" t="s">
        <v>12864</v>
      </c>
      <c r="J2364" s="3" t="s">
        <v>18745</v>
      </c>
    </row>
    <row r="2365" spans="1:10" x14ac:dyDescent="0.35">
      <c r="A2365" s="3" t="s">
        <v>18747</v>
      </c>
      <c r="B2365" s="3" t="s">
        <v>12870</v>
      </c>
      <c r="C2365" s="3" t="s">
        <v>14491</v>
      </c>
      <c r="D2365" s="14">
        <v>4056703</v>
      </c>
      <c r="E2365" s="14">
        <v>948</v>
      </c>
      <c r="F2365" s="3" t="s">
        <v>62</v>
      </c>
      <c r="G2365" s="3" t="s">
        <v>12890</v>
      </c>
      <c r="H2365" s="3" t="s">
        <v>12863</v>
      </c>
      <c r="I2365" s="3" t="s">
        <v>12864</v>
      </c>
      <c r="J2365" s="3" t="s">
        <v>18748</v>
      </c>
    </row>
    <row r="2366" spans="1:10" x14ac:dyDescent="0.35">
      <c r="A2366" s="3" t="s">
        <v>18749</v>
      </c>
      <c r="B2366" s="3" t="s">
        <v>12870</v>
      </c>
      <c r="C2366" s="3" t="s">
        <v>12879</v>
      </c>
      <c r="D2366" s="14">
        <v>4070001</v>
      </c>
      <c r="E2366" s="14">
        <v>687</v>
      </c>
      <c r="F2366" s="3" t="s">
        <v>62</v>
      </c>
      <c r="G2366" s="3" t="s">
        <v>12890</v>
      </c>
      <c r="H2366" s="3" t="s">
        <v>12863</v>
      </c>
      <c r="I2366" s="3" t="s">
        <v>12864</v>
      </c>
      <c r="J2366" s="3" t="s">
        <v>18750</v>
      </c>
    </row>
    <row r="2367" spans="1:10" x14ac:dyDescent="0.35">
      <c r="A2367" s="3" t="s">
        <v>18751</v>
      </c>
      <c r="B2367" s="3" t="s">
        <v>12870</v>
      </c>
      <c r="C2367" s="3" t="s">
        <v>18418</v>
      </c>
      <c r="D2367" s="14">
        <v>4071038</v>
      </c>
      <c r="E2367" s="14">
        <v>690</v>
      </c>
      <c r="F2367" s="3" t="s">
        <v>62</v>
      </c>
      <c r="G2367" s="3" t="s">
        <v>12890</v>
      </c>
      <c r="H2367" s="3" t="s">
        <v>12863</v>
      </c>
      <c r="I2367" s="3" t="s">
        <v>12864</v>
      </c>
      <c r="J2367" s="3" t="s">
        <v>18752</v>
      </c>
    </row>
    <row r="2368" spans="1:10" x14ac:dyDescent="0.35">
      <c r="A2368" s="3" t="s">
        <v>18753</v>
      </c>
      <c r="B2368" s="3" t="s">
        <v>12870</v>
      </c>
      <c r="C2368" s="3" t="s">
        <v>12990</v>
      </c>
      <c r="D2368" s="14">
        <v>4086451</v>
      </c>
      <c r="E2368" s="14">
        <v>1545</v>
      </c>
      <c r="F2368" s="3" t="s">
        <v>62</v>
      </c>
      <c r="G2368" s="3" t="s">
        <v>12890</v>
      </c>
      <c r="H2368" s="3" t="s">
        <v>12863</v>
      </c>
      <c r="I2368" s="3" t="s">
        <v>12864</v>
      </c>
      <c r="J2368" s="3" t="s">
        <v>18754</v>
      </c>
    </row>
    <row r="2369" spans="1:10" x14ac:dyDescent="0.35">
      <c r="A2369" s="3" t="s">
        <v>18755</v>
      </c>
      <c r="B2369" s="3" t="s">
        <v>12870</v>
      </c>
      <c r="C2369" s="3" t="s">
        <v>18757</v>
      </c>
      <c r="D2369" s="14">
        <v>4088846</v>
      </c>
      <c r="E2369" s="14">
        <v>1002</v>
      </c>
      <c r="F2369" s="3" t="s">
        <v>62</v>
      </c>
      <c r="G2369" s="3" t="s">
        <v>12890</v>
      </c>
      <c r="H2369" s="3" t="s">
        <v>12863</v>
      </c>
      <c r="I2369" s="3" t="s">
        <v>12864</v>
      </c>
      <c r="J2369" s="3" t="s">
        <v>18756</v>
      </c>
    </row>
    <row r="2370" spans="1:10" x14ac:dyDescent="0.35">
      <c r="A2370" s="3" t="s">
        <v>18758</v>
      </c>
      <c r="B2370" s="3" t="s">
        <v>12870</v>
      </c>
      <c r="C2370" s="3" t="s">
        <v>18760</v>
      </c>
      <c r="D2370" s="14">
        <v>4089949</v>
      </c>
      <c r="E2370" s="14">
        <v>1344</v>
      </c>
      <c r="F2370" s="3" t="s">
        <v>62</v>
      </c>
      <c r="G2370" s="3" t="s">
        <v>12890</v>
      </c>
      <c r="H2370" s="3" t="s">
        <v>12863</v>
      </c>
      <c r="I2370" s="3" t="s">
        <v>12864</v>
      </c>
      <c r="J2370" s="3" t="s">
        <v>18759</v>
      </c>
    </row>
    <row r="2371" spans="1:10" x14ac:dyDescent="0.35">
      <c r="A2371" s="3" t="s">
        <v>18761</v>
      </c>
      <c r="B2371" s="3" t="s">
        <v>12870</v>
      </c>
      <c r="C2371" s="3" t="s">
        <v>13348</v>
      </c>
      <c r="D2371" s="14">
        <v>4091372</v>
      </c>
      <c r="E2371" s="14">
        <v>1329</v>
      </c>
      <c r="F2371" s="3" t="s">
        <v>62</v>
      </c>
      <c r="G2371" s="3" t="s">
        <v>12890</v>
      </c>
      <c r="H2371" s="3" t="s">
        <v>12863</v>
      </c>
      <c r="I2371" s="3" t="s">
        <v>12864</v>
      </c>
      <c r="J2371" s="3" t="s">
        <v>18762</v>
      </c>
    </row>
    <row r="2372" spans="1:10" x14ac:dyDescent="0.35">
      <c r="A2372" s="3" t="s">
        <v>18763</v>
      </c>
      <c r="B2372" s="3" t="s">
        <v>12870</v>
      </c>
      <c r="C2372" s="3" t="s">
        <v>18765</v>
      </c>
      <c r="D2372" s="14">
        <v>4092789</v>
      </c>
      <c r="E2372" s="14">
        <v>687</v>
      </c>
      <c r="F2372" s="3" t="s">
        <v>62</v>
      </c>
      <c r="G2372" s="3" t="s">
        <v>12890</v>
      </c>
      <c r="H2372" s="3" t="s">
        <v>12863</v>
      </c>
      <c r="I2372" s="3" t="s">
        <v>12864</v>
      </c>
      <c r="J2372" s="3" t="s">
        <v>18764</v>
      </c>
    </row>
    <row r="2373" spans="1:10" x14ac:dyDescent="0.35">
      <c r="A2373" s="3" t="s">
        <v>18766</v>
      </c>
      <c r="B2373" s="3" t="s">
        <v>12870</v>
      </c>
      <c r="C2373" s="3" t="s">
        <v>18768</v>
      </c>
      <c r="D2373" s="14">
        <v>4095104</v>
      </c>
      <c r="E2373" s="14">
        <v>771</v>
      </c>
      <c r="F2373" s="3" t="s">
        <v>62</v>
      </c>
      <c r="G2373" s="3" t="s">
        <v>12890</v>
      </c>
      <c r="H2373" s="3" t="s">
        <v>12863</v>
      </c>
      <c r="I2373" s="3" t="s">
        <v>12864</v>
      </c>
      <c r="J2373" s="3" t="s">
        <v>18767</v>
      </c>
    </row>
    <row r="2374" spans="1:10" x14ac:dyDescent="0.35">
      <c r="A2374" s="3" t="s">
        <v>18769</v>
      </c>
      <c r="B2374" s="3" t="s">
        <v>12870</v>
      </c>
      <c r="C2374" s="3" t="s">
        <v>18771</v>
      </c>
      <c r="D2374" s="14">
        <v>4098498</v>
      </c>
      <c r="E2374" s="14">
        <v>2025</v>
      </c>
      <c r="F2374" s="3" t="s">
        <v>62</v>
      </c>
      <c r="G2374" s="3" t="s">
        <v>12890</v>
      </c>
      <c r="H2374" s="3" t="s">
        <v>12863</v>
      </c>
      <c r="I2374" s="3" t="s">
        <v>12864</v>
      </c>
      <c r="J2374" s="3" t="s">
        <v>18770</v>
      </c>
    </row>
    <row r="2375" spans="1:10" x14ac:dyDescent="0.35">
      <c r="A2375" s="3" t="s">
        <v>18772</v>
      </c>
      <c r="B2375" s="3" t="s">
        <v>12870</v>
      </c>
      <c r="C2375" s="3" t="s">
        <v>15661</v>
      </c>
      <c r="D2375" s="14">
        <v>4101532</v>
      </c>
      <c r="E2375" s="14">
        <v>555</v>
      </c>
      <c r="F2375" s="3" t="s">
        <v>62</v>
      </c>
      <c r="G2375" s="3" t="s">
        <v>12890</v>
      </c>
      <c r="H2375" s="3" t="s">
        <v>12863</v>
      </c>
      <c r="I2375" s="3" t="s">
        <v>12864</v>
      </c>
      <c r="J2375" s="3" t="s">
        <v>18773</v>
      </c>
    </row>
    <row r="2376" spans="1:10" x14ac:dyDescent="0.35">
      <c r="A2376" s="3" t="s">
        <v>18774</v>
      </c>
      <c r="B2376" s="3" t="s">
        <v>12870</v>
      </c>
      <c r="C2376" s="3" t="s">
        <v>18776</v>
      </c>
      <c r="D2376" s="14">
        <v>4102140</v>
      </c>
      <c r="E2376" s="14">
        <v>1575</v>
      </c>
      <c r="F2376" s="3" t="s">
        <v>62</v>
      </c>
      <c r="G2376" s="3" t="s">
        <v>12890</v>
      </c>
      <c r="H2376" s="3" t="s">
        <v>12863</v>
      </c>
      <c r="I2376" s="3" t="s">
        <v>12864</v>
      </c>
      <c r="J2376" s="3" t="s">
        <v>18775</v>
      </c>
    </row>
    <row r="2377" spans="1:10" x14ac:dyDescent="0.35">
      <c r="A2377" s="3" t="s">
        <v>18777</v>
      </c>
      <c r="B2377" s="3" t="s">
        <v>12870</v>
      </c>
      <c r="C2377" s="3" t="s">
        <v>12879</v>
      </c>
      <c r="D2377" s="14">
        <v>4103782</v>
      </c>
      <c r="E2377" s="14">
        <v>504</v>
      </c>
      <c r="F2377" s="3" t="s">
        <v>62</v>
      </c>
      <c r="G2377" s="3" t="s">
        <v>12890</v>
      </c>
      <c r="H2377" s="3" t="s">
        <v>12863</v>
      </c>
      <c r="I2377" s="3" t="s">
        <v>12864</v>
      </c>
      <c r="J2377" s="3" t="s">
        <v>18778</v>
      </c>
    </row>
    <row r="2378" spans="1:10" x14ac:dyDescent="0.35">
      <c r="A2378" s="3" t="s">
        <v>18779</v>
      </c>
      <c r="B2378" s="3" t="s">
        <v>12870</v>
      </c>
      <c r="C2378" s="3" t="s">
        <v>15954</v>
      </c>
      <c r="D2378" s="14">
        <v>4104282</v>
      </c>
      <c r="E2378" s="14">
        <v>1332</v>
      </c>
      <c r="F2378" s="3" t="s">
        <v>62</v>
      </c>
      <c r="G2378" s="3" t="s">
        <v>12890</v>
      </c>
      <c r="H2378" s="3" t="s">
        <v>12863</v>
      </c>
      <c r="I2378" s="3" t="s">
        <v>12864</v>
      </c>
      <c r="J2378" s="3" t="s">
        <v>18780</v>
      </c>
    </row>
    <row r="2379" spans="1:10" x14ac:dyDescent="0.35">
      <c r="A2379" s="3" t="s">
        <v>18781</v>
      </c>
      <c r="B2379" s="3" t="s">
        <v>12870</v>
      </c>
      <c r="C2379" s="3" t="s">
        <v>12879</v>
      </c>
      <c r="D2379" s="14">
        <v>4105678</v>
      </c>
      <c r="E2379" s="14">
        <v>462</v>
      </c>
      <c r="F2379" s="3" t="s">
        <v>62</v>
      </c>
      <c r="G2379" s="3" t="s">
        <v>12890</v>
      </c>
      <c r="H2379" s="3" t="s">
        <v>12863</v>
      </c>
      <c r="I2379" s="3" t="s">
        <v>12864</v>
      </c>
      <c r="J2379" s="3" t="s">
        <v>18782</v>
      </c>
    </row>
    <row r="2380" spans="1:10" x14ac:dyDescent="0.35">
      <c r="A2380" s="3" t="s">
        <v>18783</v>
      </c>
      <c r="B2380" s="3" t="s">
        <v>12870</v>
      </c>
      <c r="C2380" s="3" t="s">
        <v>12879</v>
      </c>
      <c r="D2380" s="14">
        <v>4106232</v>
      </c>
      <c r="E2380" s="14">
        <v>1239</v>
      </c>
      <c r="F2380" s="3" t="s">
        <v>62</v>
      </c>
      <c r="G2380" s="3" t="s">
        <v>12890</v>
      </c>
      <c r="H2380" s="3" t="s">
        <v>12863</v>
      </c>
      <c r="I2380" s="3" t="s">
        <v>12864</v>
      </c>
      <c r="J2380" s="3" t="s">
        <v>18784</v>
      </c>
    </row>
    <row r="2381" spans="1:10" x14ac:dyDescent="0.35">
      <c r="A2381" s="3" t="s">
        <v>18785</v>
      </c>
      <c r="B2381" s="3" t="s">
        <v>12870</v>
      </c>
      <c r="C2381" s="3" t="s">
        <v>12938</v>
      </c>
      <c r="D2381" s="14">
        <v>4107783</v>
      </c>
      <c r="E2381" s="14">
        <v>750</v>
      </c>
      <c r="F2381" s="3" t="s">
        <v>62</v>
      </c>
      <c r="G2381" s="3" t="s">
        <v>12862</v>
      </c>
      <c r="H2381" s="3" t="s">
        <v>12863</v>
      </c>
      <c r="I2381" s="3" t="s">
        <v>12864</v>
      </c>
      <c r="J2381" s="3" t="s">
        <v>18786</v>
      </c>
    </row>
    <row r="2382" spans="1:10" x14ac:dyDescent="0.35">
      <c r="A2382" s="3" t="s">
        <v>18787</v>
      </c>
      <c r="B2382" s="3" t="s">
        <v>12870</v>
      </c>
      <c r="C2382" s="3" t="s">
        <v>12875</v>
      </c>
      <c r="D2382" s="14">
        <v>4110281</v>
      </c>
      <c r="E2382" s="14">
        <v>444</v>
      </c>
      <c r="F2382" s="3" t="s">
        <v>62</v>
      </c>
      <c r="G2382" s="3" t="s">
        <v>12890</v>
      </c>
      <c r="H2382" s="3" t="s">
        <v>12863</v>
      </c>
      <c r="I2382" s="3" t="s">
        <v>12864</v>
      </c>
      <c r="J2382" s="3" t="s">
        <v>12874</v>
      </c>
    </row>
    <row r="2383" spans="1:10" x14ac:dyDescent="0.35">
      <c r="A2383" s="3" t="s">
        <v>18788</v>
      </c>
      <c r="B2383" s="3" t="s">
        <v>12870</v>
      </c>
      <c r="C2383" s="3" t="s">
        <v>18790</v>
      </c>
      <c r="D2383" s="14">
        <v>4110816</v>
      </c>
      <c r="E2383" s="14">
        <v>441</v>
      </c>
      <c r="F2383" s="3" t="s">
        <v>62</v>
      </c>
      <c r="G2383" s="3" t="s">
        <v>12890</v>
      </c>
      <c r="H2383" s="3" t="s">
        <v>12863</v>
      </c>
      <c r="I2383" s="3" t="s">
        <v>12864</v>
      </c>
      <c r="J2383" s="3" t="s">
        <v>18789</v>
      </c>
    </row>
    <row r="2384" spans="1:10" x14ac:dyDescent="0.35">
      <c r="A2384" s="3" t="s">
        <v>18791</v>
      </c>
      <c r="B2384" s="3" t="s">
        <v>12870</v>
      </c>
      <c r="C2384" s="3" t="s">
        <v>12879</v>
      </c>
      <c r="D2384" s="14">
        <v>4114117</v>
      </c>
      <c r="E2384" s="14">
        <v>516</v>
      </c>
      <c r="F2384" s="3" t="s">
        <v>62</v>
      </c>
      <c r="G2384" s="3" t="s">
        <v>12862</v>
      </c>
      <c r="H2384" s="3" t="s">
        <v>12863</v>
      </c>
      <c r="I2384" s="3" t="s">
        <v>12864</v>
      </c>
      <c r="J2384" s="3" t="s">
        <v>18792</v>
      </c>
    </row>
    <row r="2385" spans="1:10" x14ac:dyDescent="0.35">
      <c r="A2385" s="3" t="s">
        <v>18793</v>
      </c>
      <c r="B2385" s="3" t="s">
        <v>12870</v>
      </c>
      <c r="C2385" s="3" t="s">
        <v>12879</v>
      </c>
      <c r="D2385" s="14">
        <v>4114671</v>
      </c>
      <c r="E2385" s="14">
        <v>1080</v>
      </c>
      <c r="F2385" s="3" t="s">
        <v>62</v>
      </c>
      <c r="G2385" s="3" t="s">
        <v>12890</v>
      </c>
      <c r="H2385" s="3" t="s">
        <v>12863</v>
      </c>
      <c r="I2385" s="3" t="s">
        <v>12864</v>
      </c>
      <c r="J2385" s="3" t="s">
        <v>18794</v>
      </c>
    </row>
    <row r="2386" spans="1:10" x14ac:dyDescent="0.35">
      <c r="A2386" s="3" t="s">
        <v>18795</v>
      </c>
      <c r="B2386" s="3" t="s">
        <v>12870</v>
      </c>
      <c r="C2386" s="3" t="s">
        <v>12879</v>
      </c>
      <c r="D2386" s="14">
        <v>4115747</v>
      </c>
      <c r="E2386" s="14">
        <v>1329</v>
      </c>
      <c r="F2386" s="3" t="s">
        <v>62</v>
      </c>
      <c r="G2386" s="3" t="s">
        <v>12890</v>
      </c>
      <c r="H2386" s="3" t="s">
        <v>12863</v>
      </c>
      <c r="I2386" s="3" t="s">
        <v>12864</v>
      </c>
      <c r="J2386" s="3" t="s">
        <v>18796</v>
      </c>
    </row>
    <row r="2387" spans="1:10" x14ac:dyDescent="0.35">
      <c r="A2387" s="3" t="s">
        <v>18797</v>
      </c>
      <c r="B2387" s="3" t="s">
        <v>12870</v>
      </c>
      <c r="C2387" s="3" t="s">
        <v>12875</v>
      </c>
      <c r="D2387" s="14">
        <v>4117144</v>
      </c>
      <c r="E2387" s="14">
        <v>438</v>
      </c>
      <c r="F2387" s="3" t="s">
        <v>62</v>
      </c>
      <c r="G2387" s="3" t="s">
        <v>12862</v>
      </c>
      <c r="H2387" s="3" t="s">
        <v>12863</v>
      </c>
      <c r="I2387" s="3" t="s">
        <v>12864</v>
      </c>
      <c r="J2387" s="3" t="s">
        <v>13195</v>
      </c>
    </row>
    <row r="2388" spans="1:10" x14ac:dyDescent="0.35">
      <c r="A2388" s="3" t="s">
        <v>18798</v>
      </c>
      <c r="B2388" s="3" t="s">
        <v>12870</v>
      </c>
      <c r="C2388" s="3" t="s">
        <v>12879</v>
      </c>
      <c r="D2388" s="14">
        <v>4117582</v>
      </c>
      <c r="E2388" s="14">
        <v>1194</v>
      </c>
      <c r="F2388" s="3" t="s">
        <v>62</v>
      </c>
      <c r="G2388" s="3" t="s">
        <v>12890</v>
      </c>
      <c r="H2388" s="3" t="s">
        <v>12863</v>
      </c>
      <c r="I2388" s="3" t="s">
        <v>12864</v>
      </c>
      <c r="J2388" s="3" t="s">
        <v>18799</v>
      </c>
    </row>
    <row r="2389" spans="1:10" x14ac:dyDescent="0.35">
      <c r="A2389" s="3" t="s">
        <v>18800</v>
      </c>
      <c r="B2389" s="3" t="s">
        <v>12870</v>
      </c>
      <c r="C2389" s="3" t="s">
        <v>12879</v>
      </c>
      <c r="D2389" s="14">
        <v>4118772</v>
      </c>
      <c r="E2389" s="14">
        <v>1722</v>
      </c>
      <c r="F2389" s="3" t="s">
        <v>62</v>
      </c>
      <c r="G2389" s="3" t="s">
        <v>12890</v>
      </c>
      <c r="H2389" s="3" t="s">
        <v>12863</v>
      </c>
      <c r="I2389" s="3" t="s">
        <v>12864</v>
      </c>
      <c r="J2389" s="3" t="s">
        <v>18801</v>
      </c>
    </row>
    <row r="2390" spans="1:10" x14ac:dyDescent="0.35">
      <c r="A2390" s="3" t="s">
        <v>18802</v>
      </c>
      <c r="B2390" s="3" t="s">
        <v>12870</v>
      </c>
      <c r="C2390" s="3" t="s">
        <v>18804</v>
      </c>
      <c r="D2390" s="14">
        <v>4120513</v>
      </c>
      <c r="E2390" s="14">
        <v>438</v>
      </c>
      <c r="F2390" s="3" t="s">
        <v>62</v>
      </c>
      <c r="G2390" s="3" t="s">
        <v>12890</v>
      </c>
      <c r="H2390" s="3" t="s">
        <v>12863</v>
      </c>
      <c r="I2390" s="3" t="s">
        <v>12864</v>
      </c>
      <c r="J2390" s="3" t="s">
        <v>18803</v>
      </c>
    </row>
    <row r="2391" spans="1:10" x14ac:dyDescent="0.35">
      <c r="A2391" s="3" t="s">
        <v>18805</v>
      </c>
      <c r="B2391" s="3" t="s">
        <v>12870</v>
      </c>
      <c r="C2391" s="3" t="s">
        <v>12879</v>
      </c>
      <c r="D2391" s="14">
        <v>4121104</v>
      </c>
      <c r="E2391" s="14">
        <v>795</v>
      </c>
      <c r="F2391" s="3" t="s">
        <v>62</v>
      </c>
      <c r="G2391" s="3" t="s">
        <v>12862</v>
      </c>
      <c r="H2391" s="3" t="s">
        <v>12863</v>
      </c>
      <c r="I2391" s="3" t="s">
        <v>12864</v>
      </c>
      <c r="J2391" s="3" t="s">
        <v>18806</v>
      </c>
    </row>
    <row r="2392" spans="1:10" x14ac:dyDescent="0.35">
      <c r="A2392" s="3" t="s">
        <v>18807</v>
      </c>
      <c r="B2392" s="3" t="s">
        <v>12870</v>
      </c>
      <c r="C2392" s="3" t="s">
        <v>18809</v>
      </c>
      <c r="D2392" s="14">
        <v>4121908</v>
      </c>
      <c r="E2392" s="14">
        <v>789</v>
      </c>
      <c r="F2392" s="3" t="s">
        <v>62</v>
      </c>
      <c r="G2392" s="3" t="s">
        <v>12862</v>
      </c>
      <c r="H2392" s="3" t="s">
        <v>12863</v>
      </c>
      <c r="I2392" s="3" t="s">
        <v>12864</v>
      </c>
      <c r="J2392" s="3" t="s">
        <v>18808</v>
      </c>
    </row>
    <row r="2393" spans="1:10" x14ac:dyDescent="0.35">
      <c r="A2393" s="3" t="s">
        <v>18810</v>
      </c>
      <c r="B2393" s="3" t="s">
        <v>12870</v>
      </c>
      <c r="C2393" s="3" t="s">
        <v>18812</v>
      </c>
      <c r="D2393" s="14">
        <v>4124385</v>
      </c>
      <c r="E2393" s="14">
        <v>825</v>
      </c>
      <c r="F2393" s="3" t="s">
        <v>62</v>
      </c>
      <c r="G2393" s="3" t="s">
        <v>12862</v>
      </c>
      <c r="H2393" s="3" t="s">
        <v>12863</v>
      </c>
      <c r="I2393" s="3" t="s">
        <v>12864</v>
      </c>
      <c r="J2393" s="3" t="s">
        <v>18811</v>
      </c>
    </row>
    <row r="2394" spans="1:10" x14ac:dyDescent="0.35">
      <c r="A2394" s="3" t="s">
        <v>18813</v>
      </c>
      <c r="B2394" s="3" t="s">
        <v>12870</v>
      </c>
      <c r="C2394" s="3" t="s">
        <v>12879</v>
      </c>
      <c r="D2394" s="14">
        <v>4125206</v>
      </c>
      <c r="E2394" s="14">
        <v>441</v>
      </c>
      <c r="F2394" s="3" t="s">
        <v>62</v>
      </c>
      <c r="G2394" s="3" t="s">
        <v>12890</v>
      </c>
      <c r="H2394" s="3" t="s">
        <v>12863</v>
      </c>
      <c r="I2394" s="3" t="s">
        <v>12864</v>
      </c>
      <c r="J2394" s="3" t="s">
        <v>18814</v>
      </c>
    </row>
    <row r="2395" spans="1:10" x14ac:dyDescent="0.35">
      <c r="A2395" s="3" t="s">
        <v>18815</v>
      </c>
      <c r="B2395" s="3" t="s">
        <v>12870</v>
      </c>
      <c r="C2395" s="3" t="s">
        <v>12879</v>
      </c>
      <c r="D2395" s="14">
        <v>4126015</v>
      </c>
      <c r="E2395" s="14">
        <v>453</v>
      </c>
      <c r="F2395" s="3" t="s">
        <v>62</v>
      </c>
      <c r="G2395" s="3" t="s">
        <v>12890</v>
      </c>
      <c r="H2395" s="3" t="s">
        <v>12863</v>
      </c>
      <c r="I2395" s="3" t="s">
        <v>12864</v>
      </c>
      <c r="J2395" s="3" t="s">
        <v>18816</v>
      </c>
    </row>
    <row r="2396" spans="1:10" x14ac:dyDescent="0.35">
      <c r="A2396" s="3" t="s">
        <v>18817</v>
      </c>
      <c r="B2396" s="3" t="s">
        <v>12870</v>
      </c>
      <c r="C2396" s="3" t="s">
        <v>13030</v>
      </c>
      <c r="D2396" s="14">
        <v>4127429</v>
      </c>
      <c r="E2396" s="14">
        <v>420</v>
      </c>
      <c r="F2396" s="3" t="s">
        <v>62</v>
      </c>
      <c r="G2396" s="3" t="s">
        <v>12890</v>
      </c>
      <c r="H2396" s="3" t="s">
        <v>12863</v>
      </c>
      <c r="I2396" s="3" t="s">
        <v>12864</v>
      </c>
      <c r="J2396" s="3" t="s">
        <v>18818</v>
      </c>
    </row>
    <row r="2397" spans="1:10" x14ac:dyDescent="0.35">
      <c r="A2397" s="3" t="s">
        <v>18819</v>
      </c>
      <c r="B2397" s="3" t="s">
        <v>12870</v>
      </c>
      <c r="C2397" s="3" t="s">
        <v>12879</v>
      </c>
      <c r="D2397" s="14">
        <v>4127948</v>
      </c>
      <c r="E2397" s="14">
        <v>1344</v>
      </c>
      <c r="F2397" s="3" t="s">
        <v>62</v>
      </c>
      <c r="G2397" s="3" t="s">
        <v>12890</v>
      </c>
      <c r="H2397" s="3" t="s">
        <v>12863</v>
      </c>
      <c r="I2397" s="3" t="s">
        <v>12864</v>
      </c>
      <c r="J2397" s="3" t="s">
        <v>18820</v>
      </c>
    </row>
    <row r="2398" spans="1:10" x14ac:dyDescent="0.35">
      <c r="A2398" s="3" t="s">
        <v>18821</v>
      </c>
      <c r="B2398" s="3" t="s">
        <v>12870</v>
      </c>
      <c r="C2398" s="3" t="s">
        <v>18823</v>
      </c>
      <c r="D2398" s="14">
        <v>4129347</v>
      </c>
      <c r="E2398" s="14">
        <v>732</v>
      </c>
      <c r="F2398" s="3" t="s">
        <v>62</v>
      </c>
      <c r="G2398" s="3" t="s">
        <v>12862</v>
      </c>
      <c r="H2398" s="3" t="s">
        <v>12863</v>
      </c>
      <c r="I2398" s="3" t="s">
        <v>12864</v>
      </c>
      <c r="J2398" s="3" t="s">
        <v>18822</v>
      </c>
    </row>
    <row r="2399" spans="1:10" x14ac:dyDescent="0.35">
      <c r="A2399" s="3" t="s">
        <v>18824</v>
      </c>
      <c r="B2399" s="3" t="s">
        <v>12870</v>
      </c>
      <c r="C2399" s="3" t="s">
        <v>18826</v>
      </c>
      <c r="D2399" s="14">
        <v>4132832</v>
      </c>
      <c r="E2399" s="14">
        <v>1554</v>
      </c>
      <c r="F2399" s="3" t="s">
        <v>62</v>
      </c>
      <c r="G2399" s="3" t="s">
        <v>12862</v>
      </c>
      <c r="H2399" s="3" t="s">
        <v>12863</v>
      </c>
      <c r="I2399" s="3" t="s">
        <v>12864</v>
      </c>
      <c r="J2399" s="3" t="s">
        <v>18825</v>
      </c>
    </row>
    <row r="2400" spans="1:10" x14ac:dyDescent="0.35">
      <c r="A2400" s="3" t="s">
        <v>18827</v>
      </c>
      <c r="B2400" s="3" t="s">
        <v>12870</v>
      </c>
      <c r="C2400" s="3" t="s">
        <v>12879</v>
      </c>
      <c r="D2400" s="14">
        <v>4134382</v>
      </c>
      <c r="E2400" s="14">
        <v>834</v>
      </c>
      <c r="F2400" s="3" t="s">
        <v>62</v>
      </c>
      <c r="G2400" s="3" t="s">
        <v>12862</v>
      </c>
      <c r="H2400" s="3" t="s">
        <v>12863</v>
      </c>
      <c r="I2400" s="3" t="s">
        <v>12864</v>
      </c>
      <c r="J2400" s="3" t="s">
        <v>18828</v>
      </c>
    </row>
    <row r="2401" spans="1:10" x14ac:dyDescent="0.35">
      <c r="A2401" s="3" t="s">
        <v>18829</v>
      </c>
      <c r="B2401" s="3" t="s">
        <v>12870</v>
      </c>
      <c r="C2401" s="3" t="s">
        <v>18831</v>
      </c>
      <c r="D2401" s="14">
        <v>4135820</v>
      </c>
      <c r="E2401" s="14">
        <v>1998</v>
      </c>
      <c r="F2401" s="3" t="s">
        <v>62</v>
      </c>
      <c r="G2401" s="3" t="s">
        <v>12862</v>
      </c>
      <c r="H2401" s="3" t="s">
        <v>12863</v>
      </c>
      <c r="I2401" s="3" t="s">
        <v>12864</v>
      </c>
      <c r="J2401" s="3" t="s">
        <v>18830</v>
      </c>
    </row>
    <row r="2402" spans="1:10" x14ac:dyDescent="0.35">
      <c r="A2402" s="3" t="s">
        <v>18832</v>
      </c>
      <c r="B2402" s="3" t="s">
        <v>12870</v>
      </c>
      <c r="C2402" s="3" t="s">
        <v>18834</v>
      </c>
      <c r="D2402" s="14">
        <v>4138013</v>
      </c>
      <c r="E2402" s="14">
        <v>870</v>
      </c>
      <c r="F2402" s="3" t="s">
        <v>62</v>
      </c>
      <c r="G2402" s="3" t="s">
        <v>12890</v>
      </c>
      <c r="H2402" s="3" t="s">
        <v>12863</v>
      </c>
      <c r="I2402" s="3" t="s">
        <v>12864</v>
      </c>
      <c r="J2402" s="3" t="s">
        <v>18833</v>
      </c>
    </row>
    <row r="2403" spans="1:10" x14ac:dyDescent="0.35">
      <c r="A2403" s="3" t="s">
        <v>18835</v>
      </c>
      <c r="B2403" s="3" t="s">
        <v>12870</v>
      </c>
      <c r="C2403" s="3" t="s">
        <v>18837</v>
      </c>
      <c r="D2403" s="14">
        <v>4139109</v>
      </c>
      <c r="E2403" s="14">
        <v>1293</v>
      </c>
      <c r="F2403" s="3" t="s">
        <v>62</v>
      </c>
      <c r="G2403" s="3" t="s">
        <v>12890</v>
      </c>
      <c r="H2403" s="3" t="s">
        <v>12863</v>
      </c>
      <c r="I2403" s="3" t="s">
        <v>12864</v>
      </c>
      <c r="J2403" s="3" t="s">
        <v>18836</v>
      </c>
    </row>
    <row r="2404" spans="1:10" x14ac:dyDescent="0.35">
      <c r="A2404" s="3" t="s">
        <v>18838</v>
      </c>
      <c r="B2404" s="3" t="s">
        <v>12870</v>
      </c>
      <c r="C2404" s="3" t="s">
        <v>12879</v>
      </c>
      <c r="D2404" s="14">
        <v>4140685</v>
      </c>
      <c r="E2404" s="14">
        <v>801</v>
      </c>
      <c r="F2404" s="3" t="s">
        <v>62</v>
      </c>
      <c r="G2404" s="3" t="s">
        <v>12890</v>
      </c>
      <c r="H2404" s="3" t="s">
        <v>12863</v>
      </c>
      <c r="I2404" s="3" t="s">
        <v>12864</v>
      </c>
      <c r="J2404" s="3" t="s">
        <v>18839</v>
      </c>
    </row>
    <row r="2405" spans="1:10" x14ac:dyDescent="0.35">
      <c r="A2405" s="3" t="s">
        <v>18840</v>
      </c>
      <c r="B2405" s="3" t="s">
        <v>12870</v>
      </c>
      <c r="C2405" s="3" t="s">
        <v>18128</v>
      </c>
      <c r="D2405" s="14">
        <v>4171309</v>
      </c>
      <c r="E2405" s="14">
        <v>1062</v>
      </c>
      <c r="F2405" s="3" t="s">
        <v>62</v>
      </c>
      <c r="G2405" s="3" t="s">
        <v>12890</v>
      </c>
      <c r="H2405" s="3" t="s">
        <v>12863</v>
      </c>
      <c r="I2405" s="3" t="s">
        <v>12864</v>
      </c>
      <c r="J2405" s="3" t="s">
        <v>18841</v>
      </c>
    </row>
    <row r="2406" spans="1:10" x14ac:dyDescent="0.35">
      <c r="A2406" s="3" t="s">
        <v>18842</v>
      </c>
      <c r="B2406" s="3" t="s">
        <v>12870</v>
      </c>
      <c r="C2406" s="3" t="s">
        <v>18844</v>
      </c>
      <c r="D2406" s="14">
        <v>4172533</v>
      </c>
      <c r="E2406" s="14">
        <v>1323</v>
      </c>
      <c r="F2406" s="3" t="s">
        <v>62</v>
      </c>
      <c r="G2406" s="3" t="s">
        <v>12890</v>
      </c>
      <c r="H2406" s="3" t="s">
        <v>12863</v>
      </c>
      <c r="I2406" s="3" t="s">
        <v>12864</v>
      </c>
      <c r="J2406" s="3" t="s">
        <v>18843</v>
      </c>
    </row>
    <row r="2407" spans="1:10" x14ac:dyDescent="0.35">
      <c r="A2407" s="3" t="s">
        <v>18845</v>
      </c>
      <c r="B2407" s="3" t="s">
        <v>12870</v>
      </c>
      <c r="C2407" s="3" t="s">
        <v>12879</v>
      </c>
      <c r="D2407" s="14">
        <v>4175258</v>
      </c>
      <c r="E2407" s="14">
        <v>339</v>
      </c>
      <c r="F2407" s="3" t="s">
        <v>62</v>
      </c>
      <c r="G2407" s="3" t="s">
        <v>12862</v>
      </c>
      <c r="H2407" s="3" t="s">
        <v>12863</v>
      </c>
      <c r="I2407" s="3" t="s">
        <v>12864</v>
      </c>
      <c r="J2407" s="3" t="s">
        <v>18846</v>
      </c>
    </row>
    <row r="2408" spans="1:10" x14ac:dyDescent="0.35">
      <c r="A2408" s="3" t="s">
        <v>18847</v>
      </c>
      <c r="B2408" s="3" t="s">
        <v>12870</v>
      </c>
      <c r="C2408" s="3" t="s">
        <v>16128</v>
      </c>
      <c r="D2408" s="14">
        <v>4175703</v>
      </c>
      <c r="E2408" s="14">
        <v>2964</v>
      </c>
      <c r="F2408" s="3" t="s">
        <v>62</v>
      </c>
      <c r="G2408" s="3" t="s">
        <v>12890</v>
      </c>
      <c r="H2408" s="3" t="s">
        <v>12863</v>
      </c>
      <c r="I2408" s="3" t="s">
        <v>12864</v>
      </c>
      <c r="J2408" s="3" t="s">
        <v>18848</v>
      </c>
    </row>
    <row r="2409" spans="1:10" x14ac:dyDescent="0.35">
      <c r="A2409" s="3" t="s">
        <v>18849</v>
      </c>
      <c r="B2409" s="3" t="s">
        <v>12870</v>
      </c>
      <c r="C2409" s="3" t="s">
        <v>17327</v>
      </c>
      <c r="D2409" s="14">
        <v>4181542</v>
      </c>
      <c r="E2409" s="14">
        <v>417</v>
      </c>
      <c r="F2409" s="3" t="s">
        <v>62</v>
      </c>
      <c r="G2409" s="3" t="s">
        <v>12890</v>
      </c>
      <c r="H2409" s="3" t="s">
        <v>12863</v>
      </c>
      <c r="I2409" s="3" t="s">
        <v>12864</v>
      </c>
      <c r="J2409" s="3" t="s">
        <v>18850</v>
      </c>
    </row>
    <row r="2410" spans="1:10" x14ac:dyDescent="0.35">
      <c r="A2410" s="3" t="s">
        <v>18851</v>
      </c>
      <c r="B2410" s="3" t="s">
        <v>12870</v>
      </c>
      <c r="C2410" s="3" t="s">
        <v>14000</v>
      </c>
      <c r="D2410" s="14">
        <v>4182495</v>
      </c>
      <c r="E2410" s="14">
        <v>1431</v>
      </c>
      <c r="F2410" s="3" t="s">
        <v>62</v>
      </c>
      <c r="G2410" s="3" t="s">
        <v>12862</v>
      </c>
      <c r="H2410" s="3" t="s">
        <v>12863</v>
      </c>
      <c r="I2410" s="3" t="s">
        <v>12864</v>
      </c>
      <c r="J2410" s="3" t="s">
        <v>18852</v>
      </c>
    </row>
    <row r="2411" spans="1:10" x14ac:dyDescent="0.35">
      <c r="A2411" s="3" t="s">
        <v>18853</v>
      </c>
      <c r="B2411" s="3" t="s">
        <v>12870</v>
      </c>
      <c r="C2411" s="3" t="s">
        <v>18855</v>
      </c>
      <c r="D2411" s="14">
        <v>4183922</v>
      </c>
      <c r="E2411" s="14">
        <v>534</v>
      </c>
      <c r="F2411" s="3" t="s">
        <v>62</v>
      </c>
      <c r="G2411" s="3" t="s">
        <v>12862</v>
      </c>
      <c r="H2411" s="3" t="s">
        <v>12863</v>
      </c>
      <c r="I2411" s="3" t="s">
        <v>12864</v>
      </c>
      <c r="J2411" s="3" t="s">
        <v>18854</v>
      </c>
    </row>
    <row r="2412" spans="1:10" x14ac:dyDescent="0.35">
      <c r="A2412" s="3" t="s">
        <v>18856</v>
      </c>
      <c r="B2412" s="3" t="s">
        <v>12870</v>
      </c>
      <c r="C2412" s="3" t="s">
        <v>18858</v>
      </c>
      <c r="D2412" s="14">
        <v>4184474</v>
      </c>
      <c r="E2412" s="14">
        <v>990</v>
      </c>
      <c r="F2412" s="3" t="s">
        <v>62</v>
      </c>
      <c r="G2412" s="3" t="s">
        <v>12890</v>
      </c>
      <c r="H2412" s="3" t="s">
        <v>12863</v>
      </c>
      <c r="I2412" s="3" t="s">
        <v>12864</v>
      </c>
      <c r="J2412" s="3" t="s">
        <v>18857</v>
      </c>
    </row>
    <row r="2413" spans="1:10" x14ac:dyDescent="0.35">
      <c r="A2413" s="3" t="s">
        <v>18859</v>
      </c>
      <c r="B2413" s="3" t="s">
        <v>12870</v>
      </c>
      <c r="C2413" s="3" t="s">
        <v>16095</v>
      </c>
      <c r="D2413" s="14">
        <v>4185465</v>
      </c>
      <c r="E2413" s="14">
        <v>420</v>
      </c>
      <c r="F2413" s="3" t="s">
        <v>62</v>
      </c>
      <c r="G2413" s="3" t="s">
        <v>12890</v>
      </c>
      <c r="H2413" s="3" t="s">
        <v>12863</v>
      </c>
      <c r="I2413" s="3" t="s">
        <v>12864</v>
      </c>
      <c r="J2413" s="3" t="s">
        <v>18860</v>
      </c>
    </row>
    <row r="2414" spans="1:10" x14ac:dyDescent="0.35">
      <c r="A2414" s="3" t="s">
        <v>18861</v>
      </c>
      <c r="B2414" s="3" t="s">
        <v>12870</v>
      </c>
      <c r="C2414" s="3" t="s">
        <v>17935</v>
      </c>
      <c r="D2414" s="14">
        <v>4186114</v>
      </c>
      <c r="E2414" s="14">
        <v>1539</v>
      </c>
      <c r="F2414" s="3" t="s">
        <v>62</v>
      </c>
      <c r="G2414" s="3" t="s">
        <v>12862</v>
      </c>
      <c r="H2414" s="3" t="s">
        <v>12863</v>
      </c>
      <c r="I2414" s="3" t="s">
        <v>12864</v>
      </c>
      <c r="J2414" s="3" t="s">
        <v>18862</v>
      </c>
    </row>
    <row r="2415" spans="1:10" x14ac:dyDescent="0.35">
      <c r="A2415" s="3" t="s">
        <v>18863</v>
      </c>
      <c r="B2415" s="3" t="s">
        <v>12870</v>
      </c>
      <c r="C2415" s="3" t="s">
        <v>12990</v>
      </c>
      <c r="D2415" s="14">
        <v>4187649</v>
      </c>
      <c r="E2415" s="14">
        <v>1269</v>
      </c>
      <c r="F2415" s="3" t="s">
        <v>62</v>
      </c>
      <c r="G2415" s="3" t="s">
        <v>12862</v>
      </c>
      <c r="H2415" s="3" t="s">
        <v>12863</v>
      </c>
      <c r="I2415" s="3" t="s">
        <v>12864</v>
      </c>
      <c r="J2415" s="3" t="s">
        <v>18864</v>
      </c>
    </row>
    <row r="2416" spans="1:10" x14ac:dyDescent="0.35">
      <c r="A2416" s="3" t="s">
        <v>18865</v>
      </c>
      <c r="B2416" s="3" t="s">
        <v>12870</v>
      </c>
      <c r="C2416" s="3" t="s">
        <v>18867</v>
      </c>
      <c r="D2416" s="14">
        <v>4190105</v>
      </c>
      <c r="E2416" s="14">
        <v>1332</v>
      </c>
      <c r="F2416" s="3" t="s">
        <v>62</v>
      </c>
      <c r="G2416" s="3" t="s">
        <v>12862</v>
      </c>
      <c r="H2416" s="3" t="s">
        <v>12863</v>
      </c>
      <c r="I2416" s="3" t="s">
        <v>12864</v>
      </c>
      <c r="J2416" s="3" t="s">
        <v>18866</v>
      </c>
    </row>
    <row r="2417" spans="1:10" x14ac:dyDescent="0.35">
      <c r="A2417" s="3" t="s">
        <v>18868</v>
      </c>
      <c r="B2417" s="3" t="s">
        <v>12870</v>
      </c>
      <c r="C2417" s="3" t="s">
        <v>18870</v>
      </c>
      <c r="D2417" s="14">
        <v>4191440</v>
      </c>
      <c r="E2417" s="14">
        <v>501</v>
      </c>
      <c r="F2417" s="3" t="s">
        <v>62</v>
      </c>
      <c r="G2417" s="3" t="s">
        <v>12890</v>
      </c>
      <c r="H2417" s="3" t="s">
        <v>12863</v>
      </c>
      <c r="I2417" s="3" t="s">
        <v>12864</v>
      </c>
      <c r="J2417" s="3" t="s">
        <v>18869</v>
      </c>
    </row>
    <row r="2418" spans="1:10" x14ac:dyDescent="0.35">
      <c r="A2418" s="3" t="s">
        <v>18871</v>
      </c>
      <c r="B2418" s="3" t="s">
        <v>12870</v>
      </c>
      <c r="C2418" s="3" t="s">
        <v>18873</v>
      </c>
      <c r="D2418" s="14">
        <v>4192018</v>
      </c>
      <c r="E2418" s="14">
        <v>1398</v>
      </c>
      <c r="F2418" s="3" t="s">
        <v>62</v>
      </c>
      <c r="G2418" s="3" t="s">
        <v>12890</v>
      </c>
      <c r="H2418" s="3" t="s">
        <v>12863</v>
      </c>
      <c r="I2418" s="3" t="s">
        <v>12864</v>
      </c>
      <c r="J2418" s="3" t="s">
        <v>18872</v>
      </c>
    </row>
    <row r="2419" spans="1:10" x14ac:dyDescent="0.35">
      <c r="A2419" s="3" t="s">
        <v>18874</v>
      </c>
      <c r="B2419" s="3" t="s">
        <v>12870</v>
      </c>
      <c r="C2419" s="3" t="s">
        <v>12879</v>
      </c>
      <c r="D2419" s="14">
        <v>4193491</v>
      </c>
      <c r="E2419" s="14">
        <v>792</v>
      </c>
      <c r="F2419" s="3" t="s">
        <v>62</v>
      </c>
      <c r="G2419" s="3" t="s">
        <v>12890</v>
      </c>
      <c r="H2419" s="3" t="s">
        <v>12863</v>
      </c>
      <c r="I2419" s="3" t="s">
        <v>12864</v>
      </c>
      <c r="J2419" s="3" t="s">
        <v>18875</v>
      </c>
    </row>
    <row r="2420" spans="1:10" x14ac:dyDescent="0.35">
      <c r="A2420" s="3" t="s">
        <v>18876</v>
      </c>
      <c r="B2420" s="3" t="s">
        <v>12870</v>
      </c>
      <c r="C2420" s="3" t="s">
        <v>14813</v>
      </c>
      <c r="D2420" s="14">
        <v>4194634</v>
      </c>
      <c r="E2420" s="14">
        <v>2028</v>
      </c>
      <c r="F2420" s="3" t="s">
        <v>62</v>
      </c>
      <c r="G2420" s="3" t="s">
        <v>12862</v>
      </c>
      <c r="H2420" s="3" t="s">
        <v>12863</v>
      </c>
      <c r="I2420" s="3" t="s">
        <v>12864</v>
      </c>
      <c r="J2420" s="3" t="s">
        <v>18877</v>
      </c>
    </row>
    <row r="2421" spans="1:10" x14ac:dyDescent="0.35">
      <c r="A2421" s="3" t="s">
        <v>18878</v>
      </c>
      <c r="B2421" s="3" t="s">
        <v>12870</v>
      </c>
      <c r="C2421" s="3" t="s">
        <v>12875</v>
      </c>
      <c r="D2421" s="14">
        <v>4196722</v>
      </c>
      <c r="E2421" s="14">
        <v>438</v>
      </c>
      <c r="F2421" s="3" t="s">
        <v>62</v>
      </c>
      <c r="G2421" s="3" t="s">
        <v>12862</v>
      </c>
      <c r="H2421" s="3" t="s">
        <v>12863</v>
      </c>
      <c r="I2421" s="3" t="s">
        <v>12864</v>
      </c>
      <c r="J2421" s="3" t="s">
        <v>12874</v>
      </c>
    </row>
    <row r="2422" spans="1:10" x14ac:dyDescent="0.35">
      <c r="A2422" s="3" t="s">
        <v>18879</v>
      </c>
      <c r="B2422" s="3" t="s">
        <v>12870</v>
      </c>
      <c r="C2422" s="3" t="s">
        <v>12875</v>
      </c>
      <c r="D2422" s="14">
        <v>4197610</v>
      </c>
      <c r="E2422" s="14">
        <v>192</v>
      </c>
      <c r="F2422" s="3" t="s">
        <v>62</v>
      </c>
      <c r="G2422" s="3" t="s">
        <v>12862</v>
      </c>
      <c r="H2422" s="3" t="s">
        <v>12863</v>
      </c>
      <c r="I2422" s="3" t="s">
        <v>12864</v>
      </c>
      <c r="J2422" s="3" t="s">
        <v>12874</v>
      </c>
    </row>
    <row r="2423" spans="1:10" x14ac:dyDescent="0.35">
      <c r="A2423" s="3" t="s">
        <v>18880</v>
      </c>
      <c r="B2423" s="3" t="s">
        <v>12870</v>
      </c>
      <c r="C2423" s="3" t="s">
        <v>12879</v>
      </c>
      <c r="D2423" s="14">
        <v>4197798</v>
      </c>
      <c r="E2423" s="14">
        <v>837</v>
      </c>
      <c r="F2423" s="3" t="s">
        <v>62</v>
      </c>
      <c r="G2423" s="3" t="s">
        <v>12890</v>
      </c>
      <c r="H2423" s="3" t="s">
        <v>12863</v>
      </c>
      <c r="I2423" s="3" t="s">
        <v>12864</v>
      </c>
      <c r="J2423" s="3" t="s">
        <v>18881</v>
      </c>
    </row>
    <row r="2424" spans="1:10" x14ac:dyDescent="0.35">
      <c r="A2424" s="3" t="s">
        <v>18882</v>
      </c>
      <c r="B2424" s="3" t="s">
        <v>12870</v>
      </c>
      <c r="C2424" s="3" t="s">
        <v>12879</v>
      </c>
      <c r="D2424" s="14">
        <v>4200173</v>
      </c>
      <c r="E2424" s="14">
        <v>867</v>
      </c>
      <c r="F2424" s="3" t="s">
        <v>62</v>
      </c>
      <c r="G2424" s="3" t="s">
        <v>12890</v>
      </c>
      <c r="H2424" s="3" t="s">
        <v>12863</v>
      </c>
      <c r="I2424" s="3" t="s">
        <v>12864</v>
      </c>
      <c r="J2424" s="3" t="s">
        <v>18883</v>
      </c>
    </row>
    <row r="2425" spans="1:10" x14ac:dyDescent="0.35">
      <c r="A2425" s="3" t="s">
        <v>18884</v>
      </c>
      <c r="B2425" s="3" t="s">
        <v>12870</v>
      </c>
      <c r="C2425" s="3" t="s">
        <v>12879</v>
      </c>
      <c r="D2425" s="14">
        <v>4202670</v>
      </c>
      <c r="E2425" s="14">
        <v>534</v>
      </c>
      <c r="F2425" s="3" t="s">
        <v>62</v>
      </c>
      <c r="G2425" s="3" t="s">
        <v>12890</v>
      </c>
      <c r="H2425" s="3" t="s">
        <v>12863</v>
      </c>
      <c r="I2425" s="3" t="s">
        <v>12864</v>
      </c>
      <c r="J2425" s="3" t="s">
        <v>18885</v>
      </c>
    </row>
    <row r="2426" spans="1:10" x14ac:dyDescent="0.35">
      <c r="A2426" s="3" t="s">
        <v>18886</v>
      </c>
      <c r="B2426" s="3" t="s">
        <v>12870</v>
      </c>
      <c r="C2426" s="3" t="s">
        <v>18888</v>
      </c>
      <c r="D2426" s="14">
        <v>4203258</v>
      </c>
      <c r="E2426" s="14">
        <v>1263</v>
      </c>
      <c r="F2426" s="3" t="s">
        <v>62</v>
      </c>
      <c r="G2426" s="3" t="s">
        <v>12890</v>
      </c>
      <c r="H2426" s="3" t="s">
        <v>12863</v>
      </c>
      <c r="I2426" s="3" t="s">
        <v>12864</v>
      </c>
      <c r="J2426" s="3" t="s">
        <v>18887</v>
      </c>
    </row>
    <row r="2427" spans="1:10" x14ac:dyDescent="0.35">
      <c r="A2427" s="3" t="s">
        <v>18889</v>
      </c>
      <c r="B2427" s="3" t="s">
        <v>12870</v>
      </c>
      <c r="C2427" s="3" t="s">
        <v>12879</v>
      </c>
      <c r="D2427" s="14">
        <v>4207483</v>
      </c>
      <c r="E2427" s="14">
        <v>948</v>
      </c>
      <c r="F2427" s="3" t="s">
        <v>62</v>
      </c>
      <c r="G2427" s="3" t="s">
        <v>12890</v>
      </c>
      <c r="H2427" s="3" t="s">
        <v>12863</v>
      </c>
      <c r="I2427" s="3" t="s">
        <v>12864</v>
      </c>
      <c r="J2427" s="3" t="s">
        <v>18890</v>
      </c>
    </row>
    <row r="2428" spans="1:10" x14ac:dyDescent="0.35">
      <c r="A2428" s="3" t="s">
        <v>18891</v>
      </c>
      <c r="B2428" s="3" t="s">
        <v>12870</v>
      </c>
      <c r="C2428" s="3" t="s">
        <v>12879</v>
      </c>
      <c r="D2428" s="14">
        <v>4208889</v>
      </c>
      <c r="E2428" s="14">
        <v>165</v>
      </c>
      <c r="F2428" s="3" t="s">
        <v>62</v>
      </c>
      <c r="G2428" s="3" t="s">
        <v>12862</v>
      </c>
      <c r="H2428" s="3" t="s">
        <v>12863</v>
      </c>
      <c r="I2428" s="3" t="s">
        <v>12864</v>
      </c>
      <c r="J2428" s="3" t="s">
        <v>18892</v>
      </c>
    </row>
    <row r="2429" spans="1:10" x14ac:dyDescent="0.35">
      <c r="A2429" s="3" t="s">
        <v>18893</v>
      </c>
      <c r="B2429" s="3" t="s">
        <v>12870</v>
      </c>
      <c r="C2429" s="3" t="s">
        <v>18895</v>
      </c>
      <c r="D2429" s="14">
        <v>4209084</v>
      </c>
      <c r="E2429" s="14">
        <v>1512</v>
      </c>
      <c r="F2429" s="3" t="s">
        <v>62</v>
      </c>
      <c r="G2429" s="3" t="s">
        <v>12862</v>
      </c>
      <c r="H2429" s="3" t="s">
        <v>12863</v>
      </c>
      <c r="I2429" s="3" t="s">
        <v>12864</v>
      </c>
      <c r="J2429" s="3" t="s">
        <v>18894</v>
      </c>
    </row>
    <row r="2430" spans="1:10" x14ac:dyDescent="0.35">
      <c r="A2430" s="3" t="s">
        <v>18896</v>
      </c>
      <c r="B2430" s="3" t="s">
        <v>12870</v>
      </c>
      <c r="C2430" s="3" t="s">
        <v>18898</v>
      </c>
      <c r="D2430" s="14">
        <v>4210592</v>
      </c>
      <c r="E2430" s="14">
        <v>483</v>
      </c>
      <c r="F2430" s="3" t="s">
        <v>62</v>
      </c>
      <c r="G2430" s="3" t="s">
        <v>12890</v>
      </c>
      <c r="H2430" s="3" t="s">
        <v>12863</v>
      </c>
      <c r="I2430" s="3" t="s">
        <v>12864</v>
      </c>
      <c r="J2430" s="3" t="s">
        <v>18897</v>
      </c>
    </row>
    <row r="2431" spans="1:10" x14ac:dyDescent="0.35">
      <c r="A2431" s="3" t="s">
        <v>18899</v>
      </c>
      <c r="B2431" s="3" t="s">
        <v>12870</v>
      </c>
      <c r="C2431" s="3" t="s">
        <v>18898</v>
      </c>
      <c r="D2431" s="14">
        <v>4211074</v>
      </c>
      <c r="E2431" s="14">
        <v>678</v>
      </c>
      <c r="F2431" s="3" t="s">
        <v>62</v>
      </c>
      <c r="G2431" s="3" t="s">
        <v>12890</v>
      </c>
      <c r="H2431" s="3" t="s">
        <v>12863</v>
      </c>
      <c r="I2431" s="3" t="s">
        <v>12864</v>
      </c>
      <c r="J2431" s="3" t="s">
        <v>18900</v>
      </c>
    </row>
    <row r="2432" spans="1:10" x14ac:dyDescent="0.35">
      <c r="A2432" s="3" t="s">
        <v>18901</v>
      </c>
      <c r="B2432" s="3" t="s">
        <v>12870</v>
      </c>
      <c r="C2432" s="3" t="s">
        <v>18898</v>
      </c>
      <c r="D2432" s="14">
        <v>4214440</v>
      </c>
      <c r="E2432" s="14">
        <v>1395</v>
      </c>
      <c r="F2432" s="3" t="s">
        <v>62</v>
      </c>
      <c r="G2432" s="3" t="s">
        <v>12890</v>
      </c>
      <c r="H2432" s="3" t="s">
        <v>12863</v>
      </c>
      <c r="I2432" s="3" t="s">
        <v>12864</v>
      </c>
      <c r="J2432" s="3" t="s">
        <v>18902</v>
      </c>
    </row>
    <row r="2433" spans="1:10" x14ac:dyDescent="0.35">
      <c r="A2433" s="3" t="s">
        <v>18903</v>
      </c>
      <c r="B2433" s="3" t="s">
        <v>12870</v>
      </c>
      <c r="C2433" s="3" t="s">
        <v>18898</v>
      </c>
      <c r="D2433" s="14">
        <v>4215831</v>
      </c>
      <c r="E2433" s="14">
        <v>1071</v>
      </c>
      <c r="F2433" s="3" t="s">
        <v>62</v>
      </c>
      <c r="G2433" s="3" t="s">
        <v>12890</v>
      </c>
      <c r="H2433" s="3" t="s">
        <v>12863</v>
      </c>
      <c r="I2433" s="3" t="s">
        <v>12864</v>
      </c>
      <c r="J2433" s="3" t="s">
        <v>18904</v>
      </c>
    </row>
    <row r="2434" spans="1:10" x14ac:dyDescent="0.35">
      <c r="A2434" s="3" t="s">
        <v>18905</v>
      </c>
      <c r="B2434" s="3" t="s">
        <v>12870</v>
      </c>
      <c r="C2434" s="3" t="s">
        <v>12879</v>
      </c>
      <c r="D2434" s="14">
        <v>4220089</v>
      </c>
      <c r="E2434" s="14">
        <v>768</v>
      </c>
      <c r="F2434" s="3" t="s">
        <v>62</v>
      </c>
      <c r="G2434" s="3" t="s">
        <v>12890</v>
      </c>
      <c r="H2434" s="3" t="s">
        <v>12863</v>
      </c>
      <c r="I2434" s="3" t="s">
        <v>12864</v>
      </c>
      <c r="J2434" s="3" t="s">
        <v>18906</v>
      </c>
    </row>
    <row r="2435" spans="1:10" x14ac:dyDescent="0.35">
      <c r="A2435" s="3" t="s">
        <v>18907</v>
      </c>
      <c r="B2435" s="3" t="s">
        <v>12870</v>
      </c>
      <c r="C2435" s="3" t="s">
        <v>18909</v>
      </c>
      <c r="D2435" s="14">
        <v>4221093</v>
      </c>
      <c r="E2435" s="14">
        <v>906</v>
      </c>
      <c r="F2435" s="3" t="s">
        <v>62</v>
      </c>
      <c r="G2435" s="3" t="s">
        <v>12890</v>
      </c>
      <c r="H2435" s="3" t="s">
        <v>12863</v>
      </c>
      <c r="I2435" s="3" t="s">
        <v>12864</v>
      </c>
      <c r="J2435" s="3" t="s">
        <v>18908</v>
      </c>
    </row>
    <row r="2436" spans="1:10" x14ac:dyDescent="0.35">
      <c r="A2436" s="3" t="s">
        <v>18910</v>
      </c>
      <c r="B2436" s="3" t="s">
        <v>12870</v>
      </c>
      <c r="C2436" s="3" t="s">
        <v>18912</v>
      </c>
      <c r="D2436" s="14">
        <v>4222082</v>
      </c>
      <c r="E2436" s="14">
        <v>192</v>
      </c>
      <c r="F2436" s="3" t="s">
        <v>62</v>
      </c>
      <c r="G2436" s="3" t="s">
        <v>12890</v>
      </c>
      <c r="H2436" s="3" t="s">
        <v>12863</v>
      </c>
      <c r="I2436" s="3" t="s">
        <v>12864</v>
      </c>
      <c r="J2436" s="3" t="s">
        <v>18911</v>
      </c>
    </row>
    <row r="2437" spans="1:10" x14ac:dyDescent="0.35">
      <c r="A2437" s="3" t="s">
        <v>18913</v>
      </c>
      <c r="B2437" s="3" t="s">
        <v>12870</v>
      </c>
      <c r="C2437" s="3" t="s">
        <v>13696</v>
      </c>
      <c r="D2437" s="14">
        <v>4222503</v>
      </c>
      <c r="E2437" s="14">
        <v>1179</v>
      </c>
      <c r="F2437" s="3" t="s">
        <v>62</v>
      </c>
      <c r="G2437" s="3" t="s">
        <v>12862</v>
      </c>
      <c r="H2437" s="3" t="s">
        <v>12863</v>
      </c>
      <c r="I2437" s="3" t="s">
        <v>12864</v>
      </c>
      <c r="J2437" s="3" t="s">
        <v>18914</v>
      </c>
    </row>
    <row r="2438" spans="1:10" x14ac:dyDescent="0.35">
      <c r="A2438" s="3" t="s">
        <v>18915</v>
      </c>
      <c r="B2438" s="3" t="s">
        <v>12870</v>
      </c>
      <c r="C2438" s="3" t="s">
        <v>18917</v>
      </c>
      <c r="D2438" s="14">
        <v>4224805</v>
      </c>
      <c r="E2438" s="14">
        <v>1503</v>
      </c>
      <c r="F2438" s="3" t="s">
        <v>62</v>
      </c>
      <c r="G2438" s="3" t="s">
        <v>12862</v>
      </c>
      <c r="H2438" s="3" t="s">
        <v>12863</v>
      </c>
      <c r="I2438" s="3" t="s">
        <v>12864</v>
      </c>
      <c r="J2438" s="3" t="s">
        <v>18916</v>
      </c>
    </row>
    <row r="2439" spans="1:10" x14ac:dyDescent="0.35">
      <c r="A2439" s="3" t="s">
        <v>18918</v>
      </c>
      <c r="B2439" s="3" t="s">
        <v>12870</v>
      </c>
      <c r="C2439" s="3" t="s">
        <v>12879</v>
      </c>
      <c r="D2439" s="14">
        <v>4226402</v>
      </c>
      <c r="E2439" s="14">
        <v>861</v>
      </c>
      <c r="F2439" s="3" t="s">
        <v>62</v>
      </c>
      <c r="G2439" s="3" t="s">
        <v>12862</v>
      </c>
      <c r="H2439" s="3" t="s">
        <v>12863</v>
      </c>
      <c r="I2439" s="3" t="s">
        <v>12864</v>
      </c>
      <c r="J2439" s="3" t="s">
        <v>18919</v>
      </c>
    </row>
    <row r="2440" spans="1:10" x14ac:dyDescent="0.35">
      <c r="A2440" s="3" t="s">
        <v>18920</v>
      </c>
      <c r="B2440" s="3" t="s">
        <v>12870</v>
      </c>
      <c r="C2440" s="3" t="s">
        <v>18922</v>
      </c>
      <c r="D2440" s="14">
        <v>4227348</v>
      </c>
      <c r="E2440" s="14">
        <v>1116</v>
      </c>
      <c r="F2440" s="3" t="s">
        <v>62</v>
      </c>
      <c r="G2440" s="3" t="s">
        <v>12890</v>
      </c>
      <c r="H2440" s="3" t="s">
        <v>12863</v>
      </c>
      <c r="I2440" s="3" t="s">
        <v>12864</v>
      </c>
      <c r="J2440" s="3" t="s">
        <v>18921</v>
      </c>
    </row>
    <row r="2441" spans="1:10" x14ac:dyDescent="0.35">
      <c r="A2441" s="3" t="s">
        <v>18923</v>
      </c>
      <c r="B2441" s="3" t="s">
        <v>12870</v>
      </c>
      <c r="C2441" s="3" t="s">
        <v>18925</v>
      </c>
      <c r="D2441" s="14">
        <v>4230174</v>
      </c>
      <c r="E2441" s="14">
        <v>843</v>
      </c>
      <c r="F2441" s="3" t="s">
        <v>62</v>
      </c>
      <c r="G2441" s="3" t="s">
        <v>12862</v>
      </c>
      <c r="H2441" s="3" t="s">
        <v>12863</v>
      </c>
      <c r="I2441" s="3" t="s">
        <v>12864</v>
      </c>
      <c r="J2441" s="3" t="s">
        <v>18924</v>
      </c>
    </row>
    <row r="2442" spans="1:10" x14ac:dyDescent="0.35">
      <c r="A2442" s="3" t="s">
        <v>18926</v>
      </c>
      <c r="B2442" s="3" t="s">
        <v>12870</v>
      </c>
      <c r="C2442" s="3" t="s">
        <v>14325</v>
      </c>
      <c r="D2442" s="14">
        <v>4231041</v>
      </c>
      <c r="E2442" s="14">
        <v>627</v>
      </c>
      <c r="F2442" s="3" t="s">
        <v>62</v>
      </c>
      <c r="G2442" s="3" t="s">
        <v>12862</v>
      </c>
      <c r="H2442" s="3" t="s">
        <v>12863</v>
      </c>
      <c r="I2442" s="3" t="s">
        <v>12864</v>
      </c>
      <c r="J2442" s="3" t="s">
        <v>18927</v>
      </c>
    </row>
    <row r="2443" spans="1:10" x14ac:dyDescent="0.35">
      <c r="A2443" s="3" t="s">
        <v>18928</v>
      </c>
      <c r="B2443" s="3" t="s">
        <v>12870</v>
      </c>
      <c r="C2443" s="3" t="s">
        <v>16837</v>
      </c>
      <c r="D2443" s="14">
        <v>4231664</v>
      </c>
      <c r="E2443" s="14">
        <v>1032</v>
      </c>
      <c r="F2443" s="3" t="s">
        <v>62</v>
      </c>
      <c r="G2443" s="3" t="s">
        <v>12890</v>
      </c>
      <c r="H2443" s="3" t="s">
        <v>12863</v>
      </c>
      <c r="I2443" s="3" t="s">
        <v>12864</v>
      </c>
      <c r="J2443" s="3" t="s">
        <v>18929</v>
      </c>
    </row>
    <row r="2444" spans="1:10" x14ac:dyDescent="0.35">
      <c r="A2444" s="3" t="s">
        <v>18930</v>
      </c>
      <c r="B2444" s="3" t="s">
        <v>12870</v>
      </c>
      <c r="C2444" s="3" t="s">
        <v>12879</v>
      </c>
      <c r="D2444" s="14">
        <v>4232773</v>
      </c>
      <c r="E2444" s="14">
        <v>990</v>
      </c>
      <c r="F2444" s="3" t="s">
        <v>62</v>
      </c>
      <c r="G2444" s="3" t="s">
        <v>12862</v>
      </c>
      <c r="H2444" s="3" t="s">
        <v>12863</v>
      </c>
      <c r="I2444" s="3" t="s">
        <v>12864</v>
      </c>
      <c r="J2444" s="3" t="s">
        <v>18931</v>
      </c>
    </row>
    <row r="2445" spans="1:10" x14ac:dyDescent="0.35">
      <c r="A2445" s="3" t="s">
        <v>18932</v>
      </c>
      <c r="B2445" s="3" t="s">
        <v>12870</v>
      </c>
      <c r="C2445" s="3" t="s">
        <v>12879</v>
      </c>
      <c r="D2445" s="14">
        <v>4233762</v>
      </c>
      <c r="E2445" s="14">
        <v>1056</v>
      </c>
      <c r="F2445" s="3" t="s">
        <v>62</v>
      </c>
      <c r="G2445" s="3" t="s">
        <v>12862</v>
      </c>
      <c r="H2445" s="3" t="s">
        <v>12863</v>
      </c>
      <c r="I2445" s="3" t="s">
        <v>12864</v>
      </c>
      <c r="J2445" s="3" t="s">
        <v>18933</v>
      </c>
    </row>
    <row r="2446" spans="1:10" x14ac:dyDescent="0.35">
      <c r="A2446" s="3" t="s">
        <v>18934</v>
      </c>
      <c r="B2446" s="3" t="s">
        <v>12870</v>
      </c>
      <c r="C2446" s="3" t="s">
        <v>18936</v>
      </c>
      <c r="D2446" s="14">
        <v>4234820</v>
      </c>
      <c r="E2446" s="14">
        <v>1191</v>
      </c>
      <c r="F2446" s="3" t="s">
        <v>62</v>
      </c>
      <c r="G2446" s="3" t="s">
        <v>12862</v>
      </c>
      <c r="H2446" s="3" t="s">
        <v>12863</v>
      </c>
      <c r="I2446" s="3" t="s">
        <v>12864</v>
      </c>
      <c r="J2446" s="3" t="s">
        <v>18935</v>
      </c>
    </row>
    <row r="2447" spans="1:10" x14ac:dyDescent="0.35">
      <c r="A2447" s="3" t="s">
        <v>18937</v>
      </c>
      <c r="B2447" s="3" t="s">
        <v>12870</v>
      </c>
      <c r="C2447" s="3" t="s">
        <v>12879</v>
      </c>
      <c r="D2447" s="14">
        <v>4236014</v>
      </c>
      <c r="E2447" s="14">
        <v>402</v>
      </c>
      <c r="F2447" s="3" t="s">
        <v>62</v>
      </c>
      <c r="G2447" s="3" t="s">
        <v>12862</v>
      </c>
      <c r="H2447" s="3" t="s">
        <v>12863</v>
      </c>
      <c r="I2447" s="3" t="s">
        <v>12864</v>
      </c>
      <c r="J2447" s="3" t="s">
        <v>18938</v>
      </c>
    </row>
    <row r="2448" spans="1:10" x14ac:dyDescent="0.35">
      <c r="A2448" s="3" t="s">
        <v>18939</v>
      </c>
      <c r="B2448" s="3" t="s">
        <v>12870</v>
      </c>
      <c r="C2448" s="3" t="s">
        <v>18941</v>
      </c>
      <c r="D2448" s="14">
        <v>4237997</v>
      </c>
      <c r="E2448" s="14">
        <v>522</v>
      </c>
      <c r="F2448" s="3" t="s">
        <v>62</v>
      </c>
      <c r="G2448" s="3" t="s">
        <v>12890</v>
      </c>
      <c r="H2448" s="3" t="s">
        <v>12863</v>
      </c>
      <c r="I2448" s="3" t="s">
        <v>12864</v>
      </c>
      <c r="J2448" s="3" t="s">
        <v>18940</v>
      </c>
    </row>
    <row r="2449" spans="1:10" x14ac:dyDescent="0.35">
      <c r="A2449" s="3" t="s">
        <v>18942</v>
      </c>
      <c r="B2449" s="3" t="s">
        <v>12870</v>
      </c>
      <c r="C2449" s="3" t="s">
        <v>13708</v>
      </c>
      <c r="D2449" s="14">
        <v>4238669</v>
      </c>
      <c r="E2449" s="14">
        <v>1203</v>
      </c>
      <c r="F2449" s="3" t="s">
        <v>62</v>
      </c>
      <c r="G2449" s="3" t="s">
        <v>12862</v>
      </c>
      <c r="H2449" s="3" t="s">
        <v>12863</v>
      </c>
      <c r="I2449" s="3" t="s">
        <v>12864</v>
      </c>
      <c r="J2449" s="3" t="s">
        <v>18943</v>
      </c>
    </row>
    <row r="2450" spans="1:10" x14ac:dyDescent="0.35">
      <c r="A2450" s="3" t="s">
        <v>18944</v>
      </c>
      <c r="B2450" s="3" t="s">
        <v>12870</v>
      </c>
      <c r="C2450" s="3" t="s">
        <v>18946</v>
      </c>
      <c r="D2450" s="14">
        <v>4240366</v>
      </c>
      <c r="E2450" s="14">
        <v>432</v>
      </c>
      <c r="F2450" s="3" t="s">
        <v>62</v>
      </c>
      <c r="G2450" s="3" t="s">
        <v>12890</v>
      </c>
      <c r="H2450" s="3" t="s">
        <v>12863</v>
      </c>
      <c r="I2450" s="3" t="s">
        <v>12864</v>
      </c>
      <c r="J2450" s="3" t="s">
        <v>18945</v>
      </c>
    </row>
    <row r="2451" spans="1:10" x14ac:dyDescent="0.35">
      <c r="A2451" s="3" t="s">
        <v>18947</v>
      </c>
      <c r="B2451" s="3" t="s">
        <v>12870</v>
      </c>
      <c r="C2451" s="3" t="s">
        <v>12879</v>
      </c>
      <c r="D2451" s="14">
        <v>4240799</v>
      </c>
      <c r="E2451" s="14">
        <v>1299</v>
      </c>
      <c r="F2451" s="3" t="s">
        <v>62</v>
      </c>
      <c r="G2451" s="3" t="s">
        <v>12890</v>
      </c>
      <c r="H2451" s="3" t="s">
        <v>12863</v>
      </c>
      <c r="I2451" s="3" t="s">
        <v>12864</v>
      </c>
      <c r="J2451" s="3" t="s">
        <v>18948</v>
      </c>
    </row>
    <row r="2452" spans="1:10" x14ac:dyDescent="0.35">
      <c r="A2452" s="3" t="s">
        <v>18949</v>
      </c>
      <c r="B2452" s="3" t="s">
        <v>12870</v>
      </c>
      <c r="C2452" s="3" t="s">
        <v>12879</v>
      </c>
      <c r="D2452" s="14">
        <v>4242094</v>
      </c>
      <c r="E2452" s="14">
        <v>1164</v>
      </c>
      <c r="F2452" s="3" t="s">
        <v>62</v>
      </c>
      <c r="G2452" s="3" t="s">
        <v>12890</v>
      </c>
      <c r="H2452" s="3" t="s">
        <v>12863</v>
      </c>
      <c r="I2452" s="3" t="s">
        <v>12864</v>
      </c>
      <c r="J2452" s="3" t="s">
        <v>18950</v>
      </c>
    </row>
    <row r="2453" spans="1:10" x14ac:dyDescent="0.35">
      <c r="A2453" s="3" t="s">
        <v>18951</v>
      </c>
      <c r="B2453" s="3" t="s">
        <v>12870</v>
      </c>
      <c r="C2453" s="3" t="s">
        <v>18953</v>
      </c>
      <c r="D2453" s="14">
        <v>4243272</v>
      </c>
      <c r="E2453" s="14">
        <v>786</v>
      </c>
      <c r="F2453" s="3" t="s">
        <v>62</v>
      </c>
      <c r="G2453" s="3" t="s">
        <v>12890</v>
      </c>
      <c r="H2453" s="3" t="s">
        <v>12863</v>
      </c>
      <c r="I2453" s="3" t="s">
        <v>12864</v>
      </c>
      <c r="J2453" s="3" t="s">
        <v>18952</v>
      </c>
    </row>
    <row r="2454" spans="1:10" x14ac:dyDescent="0.35">
      <c r="A2454" s="3" t="s">
        <v>18954</v>
      </c>
      <c r="B2454" s="3" t="s">
        <v>12870</v>
      </c>
      <c r="C2454" s="3" t="s">
        <v>12879</v>
      </c>
      <c r="D2454" s="14">
        <v>4244057</v>
      </c>
      <c r="E2454" s="14">
        <v>1173</v>
      </c>
      <c r="F2454" s="3" t="s">
        <v>62</v>
      </c>
      <c r="G2454" s="3" t="s">
        <v>12890</v>
      </c>
      <c r="H2454" s="3" t="s">
        <v>12863</v>
      </c>
      <c r="I2454" s="3" t="s">
        <v>12864</v>
      </c>
      <c r="J2454" s="3" t="s">
        <v>18955</v>
      </c>
    </row>
    <row r="2455" spans="1:10" x14ac:dyDescent="0.35">
      <c r="A2455" s="3" t="s">
        <v>18956</v>
      </c>
      <c r="B2455" s="3" t="s">
        <v>12870</v>
      </c>
      <c r="C2455" s="3" t="s">
        <v>17598</v>
      </c>
      <c r="D2455" s="14">
        <v>4245349</v>
      </c>
      <c r="E2455" s="14">
        <v>924</v>
      </c>
      <c r="F2455" s="3" t="s">
        <v>62</v>
      </c>
      <c r="G2455" s="3" t="s">
        <v>12862</v>
      </c>
      <c r="H2455" s="3" t="s">
        <v>12863</v>
      </c>
      <c r="I2455" s="3" t="s">
        <v>12864</v>
      </c>
      <c r="J2455" s="3" t="s">
        <v>18957</v>
      </c>
    </row>
    <row r="2456" spans="1:10" x14ac:dyDescent="0.35">
      <c r="A2456" s="3" t="s">
        <v>18958</v>
      </c>
      <c r="B2456" s="3" t="s">
        <v>12870</v>
      </c>
      <c r="C2456" s="3" t="s">
        <v>15313</v>
      </c>
      <c r="D2456" s="14">
        <v>4246466</v>
      </c>
      <c r="E2456" s="14">
        <v>954</v>
      </c>
      <c r="F2456" s="3" t="s">
        <v>62</v>
      </c>
      <c r="G2456" s="3" t="s">
        <v>12862</v>
      </c>
      <c r="H2456" s="3" t="s">
        <v>12863</v>
      </c>
      <c r="I2456" s="3" t="s">
        <v>12864</v>
      </c>
      <c r="J2456" s="3" t="s">
        <v>18959</v>
      </c>
    </row>
    <row r="2457" spans="1:10" x14ac:dyDescent="0.35">
      <c r="A2457" s="3" t="s">
        <v>18960</v>
      </c>
      <c r="B2457" s="3" t="s">
        <v>12870</v>
      </c>
      <c r="C2457" s="3" t="s">
        <v>15111</v>
      </c>
      <c r="D2457" s="14">
        <v>4247419</v>
      </c>
      <c r="E2457" s="14">
        <v>1899</v>
      </c>
      <c r="F2457" s="3" t="s">
        <v>62</v>
      </c>
      <c r="G2457" s="3" t="s">
        <v>12862</v>
      </c>
      <c r="H2457" s="3" t="s">
        <v>12863</v>
      </c>
      <c r="I2457" s="3" t="s">
        <v>12864</v>
      </c>
      <c r="J2457" s="3" t="s">
        <v>18961</v>
      </c>
    </row>
    <row r="2458" spans="1:10" x14ac:dyDescent="0.35">
      <c r="A2458" s="3" t="s">
        <v>18962</v>
      </c>
      <c r="B2458" s="3" t="s">
        <v>12870</v>
      </c>
      <c r="C2458" s="3" t="s">
        <v>18964</v>
      </c>
      <c r="D2458" s="14">
        <v>4251215</v>
      </c>
      <c r="E2458" s="14">
        <v>465</v>
      </c>
      <c r="F2458" s="3" t="s">
        <v>62</v>
      </c>
      <c r="G2458" s="3" t="s">
        <v>12890</v>
      </c>
      <c r="H2458" s="3" t="s">
        <v>12863</v>
      </c>
      <c r="I2458" s="3" t="s">
        <v>12864</v>
      </c>
      <c r="J2458" s="3" t="s">
        <v>18963</v>
      </c>
    </row>
    <row r="2459" spans="1:10" x14ac:dyDescent="0.35">
      <c r="A2459" s="3" t="s">
        <v>18965</v>
      </c>
      <c r="B2459" s="3" t="s">
        <v>12870</v>
      </c>
      <c r="C2459" s="3" t="s">
        <v>12879</v>
      </c>
      <c r="D2459" s="14">
        <v>4251753</v>
      </c>
      <c r="E2459" s="14">
        <v>348</v>
      </c>
      <c r="F2459" s="3" t="s">
        <v>62</v>
      </c>
      <c r="G2459" s="3" t="s">
        <v>12890</v>
      </c>
      <c r="H2459" s="3" t="s">
        <v>12863</v>
      </c>
      <c r="I2459" s="3" t="s">
        <v>12864</v>
      </c>
      <c r="J2459" s="3" t="s">
        <v>18966</v>
      </c>
    </row>
    <row r="2460" spans="1:10" x14ac:dyDescent="0.35">
      <c r="A2460" s="3" t="s">
        <v>18967</v>
      </c>
      <c r="B2460" s="3" t="s">
        <v>12870</v>
      </c>
      <c r="C2460" s="3" t="s">
        <v>18969</v>
      </c>
      <c r="D2460" s="14">
        <v>4252263</v>
      </c>
      <c r="E2460" s="14">
        <v>594</v>
      </c>
      <c r="F2460" s="3" t="s">
        <v>62</v>
      </c>
      <c r="G2460" s="3" t="s">
        <v>12862</v>
      </c>
      <c r="H2460" s="3" t="s">
        <v>12863</v>
      </c>
      <c r="I2460" s="3" t="s">
        <v>12864</v>
      </c>
      <c r="J2460" s="3" t="s">
        <v>18968</v>
      </c>
    </row>
    <row r="2461" spans="1:10" x14ac:dyDescent="0.35">
      <c r="A2461" s="3" t="s">
        <v>18970</v>
      </c>
      <c r="B2461" s="3" t="s">
        <v>12870</v>
      </c>
      <c r="C2461" s="3" t="s">
        <v>15716</v>
      </c>
      <c r="D2461" s="14">
        <v>4252867</v>
      </c>
      <c r="E2461" s="14">
        <v>900</v>
      </c>
      <c r="F2461" s="3" t="s">
        <v>62</v>
      </c>
      <c r="G2461" s="3" t="s">
        <v>12862</v>
      </c>
      <c r="H2461" s="3" t="s">
        <v>12863</v>
      </c>
      <c r="I2461" s="3" t="s">
        <v>12864</v>
      </c>
      <c r="J2461" s="3" t="s">
        <v>18971</v>
      </c>
    </row>
    <row r="2462" spans="1:10" x14ac:dyDescent="0.35">
      <c r="A2462" s="3" t="s">
        <v>18972</v>
      </c>
      <c r="B2462" s="3" t="s">
        <v>12870</v>
      </c>
      <c r="C2462" s="3" t="s">
        <v>18974</v>
      </c>
      <c r="D2462" s="14">
        <v>4253776</v>
      </c>
      <c r="E2462" s="14">
        <v>801</v>
      </c>
      <c r="F2462" s="3" t="s">
        <v>62</v>
      </c>
      <c r="G2462" s="3" t="s">
        <v>12862</v>
      </c>
      <c r="H2462" s="3" t="s">
        <v>12863</v>
      </c>
      <c r="I2462" s="3" t="s">
        <v>12864</v>
      </c>
      <c r="J2462" s="3" t="s">
        <v>18973</v>
      </c>
    </row>
    <row r="2463" spans="1:10" x14ac:dyDescent="0.35">
      <c r="A2463" s="3" t="s">
        <v>18975</v>
      </c>
      <c r="B2463" s="3" t="s">
        <v>12870</v>
      </c>
      <c r="C2463" s="3" t="s">
        <v>18977</v>
      </c>
      <c r="D2463" s="14">
        <v>4261127</v>
      </c>
      <c r="E2463" s="14">
        <v>1641</v>
      </c>
      <c r="F2463" s="3" t="s">
        <v>62</v>
      </c>
      <c r="G2463" s="3" t="s">
        <v>12862</v>
      </c>
      <c r="H2463" s="3" t="s">
        <v>12863</v>
      </c>
      <c r="I2463" s="3" t="s">
        <v>12864</v>
      </c>
      <c r="J2463" s="3" t="s">
        <v>18976</v>
      </c>
    </row>
    <row r="2464" spans="1:10" x14ac:dyDescent="0.35">
      <c r="A2464" s="3" t="s">
        <v>18978</v>
      </c>
      <c r="B2464" s="3" t="s">
        <v>12870</v>
      </c>
      <c r="C2464" s="3" t="s">
        <v>18980</v>
      </c>
      <c r="D2464" s="14">
        <v>4262775</v>
      </c>
      <c r="E2464" s="14">
        <v>837</v>
      </c>
      <c r="F2464" s="3" t="s">
        <v>62</v>
      </c>
      <c r="G2464" s="3" t="s">
        <v>12862</v>
      </c>
      <c r="H2464" s="3" t="s">
        <v>12863</v>
      </c>
      <c r="I2464" s="3" t="s">
        <v>12864</v>
      </c>
      <c r="J2464" s="3" t="s">
        <v>18979</v>
      </c>
    </row>
    <row r="2465" spans="1:10" x14ac:dyDescent="0.35">
      <c r="A2465" s="3" t="s">
        <v>18981</v>
      </c>
      <c r="B2465" s="3" t="s">
        <v>12870</v>
      </c>
      <c r="C2465" s="3" t="s">
        <v>12879</v>
      </c>
      <c r="D2465" s="14">
        <v>4263608</v>
      </c>
      <c r="E2465" s="14">
        <v>633</v>
      </c>
      <c r="F2465" s="3" t="s">
        <v>62</v>
      </c>
      <c r="G2465" s="3" t="s">
        <v>12862</v>
      </c>
      <c r="H2465" s="3" t="s">
        <v>12863</v>
      </c>
      <c r="I2465" s="3" t="s">
        <v>12864</v>
      </c>
      <c r="J2465" s="3" t="s">
        <v>18982</v>
      </c>
    </row>
    <row r="2466" spans="1:10" x14ac:dyDescent="0.35">
      <c r="A2466" s="3" t="s">
        <v>18983</v>
      </c>
      <c r="B2466" s="3" t="s">
        <v>12870</v>
      </c>
      <c r="C2466" s="3" t="s">
        <v>12965</v>
      </c>
      <c r="D2466" s="14">
        <v>4264352</v>
      </c>
      <c r="E2466" s="14">
        <v>1182</v>
      </c>
      <c r="F2466" s="3" t="s">
        <v>62</v>
      </c>
      <c r="G2466" s="3" t="s">
        <v>12862</v>
      </c>
      <c r="H2466" s="3" t="s">
        <v>12863</v>
      </c>
      <c r="I2466" s="3" t="s">
        <v>12864</v>
      </c>
      <c r="J2466" s="3" t="s">
        <v>18984</v>
      </c>
    </row>
    <row r="2467" spans="1:10" x14ac:dyDescent="0.35">
      <c r="A2467" s="3" t="s">
        <v>18985</v>
      </c>
      <c r="B2467" s="3" t="s">
        <v>12870</v>
      </c>
      <c r="C2467" s="3" t="s">
        <v>14409</v>
      </c>
      <c r="D2467" s="14">
        <v>4265530</v>
      </c>
      <c r="E2467" s="14">
        <v>894</v>
      </c>
      <c r="F2467" s="3" t="s">
        <v>62</v>
      </c>
      <c r="G2467" s="3" t="s">
        <v>12862</v>
      </c>
      <c r="H2467" s="3" t="s">
        <v>12863</v>
      </c>
      <c r="I2467" s="3" t="s">
        <v>12864</v>
      </c>
      <c r="J2467" s="3" t="s">
        <v>18986</v>
      </c>
    </row>
    <row r="2468" spans="1:10" x14ac:dyDescent="0.35">
      <c r="A2468" s="3" t="s">
        <v>18987</v>
      </c>
      <c r="B2468" s="3" t="s">
        <v>12870</v>
      </c>
      <c r="C2468" s="3" t="s">
        <v>13348</v>
      </c>
      <c r="D2468" s="14">
        <v>4266443</v>
      </c>
      <c r="E2468" s="14">
        <v>618</v>
      </c>
      <c r="F2468" s="3" t="s">
        <v>62</v>
      </c>
      <c r="G2468" s="3" t="s">
        <v>12890</v>
      </c>
      <c r="H2468" s="3" t="s">
        <v>12863</v>
      </c>
      <c r="I2468" s="3" t="s">
        <v>12864</v>
      </c>
      <c r="J2468" s="3" t="s">
        <v>18988</v>
      </c>
    </row>
    <row r="2469" spans="1:10" x14ac:dyDescent="0.35">
      <c r="A2469" s="3" t="s">
        <v>18989</v>
      </c>
      <c r="B2469" s="3" t="s">
        <v>12870</v>
      </c>
      <c r="C2469" s="3" t="s">
        <v>13444</v>
      </c>
      <c r="D2469" s="14">
        <v>4267165</v>
      </c>
      <c r="E2469" s="14">
        <v>1518</v>
      </c>
      <c r="F2469" s="3" t="s">
        <v>62</v>
      </c>
      <c r="G2469" s="3" t="s">
        <v>12890</v>
      </c>
      <c r="H2469" s="3" t="s">
        <v>12863</v>
      </c>
      <c r="I2469" s="3" t="s">
        <v>12864</v>
      </c>
      <c r="J2469" s="3" t="s">
        <v>18990</v>
      </c>
    </row>
    <row r="2470" spans="1:10" x14ac:dyDescent="0.35">
      <c r="A2470" s="3" t="s">
        <v>18991</v>
      </c>
      <c r="B2470" s="3" t="s">
        <v>12870</v>
      </c>
      <c r="C2470" s="3" t="s">
        <v>14244</v>
      </c>
      <c r="D2470" s="14">
        <v>4268828</v>
      </c>
      <c r="E2470" s="14">
        <v>1440</v>
      </c>
      <c r="F2470" s="3" t="s">
        <v>62</v>
      </c>
      <c r="G2470" s="3" t="s">
        <v>12862</v>
      </c>
      <c r="H2470" s="3" t="s">
        <v>12863</v>
      </c>
      <c r="I2470" s="3" t="s">
        <v>12864</v>
      </c>
      <c r="J2470" s="3" t="s">
        <v>18992</v>
      </c>
    </row>
    <row r="2471" spans="1:10" x14ac:dyDescent="0.35">
      <c r="A2471" s="3" t="s">
        <v>18993</v>
      </c>
      <c r="B2471" s="3" t="s">
        <v>12870</v>
      </c>
      <c r="C2471" s="3" t="s">
        <v>18995</v>
      </c>
      <c r="D2471" s="14">
        <v>4270267</v>
      </c>
      <c r="E2471" s="14">
        <v>1941</v>
      </c>
      <c r="F2471" s="3" t="s">
        <v>62</v>
      </c>
      <c r="G2471" s="3" t="s">
        <v>12862</v>
      </c>
      <c r="H2471" s="3" t="s">
        <v>12863</v>
      </c>
      <c r="I2471" s="3" t="s">
        <v>12864</v>
      </c>
      <c r="J2471" s="3" t="s">
        <v>18994</v>
      </c>
    </row>
    <row r="2472" spans="1:10" x14ac:dyDescent="0.35">
      <c r="A2472" s="3" t="s">
        <v>18996</v>
      </c>
      <c r="B2472" s="3" t="s">
        <v>12870</v>
      </c>
      <c r="C2472" s="3" t="s">
        <v>18998</v>
      </c>
      <c r="D2472" s="14">
        <v>4273093</v>
      </c>
      <c r="E2472" s="14">
        <v>1542</v>
      </c>
      <c r="F2472" s="3" t="s">
        <v>62</v>
      </c>
      <c r="G2472" s="3" t="s">
        <v>12862</v>
      </c>
      <c r="H2472" s="3" t="s">
        <v>12863</v>
      </c>
      <c r="I2472" s="3" t="s">
        <v>12864</v>
      </c>
      <c r="J2472" s="3" t="s">
        <v>18997</v>
      </c>
    </row>
    <row r="2473" spans="1:10" x14ac:dyDescent="0.35">
      <c r="A2473" s="3" t="s">
        <v>18999</v>
      </c>
      <c r="B2473" s="3" t="s">
        <v>12870</v>
      </c>
      <c r="C2473" s="3" t="s">
        <v>19001</v>
      </c>
      <c r="D2473" s="14">
        <v>4274825</v>
      </c>
      <c r="E2473" s="14">
        <v>1350</v>
      </c>
      <c r="F2473" s="3" t="s">
        <v>62</v>
      </c>
      <c r="G2473" s="3" t="s">
        <v>12862</v>
      </c>
      <c r="H2473" s="3" t="s">
        <v>12863</v>
      </c>
      <c r="I2473" s="3" t="s">
        <v>12864</v>
      </c>
      <c r="J2473" s="3" t="s">
        <v>19000</v>
      </c>
    </row>
    <row r="2474" spans="1:10" x14ac:dyDescent="0.35">
      <c r="A2474" s="3" t="s">
        <v>19002</v>
      </c>
      <c r="B2474" s="3" t="s">
        <v>12870</v>
      </c>
      <c r="C2474" s="3" t="s">
        <v>19004</v>
      </c>
      <c r="D2474" s="14">
        <v>4276171</v>
      </c>
      <c r="E2474" s="14">
        <v>1455</v>
      </c>
      <c r="F2474" s="3" t="s">
        <v>62</v>
      </c>
      <c r="G2474" s="3" t="s">
        <v>12862</v>
      </c>
      <c r="H2474" s="3" t="s">
        <v>12863</v>
      </c>
      <c r="I2474" s="3" t="s">
        <v>12864</v>
      </c>
      <c r="J2474" s="3" t="s">
        <v>19003</v>
      </c>
    </row>
    <row r="2475" spans="1:10" x14ac:dyDescent="0.35">
      <c r="A2475" s="3" t="s">
        <v>19005</v>
      </c>
      <c r="B2475" s="3" t="s">
        <v>12870</v>
      </c>
      <c r="C2475" s="3" t="s">
        <v>13836</v>
      </c>
      <c r="D2475" s="14">
        <v>4277665</v>
      </c>
      <c r="E2475" s="14">
        <v>951</v>
      </c>
      <c r="F2475" s="3" t="s">
        <v>62</v>
      </c>
      <c r="G2475" s="3" t="s">
        <v>12890</v>
      </c>
      <c r="H2475" s="3" t="s">
        <v>12863</v>
      </c>
      <c r="I2475" s="3" t="s">
        <v>12864</v>
      </c>
      <c r="J2475" s="3" t="s">
        <v>19006</v>
      </c>
    </row>
    <row r="2476" spans="1:10" x14ac:dyDescent="0.35">
      <c r="A2476" s="3" t="s">
        <v>19007</v>
      </c>
      <c r="B2476" s="3" t="s">
        <v>12870</v>
      </c>
      <c r="C2476" s="3" t="s">
        <v>19009</v>
      </c>
      <c r="D2476" s="14">
        <v>4278711</v>
      </c>
      <c r="E2476" s="14">
        <v>717</v>
      </c>
      <c r="F2476" s="3" t="s">
        <v>62</v>
      </c>
      <c r="G2476" s="3" t="s">
        <v>12862</v>
      </c>
      <c r="H2476" s="3" t="s">
        <v>12863</v>
      </c>
      <c r="I2476" s="3" t="s">
        <v>12864</v>
      </c>
      <c r="J2476" s="3" t="s">
        <v>19008</v>
      </c>
    </row>
    <row r="2477" spans="1:10" x14ac:dyDescent="0.35">
      <c r="A2477" s="3" t="s">
        <v>19010</v>
      </c>
      <c r="B2477" s="3" t="s">
        <v>12870</v>
      </c>
      <c r="C2477" s="3" t="s">
        <v>19012</v>
      </c>
      <c r="D2477" s="14">
        <v>4279864</v>
      </c>
      <c r="E2477" s="14">
        <v>1503</v>
      </c>
      <c r="F2477" s="3" t="s">
        <v>62</v>
      </c>
      <c r="G2477" s="3" t="s">
        <v>12890</v>
      </c>
      <c r="H2477" s="3" t="s">
        <v>12863</v>
      </c>
      <c r="I2477" s="3" t="s">
        <v>12864</v>
      </c>
      <c r="J2477" s="3" t="s">
        <v>19011</v>
      </c>
    </row>
    <row r="2478" spans="1:10" x14ac:dyDescent="0.35">
      <c r="A2478" s="3" t="s">
        <v>19013</v>
      </c>
      <c r="B2478" s="3" t="s">
        <v>12870</v>
      </c>
      <c r="C2478" s="3" t="s">
        <v>19012</v>
      </c>
      <c r="D2478" s="14">
        <v>4281514</v>
      </c>
      <c r="E2478" s="14">
        <v>1503</v>
      </c>
      <c r="F2478" s="3" t="s">
        <v>62</v>
      </c>
      <c r="G2478" s="3" t="s">
        <v>12890</v>
      </c>
      <c r="H2478" s="3" t="s">
        <v>12863</v>
      </c>
      <c r="I2478" s="3" t="s">
        <v>12864</v>
      </c>
      <c r="J2478" s="3" t="s">
        <v>19014</v>
      </c>
    </row>
    <row r="2479" spans="1:10" x14ac:dyDescent="0.35">
      <c r="A2479" s="3" t="s">
        <v>19015</v>
      </c>
      <c r="B2479" s="3" t="s">
        <v>12870</v>
      </c>
      <c r="C2479" s="3" t="s">
        <v>19017</v>
      </c>
      <c r="D2479" s="14">
        <v>4283037</v>
      </c>
      <c r="E2479" s="14">
        <v>753</v>
      </c>
      <c r="F2479" s="3" t="s">
        <v>62</v>
      </c>
      <c r="G2479" s="3" t="s">
        <v>12890</v>
      </c>
      <c r="H2479" s="3" t="s">
        <v>12863</v>
      </c>
      <c r="I2479" s="3" t="s">
        <v>12864</v>
      </c>
      <c r="J2479" s="3" t="s">
        <v>19016</v>
      </c>
    </row>
    <row r="2480" spans="1:10" x14ac:dyDescent="0.35">
      <c r="A2480" s="3" t="s">
        <v>19018</v>
      </c>
      <c r="B2480" s="3" t="s">
        <v>12870</v>
      </c>
      <c r="C2480" s="3" t="s">
        <v>14566</v>
      </c>
      <c r="D2480" s="14">
        <v>4283789</v>
      </c>
      <c r="E2480" s="14">
        <v>975</v>
      </c>
      <c r="F2480" s="3" t="s">
        <v>62</v>
      </c>
      <c r="G2480" s="3" t="s">
        <v>12890</v>
      </c>
      <c r="H2480" s="3" t="s">
        <v>12863</v>
      </c>
      <c r="I2480" s="3" t="s">
        <v>12864</v>
      </c>
      <c r="J2480" s="3" t="s">
        <v>19019</v>
      </c>
    </row>
    <row r="2481" spans="1:10" x14ac:dyDescent="0.35">
      <c r="A2481" s="3" t="s">
        <v>19020</v>
      </c>
      <c r="B2481" s="3" t="s">
        <v>12870</v>
      </c>
      <c r="C2481" s="3" t="s">
        <v>19022</v>
      </c>
      <c r="D2481" s="14">
        <v>4284781</v>
      </c>
      <c r="E2481" s="14">
        <v>780</v>
      </c>
      <c r="F2481" s="3" t="s">
        <v>62</v>
      </c>
      <c r="G2481" s="3" t="s">
        <v>12890</v>
      </c>
      <c r="H2481" s="3" t="s">
        <v>12863</v>
      </c>
      <c r="I2481" s="3" t="s">
        <v>12864</v>
      </c>
      <c r="J2481" s="3" t="s">
        <v>19021</v>
      </c>
    </row>
    <row r="2482" spans="1:10" x14ac:dyDescent="0.35">
      <c r="A2482" s="3" t="s">
        <v>19023</v>
      </c>
      <c r="B2482" s="3" t="s">
        <v>12870</v>
      </c>
      <c r="C2482" s="3" t="s">
        <v>19025</v>
      </c>
      <c r="D2482" s="14">
        <v>4285566</v>
      </c>
      <c r="E2482" s="14">
        <v>198</v>
      </c>
      <c r="F2482" s="3" t="s">
        <v>62</v>
      </c>
      <c r="G2482" s="3" t="s">
        <v>12890</v>
      </c>
      <c r="H2482" s="3" t="s">
        <v>12863</v>
      </c>
      <c r="I2482" s="3" t="s">
        <v>12864</v>
      </c>
      <c r="J2482" s="3" t="s">
        <v>19024</v>
      </c>
    </row>
    <row r="2483" spans="1:10" x14ac:dyDescent="0.35">
      <c r="A2483" s="3" t="s">
        <v>19026</v>
      </c>
      <c r="B2483" s="3" t="s">
        <v>12870</v>
      </c>
      <c r="C2483" s="3" t="s">
        <v>19028</v>
      </c>
      <c r="D2483" s="14">
        <v>4285760</v>
      </c>
      <c r="E2483" s="14">
        <v>1062</v>
      </c>
      <c r="F2483" s="3" t="s">
        <v>62</v>
      </c>
      <c r="G2483" s="3" t="s">
        <v>12890</v>
      </c>
      <c r="H2483" s="3" t="s">
        <v>12863</v>
      </c>
      <c r="I2483" s="3" t="s">
        <v>12864</v>
      </c>
      <c r="J2483" s="3" t="s">
        <v>19027</v>
      </c>
    </row>
    <row r="2484" spans="1:10" x14ac:dyDescent="0.35">
      <c r="A2484" s="3" t="s">
        <v>19029</v>
      </c>
      <c r="B2484" s="3" t="s">
        <v>12870</v>
      </c>
      <c r="C2484" s="3" t="s">
        <v>19031</v>
      </c>
      <c r="D2484" s="14">
        <v>4286958</v>
      </c>
      <c r="E2484" s="14">
        <v>672</v>
      </c>
      <c r="F2484" s="3" t="s">
        <v>62</v>
      </c>
      <c r="G2484" s="3" t="s">
        <v>12862</v>
      </c>
      <c r="H2484" s="3" t="s">
        <v>12863</v>
      </c>
      <c r="I2484" s="3" t="s">
        <v>12864</v>
      </c>
      <c r="J2484" s="3" t="s">
        <v>19030</v>
      </c>
    </row>
    <row r="2485" spans="1:10" x14ac:dyDescent="0.35">
      <c r="A2485" s="3" t="s">
        <v>19032</v>
      </c>
      <c r="B2485" s="3" t="s">
        <v>12870</v>
      </c>
      <c r="C2485" s="3" t="s">
        <v>12875</v>
      </c>
      <c r="D2485" s="14">
        <v>4287686</v>
      </c>
      <c r="E2485" s="14">
        <v>423</v>
      </c>
      <c r="F2485" s="3" t="s">
        <v>62</v>
      </c>
      <c r="G2485" s="3" t="s">
        <v>12890</v>
      </c>
      <c r="H2485" s="3" t="s">
        <v>12863</v>
      </c>
      <c r="I2485" s="3" t="s">
        <v>12864</v>
      </c>
      <c r="J2485" s="3" t="s">
        <v>12874</v>
      </c>
    </row>
    <row r="2486" spans="1:10" x14ac:dyDescent="0.35">
      <c r="A2486" s="3" t="s">
        <v>19033</v>
      </c>
      <c r="B2486" s="3" t="s">
        <v>12870</v>
      </c>
      <c r="C2486" s="3" t="s">
        <v>19035</v>
      </c>
      <c r="D2486" s="14">
        <v>4288119</v>
      </c>
      <c r="E2486" s="14">
        <v>549</v>
      </c>
      <c r="F2486" s="3" t="s">
        <v>62</v>
      </c>
      <c r="G2486" s="3" t="s">
        <v>12890</v>
      </c>
      <c r="H2486" s="3" t="s">
        <v>12863</v>
      </c>
      <c r="I2486" s="3" t="s">
        <v>12864</v>
      </c>
      <c r="J2486" s="3" t="s">
        <v>19034</v>
      </c>
    </row>
    <row r="2487" spans="1:10" x14ac:dyDescent="0.35">
      <c r="A2487" s="3" t="s">
        <v>19036</v>
      </c>
      <c r="B2487" s="3" t="s">
        <v>12870</v>
      </c>
      <c r="C2487" s="3" t="s">
        <v>12879</v>
      </c>
      <c r="D2487" s="14">
        <v>4288745</v>
      </c>
      <c r="E2487" s="14">
        <v>1329</v>
      </c>
      <c r="F2487" s="3" t="s">
        <v>62</v>
      </c>
      <c r="G2487" s="3" t="s">
        <v>12862</v>
      </c>
      <c r="H2487" s="3" t="s">
        <v>12863</v>
      </c>
      <c r="I2487" s="3" t="s">
        <v>12864</v>
      </c>
      <c r="J2487" s="3" t="s">
        <v>19037</v>
      </c>
    </row>
    <row r="2488" spans="1:10" x14ac:dyDescent="0.35">
      <c r="A2488" s="3" t="s">
        <v>19038</v>
      </c>
      <c r="B2488" s="3" t="s">
        <v>12870</v>
      </c>
      <c r="C2488" s="3" t="s">
        <v>19040</v>
      </c>
      <c r="D2488" s="14">
        <v>4290070</v>
      </c>
      <c r="E2488" s="14">
        <v>984</v>
      </c>
      <c r="F2488" s="3" t="s">
        <v>62</v>
      </c>
      <c r="G2488" s="3" t="s">
        <v>12862</v>
      </c>
      <c r="H2488" s="3" t="s">
        <v>12863</v>
      </c>
      <c r="I2488" s="3" t="s">
        <v>12864</v>
      </c>
      <c r="J2488" s="3" t="s">
        <v>19039</v>
      </c>
    </row>
    <row r="2489" spans="1:10" x14ac:dyDescent="0.35">
      <c r="A2489" s="3" t="s">
        <v>19041</v>
      </c>
      <c r="B2489" s="3" t="s">
        <v>12870</v>
      </c>
      <c r="C2489" s="3" t="s">
        <v>19043</v>
      </c>
      <c r="D2489" s="14">
        <v>4291053</v>
      </c>
      <c r="E2489" s="14">
        <v>2262</v>
      </c>
      <c r="F2489" s="3" t="s">
        <v>62</v>
      </c>
      <c r="G2489" s="3" t="s">
        <v>12862</v>
      </c>
      <c r="H2489" s="3" t="s">
        <v>12863</v>
      </c>
      <c r="I2489" s="3" t="s">
        <v>12864</v>
      </c>
      <c r="J2489" s="3" t="s">
        <v>19042</v>
      </c>
    </row>
    <row r="2490" spans="1:10" x14ac:dyDescent="0.35">
      <c r="A2490" s="3" t="s">
        <v>19044</v>
      </c>
      <c r="B2490" s="3" t="s">
        <v>12870</v>
      </c>
      <c r="C2490" s="3" t="s">
        <v>19046</v>
      </c>
      <c r="D2490" s="14">
        <v>4293335</v>
      </c>
      <c r="E2490" s="14">
        <v>1119</v>
      </c>
      <c r="F2490" s="3" t="s">
        <v>62</v>
      </c>
      <c r="G2490" s="3" t="s">
        <v>12890</v>
      </c>
      <c r="H2490" s="3" t="s">
        <v>12863</v>
      </c>
      <c r="I2490" s="3" t="s">
        <v>12864</v>
      </c>
      <c r="J2490" s="3" t="s">
        <v>19045</v>
      </c>
    </row>
    <row r="2491" spans="1:10" x14ac:dyDescent="0.35">
      <c r="A2491" s="3" t="s">
        <v>19047</v>
      </c>
      <c r="B2491" s="3" t="s">
        <v>12870</v>
      </c>
      <c r="C2491" s="3" t="s">
        <v>19049</v>
      </c>
      <c r="D2491" s="14">
        <v>4294450</v>
      </c>
      <c r="E2491" s="14">
        <v>2082</v>
      </c>
      <c r="F2491" s="3" t="s">
        <v>62</v>
      </c>
      <c r="G2491" s="3" t="s">
        <v>12890</v>
      </c>
      <c r="H2491" s="3" t="s">
        <v>12863</v>
      </c>
      <c r="I2491" s="3" t="s">
        <v>12864</v>
      </c>
      <c r="J2491" s="3" t="s">
        <v>19048</v>
      </c>
    </row>
    <row r="2492" spans="1:10" x14ac:dyDescent="0.35">
      <c r="A2492" s="3" t="s">
        <v>19050</v>
      </c>
      <c r="B2492" s="3" t="s">
        <v>12870</v>
      </c>
      <c r="C2492" s="3" t="s">
        <v>12875</v>
      </c>
      <c r="D2492" s="14">
        <v>4299540</v>
      </c>
      <c r="E2492" s="14">
        <v>183</v>
      </c>
      <c r="F2492" s="3" t="s">
        <v>62</v>
      </c>
      <c r="G2492" s="3" t="s">
        <v>12890</v>
      </c>
      <c r="H2492" s="3" t="s">
        <v>12863</v>
      </c>
      <c r="I2492" s="3" t="s">
        <v>12864</v>
      </c>
      <c r="J2492" s="3" t="s">
        <v>12874</v>
      </c>
    </row>
    <row r="2493" spans="1:10" x14ac:dyDescent="0.35">
      <c r="A2493" s="3" t="s">
        <v>19051</v>
      </c>
      <c r="B2493" s="3" t="s">
        <v>12870</v>
      </c>
      <c r="C2493" s="3" t="s">
        <v>12879</v>
      </c>
      <c r="D2493" s="14">
        <v>4299753</v>
      </c>
      <c r="E2493" s="14">
        <v>351</v>
      </c>
      <c r="F2493" s="3" t="s">
        <v>62</v>
      </c>
      <c r="G2493" s="3" t="s">
        <v>12890</v>
      </c>
      <c r="H2493" s="3" t="s">
        <v>12863</v>
      </c>
      <c r="I2493" s="3" t="s">
        <v>12864</v>
      </c>
      <c r="J2493" s="3" t="s">
        <v>19052</v>
      </c>
    </row>
    <row r="2494" spans="1:10" x14ac:dyDescent="0.35">
      <c r="A2494" s="3" t="s">
        <v>19053</v>
      </c>
      <c r="B2494" s="3" t="s">
        <v>12870</v>
      </c>
      <c r="C2494" s="3" t="s">
        <v>19055</v>
      </c>
      <c r="D2494" s="14">
        <v>4300132</v>
      </c>
      <c r="E2494" s="14">
        <v>1014</v>
      </c>
      <c r="F2494" s="3" t="s">
        <v>62</v>
      </c>
      <c r="G2494" s="3" t="s">
        <v>12890</v>
      </c>
      <c r="H2494" s="3" t="s">
        <v>12863</v>
      </c>
      <c r="I2494" s="3" t="s">
        <v>12864</v>
      </c>
      <c r="J2494" s="3" t="s">
        <v>19054</v>
      </c>
    </row>
    <row r="2495" spans="1:10" x14ac:dyDescent="0.35">
      <c r="A2495" s="3" t="s">
        <v>19056</v>
      </c>
      <c r="B2495" s="3" t="s">
        <v>12870</v>
      </c>
      <c r="C2495" s="3" t="s">
        <v>19058</v>
      </c>
      <c r="D2495" s="14">
        <v>4301248</v>
      </c>
      <c r="E2495" s="14">
        <v>732</v>
      </c>
      <c r="F2495" s="3" t="s">
        <v>62</v>
      </c>
      <c r="G2495" s="3" t="s">
        <v>12862</v>
      </c>
      <c r="H2495" s="3" t="s">
        <v>12863</v>
      </c>
      <c r="I2495" s="3" t="s">
        <v>12864</v>
      </c>
      <c r="J2495" s="3" t="s">
        <v>19057</v>
      </c>
    </row>
    <row r="2496" spans="1:10" x14ac:dyDescent="0.35">
      <c r="A2496" s="3" t="s">
        <v>19059</v>
      </c>
      <c r="B2496" s="3" t="s">
        <v>12870</v>
      </c>
      <c r="C2496" s="3" t="s">
        <v>19061</v>
      </c>
      <c r="D2496" s="14">
        <v>4303366</v>
      </c>
      <c r="E2496" s="14">
        <v>1113</v>
      </c>
      <c r="F2496" s="3" t="s">
        <v>62</v>
      </c>
      <c r="G2496" s="3" t="s">
        <v>12890</v>
      </c>
      <c r="H2496" s="3" t="s">
        <v>12863</v>
      </c>
      <c r="I2496" s="3" t="s">
        <v>12864</v>
      </c>
      <c r="J2496" s="3" t="s">
        <v>19060</v>
      </c>
    </row>
    <row r="2497" spans="1:10" x14ac:dyDescent="0.35">
      <c r="A2497" s="3" t="s">
        <v>19062</v>
      </c>
      <c r="B2497" s="3" t="s">
        <v>12870</v>
      </c>
      <c r="C2497" s="3" t="s">
        <v>19064</v>
      </c>
      <c r="D2497" s="14">
        <v>4304475</v>
      </c>
      <c r="E2497" s="14">
        <v>1059</v>
      </c>
      <c r="F2497" s="3" t="s">
        <v>62</v>
      </c>
      <c r="G2497" s="3" t="s">
        <v>12890</v>
      </c>
      <c r="H2497" s="3" t="s">
        <v>12863</v>
      </c>
      <c r="I2497" s="3" t="s">
        <v>12864</v>
      </c>
      <c r="J2497" s="3" t="s">
        <v>19063</v>
      </c>
    </row>
    <row r="2498" spans="1:10" x14ac:dyDescent="0.35">
      <c r="A2498" s="3" t="s">
        <v>19065</v>
      </c>
      <c r="B2498" s="3" t="s">
        <v>12870</v>
      </c>
      <c r="C2498" s="3" t="s">
        <v>19067</v>
      </c>
      <c r="D2498" s="14">
        <v>4305587</v>
      </c>
      <c r="E2498" s="14">
        <v>489</v>
      </c>
      <c r="F2498" s="3" t="s">
        <v>62</v>
      </c>
      <c r="G2498" s="3" t="s">
        <v>12890</v>
      </c>
      <c r="H2498" s="3" t="s">
        <v>12863</v>
      </c>
      <c r="I2498" s="3" t="s">
        <v>12864</v>
      </c>
      <c r="J2498" s="3" t="s">
        <v>19066</v>
      </c>
    </row>
    <row r="2499" spans="1:10" x14ac:dyDescent="0.35">
      <c r="A2499" s="3" t="s">
        <v>19068</v>
      </c>
      <c r="B2499" s="3" t="s">
        <v>12870</v>
      </c>
      <c r="C2499" s="3" t="s">
        <v>19070</v>
      </c>
      <c r="D2499" s="14">
        <v>4307003</v>
      </c>
      <c r="E2499" s="14">
        <v>762</v>
      </c>
      <c r="F2499" s="3" t="s">
        <v>62</v>
      </c>
      <c r="G2499" s="3" t="s">
        <v>12890</v>
      </c>
      <c r="H2499" s="3" t="s">
        <v>12863</v>
      </c>
      <c r="I2499" s="3" t="s">
        <v>12864</v>
      </c>
      <c r="J2499" s="3" t="s">
        <v>19069</v>
      </c>
    </row>
    <row r="2500" spans="1:10" x14ac:dyDescent="0.35">
      <c r="A2500" s="3" t="s">
        <v>19071</v>
      </c>
      <c r="B2500" s="3" t="s">
        <v>12870</v>
      </c>
      <c r="C2500" s="3" t="s">
        <v>19073</v>
      </c>
      <c r="D2500" s="14">
        <v>4308749</v>
      </c>
      <c r="E2500" s="14">
        <v>411</v>
      </c>
      <c r="F2500" s="3" t="s">
        <v>62</v>
      </c>
      <c r="G2500" s="3" t="s">
        <v>12862</v>
      </c>
      <c r="H2500" s="3" t="s">
        <v>12863</v>
      </c>
      <c r="I2500" s="3" t="s">
        <v>12864</v>
      </c>
      <c r="J2500" s="3" t="s">
        <v>19072</v>
      </c>
    </row>
    <row r="2501" spans="1:10" x14ac:dyDescent="0.35">
      <c r="A2501" s="3" t="s">
        <v>19074</v>
      </c>
      <c r="B2501" s="3" t="s">
        <v>12870</v>
      </c>
      <c r="C2501" s="3" t="s">
        <v>16128</v>
      </c>
      <c r="D2501" s="14">
        <v>4309160</v>
      </c>
      <c r="E2501" s="14">
        <v>2949</v>
      </c>
      <c r="F2501" s="3" t="s">
        <v>62</v>
      </c>
      <c r="G2501" s="3" t="s">
        <v>12890</v>
      </c>
      <c r="H2501" s="3" t="s">
        <v>12863</v>
      </c>
      <c r="I2501" s="3" t="s">
        <v>12864</v>
      </c>
      <c r="J2501" s="3" t="s">
        <v>19075</v>
      </c>
    </row>
    <row r="2502" spans="1:10" x14ac:dyDescent="0.35">
      <c r="A2502" s="3" t="s">
        <v>19076</v>
      </c>
      <c r="B2502" s="3" t="s">
        <v>12870</v>
      </c>
      <c r="C2502" s="3" t="s">
        <v>12875</v>
      </c>
      <c r="D2502" s="14">
        <v>4312164</v>
      </c>
      <c r="E2502" s="14">
        <v>474</v>
      </c>
      <c r="F2502" s="3" t="s">
        <v>62</v>
      </c>
      <c r="G2502" s="3" t="s">
        <v>12890</v>
      </c>
      <c r="H2502" s="3" t="s">
        <v>12863</v>
      </c>
      <c r="I2502" s="3" t="s">
        <v>12864</v>
      </c>
      <c r="J2502" s="3" t="s">
        <v>12874</v>
      </c>
    </row>
    <row r="2503" spans="1:10" x14ac:dyDescent="0.35">
      <c r="A2503" s="3" t="s">
        <v>19077</v>
      </c>
      <c r="B2503" s="3" t="s">
        <v>12870</v>
      </c>
      <c r="C2503" s="3" t="s">
        <v>19079</v>
      </c>
      <c r="D2503" s="14">
        <v>4313929</v>
      </c>
      <c r="E2503" s="14">
        <v>426</v>
      </c>
      <c r="F2503" s="3" t="s">
        <v>62</v>
      </c>
      <c r="G2503" s="3" t="s">
        <v>12890</v>
      </c>
      <c r="H2503" s="3" t="s">
        <v>12863</v>
      </c>
      <c r="I2503" s="3" t="s">
        <v>12864</v>
      </c>
      <c r="J2503" s="3" t="s">
        <v>19078</v>
      </c>
    </row>
    <row r="2504" spans="1:10" x14ac:dyDescent="0.35">
      <c r="A2504" s="3" t="s">
        <v>19080</v>
      </c>
      <c r="B2504" s="3" t="s">
        <v>12870</v>
      </c>
      <c r="C2504" s="3" t="s">
        <v>12879</v>
      </c>
      <c r="D2504" s="14">
        <v>4314401</v>
      </c>
      <c r="E2504" s="14">
        <v>456</v>
      </c>
      <c r="F2504" s="3" t="s">
        <v>62</v>
      </c>
      <c r="G2504" s="3" t="s">
        <v>12890</v>
      </c>
      <c r="H2504" s="3" t="s">
        <v>12863</v>
      </c>
      <c r="I2504" s="3" t="s">
        <v>12864</v>
      </c>
      <c r="J2504" s="3" t="s">
        <v>19081</v>
      </c>
    </row>
    <row r="2505" spans="1:10" x14ac:dyDescent="0.35">
      <c r="A2505" s="3" t="s">
        <v>19082</v>
      </c>
      <c r="B2505" s="3" t="s">
        <v>12870</v>
      </c>
      <c r="C2505" s="3" t="s">
        <v>19084</v>
      </c>
      <c r="D2505" s="14">
        <v>4314853</v>
      </c>
      <c r="E2505" s="14">
        <v>1494</v>
      </c>
      <c r="F2505" s="3" t="s">
        <v>62</v>
      </c>
      <c r="G2505" s="3" t="s">
        <v>12890</v>
      </c>
      <c r="H2505" s="3" t="s">
        <v>12863</v>
      </c>
      <c r="I2505" s="3" t="s">
        <v>12864</v>
      </c>
      <c r="J2505" s="3" t="s">
        <v>19083</v>
      </c>
    </row>
    <row r="2506" spans="1:10" x14ac:dyDescent="0.35">
      <c r="A2506" s="3" t="s">
        <v>19085</v>
      </c>
      <c r="B2506" s="3" t="s">
        <v>12870</v>
      </c>
      <c r="C2506" s="3" t="s">
        <v>19087</v>
      </c>
      <c r="D2506" s="14">
        <v>4316700</v>
      </c>
      <c r="E2506" s="14">
        <v>1668</v>
      </c>
      <c r="F2506" s="3" t="s">
        <v>62</v>
      </c>
      <c r="G2506" s="3" t="s">
        <v>12862</v>
      </c>
      <c r="H2506" s="3" t="s">
        <v>12863</v>
      </c>
      <c r="I2506" s="3" t="s">
        <v>12864</v>
      </c>
      <c r="J2506" s="3" t="s">
        <v>19086</v>
      </c>
    </row>
    <row r="2507" spans="1:10" x14ac:dyDescent="0.35">
      <c r="A2507" s="3" t="s">
        <v>19088</v>
      </c>
      <c r="B2507" s="3" t="s">
        <v>12870</v>
      </c>
      <c r="C2507" s="3" t="s">
        <v>19090</v>
      </c>
      <c r="D2507" s="14">
        <v>4318497</v>
      </c>
      <c r="E2507" s="14">
        <v>1260</v>
      </c>
      <c r="F2507" s="3" t="s">
        <v>62</v>
      </c>
      <c r="G2507" s="3" t="s">
        <v>12862</v>
      </c>
      <c r="H2507" s="3" t="s">
        <v>12863</v>
      </c>
      <c r="I2507" s="3" t="s">
        <v>12864</v>
      </c>
      <c r="J2507" s="3" t="s">
        <v>19089</v>
      </c>
    </row>
    <row r="2508" spans="1:10" x14ac:dyDescent="0.35">
      <c r="A2508" s="3" t="s">
        <v>19091</v>
      </c>
      <c r="B2508" s="3" t="s">
        <v>12870</v>
      </c>
      <c r="C2508" s="3" t="s">
        <v>19093</v>
      </c>
      <c r="D2508" s="14">
        <v>4320460</v>
      </c>
      <c r="E2508" s="14">
        <v>1296</v>
      </c>
      <c r="F2508" s="3" t="s">
        <v>62</v>
      </c>
      <c r="G2508" s="3" t="s">
        <v>12890</v>
      </c>
      <c r="H2508" s="3" t="s">
        <v>12863</v>
      </c>
      <c r="I2508" s="3" t="s">
        <v>12864</v>
      </c>
      <c r="J2508" s="3" t="s">
        <v>19092</v>
      </c>
    </row>
    <row r="2509" spans="1:10" x14ac:dyDescent="0.35">
      <c r="A2509" s="3" t="s">
        <v>19094</v>
      </c>
      <c r="B2509" s="3" t="s">
        <v>12870</v>
      </c>
      <c r="C2509" s="3" t="s">
        <v>12879</v>
      </c>
      <c r="D2509" s="14">
        <v>4321904</v>
      </c>
      <c r="E2509" s="14">
        <v>672</v>
      </c>
      <c r="F2509" s="3" t="s">
        <v>62</v>
      </c>
      <c r="G2509" s="3" t="s">
        <v>12862</v>
      </c>
      <c r="H2509" s="3" t="s">
        <v>12863</v>
      </c>
      <c r="I2509" s="3" t="s">
        <v>12864</v>
      </c>
      <c r="J2509" s="3" t="s">
        <v>19095</v>
      </c>
    </row>
    <row r="2510" spans="1:10" x14ac:dyDescent="0.35">
      <c r="A2510" s="3" t="s">
        <v>19096</v>
      </c>
      <c r="B2510" s="3" t="s">
        <v>12870</v>
      </c>
      <c r="C2510" s="3" t="s">
        <v>14325</v>
      </c>
      <c r="D2510" s="14">
        <v>4322585</v>
      </c>
      <c r="E2510" s="14">
        <v>765</v>
      </c>
      <c r="F2510" s="3" t="s">
        <v>62</v>
      </c>
      <c r="G2510" s="3" t="s">
        <v>12862</v>
      </c>
      <c r="H2510" s="3" t="s">
        <v>12863</v>
      </c>
      <c r="I2510" s="3" t="s">
        <v>12864</v>
      </c>
      <c r="J2510" s="3" t="s">
        <v>19097</v>
      </c>
    </row>
    <row r="2511" spans="1:10" x14ac:dyDescent="0.35">
      <c r="A2511" s="3" t="s">
        <v>19098</v>
      </c>
      <c r="B2511" s="3" t="s">
        <v>12870</v>
      </c>
      <c r="C2511" s="3" t="s">
        <v>12879</v>
      </c>
      <c r="D2511" s="14">
        <v>4323453</v>
      </c>
      <c r="E2511" s="14">
        <v>420</v>
      </c>
      <c r="F2511" s="3" t="s">
        <v>62</v>
      </c>
      <c r="G2511" s="3" t="s">
        <v>12890</v>
      </c>
      <c r="H2511" s="3" t="s">
        <v>12863</v>
      </c>
      <c r="I2511" s="3" t="s">
        <v>12864</v>
      </c>
      <c r="J2511" s="3" t="s">
        <v>19099</v>
      </c>
    </row>
    <row r="2512" spans="1:10" x14ac:dyDescent="0.35">
      <c r="A2512" s="3" t="s">
        <v>19100</v>
      </c>
      <c r="B2512" s="3" t="s">
        <v>12870</v>
      </c>
      <c r="C2512" s="3" t="s">
        <v>12879</v>
      </c>
      <c r="D2512" s="14">
        <v>4324011</v>
      </c>
      <c r="E2512" s="14">
        <v>789</v>
      </c>
      <c r="F2512" s="3" t="s">
        <v>62</v>
      </c>
      <c r="G2512" s="3" t="s">
        <v>12862</v>
      </c>
      <c r="H2512" s="3" t="s">
        <v>12863</v>
      </c>
      <c r="I2512" s="3" t="s">
        <v>12864</v>
      </c>
      <c r="J2512" s="3" t="s">
        <v>19101</v>
      </c>
    </row>
    <row r="2513" spans="1:10" x14ac:dyDescent="0.35">
      <c r="A2513" s="3" t="s">
        <v>19102</v>
      </c>
      <c r="B2513" s="3" t="s">
        <v>12870</v>
      </c>
      <c r="C2513" s="3" t="s">
        <v>19104</v>
      </c>
      <c r="D2513" s="14">
        <v>4324850</v>
      </c>
      <c r="E2513" s="14">
        <v>1059</v>
      </c>
      <c r="F2513" s="3" t="s">
        <v>62</v>
      </c>
      <c r="G2513" s="3" t="s">
        <v>12890</v>
      </c>
      <c r="H2513" s="3" t="s">
        <v>12863</v>
      </c>
      <c r="I2513" s="3" t="s">
        <v>12864</v>
      </c>
      <c r="J2513" s="3" t="s">
        <v>19103</v>
      </c>
    </row>
    <row r="2514" spans="1:10" x14ac:dyDescent="0.35">
      <c r="A2514" s="3" t="s">
        <v>19105</v>
      </c>
      <c r="B2514" s="3" t="s">
        <v>12870</v>
      </c>
      <c r="C2514" s="3" t="s">
        <v>12879</v>
      </c>
      <c r="D2514" s="14">
        <v>4326004</v>
      </c>
      <c r="E2514" s="14">
        <v>708</v>
      </c>
      <c r="F2514" s="3" t="s">
        <v>62</v>
      </c>
      <c r="G2514" s="3" t="s">
        <v>12862</v>
      </c>
      <c r="H2514" s="3" t="s">
        <v>12863</v>
      </c>
      <c r="I2514" s="3" t="s">
        <v>12864</v>
      </c>
      <c r="J2514" s="3" t="s">
        <v>19106</v>
      </c>
    </row>
    <row r="2515" spans="1:10" x14ac:dyDescent="0.35">
      <c r="A2515" s="3" t="s">
        <v>19107</v>
      </c>
      <c r="B2515" s="3" t="s">
        <v>12870</v>
      </c>
      <c r="C2515" s="3" t="s">
        <v>19109</v>
      </c>
      <c r="D2515" s="14">
        <v>4327237</v>
      </c>
      <c r="E2515" s="14">
        <v>1098</v>
      </c>
      <c r="F2515" s="3" t="s">
        <v>62</v>
      </c>
      <c r="G2515" s="3" t="s">
        <v>12890</v>
      </c>
      <c r="H2515" s="3" t="s">
        <v>12863</v>
      </c>
      <c r="I2515" s="3" t="s">
        <v>12864</v>
      </c>
      <c r="J2515" s="3" t="s">
        <v>19108</v>
      </c>
    </row>
    <row r="2516" spans="1:10" x14ac:dyDescent="0.35">
      <c r="A2516" s="3" t="s">
        <v>19110</v>
      </c>
      <c r="B2516" s="3" t="s">
        <v>12870</v>
      </c>
      <c r="C2516" s="3" t="s">
        <v>12879</v>
      </c>
      <c r="D2516" s="14">
        <v>4329091</v>
      </c>
      <c r="E2516" s="14">
        <v>903</v>
      </c>
      <c r="F2516" s="3" t="s">
        <v>62</v>
      </c>
      <c r="G2516" s="3" t="s">
        <v>12890</v>
      </c>
      <c r="H2516" s="3" t="s">
        <v>12863</v>
      </c>
      <c r="I2516" s="3" t="s">
        <v>12864</v>
      </c>
      <c r="J2516" s="3" t="s">
        <v>19111</v>
      </c>
    </row>
    <row r="2517" spans="1:10" x14ac:dyDescent="0.35">
      <c r="A2517" s="3" t="s">
        <v>19112</v>
      </c>
      <c r="B2517" s="3" t="s">
        <v>12870</v>
      </c>
      <c r="C2517" s="3" t="s">
        <v>12938</v>
      </c>
      <c r="D2517" s="14">
        <v>4330549</v>
      </c>
      <c r="E2517" s="14">
        <v>792</v>
      </c>
      <c r="F2517" s="3" t="s">
        <v>62</v>
      </c>
      <c r="G2517" s="3" t="s">
        <v>12890</v>
      </c>
      <c r="H2517" s="3" t="s">
        <v>12863</v>
      </c>
      <c r="I2517" s="3" t="s">
        <v>12864</v>
      </c>
      <c r="J2517" s="3" t="s">
        <v>19113</v>
      </c>
    </row>
    <row r="2518" spans="1:10" x14ac:dyDescent="0.35">
      <c r="A2518" s="3" t="s">
        <v>19114</v>
      </c>
      <c r="B2518" s="3" t="s">
        <v>12870</v>
      </c>
      <c r="C2518" s="3" t="s">
        <v>16002</v>
      </c>
      <c r="D2518" s="14">
        <v>4331464</v>
      </c>
      <c r="E2518" s="14">
        <v>468</v>
      </c>
      <c r="F2518" s="3" t="s">
        <v>62</v>
      </c>
      <c r="G2518" s="3" t="s">
        <v>12862</v>
      </c>
      <c r="H2518" s="3" t="s">
        <v>12863</v>
      </c>
      <c r="I2518" s="3" t="s">
        <v>12864</v>
      </c>
      <c r="J2518" s="3" t="s">
        <v>19115</v>
      </c>
    </row>
    <row r="2519" spans="1:10" x14ac:dyDescent="0.35">
      <c r="A2519" s="3" t="s">
        <v>19116</v>
      </c>
      <c r="B2519" s="3" t="s">
        <v>12870</v>
      </c>
      <c r="C2519" s="3" t="s">
        <v>16128</v>
      </c>
      <c r="D2519" s="14">
        <v>4331931</v>
      </c>
      <c r="E2519" s="14">
        <v>2799</v>
      </c>
      <c r="F2519" s="3" t="s">
        <v>62</v>
      </c>
      <c r="G2519" s="3" t="s">
        <v>12862</v>
      </c>
      <c r="H2519" s="3" t="s">
        <v>12863</v>
      </c>
      <c r="I2519" s="3" t="s">
        <v>12864</v>
      </c>
      <c r="J2519" s="3" t="s">
        <v>19117</v>
      </c>
    </row>
    <row r="2520" spans="1:10" x14ac:dyDescent="0.35">
      <c r="A2520" s="3" t="s">
        <v>19118</v>
      </c>
      <c r="B2520" s="3" t="s">
        <v>12870</v>
      </c>
      <c r="C2520" s="3" t="s">
        <v>12879</v>
      </c>
      <c r="D2520" s="14">
        <v>4334726</v>
      </c>
      <c r="E2520" s="14">
        <v>732</v>
      </c>
      <c r="F2520" s="3" t="s">
        <v>62</v>
      </c>
      <c r="G2520" s="3" t="s">
        <v>12890</v>
      </c>
      <c r="H2520" s="3" t="s">
        <v>12863</v>
      </c>
      <c r="I2520" s="3" t="s">
        <v>12864</v>
      </c>
      <c r="J2520" s="3" t="s">
        <v>19119</v>
      </c>
    </row>
    <row r="2521" spans="1:10" x14ac:dyDescent="0.35">
      <c r="A2521" s="3" t="s">
        <v>19120</v>
      </c>
      <c r="B2521" s="3" t="s">
        <v>12870</v>
      </c>
      <c r="C2521" s="3" t="s">
        <v>19122</v>
      </c>
      <c r="D2521" s="14">
        <v>4335605</v>
      </c>
      <c r="E2521" s="14">
        <v>2547</v>
      </c>
      <c r="F2521" s="3" t="s">
        <v>62</v>
      </c>
      <c r="G2521" s="3" t="s">
        <v>12890</v>
      </c>
      <c r="H2521" s="3" t="s">
        <v>12863</v>
      </c>
      <c r="I2521" s="3" t="s">
        <v>12864</v>
      </c>
      <c r="J2521" s="3" t="s">
        <v>19121</v>
      </c>
    </row>
    <row r="2522" spans="1:10" x14ac:dyDescent="0.35">
      <c r="A2522" s="3" t="s">
        <v>19123</v>
      </c>
      <c r="B2522" s="3" t="s">
        <v>12870</v>
      </c>
      <c r="C2522" s="3" t="s">
        <v>12879</v>
      </c>
      <c r="D2522" s="14">
        <v>4338314</v>
      </c>
      <c r="E2522" s="14">
        <v>918</v>
      </c>
      <c r="F2522" s="3" t="s">
        <v>62</v>
      </c>
      <c r="G2522" s="3" t="s">
        <v>12890</v>
      </c>
      <c r="H2522" s="3" t="s">
        <v>12863</v>
      </c>
      <c r="I2522" s="3" t="s">
        <v>12864</v>
      </c>
      <c r="J2522" s="3" t="s">
        <v>19124</v>
      </c>
    </row>
    <row r="2523" spans="1:10" x14ac:dyDescent="0.35">
      <c r="A2523" s="3" t="s">
        <v>19125</v>
      </c>
      <c r="B2523" s="3" t="s">
        <v>12870</v>
      </c>
      <c r="C2523" s="3" t="s">
        <v>12879</v>
      </c>
      <c r="D2523" s="14">
        <v>4339271</v>
      </c>
      <c r="E2523" s="14">
        <v>537</v>
      </c>
      <c r="F2523" s="3" t="s">
        <v>62</v>
      </c>
      <c r="G2523" s="3" t="s">
        <v>12890</v>
      </c>
      <c r="H2523" s="3" t="s">
        <v>12863</v>
      </c>
      <c r="I2523" s="3" t="s">
        <v>12864</v>
      </c>
      <c r="J2523" s="3" t="s">
        <v>19126</v>
      </c>
    </row>
    <row r="2524" spans="1:10" x14ac:dyDescent="0.35">
      <c r="A2524" s="3" t="s">
        <v>19127</v>
      </c>
      <c r="B2524" s="3" t="s">
        <v>12870</v>
      </c>
      <c r="C2524" s="3" t="s">
        <v>12990</v>
      </c>
      <c r="D2524" s="14">
        <v>4340626</v>
      </c>
      <c r="E2524" s="14">
        <v>1155</v>
      </c>
      <c r="F2524" s="3" t="s">
        <v>62</v>
      </c>
      <c r="G2524" s="3" t="s">
        <v>12862</v>
      </c>
      <c r="H2524" s="3" t="s">
        <v>12863</v>
      </c>
      <c r="I2524" s="3" t="s">
        <v>12864</v>
      </c>
      <c r="J2524" s="3" t="s">
        <v>19128</v>
      </c>
    </row>
    <row r="2525" spans="1:10" x14ac:dyDescent="0.35">
      <c r="A2525" s="3" t="s">
        <v>19129</v>
      </c>
      <c r="B2525" s="3" t="s">
        <v>12870</v>
      </c>
      <c r="C2525" s="3" t="s">
        <v>19131</v>
      </c>
      <c r="D2525" s="14">
        <v>4341777</v>
      </c>
      <c r="E2525" s="14">
        <v>420</v>
      </c>
      <c r="F2525" s="3" t="s">
        <v>62</v>
      </c>
      <c r="G2525" s="3" t="s">
        <v>12890</v>
      </c>
      <c r="H2525" s="3" t="s">
        <v>12863</v>
      </c>
      <c r="I2525" s="3" t="s">
        <v>12864</v>
      </c>
      <c r="J2525" s="3" t="s">
        <v>19130</v>
      </c>
    </row>
    <row r="2526" spans="1:10" x14ac:dyDescent="0.35">
      <c r="A2526" s="3" t="s">
        <v>19132</v>
      </c>
      <c r="B2526" s="3" t="s">
        <v>12870</v>
      </c>
      <c r="C2526" s="3" t="s">
        <v>15327</v>
      </c>
      <c r="D2526" s="14">
        <v>4342193</v>
      </c>
      <c r="E2526" s="14">
        <v>1182</v>
      </c>
      <c r="F2526" s="3" t="s">
        <v>62</v>
      </c>
      <c r="G2526" s="3" t="s">
        <v>12890</v>
      </c>
      <c r="H2526" s="3" t="s">
        <v>12863</v>
      </c>
      <c r="I2526" s="3" t="s">
        <v>12864</v>
      </c>
      <c r="J2526" s="3" t="s">
        <v>19133</v>
      </c>
    </row>
    <row r="2527" spans="1:10" x14ac:dyDescent="0.35">
      <c r="A2527" s="3" t="s">
        <v>19134</v>
      </c>
      <c r="B2527" s="3" t="s">
        <v>12870</v>
      </c>
      <c r="C2527" s="3" t="s">
        <v>19136</v>
      </c>
      <c r="D2527" s="14">
        <v>4343420</v>
      </c>
      <c r="E2527" s="14">
        <v>690</v>
      </c>
      <c r="F2527" s="3" t="s">
        <v>62</v>
      </c>
      <c r="G2527" s="3" t="s">
        <v>12890</v>
      </c>
      <c r="H2527" s="3" t="s">
        <v>12863</v>
      </c>
      <c r="I2527" s="3" t="s">
        <v>12864</v>
      </c>
      <c r="J2527" s="3" t="s">
        <v>19135</v>
      </c>
    </row>
    <row r="2528" spans="1:10" x14ac:dyDescent="0.35">
      <c r="A2528" s="3" t="s">
        <v>19137</v>
      </c>
      <c r="B2528" s="3" t="s">
        <v>12870</v>
      </c>
      <c r="C2528" s="3" t="s">
        <v>12879</v>
      </c>
      <c r="D2528" s="14">
        <v>4346151</v>
      </c>
      <c r="E2528" s="14">
        <v>696</v>
      </c>
      <c r="F2528" s="3" t="s">
        <v>62</v>
      </c>
      <c r="G2528" s="3" t="s">
        <v>12890</v>
      </c>
      <c r="H2528" s="3" t="s">
        <v>12863</v>
      </c>
      <c r="I2528" s="3" t="s">
        <v>12864</v>
      </c>
      <c r="J2528" s="3" t="s">
        <v>19138</v>
      </c>
    </row>
    <row r="2529" spans="1:10" x14ac:dyDescent="0.35">
      <c r="A2529" s="3" t="s">
        <v>19139</v>
      </c>
      <c r="B2529" s="3" t="s">
        <v>12870</v>
      </c>
      <c r="C2529" s="3" t="s">
        <v>19141</v>
      </c>
      <c r="D2529" s="14">
        <v>4347550</v>
      </c>
      <c r="E2529" s="14">
        <v>852</v>
      </c>
      <c r="F2529" s="3" t="s">
        <v>62</v>
      </c>
      <c r="G2529" s="3" t="s">
        <v>12890</v>
      </c>
      <c r="H2529" s="3" t="s">
        <v>12863</v>
      </c>
      <c r="I2529" s="3" t="s">
        <v>12864</v>
      </c>
      <c r="J2529" s="3" t="s">
        <v>19140</v>
      </c>
    </row>
    <row r="2530" spans="1:10" x14ac:dyDescent="0.35">
      <c r="A2530" s="3" t="s">
        <v>19142</v>
      </c>
      <c r="B2530" s="3" t="s">
        <v>12870</v>
      </c>
      <c r="C2530" s="3" t="s">
        <v>19144</v>
      </c>
      <c r="D2530" s="14">
        <v>4348417</v>
      </c>
      <c r="E2530" s="14">
        <v>480</v>
      </c>
      <c r="F2530" s="3" t="s">
        <v>62</v>
      </c>
      <c r="G2530" s="3" t="s">
        <v>12890</v>
      </c>
      <c r="H2530" s="3" t="s">
        <v>12863</v>
      </c>
      <c r="I2530" s="3" t="s">
        <v>12864</v>
      </c>
      <c r="J2530" s="3" t="s">
        <v>19143</v>
      </c>
    </row>
    <row r="2531" spans="1:10" x14ac:dyDescent="0.35">
      <c r="A2531" s="3" t="s">
        <v>19145</v>
      </c>
      <c r="B2531" s="3" t="s">
        <v>12870</v>
      </c>
      <c r="C2531" s="3" t="s">
        <v>19147</v>
      </c>
      <c r="D2531" s="14">
        <v>4349038</v>
      </c>
      <c r="E2531" s="14">
        <v>936</v>
      </c>
      <c r="F2531" s="3" t="s">
        <v>62</v>
      </c>
      <c r="G2531" s="3" t="s">
        <v>12862</v>
      </c>
      <c r="H2531" s="3" t="s">
        <v>12863</v>
      </c>
      <c r="I2531" s="3" t="s">
        <v>12864</v>
      </c>
      <c r="J2531" s="3" t="s">
        <v>19146</v>
      </c>
    </row>
    <row r="2532" spans="1:10" x14ac:dyDescent="0.35">
      <c r="A2532" s="3" t="s">
        <v>19148</v>
      </c>
      <c r="B2532" s="3" t="s">
        <v>12870</v>
      </c>
      <c r="C2532" s="3" t="s">
        <v>12875</v>
      </c>
      <c r="D2532" s="14">
        <v>4350492</v>
      </c>
      <c r="E2532" s="14">
        <v>510</v>
      </c>
      <c r="F2532" s="3" t="s">
        <v>62</v>
      </c>
      <c r="G2532" s="3" t="s">
        <v>12862</v>
      </c>
      <c r="H2532" s="3" t="s">
        <v>12863</v>
      </c>
      <c r="I2532" s="3" t="s">
        <v>12864</v>
      </c>
      <c r="J2532" s="3" t="s">
        <v>12874</v>
      </c>
    </row>
    <row r="2533" spans="1:10" x14ac:dyDescent="0.35">
      <c r="A2533" s="3" t="s">
        <v>19149</v>
      </c>
      <c r="B2533" s="3" t="s">
        <v>12870</v>
      </c>
      <c r="C2533" s="3" t="s">
        <v>12879</v>
      </c>
      <c r="D2533" s="14">
        <v>4358700</v>
      </c>
      <c r="E2533" s="14">
        <v>690</v>
      </c>
      <c r="F2533" s="3" t="s">
        <v>62</v>
      </c>
      <c r="G2533" s="3" t="s">
        <v>12862</v>
      </c>
      <c r="H2533" s="3" t="s">
        <v>12863</v>
      </c>
      <c r="I2533" s="3" t="s">
        <v>12864</v>
      </c>
      <c r="J2533" s="3" t="s">
        <v>19150</v>
      </c>
    </row>
    <row r="2534" spans="1:10" x14ac:dyDescent="0.35">
      <c r="A2534" s="3" t="s">
        <v>19151</v>
      </c>
      <c r="B2534" s="3" t="s">
        <v>12870</v>
      </c>
      <c r="C2534" s="3" t="s">
        <v>19153</v>
      </c>
      <c r="D2534" s="14">
        <v>4359386</v>
      </c>
      <c r="E2534" s="14">
        <v>882</v>
      </c>
      <c r="F2534" s="3" t="s">
        <v>62</v>
      </c>
      <c r="G2534" s="3" t="s">
        <v>12862</v>
      </c>
      <c r="H2534" s="3" t="s">
        <v>12863</v>
      </c>
      <c r="I2534" s="3" t="s">
        <v>12864</v>
      </c>
      <c r="J2534" s="3" t="s">
        <v>19152</v>
      </c>
    </row>
    <row r="2535" spans="1:10" x14ac:dyDescent="0.35">
      <c r="A2535" s="3" t="s">
        <v>19154</v>
      </c>
      <c r="B2535" s="3" t="s">
        <v>12870</v>
      </c>
      <c r="C2535" s="3" t="s">
        <v>19156</v>
      </c>
      <c r="D2535" s="14">
        <v>4360285</v>
      </c>
      <c r="E2535" s="14">
        <v>363</v>
      </c>
      <c r="F2535" s="3" t="s">
        <v>62</v>
      </c>
      <c r="G2535" s="3" t="s">
        <v>12862</v>
      </c>
      <c r="H2535" s="3" t="s">
        <v>12863</v>
      </c>
      <c r="I2535" s="3" t="s">
        <v>12864</v>
      </c>
      <c r="J2535" s="3" t="s">
        <v>19155</v>
      </c>
    </row>
    <row r="2536" spans="1:10" x14ac:dyDescent="0.35">
      <c r="A2536" s="3" t="s">
        <v>19157</v>
      </c>
      <c r="B2536" s="3" t="s">
        <v>12870</v>
      </c>
      <c r="C2536" s="3" t="s">
        <v>12879</v>
      </c>
      <c r="D2536" s="14">
        <v>4360644</v>
      </c>
      <c r="E2536" s="14">
        <v>924</v>
      </c>
      <c r="F2536" s="3" t="s">
        <v>62</v>
      </c>
      <c r="G2536" s="3" t="s">
        <v>12862</v>
      </c>
      <c r="H2536" s="3" t="s">
        <v>12863</v>
      </c>
      <c r="I2536" s="3" t="s">
        <v>12864</v>
      </c>
      <c r="J2536" s="3" t="s">
        <v>19158</v>
      </c>
    </row>
    <row r="2537" spans="1:10" x14ac:dyDescent="0.35">
      <c r="A2537" s="3" t="s">
        <v>19159</v>
      </c>
      <c r="B2537" s="3" t="s">
        <v>12870</v>
      </c>
      <c r="C2537" s="3" t="s">
        <v>12879</v>
      </c>
      <c r="D2537" s="14">
        <v>4361564</v>
      </c>
      <c r="E2537" s="14">
        <v>468</v>
      </c>
      <c r="F2537" s="3" t="s">
        <v>62</v>
      </c>
      <c r="G2537" s="3" t="s">
        <v>12862</v>
      </c>
      <c r="H2537" s="3" t="s">
        <v>12863</v>
      </c>
      <c r="I2537" s="3" t="s">
        <v>12864</v>
      </c>
      <c r="J2537" s="3" t="s">
        <v>19160</v>
      </c>
    </row>
    <row r="2538" spans="1:10" x14ac:dyDescent="0.35">
      <c r="A2538" s="3" t="s">
        <v>19161</v>
      </c>
      <c r="B2538" s="3" t="s">
        <v>12870</v>
      </c>
      <c r="C2538" s="3" t="s">
        <v>12879</v>
      </c>
      <c r="D2538" s="14">
        <v>4362044</v>
      </c>
      <c r="E2538" s="14">
        <v>597</v>
      </c>
      <c r="F2538" s="3" t="s">
        <v>62</v>
      </c>
      <c r="G2538" s="3" t="s">
        <v>12890</v>
      </c>
      <c r="H2538" s="3" t="s">
        <v>12863</v>
      </c>
      <c r="I2538" s="3" t="s">
        <v>12864</v>
      </c>
      <c r="J2538" s="3" t="s">
        <v>19162</v>
      </c>
    </row>
    <row r="2539" spans="1:10" x14ac:dyDescent="0.35">
      <c r="A2539" s="3" t="s">
        <v>19163</v>
      </c>
      <c r="B2539" s="3" t="s">
        <v>12870</v>
      </c>
      <c r="C2539" s="3" t="s">
        <v>19165</v>
      </c>
      <c r="D2539" s="14">
        <v>4364660</v>
      </c>
      <c r="E2539" s="14">
        <v>2442</v>
      </c>
      <c r="F2539" s="3" t="s">
        <v>62</v>
      </c>
      <c r="G2539" s="3" t="s">
        <v>12862</v>
      </c>
      <c r="H2539" s="3" t="s">
        <v>12863</v>
      </c>
      <c r="I2539" s="3" t="s">
        <v>12864</v>
      </c>
      <c r="J2539" s="3" t="s">
        <v>19164</v>
      </c>
    </row>
    <row r="2540" spans="1:10" x14ac:dyDescent="0.35">
      <c r="A2540" s="3" t="s">
        <v>19166</v>
      </c>
      <c r="B2540" s="3" t="s">
        <v>12870</v>
      </c>
      <c r="C2540" s="3" t="s">
        <v>19168</v>
      </c>
      <c r="D2540" s="14">
        <v>4370225</v>
      </c>
      <c r="E2540" s="14">
        <v>1284</v>
      </c>
      <c r="F2540" s="3" t="s">
        <v>62</v>
      </c>
      <c r="G2540" s="3" t="s">
        <v>12862</v>
      </c>
      <c r="H2540" s="3" t="s">
        <v>12863</v>
      </c>
      <c r="I2540" s="3" t="s">
        <v>12864</v>
      </c>
      <c r="J2540" s="3" t="s">
        <v>19167</v>
      </c>
    </row>
    <row r="2541" spans="1:10" x14ac:dyDescent="0.35">
      <c r="A2541" s="3" t="s">
        <v>19169</v>
      </c>
      <c r="B2541" s="3" t="s">
        <v>12870</v>
      </c>
      <c r="C2541" s="3" t="s">
        <v>19171</v>
      </c>
      <c r="D2541" s="14">
        <v>4371593</v>
      </c>
      <c r="E2541" s="14">
        <v>1341</v>
      </c>
      <c r="F2541" s="3" t="s">
        <v>62</v>
      </c>
      <c r="G2541" s="3" t="s">
        <v>12890</v>
      </c>
      <c r="H2541" s="3" t="s">
        <v>12863</v>
      </c>
      <c r="I2541" s="3" t="s">
        <v>12864</v>
      </c>
      <c r="J2541" s="3" t="s">
        <v>19170</v>
      </c>
    </row>
    <row r="2542" spans="1:10" x14ac:dyDescent="0.35">
      <c r="A2542" s="3" t="s">
        <v>19172</v>
      </c>
      <c r="B2542" s="3" t="s">
        <v>12870</v>
      </c>
      <c r="C2542" s="3" t="s">
        <v>19174</v>
      </c>
      <c r="D2542" s="14">
        <v>4374812</v>
      </c>
      <c r="E2542" s="14">
        <v>570</v>
      </c>
      <c r="F2542" s="3" t="s">
        <v>62</v>
      </c>
      <c r="G2542" s="3" t="s">
        <v>12890</v>
      </c>
      <c r="H2542" s="3" t="s">
        <v>12863</v>
      </c>
      <c r="I2542" s="3" t="s">
        <v>12864</v>
      </c>
      <c r="J2542" s="3" t="s">
        <v>19173</v>
      </c>
    </row>
    <row r="2543" spans="1:10" x14ac:dyDescent="0.35">
      <c r="A2543" s="3" t="s">
        <v>19175</v>
      </c>
      <c r="B2543" s="3" t="s">
        <v>12870</v>
      </c>
      <c r="C2543" s="3" t="s">
        <v>12879</v>
      </c>
      <c r="D2543" s="14">
        <v>4375432</v>
      </c>
      <c r="E2543" s="14">
        <v>666</v>
      </c>
      <c r="F2543" s="3" t="s">
        <v>62</v>
      </c>
      <c r="G2543" s="3" t="s">
        <v>12890</v>
      </c>
      <c r="H2543" s="3" t="s">
        <v>12863</v>
      </c>
      <c r="I2543" s="3" t="s">
        <v>12864</v>
      </c>
      <c r="J2543" s="3" t="s">
        <v>19176</v>
      </c>
    </row>
    <row r="2544" spans="1:10" x14ac:dyDescent="0.35">
      <c r="A2544" s="3" t="s">
        <v>19177</v>
      </c>
      <c r="B2544" s="3" t="s">
        <v>12870</v>
      </c>
      <c r="C2544" s="3" t="s">
        <v>12879</v>
      </c>
      <c r="D2544" s="14">
        <v>4376141</v>
      </c>
      <c r="E2544" s="14">
        <v>657</v>
      </c>
      <c r="F2544" s="3" t="s">
        <v>62</v>
      </c>
      <c r="G2544" s="3" t="s">
        <v>12890</v>
      </c>
      <c r="H2544" s="3" t="s">
        <v>12863</v>
      </c>
      <c r="I2544" s="3" t="s">
        <v>12864</v>
      </c>
      <c r="J2544" s="3" t="s">
        <v>19178</v>
      </c>
    </row>
    <row r="2545" spans="1:10" x14ac:dyDescent="0.35">
      <c r="A2545" s="3" t="s">
        <v>19179</v>
      </c>
      <c r="B2545" s="3" t="s">
        <v>12870</v>
      </c>
      <c r="C2545" s="3" t="s">
        <v>13368</v>
      </c>
      <c r="D2545" s="14">
        <v>4376893</v>
      </c>
      <c r="E2545" s="14">
        <v>900</v>
      </c>
      <c r="F2545" s="3" t="s">
        <v>62</v>
      </c>
      <c r="G2545" s="3" t="s">
        <v>12862</v>
      </c>
      <c r="H2545" s="3" t="s">
        <v>12863</v>
      </c>
      <c r="I2545" s="3" t="s">
        <v>12864</v>
      </c>
      <c r="J2545" s="3" t="s">
        <v>19180</v>
      </c>
    </row>
    <row r="2546" spans="1:10" x14ac:dyDescent="0.35">
      <c r="A2546" s="3" t="s">
        <v>19181</v>
      </c>
      <c r="B2546" s="3" t="s">
        <v>12870</v>
      </c>
      <c r="C2546" s="3" t="s">
        <v>12879</v>
      </c>
      <c r="D2546" s="14">
        <v>4381161</v>
      </c>
      <c r="E2546" s="14">
        <v>930</v>
      </c>
      <c r="F2546" s="3" t="s">
        <v>62</v>
      </c>
      <c r="G2546" s="3" t="s">
        <v>12862</v>
      </c>
      <c r="H2546" s="3" t="s">
        <v>12863</v>
      </c>
      <c r="I2546" s="3" t="s">
        <v>12864</v>
      </c>
      <c r="J2546" s="3" t="s">
        <v>19182</v>
      </c>
    </row>
    <row r="2547" spans="1:10" x14ac:dyDescent="0.35">
      <c r="A2547" s="3" t="s">
        <v>19183</v>
      </c>
      <c r="B2547" s="3" t="s">
        <v>12870</v>
      </c>
      <c r="C2547" s="3" t="s">
        <v>19185</v>
      </c>
      <c r="D2547" s="14">
        <v>4382180</v>
      </c>
      <c r="E2547" s="14">
        <v>804</v>
      </c>
      <c r="F2547" s="3" t="s">
        <v>62</v>
      </c>
      <c r="G2547" s="3" t="s">
        <v>12862</v>
      </c>
      <c r="H2547" s="3" t="s">
        <v>12863</v>
      </c>
      <c r="I2547" s="3" t="s">
        <v>12864</v>
      </c>
      <c r="J2547" s="3" t="s">
        <v>19184</v>
      </c>
    </row>
    <row r="2548" spans="1:10" x14ac:dyDescent="0.35">
      <c r="A2548" s="3" t="s">
        <v>19186</v>
      </c>
      <c r="B2548" s="3" t="s">
        <v>12870</v>
      </c>
      <c r="C2548" s="3" t="s">
        <v>12875</v>
      </c>
      <c r="D2548" s="14">
        <v>4385650</v>
      </c>
      <c r="E2548" s="14">
        <v>273</v>
      </c>
      <c r="F2548" s="3" t="s">
        <v>62</v>
      </c>
      <c r="G2548" s="3" t="s">
        <v>12890</v>
      </c>
      <c r="H2548" s="3" t="s">
        <v>12863</v>
      </c>
      <c r="I2548" s="3" t="s">
        <v>12864</v>
      </c>
      <c r="J2548" s="3" t="s">
        <v>12874</v>
      </c>
    </row>
    <row r="2549" spans="1:10" x14ac:dyDescent="0.35">
      <c r="A2549" s="3" t="s">
        <v>19187</v>
      </c>
      <c r="B2549" s="3" t="s">
        <v>12870</v>
      </c>
      <c r="C2549" s="3" t="s">
        <v>14367</v>
      </c>
      <c r="D2549" s="14">
        <v>4386026</v>
      </c>
      <c r="E2549" s="14">
        <v>1467</v>
      </c>
      <c r="F2549" s="3" t="s">
        <v>62</v>
      </c>
      <c r="G2549" s="3" t="s">
        <v>12890</v>
      </c>
      <c r="H2549" s="3" t="s">
        <v>12863</v>
      </c>
      <c r="I2549" s="3" t="s">
        <v>12864</v>
      </c>
      <c r="J2549" s="3" t="s">
        <v>19188</v>
      </c>
    </row>
    <row r="2550" spans="1:10" x14ac:dyDescent="0.35">
      <c r="A2550" s="3" t="s">
        <v>19189</v>
      </c>
      <c r="B2550" s="3" t="s">
        <v>12870</v>
      </c>
      <c r="C2550" s="3" t="s">
        <v>14102</v>
      </c>
      <c r="D2550" s="14">
        <v>4387611</v>
      </c>
      <c r="E2550" s="14">
        <v>2904</v>
      </c>
      <c r="F2550" s="3" t="s">
        <v>62</v>
      </c>
      <c r="G2550" s="3" t="s">
        <v>12890</v>
      </c>
      <c r="H2550" s="3" t="s">
        <v>12863</v>
      </c>
      <c r="I2550" s="3" t="s">
        <v>12864</v>
      </c>
      <c r="J2550" s="3" t="s">
        <v>17329</v>
      </c>
    </row>
    <row r="2551" spans="1:10" x14ac:dyDescent="0.35">
      <c r="A2551" s="3" t="s">
        <v>19190</v>
      </c>
      <c r="B2551" s="3" t="s">
        <v>12870</v>
      </c>
      <c r="C2551" s="3" t="s">
        <v>17327</v>
      </c>
      <c r="D2551" s="14">
        <v>4390511</v>
      </c>
      <c r="E2551" s="14">
        <v>432</v>
      </c>
      <c r="F2551" s="3" t="s">
        <v>62</v>
      </c>
      <c r="G2551" s="3" t="s">
        <v>12890</v>
      </c>
      <c r="H2551" s="3" t="s">
        <v>12863</v>
      </c>
      <c r="I2551" s="3" t="s">
        <v>12864</v>
      </c>
      <c r="J2551" s="3" t="s">
        <v>19191</v>
      </c>
    </row>
    <row r="2552" spans="1:10" x14ac:dyDescent="0.35">
      <c r="A2552" s="3" t="s">
        <v>19192</v>
      </c>
      <c r="B2552" s="3" t="s">
        <v>12870</v>
      </c>
      <c r="C2552" s="3" t="s">
        <v>13348</v>
      </c>
      <c r="D2552" s="14">
        <v>4398382</v>
      </c>
      <c r="E2552" s="14">
        <v>720</v>
      </c>
      <c r="F2552" s="3" t="s">
        <v>62</v>
      </c>
      <c r="G2552" s="3" t="s">
        <v>12890</v>
      </c>
      <c r="H2552" s="3" t="s">
        <v>12863</v>
      </c>
      <c r="I2552" s="3" t="s">
        <v>12864</v>
      </c>
      <c r="J2552" s="3" t="s">
        <v>19193</v>
      </c>
    </row>
    <row r="2553" spans="1:10" x14ac:dyDescent="0.35">
      <c r="A2553" s="3" t="s">
        <v>19194</v>
      </c>
      <c r="B2553" s="3" t="s">
        <v>12870</v>
      </c>
      <c r="C2553" s="3" t="s">
        <v>19196</v>
      </c>
      <c r="D2553" s="14">
        <v>4400829</v>
      </c>
      <c r="E2553" s="14">
        <v>1344</v>
      </c>
      <c r="F2553" s="3" t="s">
        <v>62</v>
      </c>
      <c r="G2553" s="3" t="s">
        <v>12862</v>
      </c>
      <c r="H2553" s="3" t="s">
        <v>12863</v>
      </c>
      <c r="I2553" s="3" t="s">
        <v>12864</v>
      </c>
      <c r="J2553" s="3" t="s">
        <v>19195</v>
      </c>
    </row>
    <row r="2554" spans="1:10" x14ac:dyDescent="0.35">
      <c r="A2554" s="3" t="s">
        <v>19197</v>
      </c>
      <c r="B2554" s="3" t="s">
        <v>12870</v>
      </c>
      <c r="C2554" s="3" t="s">
        <v>18998</v>
      </c>
      <c r="D2554" s="14">
        <v>4402169</v>
      </c>
      <c r="E2554" s="14">
        <v>1569</v>
      </c>
      <c r="F2554" s="3" t="s">
        <v>62</v>
      </c>
      <c r="G2554" s="3" t="s">
        <v>12862</v>
      </c>
      <c r="H2554" s="3" t="s">
        <v>12863</v>
      </c>
      <c r="I2554" s="3" t="s">
        <v>12864</v>
      </c>
      <c r="J2554" s="3" t="s">
        <v>19198</v>
      </c>
    </row>
    <row r="2555" spans="1:10" x14ac:dyDescent="0.35">
      <c r="A2555" s="3" t="s">
        <v>19199</v>
      </c>
      <c r="B2555" s="3" t="s">
        <v>12870</v>
      </c>
      <c r="C2555" s="3" t="s">
        <v>12879</v>
      </c>
      <c r="D2555" s="14">
        <v>4406668</v>
      </c>
      <c r="E2555" s="14">
        <v>1185</v>
      </c>
      <c r="F2555" s="3" t="s">
        <v>62</v>
      </c>
      <c r="G2555" s="3" t="s">
        <v>12862</v>
      </c>
      <c r="H2555" s="3" t="s">
        <v>12863</v>
      </c>
      <c r="I2555" s="3" t="s">
        <v>12864</v>
      </c>
      <c r="J2555" s="3" t="s">
        <v>19200</v>
      </c>
    </row>
    <row r="2556" spans="1:10" x14ac:dyDescent="0.35">
      <c r="A2556" s="3" t="s">
        <v>19201</v>
      </c>
      <c r="B2556" s="3" t="s">
        <v>12870</v>
      </c>
      <c r="C2556" s="3" t="s">
        <v>12879</v>
      </c>
      <c r="D2556" s="14">
        <v>4407849</v>
      </c>
      <c r="E2556" s="14">
        <v>903</v>
      </c>
      <c r="F2556" s="3" t="s">
        <v>62</v>
      </c>
      <c r="G2556" s="3" t="s">
        <v>12890</v>
      </c>
      <c r="H2556" s="3" t="s">
        <v>12863</v>
      </c>
      <c r="I2556" s="3" t="s">
        <v>12864</v>
      </c>
      <c r="J2556" s="3" t="s">
        <v>19202</v>
      </c>
    </row>
    <row r="2557" spans="1:10" x14ac:dyDescent="0.35">
      <c r="A2557" s="3" t="s">
        <v>19203</v>
      </c>
      <c r="B2557" s="3" t="s">
        <v>12870</v>
      </c>
      <c r="C2557" s="3" t="s">
        <v>14425</v>
      </c>
      <c r="D2557" s="14">
        <v>4411134</v>
      </c>
      <c r="E2557" s="14">
        <v>606</v>
      </c>
      <c r="F2557" s="3" t="s">
        <v>62</v>
      </c>
      <c r="G2557" s="3" t="s">
        <v>12862</v>
      </c>
      <c r="H2557" s="3" t="s">
        <v>12863</v>
      </c>
      <c r="I2557" s="3" t="s">
        <v>12864</v>
      </c>
      <c r="J2557" s="3" t="s">
        <v>19204</v>
      </c>
    </row>
    <row r="2558" spans="1:10" x14ac:dyDescent="0.35">
      <c r="A2558" s="3" t="s">
        <v>19205</v>
      </c>
      <c r="B2558" s="3" t="s">
        <v>12870</v>
      </c>
      <c r="C2558" s="3" t="s">
        <v>12879</v>
      </c>
      <c r="D2558" s="14">
        <v>4411740</v>
      </c>
      <c r="E2558" s="14">
        <v>1122</v>
      </c>
      <c r="F2558" s="3" t="s">
        <v>62</v>
      </c>
      <c r="G2558" s="3" t="s">
        <v>12862</v>
      </c>
      <c r="H2558" s="3" t="s">
        <v>12863</v>
      </c>
      <c r="I2558" s="3" t="s">
        <v>12864</v>
      </c>
      <c r="J2558" s="3" t="s">
        <v>19206</v>
      </c>
    </row>
    <row r="2559" spans="1:10" x14ac:dyDescent="0.35">
      <c r="A2559" s="3" t="s">
        <v>19207</v>
      </c>
      <c r="B2559" s="3" t="s">
        <v>12870</v>
      </c>
      <c r="C2559" s="3" t="s">
        <v>19209</v>
      </c>
      <c r="D2559" s="14">
        <v>4412863</v>
      </c>
      <c r="E2559" s="14">
        <v>963</v>
      </c>
      <c r="F2559" s="3" t="s">
        <v>62</v>
      </c>
      <c r="G2559" s="3" t="s">
        <v>12862</v>
      </c>
      <c r="H2559" s="3" t="s">
        <v>12863</v>
      </c>
      <c r="I2559" s="3" t="s">
        <v>12864</v>
      </c>
      <c r="J2559" s="3" t="s">
        <v>19208</v>
      </c>
    </row>
    <row r="2560" spans="1:10" x14ac:dyDescent="0.35">
      <c r="A2560" s="3" t="s">
        <v>19210</v>
      </c>
      <c r="B2560" s="3" t="s">
        <v>12870</v>
      </c>
      <c r="C2560" s="3" t="s">
        <v>13205</v>
      </c>
      <c r="D2560" s="14">
        <v>4413903</v>
      </c>
      <c r="E2560" s="14">
        <v>852</v>
      </c>
      <c r="F2560" s="3" t="s">
        <v>62</v>
      </c>
      <c r="G2560" s="3" t="s">
        <v>12862</v>
      </c>
      <c r="H2560" s="3" t="s">
        <v>12863</v>
      </c>
      <c r="I2560" s="3" t="s">
        <v>12864</v>
      </c>
      <c r="J2560" s="3" t="s">
        <v>19211</v>
      </c>
    </row>
    <row r="2561" spans="1:10" x14ac:dyDescent="0.35">
      <c r="A2561" s="3" t="s">
        <v>19212</v>
      </c>
      <c r="B2561" s="3" t="s">
        <v>12870</v>
      </c>
      <c r="C2561" s="3" t="s">
        <v>13696</v>
      </c>
      <c r="D2561" s="14">
        <v>4414770</v>
      </c>
      <c r="E2561" s="14">
        <v>2184</v>
      </c>
      <c r="F2561" s="3" t="s">
        <v>62</v>
      </c>
      <c r="G2561" s="3" t="s">
        <v>12862</v>
      </c>
      <c r="H2561" s="3" t="s">
        <v>12863</v>
      </c>
      <c r="I2561" s="3" t="s">
        <v>12864</v>
      </c>
      <c r="J2561" s="3" t="s">
        <v>19213</v>
      </c>
    </row>
    <row r="2562" spans="1:10" x14ac:dyDescent="0.35">
      <c r="A2562" s="3" t="s">
        <v>19214</v>
      </c>
      <c r="B2562" s="3" t="s">
        <v>12870</v>
      </c>
      <c r="C2562" s="3" t="s">
        <v>12879</v>
      </c>
      <c r="D2562" s="14">
        <v>4417878</v>
      </c>
      <c r="E2562" s="14">
        <v>465</v>
      </c>
      <c r="F2562" s="3" t="s">
        <v>62</v>
      </c>
      <c r="G2562" s="3" t="s">
        <v>12890</v>
      </c>
      <c r="H2562" s="3" t="s">
        <v>12863</v>
      </c>
      <c r="I2562" s="3" t="s">
        <v>12864</v>
      </c>
      <c r="J2562" s="3" t="s">
        <v>19215</v>
      </c>
    </row>
    <row r="2563" spans="1:10" x14ac:dyDescent="0.35">
      <c r="A2563" s="3" t="s">
        <v>19216</v>
      </c>
      <c r="B2563" s="3" t="s">
        <v>12870</v>
      </c>
      <c r="C2563" s="3" t="s">
        <v>12879</v>
      </c>
      <c r="D2563" s="14">
        <v>4418373</v>
      </c>
      <c r="E2563" s="14">
        <v>1248</v>
      </c>
      <c r="F2563" s="3" t="s">
        <v>62</v>
      </c>
      <c r="G2563" s="3" t="s">
        <v>12890</v>
      </c>
      <c r="H2563" s="3" t="s">
        <v>12863</v>
      </c>
      <c r="I2563" s="3" t="s">
        <v>12864</v>
      </c>
      <c r="J2563" s="3" t="s">
        <v>19217</v>
      </c>
    </row>
    <row r="2564" spans="1:10" x14ac:dyDescent="0.35">
      <c r="A2564" s="3" t="s">
        <v>19218</v>
      </c>
      <c r="B2564" s="3" t="s">
        <v>12870</v>
      </c>
      <c r="C2564" s="3" t="s">
        <v>19220</v>
      </c>
      <c r="D2564" s="14">
        <v>4419624</v>
      </c>
      <c r="E2564" s="14">
        <v>1671</v>
      </c>
      <c r="F2564" s="3" t="s">
        <v>62</v>
      </c>
      <c r="G2564" s="3" t="s">
        <v>12890</v>
      </c>
      <c r="H2564" s="3" t="s">
        <v>12863</v>
      </c>
      <c r="I2564" s="3" t="s">
        <v>12864</v>
      </c>
      <c r="J2564" s="3" t="s">
        <v>19219</v>
      </c>
    </row>
    <row r="2565" spans="1:10" x14ac:dyDescent="0.35">
      <c r="A2565" s="3" t="s">
        <v>19221</v>
      </c>
      <c r="B2565" s="3" t="s">
        <v>12870</v>
      </c>
      <c r="C2565" s="3" t="s">
        <v>12879</v>
      </c>
      <c r="D2565" s="14">
        <v>4421404</v>
      </c>
      <c r="E2565" s="14">
        <v>1230</v>
      </c>
      <c r="F2565" s="3" t="s">
        <v>62</v>
      </c>
      <c r="G2565" s="3" t="s">
        <v>12862</v>
      </c>
      <c r="H2565" s="3" t="s">
        <v>12863</v>
      </c>
      <c r="I2565" s="3" t="s">
        <v>12864</v>
      </c>
      <c r="J2565" s="3" t="s">
        <v>19222</v>
      </c>
    </row>
    <row r="2566" spans="1:10" x14ac:dyDescent="0.35">
      <c r="A2566" s="3" t="s">
        <v>19223</v>
      </c>
      <c r="B2566" s="3" t="s">
        <v>12870</v>
      </c>
      <c r="C2566" s="3" t="s">
        <v>19225</v>
      </c>
      <c r="D2566" s="14">
        <v>4460234</v>
      </c>
      <c r="E2566" s="14">
        <v>1884</v>
      </c>
      <c r="F2566" s="3" t="s">
        <v>62</v>
      </c>
      <c r="G2566" s="3" t="s">
        <v>12890</v>
      </c>
      <c r="H2566" s="3" t="s">
        <v>12863</v>
      </c>
      <c r="I2566" s="3" t="s">
        <v>12864</v>
      </c>
      <c r="J2566" s="3" t="s">
        <v>19224</v>
      </c>
    </row>
    <row r="2567" spans="1:10" x14ac:dyDescent="0.35">
      <c r="A2567" s="3" t="s">
        <v>19226</v>
      </c>
      <c r="B2567" s="3" t="s">
        <v>12870</v>
      </c>
      <c r="C2567" s="3" t="s">
        <v>19228</v>
      </c>
      <c r="D2567" s="14">
        <v>4463872</v>
      </c>
      <c r="E2567" s="14">
        <v>828</v>
      </c>
      <c r="F2567" s="3" t="s">
        <v>62</v>
      </c>
      <c r="G2567" s="3" t="s">
        <v>12890</v>
      </c>
      <c r="H2567" s="3" t="s">
        <v>12863</v>
      </c>
      <c r="I2567" s="3" t="s">
        <v>12864</v>
      </c>
      <c r="J2567" s="3" t="s">
        <v>19227</v>
      </c>
    </row>
    <row r="2568" spans="1:10" x14ac:dyDescent="0.35">
      <c r="A2568" s="3" t="s">
        <v>19229</v>
      </c>
      <c r="B2568" s="3" t="s">
        <v>12870</v>
      </c>
      <c r="C2568" s="3" t="s">
        <v>19231</v>
      </c>
      <c r="D2568" s="14">
        <v>4464696</v>
      </c>
      <c r="E2568" s="14">
        <v>534</v>
      </c>
      <c r="F2568" s="3" t="s">
        <v>62</v>
      </c>
      <c r="G2568" s="3" t="s">
        <v>12890</v>
      </c>
      <c r="H2568" s="3" t="s">
        <v>12863</v>
      </c>
      <c r="I2568" s="3" t="s">
        <v>12864</v>
      </c>
      <c r="J2568" s="3" t="s">
        <v>19230</v>
      </c>
    </row>
    <row r="2569" spans="1:10" x14ac:dyDescent="0.35">
      <c r="A2569" s="3" t="s">
        <v>19232</v>
      </c>
      <c r="B2569" s="3" t="s">
        <v>12870</v>
      </c>
      <c r="C2569" s="3" t="s">
        <v>16645</v>
      </c>
      <c r="D2569" s="14">
        <v>4472260</v>
      </c>
      <c r="E2569" s="14">
        <v>597</v>
      </c>
      <c r="F2569" s="3" t="s">
        <v>62</v>
      </c>
      <c r="G2569" s="3" t="s">
        <v>12862</v>
      </c>
      <c r="H2569" s="3" t="s">
        <v>12863</v>
      </c>
      <c r="I2569" s="3" t="s">
        <v>12864</v>
      </c>
      <c r="J2569" s="3" t="s">
        <v>19233</v>
      </c>
    </row>
    <row r="2570" spans="1:10" x14ac:dyDescent="0.35">
      <c r="A2570" s="3" t="s">
        <v>19234</v>
      </c>
      <c r="B2570" s="3" t="s">
        <v>12870</v>
      </c>
      <c r="C2570" s="3" t="s">
        <v>12879</v>
      </c>
      <c r="D2570" s="14">
        <v>4472930</v>
      </c>
      <c r="E2570" s="14">
        <v>468</v>
      </c>
      <c r="F2570" s="3" t="s">
        <v>62</v>
      </c>
      <c r="G2570" s="3" t="s">
        <v>12862</v>
      </c>
      <c r="H2570" s="3" t="s">
        <v>12863</v>
      </c>
      <c r="I2570" s="3" t="s">
        <v>12864</v>
      </c>
      <c r="J2570" s="3" t="s">
        <v>19235</v>
      </c>
    </row>
    <row r="2571" spans="1:10" x14ac:dyDescent="0.35">
      <c r="A2571" s="3" t="s">
        <v>19236</v>
      </c>
      <c r="B2571" s="3" t="s">
        <v>12870</v>
      </c>
      <c r="C2571" s="3" t="s">
        <v>19238</v>
      </c>
      <c r="D2571" s="14">
        <v>4473394</v>
      </c>
      <c r="E2571" s="14">
        <v>1068</v>
      </c>
      <c r="F2571" s="3" t="s">
        <v>62</v>
      </c>
      <c r="G2571" s="3" t="s">
        <v>12862</v>
      </c>
      <c r="H2571" s="3" t="s">
        <v>12863</v>
      </c>
      <c r="I2571" s="3" t="s">
        <v>12864</v>
      </c>
      <c r="J2571" s="3" t="s">
        <v>19237</v>
      </c>
    </row>
    <row r="2572" spans="1:10" x14ac:dyDescent="0.35">
      <c r="A2572" s="3" t="s">
        <v>19239</v>
      </c>
      <c r="B2572" s="3" t="s">
        <v>12870</v>
      </c>
      <c r="C2572" s="3" t="s">
        <v>13185</v>
      </c>
      <c r="D2572" s="14">
        <v>4474458</v>
      </c>
      <c r="E2572" s="14">
        <v>591</v>
      </c>
      <c r="F2572" s="3" t="s">
        <v>62</v>
      </c>
      <c r="G2572" s="3" t="s">
        <v>12862</v>
      </c>
      <c r="H2572" s="3" t="s">
        <v>12863</v>
      </c>
      <c r="I2572" s="3" t="s">
        <v>12864</v>
      </c>
      <c r="J2572" s="3" t="s">
        <v>19240</v>
      </c>
    </row>
    <row r="2573" spans="1:10" x14ac:dyDescent="0.35">
      <c r="A2573" s="3" t="s">
        <v>19241</v>
      </c>
      <c r="B2573" s="3" t="s">
        <v>12870</v>
      </c>
      <c r="C2573" s="3" t="s">
        <v>19243</v>
      </c>
      <c r="D2573" s="14">
        <v>4475105</v>
      </c>
      <c r="E2573" s="14">
        <v>993</v>
      </c>
      <c r="F2573" s="3" t="s">
        <v>62</v>
      </c>
      <c r="G2573" s="3" t="s">
        <v>12862</v>
      </c>
      <c r="H2573" s="3" t="s">
        <v>12863</v>
      </c>
      <c r="I2573" s="3" t="s">
        <v>12864</v>
      </c>
      <c r="J2573" s="3" t="s">
        <v>19242</v>
      </c>
    </row>
    <row r="2574" spans="1:10" x14ac:dyDescent="0.35">
      <c r="A2574" s="3" t="s">
        <v>19244</v>
      </c>
      <c r="B2574" s="3" t="s">
        <v>12870</v>
      </c>
      <c r="C2574" s="3" t="s">
        <v>12875</v>
      </c>
      <c r="D2574" s="14">
        <v>4476097</v>
      </c>
      <c r="E2574" s="14">
        <v>393</v>
      </c>
      <c r="F2574" s="3" t="s">
        <v>62</v>
      </c>
      <c r="G2574" s="3" t="s">
        <v>12862</v>
      </c>
      <c r="H2574" s="3" t="s">
        <v>12863</v>
      </c>
      <c r="I2574" s="3" t="s">
        <v>12864</v>
      </c>
      <c r="J2574" s="3" t="s">
        <v>12874</v>
      </c>
    </row>
    <row r="2575" spans="1:10" x14ac:dyDescent="0.35">
      <c r="A2575" s="3" t="s">
        <v>19245</v>
      </c>
      <c r="B2575" s="3" t="s">
        <v>12870</v>
      </c>
      <c r="C2575" s="3" t="s">
        <v>12879</v>
      </c>
      <c r="D2575" s="14">
        <v>4476500</v>
      </c>
      <c r="E2575" s="14">
        <v>714</v>
      </c>
      <c r="F2575" s="3" t="s">
        <v>62</v>
      </c>
      <c r="G2575" s="3" t="s">
        <v>12862</v>
      </c>
      <c r="H2575" s="3" t="s">
        <v>12863</v>
      </c>
      <c r="I2575" s="3" t="s">
        <v>12864</v>
      </c>
      <c r="J2575" s="3" t="s">
        <v>19246</v>
      </c>
    </row>
    <row r="2576" spans="1:10" x14ac:dyDescent="0.35">
      <c r="A2576" s="3" t="s">
        <v>19247</v>
      </c>
      <c r="B2576" s="3" t="s">
        <v>12870</v>
      </c>
      <c r="C2576" s="3" t="s">
        <v>12875</v>
      </c>
      <c r="D2576" s="14">
        <v>4479168</v>
      </c>
      <c r="E2576" s="14">
        <v>774</v>
      </c>
      <c r="F2576" s="3" t="s">
        <v>62</v>
      </c>
      <c r="G2576" s="3" t="s">
        <v>12890</v>
      </c>
      <c r="H2576" s="3" t="s">
        <v>12863</v>
      </c>
      <c r="I2576" s="3" t="s">
        <v>12864</v>
      </c>
      <c r="J2576" s="3" t="s">
        <v>12874</v>
      </c>
    </row>
    <row r="2577" spans="1:10" x14ac:dyDescent="0.35">
      <c r="A2577" s="3" t="s">
        <v>19248</v>
      </c>
      <c r="B2577" s="3" t="s">
        <v>12870</v>
      </c>
      <c r="C2577" s="3" t="s">
        <v>12879</v>
      </c>
      <c r="D2577" s="14">
        <v>4480004</v>
      </c>
      <c r="E2577" s="14">
        <v>669</v>
      </c>
      <c r="F2577" s="3" t="s">
        <v>62</v>
      </c>
      <c r="G2577" s="3" t="s">
        <v>12890</v>
      </c>
      <c r="H2577" s="3" t="s">
        <v>12863</v>
      </c>
      <c r="I2577" s="3" t="s">
        <v>12864</v>
      </c>
      <c r="J2577" s="3" t="s">
        <v>19249</v>
      </c>
    </row>
    <row r="2578" spans="1:10" x14ac:dyDescent="0.35">
      <c r="A2578" s="3" t="s">
        <v>19250</v>
      </c>
      <c r="B2578" s="3" t="s">
        <v>12870</v>
      </c>
      <c r="C2578" s="3" t="s">
        <v>12879</v>
      </c>
      <c r="D2578" s="14">
        <v>4480693</v>
      </c>
      <c r="E2578" s="14">
        <v>660</v>
      </c>
      <c r="F2578" s="3" t="s">
        <v>62</v>
      </c>
      <c r="G2578" s="3" t="s">
        <v>12890</v>
      </c>
      <c r="H2578" s="3" t="s">
        <v>12863</v>
      </c>
      <c r="I2578" s="3" t="s">
        <v>12864</v>
      </c>
      <c r="J2578" s="3" t="s">
        <v>19251</v>
      </c>
    </row>
    <row r="2579" spans="1:10" x14ac:dyDescent="0.35">
      <c r="A2579" s="3" t="s">
        <v>19252</v>
      </c>
      <c r="B2579" s="3" t="s">
        <v>12870</v>
      </c>
      <c r="C2579" s="3" t="s">
        <v>19254</v>
      </c>
      <c r="D2579" s="14">
        <v>4483586</v>
      </c>
      <c r="E2579" s="14">
        <v>429</v>
      </c>
      <c r="F2579" s="3" t="s">
        <v>62</v>
      </c>
      <c r="G2579" s="3" t="s">
        <v>12862</v>
      </c>
      <c r="H2579" s="3" t="s">
        <v>12863</v>
      </c>
      <c r="I2579" s="3" t="s">
        <v>12864</v>
      </c>
      <c r="J2579" s="3" t="s">
        <v>19253</v>
      </c>
    </row>
    <row r="2580" spans="1:10" x14ac:dyDescent="0.35">
      <c r="A2580" s="3" t="s">
        <v>19255</v>
      </c>
      <c r="B2580" s="3" t="s">
        <v>12870</v>
      </c>
      <c r="C2580" s="3" t="s">
        <v>15904</v>
      </c>
      <c r="D2580" s="14">
        <v>4484038</v>
      </c>
      <c r="E2580" s="14">
        <v>969</v>
      </c>
      <c r="F2580" s="3" t="s">
        <v>62</v>
      </c>
      <c r="G2580" s="3" t="s">
        <v>12890</v>
      </c>
      <c r="H2580" s="3" t="s">
        <v>12863</v>
      </c>
      <c r="I2580" s="3" t="s">
        <v>12864</v>
      </c>
      <c r="J2580" s="3" t="s">
        <v>19256</v>
      </c>
    </row>
    <row r="2581" spans="1:10" x14ac:dyDescent="0.35">
      <c r="A2581" s="3" t="s">
        <v>19257</v>
      </c>
      <c r="B2581" s="3" t="s">
        <v>12870</v>
      </c>
      <c r="C2581" s="3" t="s">
        <v>19259</v>
      </c>
      <c r="D2581" s="14">
        <v>4485565</v>
      </c>
      <c r="E2581" s="14">
        <v>537</v>
      </c>
      <c r="F2581" s="3" t="s">
        <v>62</v>
      </c>
      <c r="G2581" s="3" t="s">
        <v>12862</v>
      </c>
      <c r="H2581" s="3" t="s">
        <v>12863</v>
      </c>
      <c r="I2581" s="3" t="s">
        <v>12864</v>
      </c>
      <c r="J2581" s="3" t="s">
        <v>19258</v>
      </c>
    </row>
    <row r="2582" spans="1:10" x14ac:dyDescent="0.35">
      <c r="A2582" s="3" t="s">
        <v>19260</v>
      </c>
      <c r="B2582" s="3" t="s">
        <v>12870</v>
      </c>
      <c r="C2582" s="3" t="s">
        <v>19262</v>
      </c>
      <c r="D2582" s="14">
        <v>4486098</v>
      </c>
      <c r="E2582" s="14">
        <v>747</v>
      </c>
      <c r="F2582" s="3" t="s">
        <v>62</v>
      </c>
      <c r="G2582" s="3" t="s">
        <v>12862</v>
      </c>
      <c r="H2582" s="3" t="s">
        <v>12863</v>
      </c>
      <c r="I2582" s="3" t="s">
        <v>12864</v>
      </c>
      <c r="J2582" s="3" t="s">
        <v>19261</v>
      </c>
    </row>
    <row r="2583" spans="1:10" x14ac:dyDescent="0.35">
      <c r="A2583" s="3" t="s">
        <v>19263</v>
      </c>
      <c r="B2583" s="3" t="s">
        <v>12870</v>
      </c>
      <c r="C2583" s="3" t="s">
        <v>19265</v>
      </c>
      <c r="D2583" s="14">
        <v>4486906</v>
      </c>
      <c r="E2583" s="14">
        <v>528</v>
      </c>
      <c r="F2583" s="3" t="s">
        <v>62</v>
      </c>
      <c r="G2583" s="3" t="s">
        <v>12890</v>
      </c>
      <c r="H2583" s="3" t="s">
        <v>12863</v>
      </c>
      <c r="I2583" s="3" t="s">
        <v>12864</v>
      </c>
      <c r="J2583" s="3" t="s">
        <v>19264</v>
      </c>
    </row>
    <row r="2584" spans="1:10" x14ac:dyDescent="0.35">
      <c r="A2584" s="3" t="s">
        <v>19266</v>
      </c>
      <c r="B2584" s="3" t="s">
        <v>12870</v>
      </c>
      <c r="C2584" s="3" t="s">
        <v>19268</v>
      </c>
      <c r="D2584" s="14">
        <v>4487449</v>
      </c>
      <c r="E2584" s="14">
        <v>588</v>
      </c>
      <c r="F2584" s="3" t="s">
        <v>62</v>
      </c>
      <c r="G2584" s="3" t="s">
        <v>12890</v>
      </c>
      <c r="H2584" s="3" t="s">
        <v>12863</v>
      </c>
      <c r="I2584" s="3" t="s">
        <v>12864</v>
      </c>
      <c r="J2584" s="3" t="s">
        <v>19267</v>
      </c>
    </row>
    <row r="2585" spans="1:10" x14ac:dyDescent="0.35">
      <c r="A2585" s="3" t="s">
        <v>19269</v>
      </c>
      <c r="B2585" s="3" t="s">
        <v>12870</v>
      </c>
      <c r="C2585" s="3" t="s">
        <v>19271</v>
      </c>
      <c r="D2585" s="14">
        <v>4489068</v>
      </c>
      <c r="E2585" s="14">
        <v>756</v>
      </c>
      <c r="F2585" s="3" t="s">
        <v>62</v>
      </c>
      <c r="G2585" s="3" t="s">
        <v>12890</v>
      </c>
      <c r="H2585" s="3" t="s">
        <v>12863</v>
      </c>
      <c r="I2585" s="3" t="s">
        <v>12864</v>
      </c>
      <c r="J2585" s="3" t="s">
        <v>19270</v>
      </c>
    </row>
    <row r="2586" spans="1:10" x14ac:dyDescent="0.35">
      <c r="A2586" s="3" t="s">
        <v>19272</v>
      </c>
      <c r="B2586" s="3" t="s">
        <v>12870</v>
      </c>
      <c r="C2586" s="3" t="s">
        <v>19274</v>
      </c>
      <c r="D2586" s="14">
        <v>4491250</v>
      </c>
      <c r="E2586" s="14">
        <v>765</v>
      </c>
      <c r="F2586" s="3" t="s">
        <v>62</v>
      </c>
      <c r="G2586" s="3" t="s">
        <v>12890</v>
      </c>
      <c r="H2586" s="3" t="s">
        <v>12863</v>
      </c>
      <c r="I2586" s="3" t="s">
        <v>12864</v>
      </c>
      <c r="J2586" s="3" t="s">
        <v>19273</v>
      </c>
    </row>
    <row r="2587" spans="1:10" x14ac:dyDescent="0.35">
      <c r="A2587" s="3" t="s">
        <v>19275</v>
      </c>
      <c r="B2587" s="3" t="s">
        <v>12870</v>
      </c>
      <c r="C2587" s="3" t="s">
        <v>12879</v>
      </c>
      <c r="D2587" s="14">
        <v>4494564</v>
      </c>
      <c r="E2587" s="14">
        <v>495</v>
      </c>
      <c r="F2587" s="3" t="s">
        <v>62</v>
      </c>
      <c r="G2587" s="3" t="s">
        <v>12890</v>
      </c>
      <c r="H2587" s="3" t="s">
        <v>12863</v>
      </c>
      <c r="I2587" s="3" t="s">
        <v>12864</v>
      </c>
      <c r="J2587" s="3" t="s">
        <v>19276</v>
      </c>
    </row>
    <row r="2588" spans="1:10" x14ac:dyDescent="0.35">
      <c r="A2588" s="3" t="s">
        <v>19277</v>
      </c>
      <c r="B2588" s="3" t="s">
        <v>12870</v>
      </c>
      <c r="C2588" s="3" t="s">
        <v>13415</v>
      </c>
      <c r="D2588" s="14">
        <v>4495058</v>
      </c>
      <c r="E2588" s="14">
        <v>1206</v>
      </c>
      <c r="F2588" s="3" t="s">
        <v>62</v>
      </c>
      <c r="G2588" s="3" t="s">
        <v>12890</v>
      </c>
      <c r="H2588" s="3" t="s">
        <v>12863</v>
      </c>
      <c r="I2588" s="3" t="s">
        <v>12864</v>
      </c>
      <c r="J2588" s="3" t="s">
        <v>19278</v>
      </c>
    </row>
    <row r="2589" spans="1:10" x14ac:dyDescent="0.35">
      <c r="A2589" s="3" t="s">
        <v>19279</v>
      </c>
      <c r="B2589" s="3" t="s">
        <v>12870</v>
      </c>
      <c r="C2589" s="3" t="s">
        <v>19281</v>
      </c>
      <c r="D2589" s="14">
        <v>4497858</v>
      </c>
      <c r="E2589" s="14">
        <v>1053</v>
      </c>
      <c r="F2589" s="3" t="s">
        <v>62</v>
      </c>
      <c r="G2589" s="3" t="s">
        <v>12862</v>
      </c>
      <c r="H2589" s="3" t="s">
        <v>12863</v>
      </c>
      <c r="I2589" s="3" t="s">
        <v>12864</v>
      </c>
      <c r="J2589" s="3" t="s">
        <v>19280</v>
      </c>
    </row>
    <row r="2590" spans="1:10" x14ac:dyDescent="0.35">
      <c r="A2590" s="3" t="s">
        <v>19282</v>
      </c>
      <c r="B2590" s="3" t="s">
        <v>12870</v>
      </c>
      <c r="C2590" s="3" t="s">
        <v>12879</v>
      </c>
      <c r="D2590" s="14">
        <v>4499021</v>
      </c>
      <c r="E2590" s="14">
        <v>273</v>
      </c>
      <c r="F2590" s="3" t="s">
        <v>62</v>
      </c>
      <c r="G2590" s="3" t="s">
        <v>12862</v>
      </c>
      <c r="H2590" s="3" t="s">
        <v>12863</v>
      </c>
      <c r="I2590" s="3" t="s">
        <v>12864</v>
      </c>
      <c r="J2590" s="3" t="s">
        <v>19283</v>
      </c>
    </row>
    <row r="2591" spans="1:10" x14ac:dyDescent="0.35">
      <c r="A2591" s="3" t="s">
        <v>19284</v>
      </c>
      <c r="B2591" s="3" t="s">
        <v>12870</v>
      </c>
      <c r="C2591" s="3" t="s">
        <v>19286</v>
      </c>
      <c r="D2591" s="14">
        <v>4499322</v>
      </c>
      <c r="E2591" s="14">
        <v>810</v>
      </c>
      <c r="F2591" s="3" t="s">
        <v>62</v>
      </c>
      <c r="G2591" s="3" t="s">
        <v>12862</v>
      </c>
      <c r="H2591" s="3" t="s">
        <v>12863</v>
      </c>
      <c r="I2591" s="3" t="s">
        <v>12864</v>
      </c>
      <c r="J2591" s="3" t="s">
        <v>19285</v>
      </c>
    </row>
    <row r="2592" spans="1:10" x14ac:dyDescent="0.35">
      <c r="A2592" s="3" t="s">
        <v>19287</v>
      </c>
      <c r="B2592" s="3" t="s">
        <v>12870</v>
      </c>
      <c r="C2592" s="3" t="s">
        <v>19289</v>
      </c>
      <c r="D2592" s="14">
        <v>4500177</v>
      </c>
      <c r="E2592" s="14">
        <v>1926</v>
      </c>
      <c r="F2592" s="3" t="s">
        <v>62</v>
      </c>
      <c r="G2592" s="3" t="s">
        <v>12862</v>
      </c>
      <c r="H2592" s="3" t="s">
        <v>12863</v>
      </c>
      <c r="I2592" s="3" t="s">
        <v>12864</v>
      </c>
      <c r="J2592" s="3" t="s">
        <v>19288</v>
      </c>
    </row>
    <row r="2593" spans="1:10" x14ac:dyDescent="0.35">
      <c r="A2593" s="3" t="s">
        <v>19290</v>
      </c>
      <c r="B2593" s="3" t="s">
        <v>12870</v>
      </c>
      <c r="C2593" s="3" t="s">
        <v>19292</v>
      </c>
      <c r="D2593" s="14">
        <v>4502104</v>
      </c>
      <c r="E2593" s="14">
        <v>747</v>
      </c>
      <c r="F2593" s="3" t="s">
        <v>62</v>
      </c>
      <c r="G2593" s="3" t="s">
        <v>12862</v>
      </c>
      <c r="H2593" s="3" t="s">
        <v>12863</v>
      </c>
      <c r="I2593" s="3" t="s">
        <v>12864</v>
      </c>
      <c r="J2593" s="3" t="s">
        <v>19291</v>
      </c>
    </row>
    <row r="2594" spans="1:10" x14ac:dyDescent="0.35">
      <c r="A2594" s="3" t="s">
        <v>19293</v>
      </c>
      <c r="B2594" s="3" t="s">
        <v>12870</v>
      </c>
      <c r="C2594" s="3" t="s">
        <v>12875</v>
      </c>
      <c r="D2594" s="14">
        <v>4502864</v>
      </c>
      <c r="E2594" s="14">
        <v>609</v>
      </c>
      <c r="F2594" s="3" t="s">
        <v>62</v>
      </c>
      <c r="G2594" s="3" t="s">
        <v>12862</v>
      </c>
      <c r="H2594" s="3" t="s">
        <v>12863</v>
      </c>
      <c r="I2594" s="3" t="s">
        <v>12864</v>
      </c>
      <c r="J2594" s="3" t="s">
        <v>12874</v>
      </c>
    </row>
    <row r="2595" spans="1:10" x14ac:dyDescent="0.35">
      <c r="A2595" s="3" t="s">
        <v>19294</v>
      </c>
      <c r="B2595" s="3" t="s">
        <v>12870</v>
      </c>
      <c r="C2595" s="3" t="s">
        <v>12875</v>
      </c>
      <c r="D2595" s="14">
        <v>4503547</v>
      </c>
      <c r="E2595" s="14">
        <v>156</v>
      </c>
      <c r="F2595" s="3" t="s">
        <v>62</v>
      </c>
      <c r="G2595" s="3" t="s">
        <v>12862</v>
      </c>
      <c r="H2595" s="3" t="s">
        <v>12863</v>
      </c>
      <c r="I2595" s="3" t="s">
        <v>12864</v>
      </c>
      <c r="J2595" s="3" t="s">
        <v>12874</v>
      </c>
    </row>
    <row r="2596" spans="1:10" x14ac:dyDescent="0.35">
      <c r="A2596" s="3" t="s">
        <v>19295</v>
      </c>
      <c r="B2596" s="3" t="s">
        <v>12870</v>
      </c>
      <c r="C2596" s="3" t="s">
        <v>19297</v>
      </c>
      <c r="D2596" s="14">
        <v>4503782</v>
      </c>
      <c r="E2596" s="14">
        <v>267</v>
      </c>
      <c r="F2596" s="3" t="s">
        <v>62</v>
      </c>
      <c r="G2596" s="3" t="s">
        <v>12862</v>
      </c>
      <c r="H2596" s="3" t="s">
        <v>12863</v>
      </c>
      <c r="I2596" s="3" t="s">
        <v>12864</v>
      </c>
      <c r="J2596" s="3" t="s">
        <v>19296</v>
      </c>
    </row>
    <row r="2597" spans="1:10" x14ac:dyDescent="0.35">
      <c r="A2597" s="3" t="s">
        <v>19298</v>
      </c>
      <c r="B2597" s="3" t="s">
        <v>12870</v>
      </c>
      <c r="C2597" s="3" t="s">
        <v>14021</v>
      </c>
      <c r="D2597" s="14">
        <v>4504066</v>
      </c>
      <c r="E2597" s="14">
        <v>468</v>
      </c>
      <c r="F2597" s="3" t="s">
        <v>62</v>
      </c>
      <c r="G2597" s="3" t="s">
        <v>12890</v>
      </c>
      <c r="H2597" s="3" t="s">
        <v>12863</v>
      </c>
      <c r="I2597" s="3" t="s">
        <v>12864</v>
      </c>
      <c r="J2597" s="3" t="s">
        <v>19299</v>
      </c>
    </row>
    <row r="2598" spans="1:10" x14ac:dyDescent="0.35">
      <c r="A2598" s="3" t="s">
        <v>19300</v>
      </c>
      <c r="B2598" s="3" t="s">
        <v>12870</v>
      </c>
      <c r="C2598" s="3" t="s">
        <v>12938</v>
      </c>
      <c r="D2598" s="14">
        <v>4504622</v>
      </c>
      <c r="E2598" s="14">
        <v>696</v>
      </c>
      <c r="F2598" s="3" t="s">
        <v>62</v>
      </c>
      <c r="G2598" s="3" t="s">
        <v>12862</v>
      </c>
      <c r="H2598" s="3" t="s">
        <v>12863</v>
      </c>
      <c r="I2598" s="3" t="s">
        <v>12864</v>
      </c>
      <c r="J2598" s="3" t="s">
        <v>19301</v>
      </c>
    </row>
    <row r="2599" spans="1:10" x14ac:dyDescent="0.35">
      <c r="A2599" s="3" t="s">
        <v>19302</v>
      </c>
      <c r="B2599" s="3" t="s">
        <v>12870</v>
      </c>
      <c r="C2599" s="3" t="s">
        <v>12879</v>
      </c>
      <c r="D2599" s="14">
        <v>4505354</v>
      </c>
      <c r="E2599" s="14">
        <v>435</v>
      </c>
      <c r="F2599" s="3" t="s">
        <v>62</v>
      </c>
      <c r="G2599" s="3" t="s">
        <v>12862</v>
      </c>
      <c r="H2599" s="3" t="s">
        <v>12863</v>
      </c>
      <c r="I2599" s="3" t="s">
        <v>12864</v>
      </c>
      <c r="J2599" s="3" t="s">
        <v>19303</v>
      </c>
    </row>
    <row r="2600" spans="1:10" x14ac:dyDescent="0.35">
      <c r="A2600" s="3" t="s">
        <v>19304</v>
      </c>
      <c r="B2600" s="3" t="s">
        <v>12870</v>
      </c>
      <c r="C2600" s="3" t="s">
        <v>12965</v>
      </c>
      <c r="D2600" s="14">
        <v>4505785</v>
      </c>
      <c r="E2600" s="14">
        <v>489</v>
      </c>
      <c r="F2600" s="3" t="s">
        <v>62</v>
      </c>
      <c r="G2600" s="3" t="s">
        <v>12890</v>
      </c>
      <c r="H2600" s="3" t="s">
        <v>12863</v>
      </c>
      <c r="I2600" s="3" t="s">
        <v>12864</v>
      </c>
      <c r="J2600" s="3" t="s">
        <v>19305</v>
      </c>
    </row>
    <row r="2601" spans="1:10" x14ac:dyDescent="0.35">
      <c r="A2601" s="3" t="s">
        <v>19306</v>
      </c>
      <c r="B2601" s="3" t="s">
        <v>12870</v>
      </c>
      <c r="C2601" s="3" t="s">
        <v>19308</v>
      </c>
      <c r="D2601" s="14">
        <v>4506302</v>
      </c>
      <c r="E2601" s="14">
        <v>798</v>
      </c>
      <c r="F2601" s="3" t="s">
        <v>62</v>
      </c>
      <c r="G2601" s="3" t="s">
        <v>12862</v>
      </c>
      <c r="H2601" s="3" t="s">
        <v>12863</v>
      </c>
      <c r="I2601" s="3" t="s">
        <v>12864</v>
      </c>
      <c r="J2601" s="3" t="s">
        <v>19307</v>
      </c>
    </row>
    <row r="2602" spans="1:10" x14ac:dyDescent="0.35">
      <c r="A2602" s="3" t="s">
        <v>19309</v>
      </c>
      <c r="B2602" s="3" t="s">
        <v>12870</v>
      </c>
      <c r="C2602" s="3" t="s">
        <v>12875</v>
      </c>
      <c r="D2602" s="14">
        <v>4507850</v>
      </c>
      <c r="E2602" s="14">
        <v>312</v>
      </c>
      <c r="F2602" s="3" t="s">
        <v>62</v>
      </c>
      <c r="G2602" s="3" t="s">
        <v>12890</v>
      </c>
      <c r="H2602" s="3" t="s">
        <v>12863</v>
      </c>
      <c r="I2602" s="3" t="s">
        <v>12864</v>
      </c>
      <c r="J2602" s="3" t="s">
        <v>12874</v>
      </c>
    </row>
    <row r="2603" spans="1:10" x14ac:dyDescent="0.35">
      <c r="A2603" s="3" t="s">
        <v>19310</v>
      </c>
      <c r="B2603" s="3" t="s">
        <v>12870</v>
      </c>
      <c r="C2603" s="3" t="s">
        <v>19312</v>
      </c>
      <c r="D2603" s="14">
        <v>4508249</v>
      </c>
      <c r="E2603" s="14">
        <v>1017</v>
      </c>
      <c r="F2603" s="3" t="s">
        <v>62</v>
      </c>
      <c r="G2603" s="3" t="s">
        <v>12890</v>
      </c>
      <c r="H2603" s="3" t="s">
        <v>12863</v>
      </c>
      <c r="I2603" s="3" t="s">
        <v>12864</v>
      </c>
      <c r="J2603" s="3" t="s">
        <v>19311</v>
      </c>
    </row>
    <row r="2604" spans="1:10" x14ac:dyDescent="0.35">
      <c r="A2604" s="3" t="s">
        <v>19313</v>
      </c>
      <c r="B2604" s="3" t="s">
        <v>12870</v>
      </c>
      <c r="C2604" s="3" t="s">
        <v>12879</v>
      </c>
      <c r="D2604" s="14">
        <v>4511098</v>
      </c>
      <c r="E2604" s="14">
        <v>570</v>
      </c>
      <c r="F2604" s="3" t="s">
        <v>62</v>
      </c>
      <c r="G2604" s="3" t="s">
        <v>12890</v>
      </c>
      <c r="H2604" s="3" t="s">
        <v>12863</v>
      </c>
      <c r="I2604" s="3" t="s">
        <v>12864</v>
      </c>
      <c r="J2604" s="3" t="s">
        <v>19314</v>
      </c>
    </row>
    <row r="2605" spans="1:10" x14ac:dyDescent="0.35">
      <c r="A2605" s="3" t="s">
        <v>19315</v>
      </c>
      <c r="B2605" s="3" t="s">
        <v>12870</v>
      </c>
      <c r="C2605" s="3" t="s">
        <v>13696</v>
      </c>
      <c r="D2605" s="14">
        <v>4511910</v>
      </c>
      <c r="E2605" s="14">
        <v>1845</v>
      </c>
      <c r="F2605" s="3" t="s">
        <v>62</v>
      </c>
      <c r="G2605" s="3" t="s">
        <v>12862</v>
      </c>
      <c r="H2605" s="3" t="s">
        <v>12863</v>
      </c>
      <c r="I2605" s="3" t="s">
        <v>12864</v>
      </c>
      <c r="J2605" s="3" t="s">
        <v>19316</v>
      </c>
    </row>
    <row r="2606" spans="1:10" x14ac:dyDescent="0.35">
      <c r="A2606" s="3" t="s">
        <v>19317</v>
      </c>
      <c r="B2606" s="3" t="s">
        <v>12870</v>
      </c>
      <c r="C2606" s="3" t="s">
        <v>12879</v>
      </c>
      <c r="D2606" s="14">
        <v>4513849</v>
      </c>
      <c r="E2606" s="14">
        <v>954</v>
      </c>
      <c r="F2606" s="3" t="s">
        <v>62</v>
      </c>
      <c r="G2606" s="3" t="s">
        <v>12862</v>
      </c>
      <c r="H2606" s="3" t="s">
        <v>12863</v>
      </c>
      <c r="I2606" s="3" t="s">
        <v>12864</v>
      </c>
      <c r="J2606" s="3" t="s">
        <v>19318</v>
      </c>
    </row>
    <row r="2607" spans="1:10" x14ac:dyDescent="0.35">
      <c r="A2607" s="3" t="s">
        <v>19319</v>
      </c>
      <c r="B2607" s="3" t="s">
        <v>12870</v>
      </c>
      <c r="C2607" s="3" t="s">
        <v>12879</v>
      </c>
      <c r="D2607" s="14">
        <v>4514837</v>
      </c>
      <c r="E2607" s="14">
        <v>684</v>
      </c>
      <c r="F2607" s="3" t="s">
        <v>62</v>
      </c>
      <c r="G2607" s="3" t="s">
        <v>12862</v>
      </c>
      <c r="H2607" s="3" t="s">
        <v>12863</v>
      </c>
      <c r="I2607" s="3" t="s">
        <v>12864</v>
      </c>
      <c r="J2607" s="3" t="s">
        <v>19320</v>
      </c>
    </row>
    <row r="2608" spans="1:10" x14ac:dyDescent="0.35">
      <c r="A2608" s="3" t="s">
        <v>19321</v>
      </c>
      <c r="B2608" s="3" t="s">
        <v>12870</v>
      </c>
      <c r="C2608" s="3" t="s">
        <v>12879</v>
      </c>
      <c r="D2608" s="14">
        <v>4515524</v>
      </c>
      <c r="E2608" s="14">
        <v>450</v>
      </c>
      <c r="F2608" s="3" t="s">
        <v>62</v>
      </c>
      <c r="G2608" s="3" t="s">
        <v>12890</v>
      </c>
      <c r="H2608" s="3" t="s">
        <v>12863</v>
      </c>
      <c r="I2608" s="3" t="s">
        <v>12864</v>
      </c>
      <c r="J2608" s="3" t="s">
        <v>19322</v>
      </c>
    </row>
    <row r="2609" spans="1:10" x14ac:dyDescent="0.35">
      <c r="A2609" s="3" t="s">
        <v>19323</v>
      </c>
      <c r="B2609" s="3" t="s">
        <v>12870</v>
      </c>
      <c r="C2609" s="3" t="s">
        <v>19325</v>
      </c>
      <c r="D2609" s="14">
        <v>4517739</v>
      </c>
      <c r="E2609" s="14">
        <v>1332</v>
      </c>
      <c r="F2609" s="3" t="s">
        <v>62</v>
      </c>
      <c r="G2609" s="3" t="s">
        <v>12890</v>
      </c>
      <c r="H2609" s="3" t="s">
        <v>12863</v>
      </c>
      <c r="I2609" s="3" t="s">
        <v>12864</v>
      </c>
      <c r="J2609" s="3" t="s">
        <v>19324</v>
      </c>
    </row>
    <row r="2610" spans="1:10" x14ac:dyDescent="0.35">
      <c r="A2610" s="3" t="s">
        <v>19326</v>
      </c>
      <c r="B2610" s="3" t="s">
        <v>12870</v>
      </c>
      <c r="C2610" s="3" t="s">
        <v>15786</v>
      </c>
      <c r="D2610" s="14">
        <v>4519181</v>
      </c>
      <c r="E2610" s="14">
        <v>1359</v>
      </c>
      <c r="F2610" s="3" t="s">
        <v>62</v>
      </c>
      <c r="G2610" s="3" t="s">
        <v>12862</v>
      </c>
      <c r="H2610" s="3" t="s">
        <v>12863</v>
      </c>
      <c r="I2610" s="3" t="s">
        <v>12864</v>
      </c>
      <c r="J2610" s="3" t="s">
        <v>19327</v>
      </c>
    </row>
    <row r="2611" spans="1:10" x14ac:dyDescent="0.35">
      <c r="A2611" s="3" t="s">
        <v>19328</v>
      </c>
      <c r="B2611" s="3" t="s">
        <v>12870</v>
      </c>
      <c r="C2611" s="3" t="s">
        <v>19330</v>
      </c>
      <c r="D2611" s="14">
        <v>4520542</v>
      </c>
      <c r="E2611" s="14">
        <v>852</v>
      </c>
      <c r="F2611" s="3" t="s">
        <v>62</v>
      </c>
      <c r="G2611" s="3" t="s">
        <v>12862</v>
      </c>
      <c r="H2611" s="3" t="s">
        <v>12863</v>
      </c>
      <c r="I2611" s="3" t="s">
        <v>12864</v>
      </c>
      <c r="J2611" s="3" t="s">
        <v>19329</v>
      </c>
    </row>
    <row r="2612" spans="1:10" x14ac:dyDescent="0.35">
      <c r="A2612" s="3" t="s">
        <v>19331</v>
      </c>
      <c r="B2612" s="3" t="s">
        <v>12870</v>
      </c>
      <c r="C2612" s="3" t="s">
        <v>12879</v>
      </c>
      <c r="D2612" s="14">
        <v>4521646</v>
      </c>
      <c r="E2612" s="14">
        <v>567</v>
      </c>
      <c r="F2612" s="3" t="s">
        <v>62</v>
      </c>
      <c r="G2612" s="3" t="s">
        <v>12862</v>
      </c>
      <c r="H2612" s="3" t="s">
        <v>12863</v>
      </c>
      <c r="I2612" s="3" t="s">
        <v>12864</v>
      </c>
      <c r="J2612" s="3" t="s">
        <v>19332</v>
      </c>
    </row>
    <row r="2613" spans="1:10" x14ac:dyDescent="0.35">
      <c r="A2613" s="3" t="s">
        <v>19333</v>
      </c>
      <c r="B2613" s="3" t="s">
        <v>12870</v>
      </c>
      <c r="C2613" s="3" t="s">
        <v>19335</v>
      </c>
      <c r="D2613" s="14">
        <v>4523429</v>
      </c>
      <c r="E2613" s="14">
        <v>1773</v>
      </c>
      <c r="F2613" s="3" t="s">
        <v>62</v>
      </c>
      <c r="G2613" s="3" t="s">
        <v>12862</v>
      </c>
      <c r="H2613" s="3" t="s">
        <v>12863</v>
      </c>
      <c r="I2613" s="3" t="s">
        <v>12864</v>
      </c>
      <c r="J2613" s="3" t="s">
        <v>19334</v>
      </c>
    </row>
    <row r="2614" spans="1:10" x14ac:dyDescent="0.35">
      <c r="A2614" s="3" t="s">
        <v>19336</v>
      </c>
      <c r="B2614" s="3" t="s">
        <v>12870</v>
      </c>
      <c r="C2614" s="3" t="s">
        <v>13348</v>
      </c>
      <c r="D2614" s="14">
        <v>4525206</v>
      </c>
      <c r="E2614" s="14">
        <v>618</v>
      </c>
      <c r="F2614" s="3" t="s">
        <v>62</v>
      </c>
      <c r="G2614" s="3" t="s">
        <v>12890</v>
      </c>
      <c r="H2614" s="3" t="s">
        <v>12863</v>
      </c>
      <c r="I2614" s="3" t="s">
        <v>12864</v>
      </c>
      <c r="J2614" s="3" t="s">
        <v>19337</v>
      </c>
    </row>
    <row r="2615" spans="1:10" x14ac:dyDescent="0.35">
      <c r="A2615" s="3" t="s">
        <v>19338</v>
      </c>
      <c r="B2615" s="3" t="s">
        <v>12870</v>
      </c>
      <c r="C2615" s="3" t="s">
        <v>19340</v>
      </c>
      <c r="D2615" s="14">
        <v>4526008</v>
      </c>
      <c r="E2615" s="14">
        <v>888</v>
      </c>
      <c r="F2615" s="3" t="s">
        <v>62</v>
      </c>
      <c r="G2615" s="3" t="s">
        <v>12862</v>
      </c>
      <c r="H2615" s="3" t="s">
        <v>12863</v>
      </c>
      <c r="I2615" s="3" t="s">
        <v>12864</v>
      </c>
      <c r="J2615" s="3" t="s">
        <v>19339</v>
      </c>
    </row>
    <row r="2616" spans="1:10" x14ac:dyDescent="0.35">
      <c r="A2616" s="3" t="s">
        <v>19341</v>
      </c>
      <c r="B2616" s="3" t="s">
        <v>12870</v>
      </c>
      <c r="C2616" s="3" t="s">
        <v>19343</v>
      </c>
      <c r="D2616" s="14">
        <v>4528656</v>
      </c>
      <c r="E2616" s="14">
        <v>363</v>
      </c>
      <c r="F2616" s="3" t="s">
        <v>62</v>
      </c>
      <c r="G2616" s="3" t="s">
        <v>12890</v>
      </c>
      <c r="H2616" s="3" t="s">
        <v>12863</v>
      </c>
      <c r="I2616" s="3" t="s">
        <v>12864</v>
      </c>
      <c r="J2616" s="3" t="s">
        <v>19342</v>
      </c>
    </row>
    <row r="2617" spans="1:10" x14ac:dyDescent="0.35">
      <c r="A2617" s="3" t="s">
        <v>19344</v>
      </c>
      <c r="B2617" s="3" t="s">
        <v>12870</v>
      </c>
      <c r="C2617" s="3" t="s">
        <v>19343</v>
      </c>
      <c r="D2617" s="14">
        <v>4529020</v>
      </c>
      <c r="E2617" s="14">
        <v>357</v>
      </c>
      <c r="F2617" s="3" t="s">
        <v>62</v>
      </c>
      <c r="G2617" s="3" t="s">
        <v>12890</v>
      </c>
      <c r="H2617" s="3" t="s">
        <v>12863</v>
      </c>
      <c r="I2617" s="3" t="s">
        <v>12864</v>
      </c>
      <c r="J2617" s="3" t="s">
        <v>19345</v>
      </c>
    </row>
    <row r="2618" spans="1:10" x14ac:dyDescent="0.35">
      <c r="A2618" s="3" t="s">
        <v>19346</v>
      </c>
      <c r="B2618" s="3" t="s">
        <v>12870</v>
      </c>
      <c r="C2618" s="3" t="s">
        <v>19348</v>
      </c>
      <c r="D2618" s="14">
        <v>4529502</v>
      </c>
      <c r="E2618" s="14">
        <v>1836</v>
      </c>
      <c r="F2618" s="3" t="s">
        <v>62</v>
      </c>
      <c r="G2618" s="3" t="s">
        <v>12890</v>
      </c>
      <c r="H2618" s="3" t="s">
        <v>12863</v>
      </c>
      <c r="I2618" s="3" t="s">
        <v>12864</v>
      </c>
      <c r="J2618" s="3" t="s">
        <v>19347</v>
      </c>
    </row>
    <row r="2619" spans="1:10" x14ac:dyDescent="0.35">
      <c r="A2619" s="3" t="s">
        <v>19349</v>
      </c>
      <c r="B2619" s="3" t="s">
        <v>12870</v>
      </c>
      <c r="C2619" s="3" t="s">
        <v>13762</v>
      </c>
      <c r="D2619" s="14">
        <v>4531688</v>
      </c>
      <c r="E2619" s="14">
        <v>1341</v>
      </c>
      <c r="F2619" s="3" t="s">
        <v>62</v>
      </c>
      <c r="G2619" s="3" t="s">
        <v>12862</v>
      </c>
      <c r="H2619" s="3" t="s">
        <v>12863</v>
      </c>
      <c r="I2619" s="3" t="s">
        <v>12864</v>
      </c>
      <c r="J2619" s="3" t="s">
        <v>19350</v>
      </c>
    </row>
    <row r="2620" spans="1:10" x14ac:dyDescent="0.35">
      <c r="A2620" s="3" t="s">
        <v>19351</v>
      </c>
      <c r="B2620" s="3" t="s">
        <v>12870</v>
      </c>
      <c r="C2620" s="3" t="s">
        <v>13762</v>
      </c>
      <c r="D2620" s="14">
        <v>4533088</v>
      </c>
      <c r="E2620" s="14">
        <v>1287</v>
      </c>
      <c r="F2620" s="3" t="s">
        <v>62</v>
      </c>
      <c r="G2620" s="3" t="s">
        <v>12862</v>
      </c>
      <c r="H2620" s="3" t="s">
        <v>12863</v>
      </c>
      <c r="I2620" s="3" t="s">
        <v>12864</v>
      </c>
      <c r="J2620" s="3" t="s">
        <v>19352</v>
      </c>
    </row>
    <row r="2621" spans="1:10" x14ac:dyDescent="0.35">
      <c r="A2621" s="3" t="s">
        <v>19353</v>
      </c>
      <c r="B2621" s="3" t="s">
        <v>12870</v>
      </c>
      <c r="C2621" s="3" t="s">
        <v>17663</v>
      </c>
      <c r="D2621" s="14">
        <v>4534371</v>
      </c>
      <c r="E2621" s="14">
        <v>1128</v>
      </c>
      <c r="F2621" s="3" t="s">
        <v>62</v>
      </c>
      <c r="G2621" s="3" t="s">
        <v>12890</v>
      </c>
      <c r="H2621" s="3" t="s">
        <v>12863</v>
      </c>
      <c r="I2621" s="3" t="s">
        <v>12864</v>
      </c>
      <c r="J2621" s="3" t="s">
        <v>19354</v>
      </c>
    </row>
    <row r="2622" spans="1:10" x14ac:dyDescent="0.35">
      <c r="A2622" s="3" t="s">
        <v>19355</v>
      </c>
      <c r="B2622" s="3" t="s">
        <v>12870</v>
      </c>
      <c r="C2622" s="3" t="s">
        <v>19357</v>
      </c>
      <c r="D2622" s="14">
        <v>4535517</v>
      </c>
      <c r="E2622" s="14">
        <v>1227</v>
      </c>
      <c r="F2622" s="3" t="s">
        <v>62</v>
      </c>
      <c r="G2622" s="3" t="s">
        <v>12890</v>
      </c>
      <c r="H2622" s="3" t="s">
        <v>12863</v>
      </c>
      <c r="I2622" s="3" t="s">
        <v>12864</v>
      </c>
      <c r="J2622" s="3" t="s">
        <v>19356</v>
      </c>
    </row>
    <row r="2623" spans="1:10" x14ac:dyDescent="0.35">
      <c r="A2623" s="3" t="s">
        <v>19358</v>
      </c>
      <c r="B2623" s="3" t="s">
        <v>12870</v>
      </c>
      <c r="C2623" s="3" t="s">
        <v>12879</v>
      </c>
      <c r="D2623" s="14">
        <v>4541744</v>
      </c>
      <c r="E2623" s="14">
        <v>333</v>
      </c>
      <c r="F2623" s="3" t="s">
        <v>62</v>
      </c>
      <c r="G2623" s="3" t="s">
        <v>12862</v>
      </c>
      <c r="H2623" s="3" t="s">
        <v>12863</v>
      </c>
      <c r="I2623" s="3" t="s">
        <v>12864</v>
      </c>
      <c r="J2623" s="3" t="s">
        <v>19359</v>
      </c>
    </row>
    <row r="2624" spans="1:10" x14ac:dyDescent="0.35">
      <c r="A2624" s="3" t="s">
        <v>19360</v>
      </c>
      <c r="B2624" s="3" t="s">
        <v>12870</v>
      </c>
      <c r="C2624" s="3" t="s">
        <v>12875</v>
      </c>
      <c r="D2624" s="14">
        <v>4545216</v>
      </c>
      <c r="E2624" s="14">
        <v>174</v>
      </c>
      <c r="F2624" s="3" t="s">
        <v>62</v>
      </c>
      <c r="G2624" s="3" t="s">
        <v>12862</v>
      </c>
      <c r="H2624" s="3" t="s">
        <v>12863</v>
      </c>
      <c r="I2624" s="3" t="s">
        <v>12864</v>
      </c>
      <c r="J2624" s="3" t="s">
        <v>12874</v>
      </c>
    </row>
    <row r="2625" spans="1:10" x14ac:dyDescent="0.35">
      <c r="A2625" s="3" t="s">
        <v>19361</v>
      </c>
      <c r="B2625" s="3" t="s">
        <v>12870</v>
      </c>
      <c r="C2625" s="3" t="s">
        <v>12879</v>
      </c>
      <c r="D2625" s="14">
        <v>4545433</v>
      </c>
      <c r="E2625" s="14">
        <v>4233</v>
      </c>
      <c r="F2625" s="3" t="s">
        <v>62</v>
      </c>
      <c r="G2625" s="3" t="s">
        <v>12862</v>
      </c>
      <c r="H2625" s="3" t="s">
        <v>12863</v>
      </c>
      <c r="I2625" s="3" t="s">
        <v>12864</v>
      </c>
      <c r="J2625" s="3" t="s">
        <v>19362</v>
      </c>
    </row>
    <row r="2626" spans="1:10" x14ac:dyDescent="0.35">
      <c r="A2626" s="3" t="s">
        <v>19363</v>
      </c>
      <c r="B2626" s="3" t="s">
        <v>12870</v>
      </c>
      <c r="C2626" s="3" t="s">
        <v>12879</v>
      </c>
      <c r="D2626" s="14">
        <v>4550918</v>
      </c>
      <c r="E2626" s="14">
        <v>1182</v>
      </c>
      <c r="F2626" s="3" t="s">
        <v>62</v>
      </c>
      <c r="G2626" s="3" t="s">
        <v>12862</v>
      </c>
      <c r="H2626" s="3" t="s">
        <v>12863</v>
      </c>
      <c r="I2626" s="3" t="s">
        <v>12864</v>
      </c>
      <c r="J2626" s="3" t="s">
        <v>19364</v>
      </c>
    </row>
    <row r="2627" spans="1:10" x14ac:dyDescent="0.35">
      <c r="A2627" s="3" t="s">
        <v>19365</v>
      </c>
      <c r="B2627" s="3" t="s">
        <v>12870</v>
      </c>
      <c r="C2627" s="3" t="s">
        <v>13565</v>
      </c>
      <c r="D2627" s="14">
        <v>4553921</v>
      </c>
      <c r="E2627" s="14">
        <v>1500</v>
      </c>
      <c r="F2627" s="3" t="s">
        <v>62</v>
      </c>
      <c r="G2627" s="3" t="s">
        <v>12890</v>
      </c>
      <c r="H2627" s="3" t="s">
        <v>12863</v>
      </c>
      <c r="I2627" s="3" t="s">
        <v>12864</v>
      </c>
      <c r="J2627" s="3" t="s">
        <v>19366</v>
      </c>
    </row>
    <row r="2628" spans="1:10" x14ac:dyDescent="0.35">
      <c r="A2628" s="3" t="s">
        <v>19367</v>
      </c>
      <c r="B2628" s="3" t="s">
        <v>12870</v>
      </c>
      <c r="C2628" s="3" t="s">
        <v>12879</v>
      </c>
      <c r="D2628" s="14">
        <v>4555417</v>
      </c>
      <c r="E2628" s="14">
        <v>924</v>
      </c>
      <c r="F2628" s="3" t="s">
        <v>62</v>
      </c>
      <c r="G2628" s="3" t="s">
        <v>12890</v>
      </c>
      <c r="H2628" s="3" t="s">
        <v>12863</v>
      </c>
      <c r="I2628" s="3" t="s">
        <v>12864</v>
      </c>
      <c r="J2628" s="3" t="s">
        <v>19368</v>
      </c>
    </row>
    <row r="2629" spans="1:10" x14ac:dyDescent="0.35">
      <c r="A2629" s="3" t="s">
        <v>19369</v>
      </c>
      <c r="B2629" s="3" t="s">
        <v>12870</v>
      </c>
      <c r="C2629" s="3" t="s">
        <v>13348</v>
      </c>
      <c r="D2629" s="14">
        <v>4557295</v>
      </c>
      <c r="E2629" s="14">
        <v>633</v>
      </c>
      <c r="F2629" s="3" t="s">
        <v>62</v>
      </c>
      <c r="G2629" s="3" t="s">
        <v>12862</v>
      </c>
      <c r="H2629" s="3" t="s">
        <v>12863</v>
      </c>
      <c r="I2629" s="3" t="s">
        <v>12864</v>
      </c>
      <c r="J2629" s="3" t="s">
        <v>19370</v>
      </c>
    </row>
    <row r="2630" spans="1:10" x14ac:dyDescent="0.35">
      <c r="A2630" s="3" t="s">
        <v>19371</v>
      </c>
      <c r="B2630" s="3" t="s">
        <v>12870</v>
      </c>
      <c r="C2630" s="3" t="s">
        <v>13552</v>
      </c>
      <c r="D2630" s="14">
        <v>4557934</v>
      </c>
      <c r="E2630" s="14">
        <v>1230</v>
      </c>
      <c r="F2630" s="3" t="s">
        <v>62</v>
      </c>
      <c r="G2630" s="3" t="s">
        <v>12890</v>
      </c>
      <c r="H2630" s="3" t="s">
        <v>12863</v>
      </c>
      <c r="I2630" s="3" t="s">
        <v>12864</v>
      </c>
      <c r="J2630" s="3" t="s">
        <v>19372</v>
      </c>
    </row>
    <row r="2631" spans="1:10" x14ac:dyDescent="0.35">
      <c r="A2631" s="3" t="s">
        <v>19373</v>
      </c>
      <c r="B2631" s="3" t="s">
        <v>12870</v>
      </c>
      <c r="C2631" s="3" t="s">
        <v>12879</v>
      </c>
      <c r="D2631" s="14">
        <v>4559244</v>
      </c>
      <c r="E2631" s="14">
        <v>780</v>
      </c>
      <c r="F2631" s="3" t="s">
        <v>62</v>
      </c>
      <c r="G2631" s="3" t="s">
        <v>12862</v>
      </c>
      <c r="H2631" s="3" t="s">
        <v>12863</v>
      </c>
      <c r="I2631" s="3" t="s">
        <v>12864</v>
      </c>
      <c r="J2631" s="3" t="s">
        <v>19374</v>
      </c>
    </row>
    <row r="2632" spans="1:10" x14ac:dyDescent="0.35">
      <c r="A2632" s="3" t="s">
        <v>19375</v>
      </c>
      <c r="B2632" s="3" t="s">
        <v>12870</v>
      </c>
      <c r="C2632" s="3" t="s">
        <v>19377</v>
      </c>
      <c r="D2632" s="14">
        <v>4560118</v>
      </c>
      <c r="E2632" s="14">
        <v>1161</v>
      </c>
      <c r="F2632" s="3" t="s">
        <v>62</v>
      </c>
      <c r="G2632" s="3" t="s">
        <v>12862</v>
      </c>
      <c r="H2632" s="3" t="s">
        <v>12863</v>
      </c>
      <c r="I2632" s="3" t="s">
        <v>12864</v>
      </c>
      <c r="J2632" s="3" t="s">
        <v>19376</v>
      </c>
    </row>
    <row r="2633" spans="1:10" x14ac:dyDescent="0.35">
      <c r="A2633" s="3" t="s">
        <v>19378</v>
      </c>
      <c r="B2633" s="3" t="s">
        <v>12870</v>
      </c>
      <c r="C2633" s="3" t="s">
        <v>12879</v>
      </c>
      <c r="D2633" s="14">
        <v>4561275</v>
      </c>
      <c r="E2633" s="14">
        <v>1137</v>
      </c>
      <c r="F2633" s="3" t="s">
        <v>62</v>
      </c>
      <c r="G2633" s="3" t="s">
        <v>12862</v>
      </c>
      <c r="H2633" s="3" t="s">
        <v>12863</v>
      </c>
      <c r="I2633" s="3" t="s">
        <v>12864</v>
      </c>
      <c r="J2633" s="3" t="s">
        <v>19379</v>
      </c>
    </row>
    <row r="2634" spans="1:10" x14ac:dyDescent="0.35">
      <c r="A2634" s="3" t="s">
        <v>19380</v>
      </c>
      <c r="B2634" s="3" t="s">
        <v>12870</v>
      </c>
      <c r="C2634" s="3" t="s">
        <v>16793</v>
      </c>
      <c r="D2634" s="14">
        <v>4562408</v>
      </c>
      <c r="E2634" s="14">
        <v>1458</v>
      </c>
      <c r="F2634" s="3" t="s">
        <v>62</v>
      </c>
      <c r="G2634" s="3" t="s">
        <v>12862</v>
      </c>
      <c r="H2634" s="3" t="s">
        <v>12863</v>
      </c>
      <c r="I2634" s="3" t="s">
        <v>12864</v>
      </c>
      <c r="J2634" s="3" t="s">
        <v>19381</v>
      </c>
    </row>
    <row r="2635" spans="1:10" x14ac:dyDescent="0.35">
      <c r="A2635" s="3" t="s">
        <v>19382</v>
      </c>
      <c r="B2635" s="3" t="s">
        <v>12870</v>
      </c>
      <c r="C2635" s="3" t="s">
        <v>16645</v>
      </c>
      <c r="D2635" s="14">
        <v>4563942</v>
      </c>
      <c r="E2635" s="14">
        <v>1347</v>
      </c>
      <c r="F2635" s="3" t="s">
        <v>62</v>
      </c>
      <c r="G2635" s="3" t="s">
        <v>12862</v>
      </c>
      <c r="H2635" s="3" t="s">
        <v>12863</v>
      </c>
      <c r="I2635" s="3" t="s">
        <v>12864</v>
      </c>
      <c r="J2635" s="3" t="s">
        <v>19383</v>
      </c>
    </row>
    <row r="2636" spans="1:10" x14ac:dyDescent="0.35">
      <c r="A2636" s="3" t="s">
        <v>19384</v>
      </c>
      <c r="B2636" s="3" t="s">
        <v>12870</v>
      </c>
      <c r="C2636" s="3" t="s">
        <v>14507</v>
      </c>
      <c r="D2636" s="14">
        <v>4565304</v>
      </c>
      <c r="E2636" s="14">
        <v>912</v>
      </c>
      <c r="F2636" s="3" t="s">
        <v>62</v>
      </c>
      <c r="G2636" s="3" t="s">
        <v>12862</v>
      </c>
      <c r="H2636" s="3" t="s">
        <v>12863</v>
      </c>
      <c r="I2636" s="3" t="s">
        <v>12864</v>
      </c>
      <c r="J2636" s="3" t="s">
        <v>19385</v>
      </c>
    </row>
    <row r="2637" spans="1:10" x14ac:dyDescent="0.35">
      <c r="A2637" s="3" t="s">
        <v>19386</v>
      </c>
      <c r="B2637" s="3" t="s">
        <v>12870</v>
      </c>
      <c r="C2637" s="3" t="s">
        <v>12879</v>
      </c>
      <c r="D2637" s="14">
        <v>4571567</v>
      </c>
      <c r="E2637" s="14">
        <v>969</v>
      </c>
      <c r="F2637" s="3" t="s">
        <v>62</v>
      </c>
      <c r="G2637" s="3" t="s">
        <v>12890</v>
      </c>
      <c r="H2637" s="3" t="s">
        <v>12863</v>
      </c>
      <c r="I2637" s="3" t="s">
        <v>12864</v>
      </c>
      <c r="J2637" s="3" t="s">
        <v>19387</v>
      </c>
    </row>
    <row r="2638" spans="1:10" x14ac:dyDescent="0.35">
      <c r="A2638" s="3" t="s">
        <v>19388</v>
      </c>
      <c r="B2638" s="3" t="s">
        <v>12870</v>
      </c>
      <c r="C2638" s="3" t="s">
        <v>12875</v>
      </c>
      <c r="D2638" s="14">
        <v>4572690</v>
      </c>
      <c r="E2638" s="14">
        <v>225</v>
      </c>
      <c r="F2638" s="3" t="s">
        <v>62</v>
      </c>
      <c r="G2638" s="3" t="s">
        <v>12862</v>
      </c>
      <c r="H2638" s="3" t="s">
        <v>12863</v>
      </c>
      <c r="I2638" s="3" t="s">
        <v>12864</v>
      </c>
      <c r="J2638" s="3" t="s">
        <v>12874</v>
      </c>
    </row>
    <row r="2639" spans="1:10" x14ac:dyDescent="0.35">
      <c r="A2639" s="3" t="s">
        <v>19389</v>
      </c>
      <c r="B2639" s="3" t="s">
        <v>12870</v>
      </c>
      <c r="C2639" s="3" t="s">
        <v>19391</v>
      </c>
      <c r="D2639" s="14">
        <v>4572971</v>
      </c>
      <c r="E2639" s="14">
        <v>834</v>
      </c>
      <c r="F2639" s="3" t="s">
        <v>62</v>
      </c>
      <c r="G2639" s="3" t="s">
        <v>12890</v>
      </c>
      <c r="H2639" s="3" t="s">
        <v>12863</v>
      </c>
      <c r="I2639" s="3" t="s">
        <v>12864</v>
      </c>
      <c r="J2639" s="3" t="s">
        <v>19390</v>
      </c>
    </row>
    <row r="2640" spans="1:10" x14ac:dyDescent="0.35">
      <c r="A2640" s="3" t="s">
        <v>19392</v>
      </c>
      <c r="B2640" s="3" t="s">
        <v>12870</v>
      </c>
      <c r="C2640" s="3" t="s">
        <v>12875</v>
      </c>
      <c r="D2640" s="14">
        <v>4573894</v>
      </c>
      <c r="E2640" s="14">
        <v>348</v>
      </c>
      <c r="F2640" s="3" t="s">
        <v>62</v>
      </c>
      <c r="G2640" s="3" t="s">
        <v>12862</v>
      </c>
      <c r="H2640" s="3" t="s">
        <v>12863</v>
      </c>
      <c r="I2640" s="3" t="s">
        <v>12864</v>
      </c>
      <c r="J2640" s="3" t="s">
        <v>12874</v>
      </c>
    </row>
    <row r="2641" spans="1:10" x14ac:dyDescent="0.35">
      <c r="A2641" s="3" t="s">
        <v>19393</v>
      </c>
      <c r="B2641" s="3" t="s">
        <v>12870</v>
      </c>
      <c r="C2641" s="3" t="s">
        <v>18150</v>
      </c>
      <c r="D2641" s="14">
        <v>4574279</v>
      </c>
      <c r="E2641" s="14">
        <v>654</v>
      </c>
      <c r="F2641" s="3" t="s">
        <v>62</v>
      </c>
      <c r="G2641" s="3" t="s">
        <v>12890</v>
      </c>
      <c r="H2641" s="3" t="s">
        <v>12863</v>
      </c>
      <c r="I2641" s="3" t="s">
        <v>12864</v>
      </c>
      <c r="J2641" s="3" t="s">
        <v>19394</v>
      </c>
    </row>
    <row r="2642" spans="1:10" x14ac:dyDescent="0.35">
      <c r="A2642" s="3" t="s">
        <v>19395</v>
      </c>
      <c r="B2642" s="3" t="s">
        <v>12870</v>
      </c>
      <c r="C2642" s="3" t="s">
        <v>18153</v>
      </c>
      <c r="D2642" s="14">
        <v>4575045</v>
      </c>
      <c r="E2642" s="14">
        <v>1494</v>
      </c>
      <c r="F2642" s="3" t="s">
        <v>62</v>
      </c>
      <c r="G2642" s="3" t="s">
        <v>12862</v>
      </c>
      <c r="H2642" s="3" t="s">
        <v>12863</v>
      </c>
      <c r="I2642" s="3" t="s">
        <v>12864</v>
      </c>
      <c r="J2642" s="3" t="s">
        <v>19396</v>
      </c>
    </row>
    <row r="2643" spans="1:10" x14ac:dyDescent="0.35">
      <c r="A2643" s="3" t="s">
        <v>19397</v>
      </c>
      <c r="B2643" s="3" t="s">
        <v>12870</v>
      </c>
      <c r="C2643" s="3" t="s">
        <v>19399</v>
      </c>
      <c r="D2643" s="14">
        <v>4577347</v>
      </c>
      <c r="E2643" s="14">
        <v>1479</v>
      </c>
      <c r="F2643" s="3" t="s">
        <v>62</v>
      </c>
      <c r="G2643" s="3" t="s">
        <v>12862</v>
      </c>
      <c r="H2643" s="3" t="s">
        <v>12863</v>
      </c>
      <c r="I2643" s="3" t="s">
        <v>12864</v>
      </c>
      <c r="J2643" s="3" t="s">
        <v>19398</v>
      </c>
    </row>
    <row r="2644" spans="1:10" x14ac:dyDescent="0.35">
      <c r="A2644" s="3" t="s">
        <v>19400</v>
      </c>
      <c r="B2644" s="3" t="s">
        <v>12870</v>
      </c>
      <c r="C2644" s="3" t="s">
        <v>12875</v>
      </c>
      <c r="D2644" s="14">
        <v>4578842</v>
      </c>
      <c r="E2644" s="14">
        <v>378</v>
      </c>
      <c r="F2644" s="3" t="s">
        <v>62</v>
      </c>
      <c r="G2644" s="3" t="s">
        <v>12890</v>
      </c>
      <c r="H2644" s="3" t="s">
        <v>12863</v>
      </c>
      <c r="I2644" s="3" t="s">
        <v>12864</v>
      </c>
      <c r="J2644" s="3" t="s">
        <v>12874</v>
      </c>
    </row>
    <row r="2645" spans="1:10" x14ac:dyDescent="0.35">
      <c r="A2645" s="3" t="s">
        <v>19401</v>
      </c>
      <c r="B2645" s="3" t="s">
        <v>12870</v>
      </c>
      <c r="C2645" s="3" t="s">
        <v>19403</v>
      </c>
      <c r="D2645" s="14">
        <v>4579378</v>
      </c>
      <c r="E2645" s="14">
        <v>1824</v>
      </c>
      <c r="F2645" s="3" t="s">
        <v>62</v>
      </c>
      <c r="G2645" s="3" t="s">
        <v>12890</v>
      </c>
      <c r="H2645" s="3" t="s">
        <v>12863</v>
      </c>
      <c r="I2645" s="3" t="s">
        <v>12864</v>
      </c>
      <c r="J2645" s="3" t="s">
        <v>19402</v>
      </c>
    </row>
    <row r="2646" spans="1:10" x14ac:dyDescent="0.35">
      <c r="A2646" s="3" t="s">
        <v>19404</v>
      </c>
      <c r="B2646" s="3" t="s">
        <v>12870</v>
      </c>
      <c r="C2646" s="3" t="s">
        <v>12875</v>
      </c>
      <c r="D2646" s="14">
        <v>4581421</v>
      </c>
      <c r="E2646" s="14">
        <v>366</v>
      </c>
      <c r="F2646" s="3" t="s">
        <v>62</v>
      </c>
      <c r="G2646" s="3" t="s">
        <v>12890</v>
      </c>
      <c r="H2646" s="3" t="s">
        <v>12863</v>
      </c>
      <c r="I2646" s="3" t="s">
        <v>12864</v>
      </c>
      <c r="J2646" s="3" t="s">
        <v>12874</v>
      </c>
    </row>
    <row r="2647" spans="1:10" x14ac:dyDescent="0.35">
      <c r="A2647" s="3" t="s">
        <v>19405</v>
      </c>
      <c r="B2647" s="3" t="s">
        <v>12870</v>
      </c>
      <c r="C2647" s="3" t="s">
        <v>12879</v>
      </c>
      <c r="D2647" s="14">
        <v>4581783</v>
      </c>
      <c r="E2647" s="14">
        <v>1446</v>
      </c>
      <c r="F2647" s="3" t="s">
        <v>62</v>
      </c>
      <c r="G2647" s="3" t="s">
        <v>12890</v>
      </c>
      <c r="H2647" s="3" t="s">
        <v>12863</v>
      </c>
      <c r="I2647" s="3" t="s">
        <v>12864</v>
      </c>
      <c r="J2647" s="3" t="s">
        <v>19406</v>
      </c>
    </row>
    <row r="2648" spans="1:10" x14ac:dyDescent="0.35">
      <c r="A2648" s="3" t="s">
        <v>19407</v>
      </c>
      <c r="B2648" s="3" t="s">
        <v>12870</v>
      </c>
      <c r="C2648" s="3" t="s">
        <v>12879</v>
      </c>
      <c r="D2648" s="14">
        <v>4583225</v>
      </c>
      <c r="E2648" s="14">
        <v>1074</v>
      </c>
      <c r="F2648" s="3" t="s">
        <v>62</v>
      </c>
      <c r="G2648" s="3" t="s">
        <v>12890</v>
      </c>
      <c r="H2648" s="3" t="s">
        <v>12863</v>
      </c>
      <c r="I2648" s="3" t="s">
        <v>12864</v>
      </c>
      <c r="J2648" s="3" t="s">
        <v>19408</v>
      </c>
    </row>
    <row r="2649" spans="1:10" x14ac:dyDescent="0.35">
      <c r="A2649" s="3" t="s">
        <v>19409</v>
      </c>
      <c r="B2649" s="3" t="s">
        <v>12870</v>
      </c>
      <c r="C2649" s="3" t="s">
        <v>19411</v>
      </c>
      <c r="D2649" s="14">
        <v>4584450</v>
      </c>
      <c r="E2649" s="14">
        <v>798</v>
      </c>
      <c r="F2649" s="3" t="s">
        <v>62</v>
      </c>
      <c r="G2649" s="3" t="s">
        <v>12862</v>
      </c>
      <c r="H2649" s="3" t="s">
        <v>12863</v>
      </c>
      <c r="I2649" s="3" t="s">
        <v>12864</v>
      </c>
      <c r="J2649" s="3" t="s">
        <v>19410</v>
      </c>
    </row>
    <row r="2650" spans="1:10" x14ac:dyDescent="0.35">
      <c r="A2650" s="3" t="s">
        <v>19412</v>
      </c>
      <c r="B2650" s="3" t="s">
        <v>12870</v>
      </c>
      <c r="C2650" s="3" t="s">
        <v>12879</v>
      </c>
      <c r="D2650" s="14">
        <v>4585244</v>
      </c>
      <c r="E2650" s="14">
        <v>690</v>
      </c>
      <c r="F2650" s="3" t="s">
        <v>62</v>
      </c>
      <c r="G2650" s="3" t="s">
        <v>12862</v>
      </c>
      <c r="H2650" s="3" t="s">
        <v>12863</v>
      </c>
      <c r="I2650" s="3" t="s">
        <v>12864</v>
      </c>
      <c r="J2650" s="3" t="s">
        <v>19413</v>
      </c>
    </row>
    <row r="2651" spans="1:10" x14ac:dyDescent="0.35">
      <c r="A2651" s="3" t="s">
        <v>19414</v>
      </c>
      <c r="B2651" s="3" t="s">
        <v>12870</v>
      </c>
      <c r="C2651" s="3" t="s">
        <v>13348</v>
      </c>
      <c r="D2651" s="14">
        <v>4591065</v>
      </c>
      <c r="E2651" s="14">
        <v>657</v>
      </c>
      <c r="F2651" s="3" t="s">
        <v>62</v>
      </c>
      <c r="G2651" s="3" t="s">
        <v>12890</v>
      </c>
      <c r="H2651" s="3" t="s">
        <v>12863</v>
      </c>
      <c r="I2651" s="3" t="s">
        <v>12864</v>
      </c>
      <c r="J2651" s="3" t="s">
        <v>19415</v>
      </c>
    </row>
    <row r="2652" spans="1:10" x14ac:dyDescent="0.35">
      <c r="A2652" s="3" t="s">
        <v>19416</v>
      </c>
      <c r="B2652" s="3" t="s">
        <v>12870</v>
      </c>
      <c r="C2652" s="3" t="s">
        <v>15382</v>
      </c>
      <c r="D2652" s="14">
        <v>4591747</v>
      </c>
      <c r="E2652" s="14">
        <v>1251</v>
      </c>
      <c r="F2652" s="3" t="s">
        <v>62</v>
      </c>
      <c r="G2652" s="3" t="s">
        <v>12890</v>
      </c>
      <c r="H2652" s="3" t="s">
        <v>12863</v>
      </c>
      <c r="I2652" s="3" t="s">
        <v>12864</v>
      </c>
      <c r="J2652" s="3" t="s">
        <v>19417</v>
      </c>
    </row>
    <row r="2653" spans="1:10" x14ac:dyDescent="0.35">
      <c r="A2653" s="3" t="s">
        <v>19418</v>
      </c>
      <c r="B2653" s="3" t="s">
        <v>12870</v>
      </c>
      <c r="C2653" s="3" t="s">
        <v>15382</v>
      </c>
      <c r="D2653" s="14">
        <v>4592994</v>
      </c>
      <c r="E2653" s="14">
        <v>1206</v>
      </c>
      <c r="F2653" s="3" t="s">
        <v>62</v>
      </c>
      <c r="G2653" s="3" t="s">
        <v>12890</v>
      </c>
      <c r="H2653" s="3" t="s">
        <v>12863</v>
      </c>
      <c r="I2653" s="3" t="s">
        <v>12864</v>
      </c>
      <c r="J2653" s="3" t="s">
        <v>19419</v>
      </c>
    </row>
    <row r="2654" spans="1:10" x14ac:dyDescent="0.35">
      <c r="A2654" s="3" t="s">
        <v>19420</v>
      </c>
      <c r="B2654" s="3" t="s">
        <v>12870</v>
      </c>
      <c r="C2654" s="3" t="s">
        <v>15382</v>
      </c>
      <c r="D2654" s="14">
        <v>4594199</v>
      </c>
      <c r="E2654" s="14">
        <v>1128</v>
      </c>
      <c r="F2654" s="3" t="s">
        <v>62</v>
      </c>
      <c r="G2654" s="3" t="s">
        <v>12890</v>
      </c>
      <c r="H2654" s="3" t="s">
        <v>12863</v>
      </c>
      <c r="I2654" s="3" t="s">
        <v>12864</v>
      </c>
      <c r="J2654" s="3" t="s">
        <v>19421</v>
      </c>
    </row>
    <row r="2655" spans="1:10" x14ac:dyDescent="0.35">
      <c r="A2655" s="3" t="s">
        <v>19422</v>
      </c>
      <c r="B2655" s="3" t="s">
        <v>12870</v>
      </c>
      <c r="C2655" s="3" t="s">
        <v>15382</v>
      </c>
      <c r="D2655" s="14">
        <v>4596365</v>
      </c>
      <c r="E2655" s="14">
        <v>1068</v>
      </c>
      <c r="F2655" s="3" t="s">
        <v>62</v>
      </c>
      <c r="G2655" s="3" t="s">
        <v>12890</v>
      </c>
      <c r="H2655" s="3" t="s">
        <v>12863</v>
      </c>
      <c r="I2655" s="3" t="s">
        <v>12864</v>
      </c>
      <c r="J2655" s="3" t="s">
        <v>19423</v>
      </c>
    </row>
    <row r="2656" spans="1:10" x14ac:dyDescent="0.35">
      <c r="A2656" s="3" t="s">
        <v>19424</v>
      </c>
      <c r="B2656" s="3" t="s">
        <v>12870</v>
      </c>
      <c r="C2656" s="3" t="s">
        <v>15382</v>
      </c>
      <c r="D2656" s="14">
        <v>4597429</v>
      </c>
      <c r="E2656" s="14">
        <v>1572</v>
      </c>
      <c r="F2656" s="3" t="s">
        <v>62</v>
      </c>
      <c r="G2656" s="3" t="s">
        <v>12890</v>
      </c>
      <c r="H2656" s="3" t="s">
        <v>12863</v>
      </c>
      <c r="I2656" s="3" t="s">
        <v>12864</v>
      </c>
      <c r="J2656" s="3" t="s">
        <v>19425</v>
      </c>
    </row>
    <row r="2657" spans="1:10" x14ac:dyDescent="0.35">
      <c r="A2657" s="3" t="s">
        <v>19426</v>
      </c>
      <c r="B2657" s="3" t="s">
        <v>12870</v>
      </c>
      <c r="C2657" s="3" t="s">
        <v>15379</v>
      </c>
      <c r="D2657" s="14">
        <v>4599001</v>
      </c>
      <c r="E2657" s="14">
        <v>858</v>
      </c>
      <c r="F2657" s="3" t="s">
        <v>62</v>
      </c>
      <c r="G2657" s="3" t="s">
        <v>12890</v>
      </c>
      <c r="H2657" s="3" t="s">
        <v>12863</v>
      </c>
      <c r="I2657" s="3" t="s">
        <v>12864</v>
      </c>
      <c r="J2657" s="3" t="s">
        <v>19427</v>
      </c>
    </row>
    <row r="2658" spans="1:10" x14ac:dyDescent="0.35">
      <c r="A2658" s="3" t="s">
        <v>19428</v>
      </c>
      <c r="B2658" s="3" t="s">
        <v>12870</v>
      </c>
      <c r="C2658" s="3" t="s">
        <v>15379</v>
      </c>
      <c r="D2658" s="14">
        <v>4599860</v>
      </c>
      <c r="E2658" s="14">
        <v>858</v>
      </c>
      <c r="F2658" s="3" t="s">
        <v>62</v>
      </c>
      <c r="G2658" s="3" t="s">
        <v>12890</v>
      </c>
      <c r="H2658" s="3" t="s">
        <v>12863</v>
      </c>
      <c r="I2658" s="3" t="s">
        <v>12864</v>
      </c>
      <c r="J2658" s="3" t="s">
        <v>19429</v>
      </c>
    </row>
    <row r="2659" spans="1:10" x14ac:dyDescent="0.35">
      <c r="A2659" s="3" t="s">
        <v>19430</v>
      </c>
      <c r="B2659" s="3" t="s">
        <v>12870</v>
      </c>
      <c r="C2659" s="3" t="s">
        <v>18150</v>
      </c>
      <c r="D2659" s="14">
        <v>4601168</v>
      </c>
      <c r="E2659" s="14">
        <v>669</v>
      </c>
      <c r="F2659" s="3" t="s">
        <v>62</v>
      </c>
      <c r="G2659" s="3" t="s">
        <v>12890</v>
      </c>
      <c r="H2659" s="3" t="s">
        <v>12863</v>
      </c>
      <c r="I2659" s="3" t="s">
        <v>12864</v>
      </c>
      <c r="J2659" s="3" t="s">
        <v>19431</v>
      </c>
    </row>
    <row r="2660" spans="1:10" x14ac:dyDescent="0.35">
      <c r="A2660" s="3" t="s">
        <v>19432</v>
      </c>
      <c r="B2660" s="3" t="s">
        <v>12870</v>
      </c>
      <c r="C2660" s="3" t="s">
        <v>18153</v>
      </c>
      <c r="D2660" s="14">
        <v>4601833</v>
      </c>
      <c r="E2660" s="14">
        <v>1176</v>
      </c>
      <c r="F2660" s="3" t="s">
        <v>62</v>
      </c>
      <c r="G2660" s="3" t="s">
        <v>12890</v>
      </c>
      <c r="H2660" s="3" t="s">
        <v>12863</v>
      </c>
      <c r="I2660" s="3" t="s">
        <v>12864</v>
      </c>
      <c r="J2660" s="3" t="s">
        <v>19433</v>
      </c>
    </row>
    <row r="2661" spans="1:10" x14ac:dyDescent="0.35">
      <c r="A2661" s="3" t="s">
        <v>19434</v>
      </c>
      <c r="B2661" s="3" t="s">
        <v>12870</v>
      </c>
      <c r="C2661" s="3" t="s">
        <v>12879</v>
      </c>
      <c r="D2661" s="14">
        <v>4603018</v>
      </c>
      <c r="E2661" s="14">
        <v>1200</v>
      </c>
      <c r="F2661" s="3" t="s">
        <v>62</v>
      </c>
      <c r="G2661" s="3" t="s">
        <v>12890</v>
      </c>
      <c r="H2661" s="3" t="s">
        <v>12863</v>
      </c>
      <c r="I2661" s="3" t="s">
        <v>12864</v>
      </c>
      <c r="J2661" s="3" t="s">
        <v>19435</v>
      </c>
    </row>
    <row r="2662" spans="1:10" x14ac:dyDescent="0.35">
      <c r="A2662" s="3" t="s">
        <v>19436</v>
      </c>
      <c r="B2662" s="3" t="s">
        <v>12870</v>
      </c>
      <c r="C2662" s="3" t="s">
        <v>19438</v>
      </c>
      <c r="D2662" s="14">
        <v>4604278</v>
      </c>
      <c r="E2662" s="14">
        <v>873</v>
      </c>
      <c r="F2662" s="3" t="s">
        <v>62</v>
      </c>
      <c r="G2662" s="3" t="s">
        <v>12890</v>
      </c>
      <c r="H2662" s="3" t="s">
        <v>12863</v>
      </c>
      <c r="I2662" s="3" t="s">
        <v>12864</v>
      </c>
      <c r="J2662" s="3" t="s">
        <v>19437</v>
      </c>
    </row>
    <row r="2663" spans="1:10" x14ac:dyDescent="0.35">
      <c r="A2663" s="3" t="s">
        <v>19439</v>
      </c>
      <c r="B2663" s="3" t="s">
        <v>12870</v>
      </c>
      <c r="C2663" s="3" t="s">
        <v>13527</v>
      </c>
      <c r="D2663" s="14">
        <v>4605315</v>
      </c>
      <c r="E2663" s="14">
        <v>1524</v>
      </c>
      <c r="F2663" s="3" t="s">
        <v>62</v>
      </c>
      <c r="G2663" s="3" t="s">
        <v>12862</v>
      </c>
      <c r="H2663" s="3" t="s">
        <v>12863</v>
      </c>
      <c r="I2663" s="3" t="s">
        <v>12864</v>
      </c>
      <c r="J2663" s="3" t="s">
        <v>19440</v>
      </c>
    </row>
    <row r="2664" spans="1:10" x14ac:dyDescent="0.35">
      <c r="A2664" s="3" t="s">
        <v>19441</v>
      </c>
      <c r="B2664" s="3" t="s">
        <v>12870</v>
      </c>
      <c r="C2664" s="3" t="s">
        <v>12879</v>
      </c>
      <c r="D2664" s="14">
        <v>4608142</v>
      </c>
      <c r="E2664" s="14">
        <v>540</v>
      </c>
      <c r="F2664" s="3" t="s">
        <v>62</v>
      </c>
      <c r="G2664" s="3" t="s">
        <v>12862</v>
      </c>
      <c r="H2664" s="3" t="s">
        <v>12863</v>
      </c>
      <c r="I2664" s="3" t="s">
        <v>12864</v>
      </c>
      <c r="J2664" s="3" t="s">
        <v>19442</v>
      </c>
    </row>
    <row r="2665" spans="1:10" x14ac:dyDescent="0.35">
      <c r="A2665" s="3" t="s">
        <v>19443</v>
      </c>
      <c r="B2665" s="3" t="s">
        <v>12870</v>
      </c>
      <c r="C2665" s="3" t="s">
        <v>12879</v>
      </c>
      <c r="D2665" s="14">
        <v>4608712</v>
      </c>
      <c r="E2665" s="14">
        <v>393</v>
      </c>
      <c r="F2665" s="3" t="s">
        <v>62</v>
      </c>
      <c r="G2665" s="3" t="s">
        <v>12862</v>
      </c>
      <c r="H2665" s="3" t="s">
        <v>12863</v>
      </c>
      <c r="I2665" s="3" t="s">
        <v>12864</v>
      </c>
      <c r="J2665" s="3" t="s">
        <v>19444</v>
      </c>
    </row>
    <row r="2666" spans="1:10" x14ac:dyDescent="0.35">
      <c r="A2666" s="3" t="s">
        <v>19445</v>
      </c>
      <c r="B2666" s="3" t="s">
        <v>12870</v>
      </c>
      <c r="C2666" s="3" t="s">
        <v>16128</v>
      </c>
      <c r="D2666" s="14">
        <v>4610479</v>
      </c>
      <c r="E2666" s="14">
        <v>2772</v>
      </c>
      <c r="F2666" s="3" t="s">
        <v>62</v>
      </c>
      <c r="G2666" s="3" t="s">
        <v>12862</v>
      </c>
      <c r="H2666" s="3" t="s">
        <v>12863</v>
      </c>
      <c r="I2666" s="3" t="s">
        <v>12864</v>
      </c>
      <c r="J2666" s="3" t="s">
        <v>19446</v>
      </c>
    </row>
    <row r="2667" spans="1:10" x14ac:dyDescent="0.35">
      <c r="A2667" s="3" t="s">
        <v>19447</v>
      </c>
      <c r="B2667" s="3" t="s">
        <v>12870</v>
      </c>
      <c r="C2667" s="3" t="s">
        <v>12879</v>
      </c>
      <c r="D2667" s="14">
        <v>4613247</v>
      </c>
      <c r="E2667" s="14">
        <v>522</v>
      </c>
      <c r="F2667" s="3" t="s">
        <v>62</v>
      </c>
      <c r="G2667" s="3" t="s">
        <v>12862</v>
      </c>
      <c r="H2667" s="3" t="s">
        <v>12863</v>
      </c>
      <c r="I2667" s="3" t="s">
        <v>12864</v>
      </c>
      <c r="J2667" s="3" t="s">
        <v>19448</v>
      </c>
    </row>
    <row r="2668" spans="1:10" x14ac:dyDescent="0.35">
      <c r="A2668" s="3" t="s">
        <v>19449</v>
      </c>
      <c r="B2668" s="3" t="s">
        <v>12870</v>
      </c>
      <c r="C2668" s="3" t="s">
        <v>12875</v>
      </c>
      <c r="D2668" s="14">
        <v>4613882</v>
      </c>
      <c r="E2668" s="14">
        <v>450</v>
      </c>
      <c r="F2668" s="3" t="s">
        <v>62</v>
      </c>
      <c r="G2668" s="3" t="s">
        <v>12862</v>
      </c>
      <c r="H2668" s="3" t="s">
        <v>12863</v>
      </c>
      <c r="I2668" s="3" t="s">
        <v>12864</v>
      </c>
      <c r="J2668" s="3" t="s">
        <v>12874</v>
      </c>
    </row>
    <row r="2669" spans="1:10" x14ac:dyDescent="0.35">
      <c r="A2669" s="3" t="s">
        <v>19450</v>
      </c>
      <c r="B2669" s="3" t="s">
        <v>12870</v>
      </c>
      <c r="C2669" s="3" t="s">
        <v>12879</v>
      </c>
      <c r="D2669" s="14">
        <v>4614328</v>
      </c>
      <c r="E2669" s="14">
        <v>1236</v>
      </c>
      <c r="F2669" s="3" t="s">
        <v>62</v>
      </c>
      <c r="G2669" s="3" t="s">
        <v>12890</v>
      </c>
      <c r="H2669" s="3" t="s">
        <v>12863</v>
      </c>
      <c r="I2669" s="3" t="s">
        <v>12864</v>
      </c>
      <c r="J2669" s="3" t="s">
        <v>19451</v>
      </c>
    </row>
    <row r="2670" spans="1:10" x14ac:dyDescent="0.35">
      <c r="A2670" s="3" t="s">
        <v>19452</v>
      </c>
      <c r="B2670" s="3" t="s">
        <v>12870</v>
      </c>
      <c r="C2670" s="3" t="s">
        <v>12879</v>
      </c>
      <c r="D2670" s="14">
        <v>4615641</v>
      </c>
      <c r="E2670" s="14">
        <v>420</v>
      </c>
      <c r="F2670" s="3" t="s">
        <v>62</v>
      </c>
      <c r="G2670" s="3" t="s">
        <v>12862</v>
      </c>
      <c r="H2670" s="3" t="s">
        <v>12863</v>
      </c>
      <c r="I2670" s="3" t="s">
        <v>12864</v>
      </c>
      <c r="J2670" s="3" t="s">
        <v>19453</v>
      </c>
    </row>
    <row r="2671" spans="1:10" x14ac:dyDescent="0.35">
      <c r="A2671" s="3" t="s">
        <v>19454</v>
      </c>
      <c r="B2671" s="3" t="s">
        <v>12870</v>
      </c>
      <c r="C2671" s="3" t="s">
        <v>12879</v>
      </c>
      <c r="D2671" s="14">
        <v>4616057</v>
      </c>
      <c r="E2671" s="14">
        <v>714</v>
      </c>
      <c r="F2671" s="3" t="s">
        <v>62</v>
      </c>
      <c r="G2671" s="3" t="s">
        <v>12890</v>
      </c>
      <c r="H2671" s="3" t="s">
        <v>12863</v>
      </c>
      <c r="I2671" s="3" t="s">
        <v>12864</v>
      </c>
      <c r="J2671" s="3" t="s">
        <v>19455</v>
      </c>
    </row>
    <row r="2672" spans="1:10" x14ac:dyDescent="0.35">
      <c r="A2672" s="3" t="s">
        <v>19456</v>
      </c>
      <c r="B2672" s="3" t="s">
        <v>12870</v>
      </c>
      <c r="C2672" s="3" t="s">
        <v>12879</v>
      </c>
      <c r="D2672" s="14">
        <v>4616767</v>
      </c>
      <c r="E2672" s="14">
        <v>558</v>
      </c>
      <c r="F2672" s="3" t="s">
        <v>62</v>
      </c>
      <c r="G2672" s="3" t="s">
        <v>12890</v>
      </c>
      <c r="H2672" s="3" t="s">
        <v>12863</v>
      </c>
      <c r="I2672" s="3" t="s">
        <v>12864</v>
      </c>
      <c r="J2672" s="3" t="s">
        <v>19457</v>
      </c>
    </row>
    <row r="2673" spans="1:10" x14ac:dyDescent="0.35">
      <c r="A2673" s="3" t="s">
        <v>19458</v>
      </c>
      <c r="B2673" s="3" t="s">
        <v>12870</v>
      </c>
      <c r="C2673" s="3" t="s">
        <v>19460</v>
      </c>
      <c r="D2673" s="14">
        <v>4620637</v>
      </c>
      <c r="E2673" s="14">
        <v>1161</v>
      </c>
      <c r="F2673" s="3" t="s">
        <v>62</v>
      </c>
      <c r="G2673" s="3" t="s">
        <v>12890</v>
      </c>
      <c r="H2673" s="3" t="s">
        <v>12863</v>
      </c>
      <c r="I2673" s="3" t="s">
        <v>12864</v>
      </c>
      <c r="J2673" s="3" t="s">
        <v>19459</v>
      </c>
    </row>
    <row r="2674" spans="1:10" x14ac:dyDescent="0.35">
      <c r="A2674" s="3" t="s">
        <v>19461</v>
      </c>
      <c r="B2674" s="3" t="s">
        <v>12870</v>
      </c>
      <c r="C2674" s="3" t="s">
        <v>19463</v>
      </c>
      <c r="D2674" s="14">
        <v>4621794</v>
      </c>
      <c r="E2674" s="14">
        <v>1962</v>
      </c>
      <c r="F2674" s="3" t="s">
        <v>62</v>
      </c>
      <c r="G2674" s="3" t="s">
        <v>12890</v>
      </c>
      <c r="H2674" s="3" t="s">
        <v>12863</v>
      </c>
      <c r="I2674" s="3" t="s">
        <v>12864</v>
      </c>
      <c r="J2674" s="3" t="s">
        <v>19462</v>
      </c>
    </row>
    <row r="2675" spans="1:10" x14ac:dyDescent="0.35">
      <c r="A2675" s="3" t="s">
        <v>19464</v>
      </c>
      <c r="B2675" s="3" t="s">
        <v>12870</v>
      </c>
      <c r="C2675" s="3" t="s">
        <v>19466</v>
      </c>
      <c r="D2675" s="14">
        <v>4623760</v>
      </c>
      <c r="E2675" s="14">
        <v>1578</v>
      </c>
      <c r="F2675" s="3" t="s">
        <v>62</v>
      </c>
      <c r="G2675" s="3" t="s">
        <v>12890</v>
      </c>
      <c r="H2675" s="3" t="s">
        <v>12863</v>
      </c>
      <c r="I2675" s="3" t="s">
        <v>12864</v>
      </c>
      <c r="J2675" s="3" t="s">
        <v>19465</v>
      </c>
    </row>
    <row r="2676" spans="1:10" x14ac:dyDescent="0.35">
      <c r="A2676" s="3" t="s">
        <v>19467</v>
      </c>
      <c r="B2676" s="3" t="s">
        <v>12870</v>
      </c>
      <c r="C2676" s="3" t="s">
        <v>13348</v>
      </c>
      <c r="D2676" s="14">
        <v>4625437</v>
      </c>
      <c r="E2676" s="14">
        <v>603</v>
      </c>
      <c r="F2676" s="3" t="s">
        <v>62</v>
      </c>
      <c r="G2676" s="3" t="s">
        <v>12862</v>
      </c>
      <c r="H2676" s="3" t="s">
        <v>12863</v>
      </c>
      <c r="I2676" s="3" t="s">
        <v>12864</v>
      </c>
      <c r="J2676" s="3" t="s">
        <v>19468</v>
      </c>
    </row>
    <row r="2677" spans="1:10" x14ac:dyDescent="0.35">
      <c r="A2677" s="3" t="s">
        <v>19469</v>
      </c>
      <c r="B2677" s="3" t="s">
        <v>12870</v>
      </c>
      <c r="C2677" s="3" t="s">
        <v>12879</v>
      </c>
      <c r="D2677" s="14">
        <v>4626036</v>
      </c>
      <c r="E2677" s="14">
        <v>303</v>
      </c>
      <c r="F2677" s="3" t="s">
        <v>62</v>
      </c>
      <c r="G2677" s="3" t="s">
        <v>12890</v>
      </c>
      <c r="H2677" s="3" t="s">
        <v>12863</v>
      </c>
      <c r="I2677" s="3" t="s">
        <v>12864</v>
      </c>
      <c r="J2677" s="3" t="s">
        <v>19470</v>
      </c>
    </row>
    <row r="2678" spans="1:10" x14ac:dyDescent="0.35">
      <c r="A2678" s="3" t="s">
        <v>19471</v>
      </c>
      <c r="B2678" s="3" t="s">
        <v>12870</v>
      </c>
      <c r="C2678" s="3" t="s">
        <v>12879</v>
      </c>
      <c r="D2678" s="14">
        <v>4626345</v>
      </c>
      <c r="E2678" s="14">
        <v>630</v>
      </c>
      <c r="F2678" s="3" t="s">
        <v>62</v>
      </c>
      <c r="G2678" s="3" t="s">
        <v>12890</v>
      </c>
      <c r="H2678" s="3" t="s">
        <v>12863</v>
      </c>
      <c r="I2678" s="3" t="s">
        <v>12864</v>
      </c>
      <c r="J2678" s="3" t="s">
        <v>19472</v>
      </c>
    </row>
    <row r="2679" spans="1:10" x14ac:dyDescent="0.35">
      <c r="A2679" s="3" t="s">
        <v>19473</v>
      </c>
      <c r="B2679" s="3" t="s">
        <v>12870</v>
      </c>
      <c r="C2679" s="3" t="s">
        <v>12879</v>
      </c>
      <c r="D2679" s="14">
        <v>4627047</v>
      </c>
      <c r="E2679" s="14">
        <v>1374</v>
      </c>
      <c r="F2679" s="3" t="s">
        <v>62</v>
      </c>
      <c r="G2679" s="3" t="s">
        <v>12890</v>
      </c>
      <c r="H2679" s="3" t="s">
        <v>12863</v>
      </c>
      <c r="I2679" s="3" t="s">
        <v>12864</v>
      </c>
      <c r="J2679" s="3" t="s">
        <v>19474</v>
      </c>
    </row>
    <row r="2680" spans="1:10" x14ac:dyDescent="0.35">
      <c r="A2680" s="3" t="s">
        <v>19475</v>
      </c>
      <c r="B2680" s="3" t="s">
        <v>12870</v>
      </c>
      <c r="C2680" s="3" t="s">
        <v>12987</v>
      </c>
      <c r="D2680" s="14">
        <v>4630276</v>
      </c>
      <c r="E2680" s="14">
        <v>717</v>
      </c>
      <c r="F2680" s="3" t="s">
        <v>62</v>
      </c>
      <c r="G2680" s="3" t="s">
        <v>12890</v>
      </c>
      <c r="H2680" s="3" t="s">
        <v>12863</v>
      </c>
      <c r="I2680" s="3" t="s">
        <v>12864</v>
      </c>
      <c r="J2680" s="3" t="s">
        <v>19476</v>
      </c>
    </row>
    <row r="2681" spans="1:10" x14ac:dyDescent="0.35">
      <c r="A2681" s="3" t="s">
        <v>19477</v>
      </c>
      <c r="B2681" s="3" t="s">
        <v>12870</v>
      </c>
      <c r="C2681" s="3" t="s">
        <v>14765</v>
      </c>
      <c r="D2681" s="14">
        <v>4632844</v>
      </c>
      <c r="E2681" s="14">
        <v>645</v>
      </c>
      <c r="F2681" s="3" t="s">
        <v>62</v>
      </c>
      <c r="G2681" s="3" t="s">
        <v>12862</v>
      </c>
      <c r="H2681" s="3" t="s">
        <v>12863</v>
      </c>
      <c r="I2681" s="3" t="s">
        <v>12864</v>
      </c>
      <c r="J2681" s="3" t="s">
        <v>19478</v>
      </c>
    </row>
    <row r="2682" spans="1:10" x14ac:dyDescent="0.35">
      <c r="A2682" s="3" t="s">
        <v>19479</v>
      </c>
      <c r="B2682" s="3" t="s">
        <v>12870</v>
      </c>
      <c r="C2682" s="3" t="s">
        <v>12879</v>
      </c>
      <c r="D2682" s="14">
        <v>4633485</v>
      </c>
      <c r="E2682" s="14">
        <v>444</v>
      </c>
      <c r="F2682" s="3" t="s">
        <v>62</v>
      </c>
      <c r="G2682" s="3" t="s">
        <v>12890</v>
      </c>
      <c r="H2682" s="3" t="s">
        <v>12863</v>
      </c>
      <c r="I2682" s="3" t="s">
        <v>12864</v>
      </c>
      <c r="J2682" s="3" t="s">
        <v>19480</v>
      </c>
    </row>
    <row r="2683" spans="1:10" x14ac:dyDescent="0.35">
      <c r="A2683" s="3" t="s">
        <v>19481</v>
      </c>
      <c r="B2683" s="3" t="s">
        <v>12870</v>
      </c>
      <c r="C2683" s="3" t="s">
        <v>12879</v>
      </c>
      <c r="D2683" s="14">
        <v>4633988</v>
      </c>
      <c r="E2683" s="14">
        <v>753</v>
      </c>
      <c r="F2683" s="3" t="s">
        <v>62</v>
      </c>
      <c r="G2683" s="3" t="s">
        <v>12890</v>
      </c>
      <c r="H2683" s="3" t="s">
        <v>12863</v>
      </c>
      <c r="I2683" s="3" t="s">
        <v>12864</v>
      </c>
      <c r="J2683" s="3" t="s">
        <v>19482</v>
      </c>
    </row>
    <row r="2684" spans="1:10" x14ac:dyDescent="0.35">
      <c r="A2684" s="3" t="s">
        <v>19483</v>
      </c>
      <c r="B2684" s="3" t="s">
        <v>12870</v>
      </c>
      <c r="C2684" s="3" t="s">
        <v>19485</v>
      </c>
      <c r="D2684" s="14">
        <v>4634846</v>
      </c>
      <c r="E2684" s="14">
        <v>819</v>
      </c>
      <c r="F2684" s="3" t="s">
        <v>62</v>
      </c>
      <c r="G2684" s="3" t="s">
        <v>12890</v>
      </c>
      <c r="H2684" s="3" t="s">
        <v>12863</v>
      </c>
      <c r="I2684" s="3" t="s">
        <v>12864</v>
      </c>
      <c r="J2684" s="3" t="s">
        <v>19484</v>
      </c>
    </row>
    <row r="2685" spans="1:10" x14ac:dyDescent="0.35">
      <c r="A2685" s="3" t="s">
        <v>19486</v>
      </c>
      <c r="B2685" s="3" t="s">
        <v>12870</v>
      </c>
      <c r="C2685" s="3" t="s">
        <v>19488</v>
      </c>
      <c r="D2685" s="14">
        <v>4637494</v>
      </c>
      <c r="E2685" s="14">
        <v>966</v>
      </c>
      <c r="F2685" s="3" t="s">
        <v>62</v>
      </c>
      <c r="G2685" s="3" t="s">
        <v>12862</v>
      </c>
      <c r="H2685" s="3" t="s">
        <v>12863</v>
      </c>
      <c r="I2685" s="3" t="s">
        <v>12864</v>
      </c>
      <c r="J2685" s="3" t="s">
        <v>19487</v>
      </c>
    </row>
    <row r="2686" spans="1:10" x14ac:dyDescent="0.35">
      <c r="A2686" s="3" t="s">
        <v>19489</v>
      </c>
      <c r="B2686" s="3" t="s">
        <v>12870</v>
      </c>
      <c r="C2686" s="3" t="s">
        <v>19491</v>
      </c>
      <c r="D2686" s="14">
        <v>4638456</v>
      </c>
      <c r="E2686" s="14">
        <v>1485</v>
      </c>
      <c r="F2686" s="3" t="s">
        <v>62</v>
      </c>
      <c r="G2686" s="3" t="s">
        <v>12890</v>
      </c>
      <c r="H2686" s="3" t="s">
        <v>12863</v>
      </c>
      <c r="I2686" s="3" t="s">
        <v>12864</v>
      </c>
      <c r="J2686" s="3" t="s">
        <v>19490</v>
      </c>
    </row>
    <row r="2687" spans="1:10" x14ac:dyDescent="0.35">
      <c r="A2687" s="3" t="s">
        <v>19492</v>
      </c>
      <c r="B2687" s="3" t="s">
        <v>12870</v>
      </c>
      <c r="C2687" s="3" t="s">
        <v>19494</v>
      </c>
      <c r="D2687" s="14">
        <v>4640015</v>
      </c>
      <c r="E2687" s="14">
        <v>402</v>
      </c>
      <c r="F2687" s="3" t="s">
        <v>62</v>
      </c>
      <c r="G2687" s="3" t="s">
        <v>12890</v>
      </c>
      <c r="H2687" s="3" t="s">
        <v>12863</v>
      </c>
      <c r="I2687" s="3" t="s">
        <v>12864</v>
      </c>
      <c r="J2687" s="3" t="s">
        <v>19493</v>
      </c>
    </row>
    <row r="2688" spans="1:10" x14ac:dyDescent="0.35">
      <c r="A2688" s="3" t="s">
        <v>19495</v>
      </c>
      <c r="B2688" s="3" t="s">
        <v>12870</v>
      </c>
      <c r="C2688" s="3" t="s">
        <v>12875</v>
      </c>
      <c r="D2688" s="14">
        <v>4640487</v>
      </c>
      <c r="E2688" s="14">
        <v>693</v>
      </c>
      <c r="F2688" s="3" t="s">
        <v>62</v>
      </c>
      <c r="G2688" s="3" t="s">
        <v>12890</v>
      </c>
      <c r="H2688" s="3" t="s">
        <v>12863</v>
      </c>
      <c r="I2688" s="3" t="s">
        <v>12864</v>
      </c>
      <c r="J2688" s="3" t="s">
        <v>12874</v>
      </c>
    </row>
    <row r="2689" spans="1:10" x14ac:dyDescent="0.35">
      <c r="A2689" s="3" t="s">
        <v>19496</v>
      </c>
      <c r="B2689" s="3" t="s">
        <v>12870</v>
      </c>
      <c r="C2689" s="3" t="s">
        <v>19498</v>
      </c>
      <c r="D2689" s="14">
        <v>4641180</v>
      </c>
      <c r="E2689" s="14">
        <v>609</v>
      </c>
      <c r="F2689" s="3" t="s">
        <v>62</v>
      </c>
      <c r="G2689" s="3" t="s">
        <v>12890</v>
      </c>
      <c r="H2689" s="3" t="s">
        <v>12863</v>
      </c>
      <c r="I2689" s="3" t="s">
        <v>12864</v>
      </c>
      <c r="J2689" s="3" t="s">
        <v>19497</v>
      </c>
    </row>
    <row r="2690" spans="1:10" x14ac:dyDescent="0.35">
      <c r="A2690" s="3" t="s">
        <v>19499</v>
      </c>
      <c r="B2690" s="3" t="s">
        <v>12870</v>
      </c>
      <c r="C2690" s="3" t="s">
        <v>12875</v>
      </c>
      <c r="D2690" s="14">
        <v>4641798</v>
      </c>
      <c r="E2690" s="14">
        <v>684</v>
      </c>
      <c r="F2690" s="3" t="s">
        <v>62</v>
      </c>
      <c r="G2690" s="3" t="s">
        <v>12890</v>
      </c>
      <c r="H2690" s="3" t="s">
        <v>12863</v>
      </c>
      <c r="I2690" s="3" t="s">
        <v>12864</v>
      </c>
      <c r="J2690" s="3" t="s">
        <v>12874</v>
      </c>
    </row>
    <row r="2691" spans="1:10" x14ac:dyDescent="0.35">
      <c r="A2691" s="3" t="s">
        <v>19500</v>
      </c>
      <c r="B2691" s="3" t="s">
        <v>12870</v>
      </c>
      <c r="C2691" s="3" t="s">
        <v>19502</v>
      </c>
      <c r="D2691" s="14">
        <v>4642596</v>
      </c>
      <c r="E2691" s="14">
        <v>1548</v>
      </c>
      <c r="F2691" s="3" t="s">
        <v>62</v>
      </c>
      <c r="G2691" s="3" t="s">
        <v>12862</v>
      </c>
      <c r="H2691" s="3" t="s">
        <v>12863</v>
      </c>
      <c r="I2691" s="3" t="s">
        <v>12864</v>
      </c>
      <c r="J2691" s="3" t="s">
        <v>19501</v>
      </c>
    </row>
    <row r="2692" spans="1:10" x14ac:dyDescent="0.35">
      <c r="A2692" s="3" t="s">
        <v>19503</v>
      </c>
      <c r="B2692" s="3" t="s">
        <v>12870</v>
      </c>
      <c r="C2692" s="3" t="s">
        <v>19505</v>
      </c>
      <c r="D2692" s="14">
        <v>4644430</v>
      </c>
      <c r="E2692" s="14">
        <v>1152</v>
      </c>
      <c r="F2692" s="3" t="s">
        <v>62</v>
      </c>
      <c r="G2692" s="3" t="s">
        <v>12862</v>
      </c>
      <c r="H2692" s="3" t="s">
        <v>12863</v>
      </c>
      <c r="I2692" s="3" t="s">
        <v>12864</v>
      </c>
      <c r="J2692" s="3" t="s">
        <v>19504</v>
      </c>
    </row>
    <row r="2693" spans="1:10" x14ac:dyDescent="0.35">
      <c r="A2693" s="3" t="s">
        <v>19506</v>
      </c>
      <c r="B2693" s="3" t="s">
        <v>12870</v>
      </c>
      <c r="C2693" s="3" t="s">
        <v>19508</v>
      </c>
      <c r="D2693" s="14">
        <v>4645688</v>
      </c>
      <c r="E2693" s="14">
        <v>747</v>
      </c>
      <c r="F2693" s="3" t="s">
        <v>62</v>
      </c>
      <c r="G2693" s="3" t="s">
        <v>12862</v>
      </c>
      <c r="H2693" s="3" t="s">
        <v>12863</v>
      </c>
      <c r="I2693" s="3" t="s">
        <v>12864</v>
      </c>
      <c r="J2693" s="3" t="s">
        <v>19507</v>
      </c>
    </row>
    <row r="2694" spans="1:10" x14ac:dyDescent="0.35">
      <c r="A2694" s="3" t="s">
        <v>19509</v>
      </c>
      <c r="B2694" s="3" t="s">
        <v>12870</v>
      </c>
      <c r="C2694" s="3" t="s">
        <v>19511</v>
      </c>
      <c r="D2694" s="14">
        <v>4646558</v>
      </c>
      <c r="E2694" s="14">
        <v>1113</v>
      </c>
      <c r="F2694" s="3" t="s">
        <v>62</v>
      </c>
      <c r="G2694" s="3" t="s">
        <v>12862</v>
      </c>
      <c r="H2694" s="3" t="s">
        <v>12863</v>
      </c>
      <c r="I2694" s="3" t="s">
        <v>12864</v>
      </c>
      <c r="J2694" s="3" t="s">
        <v>19510</v>
      </c>
    </row>
    <row r="2695" spans="1:10" x14ac:dyDescent="0.35">
      <c r="A2695" s="3" t="s">
        <v>19512</v>
      </c>
      <c r="B2695" s="3" t="s">
        <v>12870</v>
      </c>
      <c r="C2695" s="3" t="s">
        <v>15382</v>
      </c>
      <c r="D2695" s="14">
        <v>4647678</v>
      </c>
      <c r="E2695" s="14">
        <v>1254</v>
      </c>
      <c r="F2695" s="3" t="s">
        <v>62</v>
      </c>
      <c r="G2695" s="3" t="s">
        <v>12890</v>
      </c>
      <c r="H2695" s="3" t="s">
        <v>12863</v>
      </c>
      <c r="I2695" s="3" t="s">
        <v>12864</v>
      </c>
      <c r="J2695" s="3" t="s">
        <v>19513</v>
      </c>
    </row>
    <row r="2696" spans="1:10" x14ac:dyDescent="0.35">
      <c r="A2696" s="3" t="s">
        <v>19514</v>
      </c>
      <c r="B2696" s="3" t="s">
        <v>12870</v>
      </c>
      <c r="C2696" s="3" t="s">
        <v>15382</v>
      </c>
      <c r="D2696" s="14">
        <v>4648928</v>
      </c>
      <c r="E2696" s="14">
        <v>1209</v>
      </c>
      <c r="F2696" s="3" t="s">
        <v>62</v>
      </c>
      <c r="G2696" s="3" t="s">
        <v>12890</v>
      </c>
      <c r="H2696" s="3" t="s">
        <v>12863</v>
      </c>
      <c r="I2696" s="3" t="s">
        <v>12864</v>
      </c>
      <c r="J2696" s="3" t="s">
        <v>19515</v>
      </c>
    </row>
    <row r="2697" spans="1:10" x14ac:dyDescent="0.35">
      <c r="A2697" s="3" t="s">
        <v>19516</v>
      </c>
      <c r="B2697" s="3" t="s">
        <v>12870</v>
      </c>
      <c r="C2697" s="3" t="s">
        <v>15382</v>
      </c>
      <c r="D2697" s="14">
        <v>4650133</v>
      </c>
      <c r="E2697" s="14">
        <v>1134</v>
      </c>
      <c r="F2697" s="3" t="s">
        <v>62</v>
      </c>
      <c r="G2697" s="3" t="s">
        <v>12890</v>
      </c>
      <c r="H2697" s="3" t="s">
        <v>12863</v>
      </c>
      <c r="I2697" s="3" t="s">
        <v>12864</v>
      </c>
      <c r="J2697" s="3" t="s">
        <v>19517</v>
      </c>
    </row>
    <row r="2698" spans="1:10" x14ac:dyDescent="0.35">
      <c r="A2698" s="3" t="s">
        <v>19518</v>
      </c>
      <c r="B2698" s="3" t="s">
        <v>12870</v>
      </c>
      <c r="C2698" s="3" t="s">
        <v>15382</v>
      </c>
      <c r="D2698" s="14">
        <v>4651263</v>
      </c>
      <c r="E2698" s="14">
        <v>1059</v>
      </c>
      <c r="F2698" s="3" t="s">
        <v>62</v>
      </c>
      <c r="G2698" s="3" t="s">
        <v>12890</v>
      </c>
      <c r="H2698" s="3" t="s">
        <v>12863</v>
      </c>
      <c r="I2698" s="3" t="s">
        <v>12864</v>
      </c>
      <c r="J2698" s="3" t="s">
        <v>19519</v>
      </c>
    </row>
    <row r="2699" spans="1:10" x14ac:dyDescent="0.35">
      <c r="A2699" s="3" t="s">
        <v>19520</v>
      </c>
      <c r="B2699" s="3" t="s">
        <v>12870</v>
      </c>
      <c r="C2699" s="3" t="s">
        <v>15382</v>
      </c>
      <c r="D2699" s="14">
        <v>4653366</v>
      </c>
      <c r="E2699" s="14">
        <v>1533</v>
      </c>
      <c r="F2699" s="3" t="s">
        <v>62</v>
      </c>
      <c r="G2699" s="3" t="s">
        <v>12890</v>
      </c>
      <c r="H2699" s="3" t="s">
        <v>12863</v>
      </c>
      <c r="I2699" s="3" t="s">
        <v>12864</v>
      </c>
      <c r="J2699" s="3" t="s">
        <v>19521</v>
      </c>
    </row>
    <row r="2700" spans="1:10" x14ac:dyDescent="0.35">
      <c r="A2700" s="3" t="s">
        <v>19522</v>
      </c>
      <c r="B2700" s="3" t="s">
        <v>12870</v>
      </c>
      <c r="C2700" s="3" t="s">
        <v>13119</v>
      </c>
      <c r="D2700" s="14">
        <v>4655118</v>
      </c>
      <c r="E2700" s="14">
        <v>1593</v>
      </c>
      <c r="F2700" s="3" t="s">
        <v>62</v>
      </c>
      <c r="G2700" s="3" t="s">
        <v>12890</v>
      </c>
      <c r="H2700" s="3" t="s">
        <v>12863</v>
      </c>
      <c r="I2700" s="3" t="s">
        <v>12864</v>
      </c>
      <c r="J2700" s="3" t="s">
        <v>19523</v>
      </c>
    </row>
    <row r="2701" spans="1:10" x14ac:dyDescent="0.35">
      <c r="A2701" s="3" t="s">
        <v>19524</v>
      </c>
      <c r="B2701" s="3" t="s">
        <v>12870</v>
      </c>
      <c r="C2701" s="3" t="s">
        <v>14228</v>
      </c>
      <c r="D2701" s="14">
        <v>4656723</v>
      </c>
      <c r="E2701" s="14">
        <v>807</v>
      </c>
      <c r="F2701" s="3" t="s">
        <v>62</v>
      </c>
      <c r="G2701" s="3" t="s">
        <v>12890</v>
      </c>
      <c r="H2701" s="3" t="s">
        <v>12863</v>
      </c>
      <c r="I2701" s="3" t="s">
        <v>12864</v>
      </c>
      <c r="J2701" s="3" t="s">
        <v>19525</v>
      </c>
    </row>
    <row r="2702" spans="1:10" x14ac:dyDescent="0.35">
      <c r="A2702" s="3" t="s">
        <v>19526</v>
      </c>
      <c r="B2702" s="3" t="s">
        <v>12870</v>
      </c>
      <c r="C2702" s="3" t="s">
        <v>19528</v>
      </c>
      <c r="D2702" s="14">
        <v>4657634</v>
      </c>
      <c r="E2702" s="14">
        <v>678</v>
      </c>
      <c r="F2702" s="3" t="s">
        <v>62</v>
      </c>
      <c r="G2702" s="3" t="s">
        <v>12862</v>
      </c>
      <c r="H2702" s="3" t="s">
        <v>12863</v>
      </c>
      <c r="I2702" s="3" t="s">
        <v>12864</v>
      </c>
      <c r="J2702" s="3" t="s">
        <v>19527</v>
      </c>
    </row>
    <row r="2703" spans="1:10" x14ac:dyDescent="0.35">
      <c r="A2703" s="3" t="s">
        <v>19529</v>
      </c>
      <c r="B2703" s="3" t="s">
        <v>12870</v>
      </c>
      <c r="C2703" s="3" t="s">
        <v>12879</v>
      </c>
      <c r="D2703" s="14">
        <v>4658323</v>
      </c>
      <c r="E2703" s="14">
        <v>483</v>
      </c>
      <c r="F2703" s="3" t="s">
        <v>62</v>
      </c>
      <c r="G2703" s="3" t="s">
        <v>12890</v>
      </c>
      <c r="H2703" s="3" t="s">
        <v>12863</v>
      </c>
      <c r="I2703" s="3" t="s">
        <v>12864</v>
      </c>
      <c r="J2703" s="3" t="s">
        <v>19530</v>
      </c>
    </row>
    <row r="2704" spans="1:10" x14ac:dyDescent="0.35">
      <c r="A2704" s="3" t="s">
        <v>19531</v>
      </c>
      <c r="B2704" s="3" t="s">
        <v>12870</v>
      </c>
      <c r="C2704" s="3" t="s">
        <v>19533</v>
      </c>
      <c r="D2704" s="14">
        <v>4658810</v>
      </c>
      <c r="E2704" s="14">
        <v>918</v>
      </c>
      <c r="F2704" s="3" t="s">
        <v>62</v>
      </c>
      <c r="G2704" s="3" t="s">
        <v>12890</v>
      </c>
      <c r="H2704" s="3" t="s">
        <v>12863</v>
      </c>
      <c r="I2704" s="3" t="s">
        <v>12864</v>
      </c>
      <c r="J2704" s="3" t="s">
        <v>19532</v>
      </c>
    </row>
    <row r="2705" spans="1:10" x14ac:dyDescent="0.35">
      <c r="A2705" s="3" t="s">
        <v>19534</v>
      </c>
      <c r="B2705" s="3" t="s">
        <v>12870</v>
      </c>
      <c r="C2705" s="3" t="s">
        <v>13048</v>
      </c>
      <c r="D2705" s="14">
        <v>4659742</v>
      </c>
      <c r="E2705" s="14">
        <v>687</v>
      </c>
      <c r="F2705" s="3" t="s">
        <v>62</v>
      </c>
      <c r="G2705" s="3" t="s">
        <v>12890</v>
      </c>
      <c r="H2705" s="3" t="s">
        <v>12863</v>
      </c>
      <c r="I2705" s="3" t="s">
        <v>12864</v>
      </c>
      <c r="J2705" s="3" t="s">
        <v>19535</v>
      </c>
    </row>
    <row r="2706" spans="1:10" x14ac:dyDescent="0.35">
      <c r="A2706" s="3" t="s">
        <v>19536</v>
      </c>
      <c r="B2706" s="3" t="s">
        <v>12870</v>
      </c>
      <c r="C2706" s="3" t="s">
        <v>19538</v>
      </c>
      <c r="D2706" s="14">
        <v>4660580</v>
      </c>
      <c r="E2706" s="14">
        <v>1188</v>
      </c>
      <c r="F2706" s="3" t="s">
        <v>62</v>
      </c>
      <c r="G2706" s="3" t="s">
        <v>12862</v>
      </c>
      <c r="H2706" s="3" t="s">
        <v>12863</v>
      </c>
      <c r="I2706" s="3" t="s">
        <v>12864</v>
      </c>
      <c r="J2706" s="3" t="s">
        <v>19537</v>
      </c>
    </row>
    <row r="2707" spans="1:10" x14ac:dyDescent="0.35">
      <c r="A2707" s="3" t="s">
        <v>19539</v>
      </c>
      <c r="B2707" s="3" t="s">
        <v>12870</v>
      </c>
      <c r="C2707" s="3" t="s">
        <v>12875</v>
      </c>
      <c r="D2707" s="14">
        <v>4661764</v>
      </c>
      <c r="E2707" s="14">
        <v>387</v>
      </c>
      <c r="F2707" s="3" t="s">
        <v>62</v>
      </c>
      <c r="G2707" s="3" t="s">
        <v>12890</v>
      </c>
      <c r="H2707" s="3" t="s">
        <v>12863</v>
      </c>
      <c r="I2707" s="3" t="s">
        <v>12864</v>
      </c>
      <c r="J2707" s="3" t="s">
        <v>12874</v>
      </c>
    </row>
    <row r="2708" spans="1:10" x14ac:dyDescent="0.35">
      <c r="A2708" s="3" t="s">
        <v>19540</v>
      </c>
      <c r="B2708" s="3" t="s">
        <v>12870</v>
      </c>
      <c r="C2708" s="3" t="s">
        <v>19542</v>
      </c>
      <c r="D2708" s="14">
        <v>4662239</v>
      </c>
      <c r="E2708" s="14">
        <v>1446</v>
      </c>
      <c r="F2708" s="3" t="s">
        <v>62</v>
      </c>
      <c r="G2708" s="3" t="s">
        <v>12890</v>
      </c>
      <c r="H2708" s="3" t="s">
        <v>12863</v>
      </c>
      <c r="I2708" s="3" t="s">
        <v>12864</v>
      </c>
      <c r="J2708" s="3" t="s">
        <v>19541</v>
      </c>
    </row>
    <row r="2709" spans="1:10" x14ac:dyDescent="0.35">
      <c r="A2709" s="3" t="s">
        <v>19543</v>
      </c>
      <c r="B2709" s="3" t="s">
        <v>12870</v>
      </c>
      <c r="C2709" s="3" t="s">
        <v>19545</v>
      </c>
      <c r="D2709" s="14">
        <v>4663681</v>
      </c>
      <c r="E2709" s="14">
        <v>330</v>
      </c>
      <c r="F2709" s="3" t="s">
        <v>62</v>
      </c>
      <c r="G2709" s="3" t="s">
        <v>12890</v>
      </c>
      <c r="H2709" s="3" t="s">
        <v>12863</v>
      </c>
      <c r="I2709" s="3" t="s">
        <v>12864</v>
      </c>
      <c r="J2709" s="3" t="s">
        <v>19544</v>
      </c>
    </row>
    <row r="2710" spans="1:10" x14ac:dyDescent="0.35">
      <c r="A2710" s="3" t="s">
        <v>19546</v>
      </c>
      <c r="B2710" s="3" t="s">
        <v>12870</v>
      </c>
      <c r="C2710" s="3" t="s">
        <v>19548</v>
      </c>
      <c r="D2710" s="14">
        <v>4664013</v>
      </c>
      <c r="E2710" s="14">
        <v>1089</v>
      </c>
      <c r="F2710" s="3" t="s">
        <v>62</v>
      </c>
      <c r="G2710" s="3" t="s">
        <v>12890</v>
      </c>
      <c r="H2710" s="3" t="s">
        <v>12863</v>
      </c>
      <c r="I2710" s="3" t="s">
        <v>12864</v>
      </c>
      <c r="J2710" s="3" t="s">
        <v>19547</v>
      </c>
    </row>
    <row r="2711" spans="1:10" x14ac:dyDescent="0.35">
      <c r="A2711" s="3" t="s">
        <v>19549</v>
      </c>
      <c r="B2711" s="3" t="s">
        <v>12870</v>
      </c>
      <c r="C2711" s="3" t="s">
        <v>19551</v>
      </c>
      <c r="D2711" s="14">
        <v>4665233</v>
      </c>
      <c r="E2711" s="14">
        <v>1026</v>
      </c>
      <c r="F2711" s="3" t="s">
        <v>62</v>
      </c>
      <c r="G2711" s="3" t="s">
        <v>12890</v>
      </c>
      <c r="H2711" s="3" t="s">
        <v>12863</v>
      </c>
      <c r="I2711" s="3" t="s">
        <v>12864</v>
      </c>
      <c r="J2711" s="3" t="s">
        <v>19550</v>
      </c>
    </row>
    <row r="2712" spans="1:10" x14ac:dyDescent="0.35">
      <c r="A2712" s="3" t="s">
        <v>19552</v>
      </c>
      <c r="B2712" s="3" t="s">
        <v>12870</v>
      </c>
      <c r="C2712" s="3" t="s">
        <v>12875</v>
      </c>
      <c r="D2712" s="14">
        <v>4666300</v>
      </c>
      <c r="E2712" s="14">
        <v>675</v>
      </c>
      <c r="F2712" s="3" t="s">
        <v>62</v>
      </c>
      <c r="G2712" s="3" t="s">
        <v>12890</v>
      </c>
      <c r="H2712" s="3" t="s">
        <v>12863</v>
      </c>
      <c r="I2712" s="3" t="s">
        <v>12864</v>
      </c>
      <c r="J2712" s="3" t="s">
        <v>12874</v>
      </c>
    </row>
    <row r="2713" spans="1:10" x14ac:dyDescent="0.35">
      <c r="A2713" s="3" t="s">
        <v>19553</v>
      </c>
      <c r="B2713" s="3" t="s">
        <v>12870</v>
      </c>
      <c r="C2713" s="3" t="s">
        <v>12879</v>
      </c>
      <c r="D2713" s="14">
        <v>4666971</v>
      </c>
      <c r="E2713" s="14">
        <v>1581</v>
      </c>
      <c r="F2713" s="3" t="s">
        <v>62</v>
      </c>
      <c r="G2713" s="3" t="s">
        <v>12890</v>
      </c>
      <c r="H2713" s="3" t="s">
        <v>12863</v>
      </c>
      <c r="I2713" s="3" t="s">
        <v>12864</v>
      </c>
      <c r="J2713" s="3" t="s">
        <v>19554</v>
      </c>
    </row>
    <row r="2714" spans="1:10" x14ac:dyDescent="0.35">
      <c r="A2714" s="3" t="s">
        <v>19555</v>
      </c>
      <c r="B2714" s="3" t="s">
        <v>12870</v>
      </c>
      <c r="C2714" s="3" t="s">
        <v>12875</v>
      </c>
      <c r="D2714" s="14">
        <v>4668564</v>
      </c>
      <c r="E2714" s="14">
        <v>297</v>
      </c>
      <c r="F2714" s="3" t="s">
        <v>62</v>
      </c>
      <c r="G2714" s="3" t="s">
        <v>12890</v>
      </c>
      <c r="H2714" s="3" t="s">
        <v>12863</v>
      </c>
      <c r="I2714" s="3" t="s">
        <v>12864</v>
      </c>
      <c r="J2714" s="3" t="s">
        <v>12874</v>
      </c>
    </row>
    <row r="2715" spans="1:10" x14ac:dyDescent="0.35">
      <c r="A2715" s="3" t="s">
        <v>19556</v>
      </c>
      <c r="B2715" s="3" t="s">
        <v>12870</v>
      </c>
      <c r="C2715" s="3" t="s">
        <v>12879</v>
      </c>
      <c r="D2715" s="14">
        <v>4668939</v>
      </c>
      <c r="E2715" s="14">
        <v>927</v>
      </c>
      <c r="F2715" s="3" t="s">
        <v>62</v>
      </c>
      <c r="G2715" s="3" t="s">
        <v>12890</v>
      </c>
      <c r="H2715" s="3" t="s">
        <v>12863</v>
      </c>
      <c r="I2715" s="3" t="s">
        <v>12864</v>
      </c>
      <c r="J2715" s="3" t="s">
        <v>19557</v>
      </c>
    </row>
    <row r="2716" spans="1:10" x14ac:dyDescent="0.35">
      <c r="A2716" s="3" t="s">
        <v>19558</v>
      </c>
      <c r="B2716" s="3" t="s">
        <v>12870</v>
      </c>
      <c r="C2716" s="3" t="s">
        <v>12879</v>
      </c>
      <c r="D2716" s="14">
        <v>4669878</v>
      </c>
      <c r="E2716" s="14">
        <v>927</v>
      </c>
      <c r="F2716" s="3" t="s">
        <v>62</v>
      </c>
      <c r="G2716" s="3" t="s">
        <v>12890</v>
      </c>
      <c r="H2716" s="3" t="s">
        <v>12863</v>
      </c>
      <c r="I2716" s="3" t="s">
        <v>12864</v>
      </c>
      <c r="J2716" s="3" t="s">
        <v>19559</v>
      </c>
    </row>
    <row r="2717" spans="1:10" x14ac:dyDescent="0.35">
      <c r="A2717" s="3" t="s">
        <v>19560</v>
      </c>
      <c r="B2717" s="3" t="s">
        <v>12870</v>
      </c>
      <c r="C2717" s="3" t="s">
        <v>14228</v>
      </c>
      <c r="D2717" s="14">
        <v>4672828</v>
      </c>
      <c r="E2717" s="14">
        <v>759</v>
      </c>
      <c r="F2717" s="3" t="s">
        <v>62</v>
      </c>
      <c r="G2717" s="3" t="s">
        <v>12890</v>
      </c>
      <c r="H2717" s="3" t="s">
        <v>12863</v>
      </c>
      <c r="I2717" s="3" t="s">
        <v>12864</v>
      </c>
      <c r="J2717" s="3" t="s">
        <v>19561</v>
      </c>
    </row>
    <row r="2718" spans="1:10" x14ac:dyDescent="0.35">
      <c r="A2718" s="3" t="s">
        <v>19562</v>
      </c>
      <c r="B2718" s="3" t="s">
        <v>12870</v>
      </c>
      <c r="C2718" s="3" t="s">
        <v>19377</v>
      </c>
      <c r="D2718" s="14">
        <v>4673626</v>
      </c>
      <c r="E2718" s="14">
        <v>1095</v>
      </c>
      <c r="F2718" s="3" t="s">
        <v>62</v>
      </c>
      <c r="G2718" s="3" t="s">
        <v>12890</v>
      </c>
      <c r="H2718" s="3" t="s">
        <v>12863</v>
      </c>
      <c r="I2718" s="3" t="s">
        <v>12864</v>
      </c>
      <c r="J2718" s="3" t="s">
        <v>19563</v>
      </c>
    </row>
    <row r="2719" spans="1:10" x14ac:dyDescent="0.35">
      <c r="A2719" s="3" t="s">
        <v>19564</v>
      </c>
      <c r="B2719" s="3" t="s">
        <v>12870</v>
      </c>
      <c r="C2719" s="3" t="s">
        <v>19566</v>
      </c>
      <c r="D2719" s="14">
        <v>4674835</v>
      </c>
      <c r="E2719" s="14">
        <v>1284</v>
      </c>
      <c r="F2719" s="3" t="s">
        <v>62</v>
      </c>
      <c r="G2719" s="3" t="s">
        <v>12862</v>
      </c>
      <c r="H2719" s="3" t="s">
        <v>12863</v>
      </c>
      <c r="I2719" s="3" t="s">
        <v>12864</v>
      </c>
      <c r="J2719" s="3" t="s">
        <v>19565</v>
      </c>
    </row>
    <row r="2720" spans="1:10" x14ac:dyDescent="0.35">
      <c r="A2720" s="3" t="s">
        <v>19567</v>
      </c>
      <c r="B2720" s="3" t="s">
        <v>12870</v>
      </c>
      <c r="C2720" s="3" t="s">
        <v>19569</v>
      </c>
      <c r="D2720" s="14">
        <v>4676115</v>
      </c>
      <c r="E2720" s="14">
        <v>831</v>
      </c>
      <c r="F2720" s="3" t="s">
        <v>62</v>
      </c>
      <c r="G2720" s="3" t="s">
        <v>12862</v>
      </c>
      <c r="H2720" s="3" t="s">
        <v>12863</v>
      </c>
      <c r="I2720" s="3" t="s">
        <v>12864</v>
      </c>
      <c r="J2720" s="3" t="s">
        <v>19568</v>
      </c>
    </row>
    <row r="2721" spans="1:10" x14ac:dyDescent="0.35">
      <c r="A2721" s="3" t="s">
        <v>19570</v>
      </c>
      <c r="B2721" s="3" t="s">
        <v>12870</v>
      </c>
      <c r="C2721" s="3" t="s">
        <v>12879</v>
      </c>
      <c r="D2721" s="14">
        <v>4676961</v>
      </c>
      <c r="E2721" s="14">
        <v>480</v>
      </c>
      <c r="F2721" s="3" t="s">
        <v>62</v>
      </c>
      <c r="G2721" s="3" t="s">
        <v>12890</v>
      </c>
      <c r="H2721" s="3" t="s">
        <v>12863</v>
      </c>
      <c r="I2721" s="3" t="s">
        <v>12864</v>
      </c>
      <c r="J2721" s="3" t="s">
        <v>19571</v>
      </c>
    </row>
    <row r="2722" spans="1:10" x14ac:dyDescent="0.35">
      <c r="A2722" s="3" t="s">
        <v>19572</v>
      </c>
      <c r="B2722" s="3" t="s">
        <v>12870</v>
      </c>
      <c r="C2722" s="3" t="s">
        <v>15382</v>
      </c>
      <c r="D2722" s="14">
        <v>4678238</v>
      </c>
      <c r="E2722" s="14">
        <v>1359</v>
      </c>
      <c r="F2722" s="3" t="s">
        <v>62</v>
      </c>
      <c r="G2722" s="3" t="s">
        <v>12890</v>
      </c>
      <c r="H2722" s="3" t="s">
        <v>12863</v>
      </c>
      <c r="I2722" s="3" t="s">
        <v>12864</v>
      </c>
      <c r="J2722" s="3" t="s">
        <v>19573</v>
      </c>
    </row>
    <row r="2723" spans="1:10" x14ac:dyDescent="0.35">
      <c r="A2723" s="3" t="s">
        <v>19574</v>
      </c>
      <c r="B2723" s="3" t="s">
        <v>12870</v>
      </c>
      <c r="C2723" s="3" t="s">
        <v>15382</v>
      </c>
      <c r="D2723" s="14">
        <v>4680774</v>
      </c>
      <c r="E2723" s="14">
        <v>1140</v>
      </c>
      <c r="F2723" s="3" t="s">
        <v>62</v>
      </c>
      <c r="G2723" s="3" t="s">
        <v>12890</v>
      </c>
      <c r="H2723" s="3" t="s">
        <v>12863</v>
      </c>
      <c r="I2723" s="3" t="s">
        <v>12864</v>
      </c>
      <c r="J2723" s="3" t="s">
        <v>19575</v>
      </c>
    </row>
    <row r="2724" spans="1:10" x14ac:dyDescent="0.35">
      <c r="A2724" s="3" t="s">
        <v>19576</v>
      </c>
      <c r="B2724" s="3" t="s">
        <v>12870</v>
      </c>
      <c r="C2724" s="3" t="s">
        <v>15382</v>
      </c>
      <c r="D2724" s="14">
        <v>4682932</v>
      </c>
      <c r="E2724" s="14">
        <v>1053</v>
      </c>
      <c r="F2724" s="3" t="s">
        <v>62</v>
      </c>
      <c r="G2724" s="3" t="s">
        <v>12890</v>
      </c>
      <c r="H2724" s="3" t="s">
        <v>12863</v>
      </c>
      <c r="I2724" s="3" t="s">
        <v>12864</v>
      </c>
      <c r="J2724" s="3" t="s">
        <v>19577</v>
      </c>
    </row>
    <row r="2725" spans="1:10" x14ac:dyDescent="0.35">
      <c r="A2725" s="3" t="s">
        <v>19578</v>
      </c>
      <c r="B2725" s="3" t="s">
        <v>12870</v>
      </c>
      <c r="C2725" s="3" t="s">
        <v>15382</v>
      </c>
      <c r="D2725" s="14">
        <v>4683981</v>
      </c>
      <c r="E2725" s="14">
        <v>1533</v>
      </c>
      <c r="F2725" s="3" t="s">
        <v>62</v>
      </c>
      <c r="G2725" s="3" t="s">
        <v>12890</v>
      </c>
      <c r="H2725" s="3" t="s">
        <v>12863</v>
      </c>
      <c r="I2725" s="3" t="s">
        <v>12864</v>
      </c>
      <c r="J2725" s="3" t="s">
        <v>19579</v>
      </c>
    </row>
    <row r="2726" spans="1:10" x14ac:dyDescent="0.35">
      <c r="A2726" s="3" t="s">
        <v>19580</v>
      </c>
      <c r="B2726" s="3" t="s">
        <v>12870</v>
      </c>
      <c r="C2726" s="3" t="s">
        <v>15379</v>
      </c>
      <c r="D2726" s="14">
        <v>4686377</v>
      </c>
      <c r="E2726" s="14">
        <v>867</v>
      </c>
      <c r="F2726" s="3" t="s">
        <v>62</v>
      </c>
      <c r="G2726" s="3" t="s">
        <v>12890</v>
      </c>
      <c r="H2726" s="3" t="s">
        <v>12863</v>
      </c>
      <c r="I2726" s="3" t="s">
        <v>12864</v>
      </c>
      <c r="J2726" s="3" t="s">
        <v>19581</v>
      </c>
    </row>
    <row r="2727" spans="1:10" x14ac:dyDescent="0.35">
      <c r="A2727" s="3" t="s">
        <v>19582</v>
      </c>
      <c r="B2727" s="3" t="s">
        <v>12870</v>
      </c>
      <c r="C2727" s="3" t="s">
        <v>19231</v>
      </c>
      <c r="D2727" s="14">
        <v>4687610</v>
      </c>
      <c r="E2727" s="14">
        <v>318</v>
      </c>
      <c r="F2727" s="3" t="s">
        <v>62</v>
      </c>
      <c r="G2727" s="3" t="s">
        <v>12890</v>
      </c>
      <c r="H2727" s="3" t="s">
        <v>12863</v>
      </c>
      <c r="I2727" s="3" t="s">
        <v>12864</v>
      </c>
      <c r="J2727" s="3" t="s">
        <v>19583</v>
      </c>
    </row>
    <row r="2728" spans="1:10" x14ac:dyDescent="0.35">
      <c r="A2728" s="3" t="s">
        <v>19584</v>
      </c>
      <c r="B2728" s="3" t="s">
        <v>12870</v>
      </c>
      <c r="C2728" s="3" t="s">
        <v>13141</v>
      </c>
      <c r="D2728" s="14">
        <v>4688057</v>
      </c>
      <c r="E2728" s="14">
        <v>966</v>
      </c>
      <c r="F2728" s="3" t="s">
        <v>62</v>
      </c>
      <c r="G2728" s="3" t="s">
        <v>12890</v>
      </c>
      <c r="H2728" s="3" t="s">
        <v>12863</v>
      </c>
      <c r="I2728" s="3" t="s">
        <v>12864</v>
      </c>
      <c r="J2728" s="3" t="s">
        <v>19585</v>
      </c>
    </row>
    <row r="2729" spans="1:10" x14ac:dyDescent="0.35">
      <c r="A2729" s="3" t="s">
        <v>19586</v>
      </c>
      <c r="B2729" s="3" t="s">
        <v>12870</v>
      </c>
      <c r="C2729" s="3" t="s">
        <v>13205</v>
      </c>
      <c r="D2729" s="14">
        <v>4689019</v>
      </c>
      <c r="E2729" s="14">
        <v>867</v>
      </c>
      <c r="F2729" s="3" t="s">
        <v>62</v>
      </c>
      <c r="G2729" s="3" t="s">
        <v>12890</v>
      </c>
      <c r="H2729" s="3" t="s">
        <v>12863</v>
      </c>
      <c r="I2729" s="3" t="s">
        <v>12864</v>
      </c>
      <c r="J2729" s="3" t="s">
        <v>19587</v>
      </c>
    </row>
    <row r="2730" spans="1:10" x14ac:dyDescent="0.35">
      <c r="A2730" s="3" t="s">
        <v>19588</v>
      </c>
      <c r="B2730" s="3" t="s">
        <v>12870</v>
      </c>
      <c r="C2730" s="3" t="s">
        <v>16793</v>
      </c>
      <c r="D2730" s="14">
        <v>4689964</v>
      </c>
      <c r="E2730" s="14">
        <v>1419</v>
      </c>
      <c r="F2730" s="3" t="s">
        <v>62</v>
      </c>
      <c r="G2730" s="3" t="s">
        <v>12890</v>
      </c>
      <c r="H2730" s="3" t="s">
        <v>12863</v>
      </c>
      <c r="I2730" s="3" t="s">
        <v>12864</v>
      </c>
      <c r="J2730" s="3" t="s">
        <v>19589</v>
      </c>
    </row>
    <row r="2731" spans="1:10" x14ac:dyDescent="0.35">
      <c r="A2731" s="3" t="s">
        <v>19590</v>
      </c>
      <c r="B2731" s="3" t="s">
        <v>12870</v>
      </c>
      <c r="C2731" s="3" t="s">
        <v>12879</v>
      </c>
      <c r="D2731" s="14">
        <v>4692486</v>
      </c>
      <c r="E2731" s="14">
        <v>918</v>
      </c>
      <c r="F2731" s="3" t="s">
        <v>62</v>
      </c>
      <c r="G2731" s="3" t="s">
        <v>12890</v>
      </c>
      <c r="H2731" s="3" t="s">
        <v>12863</v>
      </c>
      <c r="I2731" s="3" t="s">
        <v>12864</v>
      </c>
      <c r="J2731" s="3" t="s">
        <v>19591</v>
      </c>
    </row>
    <row r="2732" spans="1:10" x14ac:dyDescent="0.35">
      <c r="A2732" s="3" t="s">
        <v>19592</v>
      </c>
      <c r="B2732" s="3" t="s">
        <v>12870</v>
      </c>
      <c r="C2732" s="3" t="s">
        <v>15508</v>
      </c>
      <c r="D2732" s="14">
        <v>4693774</v>
      </c>
      <c r="E2732" s="14">
        <v>1260</v>
      </c>
      <c r="F2732" s="3" t="s">
        <v>62</v>
      </c>
      <c r="G2732" s="3" t="s">
        <v>12862</v>
      </c>
      <c r="H2732" s="3" t="s">
        <v>12863</v>
      </c>
      <c r="I2732" s="3" t="s">
        <v>12864</v>
      </c>
      <c r="J2732" s="3" t="s">
        <v>19593</v>
      </c>
    </row>
    <row r="2733" spans="1:10" x14ac:dyDescent="0.35">
      <c r="A2733" s="3" t="s">
        <v>19594</v>
      </c>
      <c r="B2733" s="3" t="s">
        <v>12870</v>
      </c>
      <c r="C2733" s="3" t="s">
        <v>19596</v>
      </c>
      <c r="D2733" s="14">
        <v>4696333</v>
      </c>
      <c r="E2733" s="14">
        <v>804</v>
      </c>
      <c r="F2733" s="3" t="s">
        <v>62</v>
      </c>
      <c r="G2733" s="3" t="s">
        <v>12890</v>
      </c>
      <c r="H2733" s="3" t="s">
        <v>12863</v>
      </c>
      <c r="I2733" s="3" t="s">
        <v>12864</v>
      </c>
      <c r="J2733" s="3" t="s">
        <v>19595</v>
      </c>
    </row>
    <row r="2734" spans="1:10" x14ac:dyDescent="0.35">
      <c r="A2734" s="3" t="s">
        <v>19597</v>
      </c>
      <c r="B2734" s="3" t="s">
        <v>12870</v>
      </c>
      <c r="C2734" s="3" t="s">
        <v>14021</v>
      </c>
      <c r="D2734" s="14">
        <v>4697133</v>
      </c>
      <c r="E2734" s="14">
        <v>708</v>
      </c>
      <c r="F2734" s="3" t="s">
        <v>62</v>
      </c>
      <c r="G2734" s="3" t="s">
        <v>12890</v>
      </c>
      <c r="H2734" s="3" t="s">
        <v>12863</v>
      </c>
      <c r="I2734" s="3" t="s">
        <v>12864</v>
      </c>
      <c r="J2734" s="3" t="s">
        <v>19598</v>
      </c>
    </row>
    <row r="2735" spans="1:10" x14ac:dyDescent="0.35">
      <c r="A2735" s="3" t="s">
        <v>19599</v>
      </c>
      <c r="B2735" s="3" t="s">
        <v>12870</v>
      </c>
      <c r="C2735" s="3" t="s">
        <v>12879</v>
      </c>
      <c r="D2735" s="14">
        <v>4697923</v>
      </c>
      <c r="E2735" s="14">
        <v>378</v>
      </c>
      <c r="F2735" s="3" t="s">
        <v>62</v>
      </c>
      <c r="G2735" s="3" t="s">
        <v>12862</v>
      </c>
      <c r="H2735" s="3" t="s">
        <v>12863</v>
      </c>
      <c r="I2735" s="3" t="s">
        <v>12864</v>
      </c>
      <c r="J2735" s="3" t="s">
        <v>19600</v>
      </c>
    </row>
    <row r="2736" spans="1:10" x14ac:dyDescent="0.35">
      <c r="A2736" s="3" t="s">
        <v>19601</v>
      </c>
      <c r="B2736" s="3" t="s">
        <v>12870</v>
      </c>
      <c r="C2736" s="3" t="s">
        <v>19603</v>
      </c>
      <c r="D2736" s="14">
        <v>4698347</v>
      </c>
      <c r="E2736" s="14">
        <v>678</v>
      </c>
      <c r="F2736" s="3" t="s">
        <v>62</v>
      </c>
      <c r="G2736" s="3" t="s">
        <v>12862</v>
      </c>
      <c r="H2736" s="3" t="s">
        <v>12863</v>
      </c>
      <c r="I2736" s="3" t="s">
        <v>12864</v>
      </c>
      <c r="J2736" s="3" t="s">
        <v>19602</v>
      </c>
    </row>
    <row r="2737" spans="1:10" x14ac:dyDescent="0.35">
      <c r="A2737" s="3" t="s">
        <v>19604</v>
      </c>
      <c r="B2737" s="3" t="s">
        <v>12870</v>
      </c>
      <c r="C2737" s="3" t="s">
        <v>19606</v>
      </c>
      <c r="D2737" s="14">
        <v>4700618</v>
      </c>
      <c r="E2737" s="14">
        <v>1422</v>
      </c>
      <c r="F2737" s="3" t="s">
        <v>62</v>
      </c>
      <c r="G2737" s="3" t="s">
        <v>12890</v>
      </c>
      <c r="H2737" s="3" t="s">
        <v>12863</v>
      </c>
      <c r="I2737" s="3" t="s">
        <v>12864</v>
      </c>
      <c r="J2737" s="3" t="s">
        <v>19605</v>
      </c>
    </row>
    <row r="2738" spans="1:10" x14ac:dyDescent="0.35">
      <c r="A2738" s="3" t="s">
        <v>19607</v>
      </c>
      <c r="B2738" s="3" t="s">
        <v>12870</v>
      </c>
      <c r="C2738" s="3" t="s">
        <v>13119</v>
      </c>
      <c r="D2738" s="14">
        <v>4712060</v>
      </c>
      <c r="E2738" s="14">
        <v>1590</v>
      </c>
      <c r="F2738" s="3" t="s">
        <v>62</v>
      </c>
      <c r="G2738" s="3" t="s">
        <v>12890</v>
      </c>
      <c r="H2738" s="3" t="s">
        <v>12863</v>
      </c>
      <c r="I2738" s="3" t="s">
        <v>12864</v>
      </c>
      <c r="J2738" s="3" t="s">
        <v>19608</v>
      </c>
    </row>
    <row r="2739" spans="1:10" x14ac:dyDescent="0.35">
      <c r="A2739" s="3" t="s">
        <v>19609</v>
      </c>
      <c r="B2739" s="3" t="s">
        <v>12870</v>
      </c>
      <c r="C2739" s="3" t="s">
        <v>19391</v>
      </c>
      <c r="D2739" s="14">
        <v>4714140</v>
      </c>
      <c r="E2739" s="14">
        <v>1098</v>
      </c>
      <c r="F2739" s="3" t="s">
        <v>62</v>
      </c>
      <c r="G2739" s="3" t="s">
        <v>12890</v>
      </c>
      <c r="H2739" s="3" t="s">
        <v>12863</v>
      </c>
      <c r="I2739" s="3" t="s">
        <v>12864</v>
      </c>
      <c r="J2739" s="3" t="s">
        <v>19610</v>
      </c>
    </row>
    <row r="2740" spans="1:10" x14ac:dyDescent="0.35">
      <c r="A2740" s="3" t="s">
        <v>19611</v>
      </c>
      <c r="B2740" s="3" t="s">
        <v>12870</v>
      </c>
      <c r="C2740" s="3" t="s">
        <v>12879</v>
      </c>
      <c r="D2740" s="14">
        <v>4715289</v>
      </c>
      <c r="E2740" s="14">
        <v>666</v>
      </c>
      <c r="F2740" s="3" t="s">
        <v>62</v>
      </c>
      <c r="G2740" s="3" t="s">
        <v>12862</v>
      </c>
      <c r="H2740" s="3" t="s">
        <v>12863</v>
      </c>
      <c r="I2740" s="3" t="s">
        <v>12864</v>
      </c>
      <c r="J2740" s="3" t="s">
        <v>19612</v>
      </c>
    </row>
    <row r="2741" spans="1:10" x14ac:dyDescent="0.35">
      <c r="A2741" s="3" t="s">
        <v>19613</v>
      </c>
      <c r="B2741" s="3" t="s">
        <v>12870</v>
      </c>
      <c r="C2741" s="3" t="s">
        <v>12879</v>
      </c>
      <c r="D2741" s="14">
        <v>4715964</v>
      </c>
      <c r="E2741" s="14">
        <v>849</v>
      </c>
      <c r="F2741" s="3" t="s">
        <v>62</v>
      </c>
      <c r="G2741" s="3" t="s">
        <v>12862</v>
      </c>
      <c r="H2741" s="3" t="s">
        <v>12863</v>
      </c>
      <c r="I2741" s="3" t="s">
        <v>12864</v>
      </c>
      <c r="J2741" s="3" t="s">
        <v>19614</v>
      </c>
    </row>
    <row r="2742" spans="1:10" x14ac:dyDescent="0.35">
      <c r="A2742" s="3" t="s">
        <v>19615</v>
      </c>
      <c r="B2742" s="3" t="s">
        <v>12870</v>
      </c>
      <c r="C2742" s="3" t="s">
        <v>17598</v>
      </c>
      <c r="D2742" s="14">
        <v>4716817</v>
      </c>
      <c r="E2742" s="14">
        <v>861</v>
      </c>
      <c r="F2742" s="3" t="s">
        <v>62</v>
      </c>
      <c r="G2742" s="3" t="s">
        <v>12890</v>
      </c>
      <c r="H2742" s="3" t="s">
        <v>12863</v>
      </c>
      <c r="I2742" s="3" t="s">
        <v>12864</v>
      </c>
      <c r="J2742" s="3" t="s">
        <v>19616</v>
      </c>
    </row>
    <row r="2743" spans="1:10" x14ac:dyDescent="0.35">
      <c r="A2743" s="3" t="s">
        <v>19617</v>
      </c>
      <c r="B2743" s="3" t="s">
        <v>12870</v>
      </c>
      <c r="C2743" s="3" t="s">
        <v>12938</v>
      </c>
      <c r="D2743" s="14">
        <v>4717769</v>
      </c>
      <c r="E2743" s="14">
        <v>792</v>
      </c>
      <c r="F2743" s="3" t="s">
        <v>62</v>
      </c>
      <c r="G2743" s="3" t="s">
        <v>12862</v>
      </c>
      <c r="H2743" s="3" t="s">
        <v>12863</v>
      </c>
      <c r="I2743" s="3" t="s">
        <v>12864</v>
      </c>
      <c r="J2743" s="3" t="s">
        <v>19618</v>
      </c>
    </row>
    <row r="2744" spans="1:10" x14ac:dyDescent="0.35">
      <c r="A2744" s="3" t="s">
        <v>19619</v>
      </c>
      <c r="B2744" s="3" t="s">
        <v>12870</v>
      </c>
      <c r="C2744" s="3" t="s">
        <v>12879</v>
      </c>
      <c r="D2744" s="14">
        <v>4718573</v>
      </c>
      <c r="E2744" s="14">
        <v>1074</v>
      </c>
      <c r="F2744" s="3" t="s">
        <v>62</v>
      </c>
      <c r="G2744" s="3" t="s">
        <v>12862</v>
      </c>
      <c r="H2744" s="3" t="s">
        <v>12863</v>
      </c>
      <c r="I2744" s="3" t="s">
        <v>12864</v>
      </c>
      <c r="J2744" s="3" t="s">
        <v>19620</v>
      </c>
    </row>
    <row r="2745" spans="1:10" x14ac:dyDescent="0.35">
      <c r="A2745" s="3" t="s">
        <v>19621</v>
      </c>
      <c r="B2745" s="3" t="s">
        <v>12870</v>
      </c>
      <c r="C2745" s="3" t="s">
        <v>12987</v>
      </c>
      <c r="D2745" s="14">
        <v>4719643</v>
      </c>
      <c r="E2745" s="14">
        <v>591</v>
      </c>
      <c r="F2745" s="3" t="s">
        <v>62</v>
      </c>
      <c r="G2745" s="3" t="s">
        <v>12890</v>
      </c>
      <c r="H2745" s="3" t="s">
        <v>12863</v>
      </c>
      <c r="I2745" s="3" t="s">
        <v>12864</v>
      </c>
      <c r="J2745" s="3" t="s">
        <v>19622</v>
      </c>
    </row>
    <row r="2746" spans="1:10" x14ac:dyDescent="0.35">
      <c r="A2746" s="3" t="s">
        <v>19623</v>
      </c>
      <c r="B2746" s="3" t="s">
        <v>12870</v>
      </c>
      <c r="C2746" s="3" t="s">
        <v>19625</v>
      </c>
      <c r="D2746" s="14">
        <v>4720357</v>
      </c>
      <c r="E2746" s="14">
        <v>1254</v>
      </c>
      <c r="F2746" s="3" t="s">
        <v>62</v>
      </c>
      <c r="G2746" s="3" t="s">
        <v>12862</v>
      </c>
      <c r="H2746" s="3" t="s">
        <v>12863</v>
      </c>
      <c r="I2746" s="3" t="s">
        <v>12864</v>
      </c>
      <c r="J2746" s="3" t="s">
        <v>19624</v>
      </c>
    </row>
    <row r="2747" spans="1:10" x14ac:dyDescent="0.35">
      <c r="A2747" s="3" t="s">
        <v>19626</v>
      </c>
      <c r="B2747" s="3" t="s">
        <v>12870</v>
      </c>
      <c r="C2747" s="3" t="s">
        <v>19628</v>
      </c>
      <c r="D2747" s="14">
        <v>4722089</v>
      </c>
      <c r="E2747" s="14">
        <v>1065</v>
      </c>
      <c r="F2747" s="3" t="s">
        <v>62</v>
      </c>
      <c r="G2747" s="3" t="s">
        <v>12862</v>
      </c>
      <c r="H2747" s="3" t="s">
        <v>12863</v>
      </c>
      <c r="I2747" s="3" t="s">
        <v>12864</v>
      </c>
      <c r="J2747" s="3" t="s">
        <v>19627</v>
      </c>
    </row>
    <row r="2748" spans="1:10" x14ac:dyDescent="0.35">
      <c r="A2748" s="3" t="s">
        <v>19629</v>
      </c>
      <c r="B2748" s="3" t="s">
        <v>12870</v>
      </c>
      <c r="C2748" s="3" t="s">
        <v>19631</v>
      </c>
      <c r="D2748" s="14">
        <v>4723150</v>
      </c>
      <c r="E2748" s="14">
        <v>1095</v>
      </c>
      <c r="F2748" s="3" t="s">
        <v>62</v>
      </c>
      <c r="G2748" s="3" t="s">
        <v>12862</v>
      </c>
      <c r="H2748" s="3" t="s">
        <v>12863</v>
      </c>
      <c r="I2748" s="3" t="s">
        <v>12864</v>
      </c>
      <c r="J2748" s="3" t="s">
        <v>19630</v>
      </c>
    </row>
    <row r="2749" spans="1:10" x14ac:dyDescent="0.35">
      <c r="A2749" s="3" t="s">
        <v>19632</v>
      </c>
      <c r="B2749" s="3" t="s">
        <v>12870</v>
      </c>
      <c r="C2749" s="3" t="s">
        <v>19634</v>
      </c>
      <c r="D2749" s="14">
        <v>4724241</v>
      </c>
      <c r="E2749" s="14">
        <v>1656</v>
      </c>
      <c r="F2749" s="3" t="s">
        <v>62</v>
      </c>
      <c r="G2749" s="3" t="s">
        <v>12862</v>
      </c>
      <c r="H2749" s="3" t="s">
        <v>12863</v>
      </c>
      <c r="I2749" s="3" t="s">
        <v>12864</v>
      </c>
      <c r="J2749" s="3" t="s">
        <v>19633</v>
      </c>
    </row>
    <row r="2750" spans="1:10" x14ac:dyDescent="0.35">
      <c r="A2750" s="3" t="s">
        <v>19635</v>
      </c>
      <c r="B2750" s="3" t="s">
        <v>12870</v>
      </c>
      <c r="C2750" s="3" t="s">
        <v>19637</v>
      </c>
      <c r="D2750" s="14">
        <v>4727819</v>
      </c>
      <c r="E2750" s="14">
        <v>843</v>
      </c>
      <c r="F2750" s="3" t="s">
        <v>62</v>
      </c>
      <c r="G2750" s="3" t="s">
        <v>12862</v>
      </c>
      <c r="H2750" s="3" t="s">
        <v>12863</v>
      </c>
      <c r="I2750" s="3" t="s">
        <v>12864</v>
      </c>
      <c r="J2750" s="3" t="s">
        <v>19636</v>
      </c>
    </row>
    <row r="2751" spans="1:10" x14ac:dyDescent="0.35">
      <c r="A2751" s="3" t="s">
        <v>19638</v>
      </c>
      <c r="B2751" s="3" t="s">
        <v>12870</v>
      </c>
      <c r="C2751" s="3" t="s">
        <v>19640</v>
      </c>
      <c r="D2751" s="14">
        <v>4730015</v>
      </c>
      <c r="E2751" s="14">
        <v>1368</v>
      </c>
      <c r="F2751" s="3" t="s">
        <v>62</v>
      </c>
      <c r="G2751" s="3" t="s">
        <v>12890</v>
      </c>
      <c r="H2751" s="3" t="s">
        <v>12863</v>
      </c>
      <c r="I2751" s="3" t="s">
        <v>12864</v>
      </c>
      <c r="J2751" s="3" t="s">
        <v>19639</v>
      </c>
    </row>
    <row r="2752" spans="1:10" x14ac:dyDescent="0.35">
      <c r="A2752" s="3" t="s">
        <v>19641</v>
      </c>
      <c r="B2752" s="3" t="s">
        <v>12870</v>
      </c>
      <c r="C2752" s="3" t="s">
        <v>14214</v>
      </c>
      <c r="D2752" s="14">
        <v>4731556</v>
      </c>
      <c r="E2752" s="14">
        <v>666</v>
      </c>
      <c r="F2752" s="3" t="s">
        <v>62</v>
      </c>
      <c r="G2752" s="3" t="s">
        <v>12890</v>
      </c>
      <c r="H2752" s="3" t="s">
        <v>12863</v>
      </c>
      <c r="I2752" s="3" t="s">
        <v>12864</v>
      </c>
      <c r="J2752" s="3" t="s">
        <v>19642</v>
      </c>
    </row>
    <row r="2753" spans="1:10" x14ac:dyDescent="0.35">
      <c r="A2753" s="3" t="s">
        <v>19643</v>
      </c>
      <c r="B2753" s="3" t="s">
        <v>12870</v>
      </c>
      <c r="C2753" s="3" t="s">
        <v>12879</v>
      </c>
      <c r="D2753" s="14">
        <v>4732371</v>
      </c>
      <c r="E2753" s="14">
        <v>225</v>
      </c>
      <c r="F2753" s="3" t="s">
        <v>62</v>
      </c>
      <c r="G2753" s="3" t="s">
        <v>12862</v>
      </c>
      <c r="H2753" s="3" t="s">
        <v>12863</v>
      </c>
      <c r="I2753" s="3" t="s">
        <v>12864</v>
      </c>
      <c r="J2753" s="3" t="s">
        <v>19644</v>
      </c>
    </row>
    <row r="2754" spans="1:10" x14ac:dyDescent="0.35">
      <c r="A2754" s="3" t="s">
        <v>19645</v>
      </c>
      <c r="B2754" s="3" t="s">
        <v>12870</v>
      </c>
      <c r="C2754" s="3" t="s">
        <v>12879</v>
      </c>
      <c r="D2754" s="14">
        <v>4732723</v>
      </c>
      <c r="E2754" s="14">
        <v>930</v>
      </c>
      <c r="F2754" s="3" t="s">
        <v>62</v>
      </c>
      <c r="G2754" s="3" t="s">
        <v>12862</v>
      </c>
      <c r="H2754" s="3" t="s">
        <v>12863</v>
      </c>
      <c r="I2754" s="3" t="s">
        <v>12864</v>
      </c>
      <c r="J2754" s="3" t="s">
        <v>19646</v>
      </c>
    </row>
    <row r="2755" spans="1:10" x14ac:dyDescent="0.35">
      <c r="A2755" s="3" t="s">
        <v>19647</v>
      </c>
      <c r="B2755" s="3" t="s">
        <v>12870</v>
      </c>
      <c r="C2755" s="3" t="s">
        <v>13348</v>
      </c>
      <c r="D2755" s="14">
        <v>4733649</v>
      </c>
      <c r="E2755" s="14">
        <v>585</v>
      </c>
      <c r="F2755" s="3" t="s">
        <v>62</v>
      </c>
      <c r="G2755" s="3" t="s">
        <v>12862</v>
      </c>
      <c r="H2755" s="3" t="s">
        <v>12863</v>
      </c>
      <c r="I2755" s="3" t="s">
        <v>12864</v>
      </c>
      <c r="J2755" s="3" t="s">
        <v>19648</v>
      </c>
    </row>
    <row r="2756" spans="1:10" x14ac:dyDescent="0.35">
      <c r="A2756" s="3" t="s">
        <v>19649</v>
      </c>
      <c r="B2756" s="3" t="s">
        <v>12870</v>
      </c>
      <c r="C2756" s="3" t="s">
        <v>12987</v>
      </c>
      <c r="D2756" s="14">
        <v>4734296</v>
      </c>
      <c r="E2756" s="14">
        <v>639</v>
      </c>
      <c r="F2756" s="3" t="s">
        <v>62</v>
      </c>
      <c r="G2756" s="3" t="s">
        <v>12862</v>
      </c>
      <c r="H2756" s="3" t="s">
        <v>12863</v>
      </c>
      <c r="I2756" s="3" t="s">
        <v>12864</v>
      </c>
      <c r="J2756" s="3" t="s">
        <v>19650</v>
      </c>
    </row>
    <row r="2757" spans="1:10" x14ac:dyDescent="0.35">
      <c r="A2757" s="3" t="s">
        <v>19651</v>
      </c>
      <c r="B2757" s="3" t="s">
        <v>12870</v>
      </c>
      <c r="C2757" s="3" t="s">
        <v>19653</v>
      </c>
      <c r="D2757" s="14">
        <v>4735638</v>
      </c>
      <c r="E2757" s="14">
        <v>903</v>
      </c>
      <c r="F2757" s="3" t="s">
        <v>62</v>
      </c>
      <c r="G2757" s="3" t="s">
        <v>12890</v>
      </c>
      <c r="H2757" s="3" t="s">
        <v>12863</v>
      </c>
      <c r="I2757" s="3" t="s">
        <v>12864</v>
      </c>
      <c r="J2757" s="3" t="s">
        <v>19652</v>
      </c>
    </row>
    <row r="2758" spans="1:10" x14ac:dyDescent="0.35">
      <c r="A2758" s="3" t="s">
        <v>19654</v>
      </c>
      <c r="B2758" s="3" t="s">
        <v>12870</v>
      </c>
      <c r="C2758" s="3" t="s">
        <v>14062</v>
      </c>
      <c r="D2758" s="14">
        <v>4736537</v>
      </c>
      <c r="E2758" s="14">
        <v>1200</v>
      </c>
      <c r="F2758" s="3" t="s">
        <v>62</v>
      </c>
      <c r="G2758" s="3" t="s">
        <v>12890</v>
      </c>
      <c r="H2758" s="3" t="s">
        <v>12863</v>
      </c>
      <c r="I2758" s="3" t="s">
        <v>12864</v>
      </c>
      <c r="J2758" s="3" t="s">
        <v>19655</v>
      </c>
    </row>
    <row r="2759" spans="1:10" x14ac:dyDescent="0.35">
      <c r="A2759" s="3" t="s">
        <v>19656</v>
      </c>
      <c r="B2759" s="3" t="s">
        <v>12870</v>
      </c>
      <c r="C2759" s="3" t="s">
        <v>19658</v>
      </c>
      <c r="D2759" s="14">
        <v>4737857</v>
      </c>
      <c r="E2759" s="14">
        <v>558</v>
      </c>
      <c r="F2759" s="3" t="s">
        <v>62</v>
      </c>
      <c r="G2759" s="3" t="s">
        <v>12862</v>
      </c>
      <c r="H2759" s="3" t="s">
        <v>12863</v>
      </c>
      <c r="I2759" s="3" t="s">
        <v>12864</v>
      </c>
      <c r="J2759" s="3" t="s">
        <v>19657</v>
      </c>
    </row>
    <row r="2760" spans="1:10" x14ac:dyDescent="0.35">
      <c r="A2760" s="3" t="s">
        <v>19659</v>
      </c>
      <c r="B2760" s="3" t="s">
        <v>12870</v>
      </c>
      <c r="C2760" s="3" t="s">
        <v>12879</v>
      </c>
      <c r="D2760" s="14">
        <v>4738411</v>
      </c>
      <c r="E2760" s="14">
        <v>693</v>
      </c>
      <c r="F2760" s="3" t="s">
        <v>62</v>
      </c>
      <c r="G2760" s="3" t="s">
        <v>12862</v>
      </c>
      <c r="H2760" s="3" t="s">
        <v>12863</v>
      </c>
      <c r="I2760" s="3" t="s">
        <v>12864</v>
      </c>
      <c r="J2760" s="3" t="s">
        <v>19660</v>
      </c>
    </row>
    <row r="2761" spans="1:10" x14ac:dyDescent="0.35">
      <c r="A2761" s="3" t="s">
        <v>19661</v>
      </c>
      <c r="B2761" s="3" t="s">
        <v>12870</v>
      </c>
      <c r="C2761" s="3" t="s">
        <v>19663</v>
      </c>
      <c r="D2761" s="14">
        <v>4739179</v>
      </c>
      <c r="E2761" s="14">
        <v>471</v>
      </c>
      <c r="F2761" s="3" t="s">
        <v>62</v>
      </c>
      <c r="G2761" s="3" t="s">
        <v>12862</v>
      </c>
      <c r="H2761" s="3" t="s">
        <v>12863</v>
      </c>
      <c r="I2761" s="3" t="s">
        <v>12864</v>
      </c>
      <c r="J2761" s="3" t="s">
        <v>19662</v>
      </c>
    </row>
    <row r="2762" spans="1:10" x14ac:dyDescent="0.35">
      <c r="A2762" s="3" t="s">
        <v>19664</v>
      </c>
      <c r="B2762" s="3" t="s">
        <v>12870</v>
      </c>
      <c r="C2762" s="3" t="s">
        <v>19666</v>
      </c>
      <c r="D2762" s="14">
        <v>4739646</v>
      </c>
      <c r="E2762" s="14">
        <v>933</v>
      </c>
      <c r="F2762" s="3" t="s">
        <v>62</v>
      </c>
      <c r="G2762" s="3" t="s">
        <v>12862</v>
      </c>
      <c r="H2762" s="3" t="s">
        <v>12863</v>
      </c>
      <c r="I2762" s="3" t="s">
        <v>12864</v>
      </c>
      <c r="J2762" s="3" t="s">
        <v>19665</v>
      </c>
    </row>
    <row r="2763" spans="1:10" x14ac:dyDescent="0.35">
      <c r="A2763" s="3" t="s">
        <v>19667</v>
      </c>
      <c r="B2763" s="3" t="s">
        <v>12870</v>
      </c>
      <c r="C2763" s="3" t="s">
        <v>12875</v>
      </c>
      <c r="D2763" s="14">
        <v>4740575</v>
      </c>
      <c r="E2763" s="14">
        <v>414</v>
      </c>
      <c r="F2763" s="3" t="s">
        <v>62</v>
      </c>
      <c r="G2763" s="3" t="s">
        <v>12862</v>
      </c>
      <c r="H2763" s="3" t="s">
        <v>12863</v>
      </c>
      <c r="I2763" s="3" t="s">
        <v>12864</v>
      </c>
      <c r="J2763" s="3" t="s">
        <v>12874</v>
      </c>
    </row>
    <row r="2764" spans="1:10" x14ac:dyDescent="0.35">
      <c r="A2764" s="3" t="s">
        <v>19668</v>
      </c>
      <c r="B2764" s="3" t="s">
        <v>12870</v>
      </c>
      <c r="C2764" s="3" t="s">
        <v>13205</v>
      </c>
      <c r="D2764" s="14">
        <v>4740989</v>
      </c>
      <c r="E2764" s="14">
        <v>774</v>
      </c>
      <c r="F2764" s="3" t="s">
        <v>62</v>
      </c>
      <c r="G2764" s="3" t="s">
        <v>12890</v>
      </c>
      <c r="H2764" s="3" t="s">
        <v>12863</v>
      </c>
      <c r="I2764" s="3" t="s">
        <v>12864</v>
      </c>
      <c r="J2764" s="3" t="s">
        <v>19669</v>
      </c>
    </row>
    <row r="2765" spans="1:10" x14ac:dyDescent="0.35">
      <c r="A2765" s="3" t="s">
        <v>19670</v>
      </c>
      <c r="B2765" s="3" t="s">
        <v>12870</v>
      </c>
      <c r="C2765" s="3" t="s">
        <v>16597</v>
      </c>
      <c r="D2765" s="14">
        <v>4741911</v>
      </c>
      <c r="E2765" s="14">
        <v>993</v>
      </c>
      <c r="F2765" s="3" t="s">
        <v>62</v>
      </c>
      <c r="G2765" s="3" t="s">
        <v>12862</v>
      </c>
      <c r="H2765" s="3" t="s">
        <v>12863</v>
      </c>
      <c r="I2765" s="3" t="s">
        <v>12864</v>
      </c>
      <c r="J2765" s="3" t="s">
        <v>19671</v>
      </c>
    </row>
    <row r="2766" spans="1:10" x14ac:dyDescent="0.35">
      <c r="A2766" s="3" t="s">
        <v>19672</v>
      </c>
      <c r="B2766" s="3" t="s">
        <v>12870</v>
      </c>
      <c r="C2766" s="3" t="s">
        <v>12879</v>
      </c>
      <c r="D2766" s="14">
        <v>4743560</v>
      </c>
      <c r="E2766" s="14">
        <v>429</v>
      </c>
      <c r="F2766" s="3" t="s">
        <v>62</v>
      </c>
      <c r="G2766" s="3" t="s">
        <v>12862</v>
      </c>
      <c r="H2766" s="3" t="s">
        <v>12863</v>
      </c>
      <c r="I2766" s="3" t="s">
        <v>12864</v>
      </c>
      <c r="J2766" s="3" t="s">
        <v>19673</v>
      </c>
    </row>
    <row r="2767" spans="1:10" x14ac:dyDescent="0.35">
      <c r="A2767" s="3" t="s">
        <v>19674</v>
      </c>
      <c r="B2767" s="3" t="s">
        <v>12870</v>
      </c>
      <c r="C2767" s="3" t="s">
        <v>12879</v>
      </c>
      <c r="D2767" s="14">
        <v>4744061</v>
      </c>
      <c r="E2767" s="14">
        <v>660</v>
      </c>
      <c r="F2767" s="3" t="s">
        <v>62</v>
      </c>
      <c r="G2767" s="3" t="s">
        <v>12862</v>
      </c>
      <c r="H2767" s="3" t="s">
        <v>12863</v>
      </c>
      <c r="I2767" s="3" t="s">
        <v>12864</v>
      </c>
      <c r="J2767" s="3" t="s">
        <v>19675</v>
      </c>
    </row>
    <row r="2768" spans="1:10" x14ac:dyDescent="0.35">
      <c r="A2768" s="3" t="s">
        <v>19676</v>
      </c>
      <c r="B2768" s="3" t="s">
        <v>12870</v>
      </c>
      <c r="C2768" s="3" t="s">
        <v>12879</v>
      </c>
      <c r="D2768" s="14">
        <v>4744724</v>
      </c>
      <c r="E2768" s="14">
        <v>618</v>
      </c>
      <c r="F2768" s="3" t="s">
        <v>62</v>
      </c>
      <c r="G2768" s="3" t="s">
        <v>12890</v>
      </c>
      <c r="H2768" s="3" t="s">
        <v>12863</v>
      </c>
      <c r="I2768" s="3" t="s">
        <v>12864</v>
      </c>
      <c r="J2768" s="3" t="s">
        <v>19677</v>
      </c>
    </row>
    <row r="2769" spans="1:10" x14ac:dyDescent="0.35">
      <c r="A2769" s="3" t="s">
        <v>19678</v>
      </c>
      <c r="B2769" s="3" t="s">
        <v>12870</v>
      </c>
      <c r="C2769" s="3" t="s">
        <v>12875</v>
      </c>
      <c r="D2769" s="14">
        <v>4745490</v>
      </c>
      <c r="E2769" s="14">
        <v>315</v>
      </c>
      <c r="F2769" s="3" t="s">
        <v>62</v>
      </c>
      <c r="G2769" s="3" t="s">
        <v>12862</v>
      </c>
      <c r="H2769" s="3" t="s">
        <v>12863</v>
      </c>
      <c r="I2769" s="3" t="s">
        <v>12864</v>
      </c>
      <c r="J2769" s="3" t="s">
        <v>12874</v>
      </c>
    </row>
    <row r="2770" spans="1:10" x14ac:dyDescent="0.35">
      <c r="A2770" s="3" t="s">
        <v>19679</v>
      </c>
      <c r="B2770" s="3" t="s">
        <v>12870</v>
      </c>
      <c r="C2770" s="3" t="s">
        <v>12875</v>
      </c>
      <c r="D2770" s="14">
        <v>4746021</v>
      </c>
      <c r="E2770" s="14">
        <v>285</v>
      </c>
      <c r="F2770" s="3" t="s">
        <v>62</v>
      </c>
      <c r="G2770" s="3" t="s">
        <v>12862</v>
      </c>
      <c r="H2770" s="3" t="s">
        <v>12863</v>
      </c>
      <c r="I2770" s="3" t="s">
        <v>12864</v>
      </c>
      <c r="J2770" s="3" t="s">
        <v>12874</v>
      </c>
    </row>
    <row r="2771" spans="1:10" x14ac:dyDescent="0.35">
      <c r="A2771" s="3" t="s">
        <v>19680</v>
      </c>
      <c r="B2771" s="3" t="s">
        <v>12870</v>
      </c>
      <c r="C2771" s="3" t="s">
        <v>13205</v>
      </c>
      <c r="D2771" s="14">
        <v>4746379</v>
      </c>
      <c r="E2771" s="14">
        <v>720</v>
      </c>
      <c r="F2771" s="3" t="s">
        <v>62</v>
      </c>
      <c r="G2771" s="3" t="s">
        <v>12890</v>
      </c>
      <c r="H2771" s="3" t="s">
        <v>12863</v>
      </c>
      <c r="I2771" s="3" t="s">
        <v>12864</v>
      </c>
      <c r="J2771" s="3" t="s">
        <v>19681</v>
      </c>
    </row>
    <row r="2772" spans="1:10" x14ac:dyDescent="0.35">
      <c r="A2772" s="3" t="s">
        <v>19682</v>
      </c>
      <c r="B2772" s="3" t="s">
        <v>12870</v>
      </c>
      <c r="C2772" s="3" t="s">
        <v>19684</v>
      </c>
      <c r="D2772" s="14">
        <v>4749125</v>
      </c>
      <c r="E2772" s="14">
        <v>1674</v>
      </c>
      <c r="F2772" s="3" t="s">
        <v>62</v>
      </c>
      <c r="G2772" s="3" t="s">
        <v>12890</v>
      </c>
      <c r="H2772" s="3" t="s">
        <v>12863</v>
      </c>
      <c r="I2772" s="3" t="s">
        <v>12864</v>
      </c>
      <c r="J2772" s="3" t="s">
        <v>19683</v>
      </c>
    </row>
    <row r="2773" spans="1:10" x14ac:dyDescent="0.35">
      <c r="A2773" s="3" t="s">
        <v>19685</v>
      </c>
      <c r="B2773" s="3" t="s">
        <v>12870</v>
      </c>
      <c r="C2773" s="3" t="s">
        <v>12875</v>
      </c>
      <c r="D2773" s="14">
        <v>4750795</v>
      </c>
      <c r="E2773" s="14">
        <v>306</v>
      </c>
      <c r="F2773" s="3" t="s">
        <v>62</v>
      </c>
      <c r="G2773" s="3" t="s">
        <v>12890</v>
      </c>
      <c r="H2773" s="3" t="s">
        <v>12863</v>
      </c>
      <c r="I2773" s="3" t="s">
        <v>12864</v>
      </c>
      <c r="J2773" s="3" t="s">
        <v>12874</v>
      </c>
    </row>
    <row r="2774" spans="1:10" x14ac:dyDescent="0.35">
      <c r="A2774" s="3" t="s">
        <v>19686</v>
      </c>
      <c r="B2774" s="3" t="s">
        <v>12870</v>
      </c>
      <c r="C2774" s="3" t="s">
        <v>14840</v>
      </c>
      <c r="D2774" s="14">
        <v>4751097</v>
      </c>
      <c r="E2774" s="14">
        <v>717</v>
      </c>
      <c r="F2774" s="3" t="s">
        <v>62</v>
      </c>
      <c r="G2774" s="3" t="s">
        <v>12890</v>
      </c>
      <c r="H2774" s="3" t="s">
        <v>12863</v>
      </c>
      <c r="I2774" s="3" t="s">
        <v>12864</v>
      </c>
      <c r="J2774" s="3" t="s">
        <v>19687</v>
      </c>
    </row>
    <row r="2775" spans="1:10" x14ac:dyDescent="0.35">
      <c r="A2775" s="3" t="s">
        <v>19688</v>
      </c>
      <c r="B2775" s="3" t="s">
        <v>12870</v>
      </c>
      <c r="C2775" s="3" t="s">
        <v>15948</v>
      </c>
      <c r="D2775" s="14">
        <v>4751819</v>
      </c>
      <c r="E2775" s="14">
        <v>1107</v>
      </c>
      <c r="F2775" s="3" t="s">
        <v>62</v>
      </c>
      <c r="G2775" s="3" t="s">
        <v>12890</v>
      </c>
      <c r="H2775" s="3" t="s">
        <v>12863</v>
      </c>
      <c r="I2775" s="3" t="s">
        <v>12864</v>
      </c>
      <c r="J2775" s="3" t="s">
        <v>19689</v>
      </c>
    </row>
    <row r="2776" spans="1:10" x14ac:dyDescent="0.35">
      <c r="A2776" s="3" t="s">
        <v>19690</v>
      </c>
      <c r="B2776" s="3" t="s">
        <v>12870</v>
      </c>
      <c r="C2776" s="3" t="s">
        <v>19692</v>
      </c>
      <c r="D2776" s="14">
        <v>4752922</v>
      </c>
      <c r="E2776" s="14">
        <v>1191</v>
      </c>
      <c r="F2776" s="3" t="s">
        <v>62</v>
      </c>
      <c r="G2776" s="3" t="s">
        <v>12890</v>
      </c>
      <c r="H2776" s="3" t="s">
        <v>12863</v>
      </c>
      <c r="I2776" s="3" t="s">
        <v>12864</v>
      </c>
      <c r="J2776" s="3" t="s">
        <v>19691</v>
      </c>
    </row>
    <row r="2777" spans="1:10" x14ac:dyDescent="0.35">
      <c r="A2777" s="3" t="s">
        <v>19693</v>
      </c>
      <c r="B2777" s="3" t="s">
        <v>12870</v>
      </c>
      <c r="C2777" s="3" t="s">
        <v>19695</v>
      </c>
      <c r="D2777" s="14">
        <v>4754488</v>
      </c>
      <c r="E2777" s="14">
        <v>1158</v>
      </c>
      <c r="F2777" s="3" t="s">
        <v>62</v>
      </c>
      <c r="G2777" s="3" t="s">
        <v>12890</v>
      </c>
      <c r="H2777" s="3" t="s">
        <v>12863</v>
      </c>
      <c r="I2777" s="3" t="s">
        <v>12864</v>
      </c>
      <c r="J2777" s="3" t="s">
        <v>19694</v>
      </c>
    </row>
    <row r="2778" spans="1:10" x14ac:dyDescent="0.35">
      <c r="A2778" s="3" t="s">
        <v>19696</v>
      </c>
      <c r="B2778" s="3" t="s">
        <v>12870</v>
      </c>
      <c r="C2778" s="3" t="s">
        <v>12879</v>
      </c>
      <c r="D2778" s="14">
        <v>4758297</v>
      </c>
      <c r="E2778" s="14">
        <v>420</v>
      </c>
      <c r="F2778" s="3" t="s">
        <v>62</v>
      </c>
      <c r="G2778" s="3" t="s">
        <v>12862</v>
      </c>
      <c r="H2778" s="3" t="s">
        <v>12863</v>
      </c>
      <c r="I2778" s="3" t="s">
        <v>12864</v>
      </c>
      <c r="J2778" s="3" t="s">
        <v>19697</v>
      </c>
    </row>
    <row r="2779" spans="1:10" x14ac:dyDescent="0.35">
      <c r="A2779" s="3" t="s">
        <v>19698</v>
      </c>
      <c r="B2779" s="3" t="s">
        <v>12870</v>
      </c>
      <c r="C2779" s="3" t="s">
        <v>13836</v>
      </c>
      <c r="D2779" s="14">
        <v>4758728</v>
      </c>
      <c r="E2779" s="14">
        <v>813</v>
      </c>
      <c r="F2779" s="3" t="s">
        <v>62</v>
      </c>
      <c r="G2779" s="3" t="s">
        <v>12862</v>
      </c>
      <c r="H2779" s="3" t="s">
        <v>12863</v>
      </c>
      <c r="I2779" s="3" t="s">
        <v>12864</v>
      </c>
      <c r="J2779" s="3" t="s">
        <v>19699</v>
      </c>
    </row>
    <row r="2780" spans="1:10" x14ac:dyDescent="0.35">
      <c r="A2780" s="3" t="s">
        <v>19700</v>
      </c>
      <c r="B2780" s="3" t="s">
        <v>12870</v>
      </c>
      <c r="C2780" s="3" t="s">
        <v>12879</v>
      </c>
      <c r="D2780" s="14">
        <v>4760429</v>
      </c>
      <c r="E2780" s="14">
        <v>516</v>
      </c>
      <c r="F2780" s="3" t="s">
        <v>62</v>
      </c>
      <c r="G2780" s="3" t="s">
        <v>12890</v>
      </c>
      <c r="H2780" s="3" t="s">
        <v>12863</v>
      </c>
      <c r="I2780" s="3" t="s">
        <v>12864</v>
      </c>
      <c r="J2780" s="3" t="s">
        <v>19701</v>
      </c>
    </row>
    <row r="2781" spans="1:10" x14ac:dyDescent="0.35">
      <c r="A2781" s="3" t="s">
        <v>19702</v>
      </c>
      <c r="B2781" s="3" t="s">
        <v>12870</v>
      </c>
      <c r="C2781" s="3" t="s">
        <v>12875</v>
      </c>
      <c r="D2781" s="14">
        <v>4761923</v>
      </c>
      <c r="E2781" s="14">
        <v>306</v>
      </c>
      <c r="F2781" s="3" t="s">
        <v>62</v>
      </c>
      <c r="G2781" s="3" t="s">
        <v>12890</v>
      </c>
      <c r="H2781" s="3" t="s">
        <v>12863</v>
      </c>
      <c r="I2781" s="3" t="s">
        <v>12864</v>
      </c>
      <c r="J2781" s="3" t="s">
        <v>12874</v>
      </c>
    </row>
    <row r="2782" spans="1:10" x14ac:dyDescent="0.35">
      <c r="A2782" s="3" t="s">
        <v>19703</v>
      </c>
      <c r="B2782" s="3" t="s">
        <v>12870</v>
      </c>
      <c r="C2782" s="3" t="s">
        <v>12875</v>
      </c>
      <c r="D2782" s="14">
        <v>4762278</v>
      </c>
      <c r="E2782" s="14">
        <v>303</v>
      </c>
      <c r="F2782" s="3" t="s">
        <v>62</v>
      </c>
      <c r="G2782" s="3" t="s">
        <v>12890</v>
      </c>
      <c r="H2782" s="3" t="s">
        <v>12863</v>
      </c>
      <c r="I2782" s="3" t="s">
        <v>12864</v>
      </c>
      <c r="J2782" s="3" t="s">
        <v>12874</v>
      </c>
    </row>
    <row r="2783" spans="1:10" x14ac:dyDescent="0.35">
      <c r="A2783" s="3" t="s">
        <v>19704</v>
      </c>
      <c r="B2783" s="3" t="s">
        <v>12870</v>
      </c>
      <c r="C2783" s="3" t="s">
        <v>13348</v>
      </c>
      <c r="D2783" s="14">
        <v>4762834</v>
      </c>
      <c r="E2783" s="14">
        <v>645</v>
      </c>
      <c r="F2783" s="3" t="s">
        <v>62</v>
      </c>
      <c r="G2783" s="3" t="s">
        <v>12862</v>
      </c>
      <c r="H2783" s="3" t="s">
        <v>12863</v>
      </c>
      <c r="I2783" s="3" t="s">
        <v>12864</v>
      </c>
      <c r="J2783" s="3" t="s">
        <v>19705</v>
      </c>
    </row>
    <row r="2784" spans="1:10" x14ac:dyDescent="0.35">
      <c r="A2784" s="3" t="s">
        <v>19706</v>
      </c>
      <c r="B2784" s="3" t="s">
        <v>12870</v>
      </c>
      <c r="C2784" s="3" t="s">
        <v>17686</v>
      </c>
      <c r="D2784" s="14">
        <v>4763478</v>
      </c>
      <c r="E2784" s="14">
        <v>483</v>
      </c>
      <c r="F2784" s="3" t="s">
        <v>62</v>
      </c>
      <c r="G2784" s="3" t="s">
        <v>12862</v>
      </c>
      <c r="H2784" s="3" t="s">
        <v>12863</v>
      </c>
      <c r="I2784" s="3" t="s">
        <v>12864</v>
      </c>
      <c r="J2784" s="3" t="s">
        <v>19707</v>
      </c>
    </row>
    <row r="2785" spans="1:10" x14ac:dyDescent="0.35">
      <c r="A2785" s="3" t="s">
        <v>19708</v>
      </c>
      <c r="B2785" s="3" t="s">
        <v>12870</v>
      </c>
      <c r="C2785" s="3" t="s">
        <v>17686</v>
      </c>
      <c r="D2785" s="14">
        <v>4764092</v>
      </c>
      <c r="E2785" s="14">
        <v>618</v>
      </c>
      <c r="F2785" s="3" t="s">
        <v>62</v>
      </c>
      <c r="G2785" s="3" t="s">
        <v>12862</v>
      </c>
      <c r="H2785" s="3" t="s">
        <v>12863</v>
      </c>
      <c r="I2785" s="3" t="s">
        <v>12864</v>
      </c>
      <c r="J2785" s="3" t="s">
        <v>19709</v>
      </c>
    </row>
    <row r="2786" spans="1:10" x14ac:dyDescent="0.35">
      <c r="A2786" s="3" t="s">
        <v>19710</v>
      </c>
      <c r="B2786" s="3" t="s">
        <v>12870</v>
      </c>
      <c r="C2786" s="3" t="s">
        <v>12879</v>
      </c>
      <c r="D2786" s="14">
        <v>4765610</v>
      </c>
      <c r="E2786" s="14">
        <v>444</v>
      </c>
      <c r="F2786" s="3" t="s">
        <v>62</v>
      </c>
      <c r="G2786" s="3" t="s">
        <v>12862</v>
      </c>
      <c r="H2786" s="3" t="s">
        <v>12863</v>
      </c>
      <c r="I2786" s="3" t="s">
        <v>12864</v>
      </c>
      <c r="J2786" s="3" t="s">
        <v>19711</v>
      </c>
    </row>
    <row r="2787" spans="1:10" x14ac:dyDescent="0.35">
      <c r="A2787" s="3" t="s">
        <v>19712</v>
      </c>
      <c r="B2787" s="3" t="s">
        <v>12870</v>
      </c>
      <c r="C2787" s="3" t="s">
        <v>12879</v>
      </c>
      <c r="D2787" s="14">
        <v>4766070</v>
      </c>
      <c r="E2787" s="14">
        <v>693</v>
      </c>
      <c r="F2787" s="3" t="s">
        <v>62</v>
      </c>
      <c r="G2787" s="3" t="s">
        <v>12890</v>
      </c>
      <c r="H2787" s="3" t="s">
        <v>12863</v>
      </c>
      <c r="I2787" s="3" t="s">
        <v>12864</v>
      </c>
      <c r="J2787" s="3" t="s">
        <v>19713</v>
      </c>
    </row>
    <row r="2788" spans="1:10" x14ac:dyDescent="0.35">
      <c r="A2788" s="3" t="s">
        <v>19714</v>
      </c>
      <c r="B2788" s="3" t="s">
        <v>12870</v>
      </c>
      <c r="C2788" s="3" t="s">
        <v>19716</v>
      </c>
      <c r="D2788" s="14">
        <v>4799256</v>
      </c>
      <c r="E2788" s="14">
        <v>249</v>
      </c>
      <c r="F2788" s="3" t="s">
        <v>62</v>
      </c>
      <c r="G2788" s="3" t="s">
        <v>12890</v>
      </c>
      <c r="H2788" s="3" t="s">
        <v>12863</v>
      </c>
      <c r="I2788" s="3" t="s">
        <v>12864</v>
      </c>
      <c r="J2788" s="3" t="s">
        <v>19715</v>
      </c>
    </row>
    <row r="2789" spans="1:10" x14ac:dyDescent="0.35">
      <c r="A2789" s="3" t="s">
        <v>19717</v>
      </c>
      <c r="B2789" s="3" t="s">
        <v>12870</v>
      </c>
      <c r="C2789" s="3" t="s">
        <v>12993</v>
      </c>
      <c r="D2789" s="14">
        <v>4800023</v>
      </c>
      <c r="E2789" s="14">
        <v>1404</v>
      </c>
      <c r="F2789" s="3" t="s">
        <v>62</v>
      </c>
      <c r="G2789" s="3" t="s">
        <v>12862</v>
      </c>
      <c r="H2789" s="3" t="s">
        <v>12863</v>
      </c>
      <c r="I2789" s="3" t="s">
        <v>12864</v>
      </c>
      <c r="J2789" s="3" t="s">
        <v>19718</v>
      </c>
    </row>
    <row r="2790" spans="1:10" x14ac:dyDescent="0.35">
      <c r="A2790" s="3" t="s">
        <v>19719</v>
      </c>
      <c r="B2790" s="3" t="s">
        <v>12870</v>
      </c>
      <c r="C2790" s="3" t="s">
        <v>12879</v>
      </c>
      <c r="D2790" s="14">
        <v>4808143</v>
      </c>
      <c r="E2790" s="14">
        <v>768</v>
      </c>
      <c r="F2790" s="3" t="s">
        <v>62</v>
      </c>
      <c r="G2790" s="3" t="s">
        <v>12890</v>
      </c>
      <c r="H2790" s="3" t="s">
        <v>12863</v>
      </c>
      <c r="I2790" s="3" t="s">
        <v>12864</v>
      </c>
      <c r="J2790" s="3" t="s">
        <v>19720</v>
      </c>
    </row>
    <row r="2791" spans="1:10" x14ac:dyDescent="0.35">
      <c r="A2791" s="3" t="s">
        <v>19721</v>
      </c>
      <c r="B2791" s="3" t="s">
        <v>12870</v>
      </c>
      <c r="C2791" s="3" t="s">
        <v>19723</v>
      </c>
      <c r="D2791" s="14">
        <v>4816859</v>
      </c>
      <c r="E2791" s="14">
        <v>411</v>
      </c>
      <c r="F2791" s="3" t="s">
        <v>62</v>
      </c>
      <c r="G2791" s="3" t="s">
        <v>12890</v>
      </c>
      <c r="H2791" s="3" t="s">
        <v>12863</v>
      </c>
      <c r="I2791" s="3" t="s">
        <v>12864</v>
      </c>
      <c r="J2791" s="3" t="s">
        <v>19722</v>
      </c>
    </row>
    <row r="2792" spans="1:10" x14ac:dyDescent="0.35">
      <c r="A2792" s="3" t="s">
        <v>19724</v>
      </c>
      <c r="B2792" s="3" t="s">
        <v>12870</v>
      </c>
      <c r="C2792" s="3" t="s">
        <v>12879</v>
      </c>
      <c r="D2792" s="14">
        <v>4827989</v>
      </c>
      <c r="E2792" s="14">
        <v>708</v>
      </c>
      <c r="F2792" s="3" t="s">
        <v>62</v>
      </c>
      <c r="G2792" s="3" t="s">
        <v>12890</v>
      </c>
      <c r="H2792" s="3" t="s">
        <v>12863</v>
      </c>
      <c r="I2792" s="3" t="s">
        <v>12864</v>
      </c>
      <c r="J2792" s="3" t="s">
        <v>19725</v>
      </c>
    </row>
    <row r="2793" spans="1:10" x14ac:dyDescent="0.35">
      <c r="A2793" s="3" t="s">
        <v>19726</v>
      </c>
      <c r="B2793" s="3" t="s">
        <v>12870</v>
      </c>
      <c r="C2793" s="3" t="s">
        <v>19728</v>
      </c>
      <c r="D2793" s="14">
        <v>4828981</v>
      </c>
      <c r="E2793" s="14">
        <v>1671</v>
      </c>
      <c r="F2793" s="3" t="s">
        <v>62</v>
      </c>
      <c r="G2793" s="3" t="s">
        <v>12890</v>
      </c>
      <c r="H2793" s="3" t="s">
        <v>12863</v>
      </c>
      <c r="I2793" s="3" t="s">
        <v>12864</v>
      </c>
      <c r="J2793" s="3" t="s">
        <v>19727</v>
      </c>
    </row>
    <row r="2794" spans="1:10" x14ac:dyDescent="0.35">
      <c r="A2794" s="3" t="s">
        <v>19729</v>
      </c>
      <c r="B2794" s="3" t="s">
        <v>12870</v>
      </c>
      <c r="C2794" s="3" t="s">
        <v>19731</v>
      </c>
      <c r="D2794" s="14">
        <v>4831271</v>
      </c>
      <c r="E2794" s="14">
        <v>1497</v>
      </c>
      <c r="F2794" s="3" t="s">
        <v>62</v>
      </c>
      <c r="G2794" s="3" t="s">
        <v>12890</v>
      </c>
      <c r="H2794" s="3" t="s">
        <v>12863</v>
      </c>
      <c r="I2794" s="3" t="s">
        <v>12864</v>
      </c>
      <c r="J2794" s="3" t="s">
        <v>19730</v>
      </c>
    </row>
    <row r="2795" spans="1:10" x14ac:dyDescent="0.35">
      <c r="A2795" s="3" t="s">
        <v>19732</v>
      </c>
      <c r="B2795" s="3" t="s">
        <v>12870</v>
      </c>
      <c r="C2795" s="3" t="s">
        <v>19734</v>
      </c>
      <c r="D2795" s="14">
        <v>4832813</v>
      </c>
      <c r="E2795" s="14">
        <v>693</v>
      </c>
      <c r="F2795" s="3" t="s">
        <v>62</v>
      </c>
      <c r="G2795" s="3" t="s">
        <v>12862</v>
      </c>
      <c r="H2795" s="3" t="s">
        <v>12863</v>
      </c>
      <c r="I2795" s="3" t="s">
        <v>12864</v>
      </c>
      <c r="J2795" s="3" t="s">
        <v>19733</v>
      </c>
    </row>
    <row r="2796" spans="1:10" x14ac:dyDescent="0.35">
      <c r="A2796" s="3" t="s">
        <v>19735</v>
      </c>
      <c r="B2796" s="3" t="s">
        <v>12870</v>
      </c>
      <c r="C2796" s="3" t="s">
        <v>12875</v>
      </c>
      <c r="D2796" s="14">
        <v>4833510</v>
      </c>
      <c r="E2796" s="14">
        <v>201</v>
      </c>
      <c r="F2796" s="3" t="s">
        <v>62</v>
      </c>
      <c r="G2796" s="3" t="s">
        <v>12890</v>
      </c>
      <c r="H2796" s="3" t="s">
        <v>12863</v>
      </c>
      <c r="I2796" s="3" t="s">
        <v>12864</v>
      </c>
      <c r="J2796" s="3" t="s">
        <v>12874</v>
      </c>
    </row>
    <row r="2797" spans="1:10" x14ac:dyDescent="0.35">
      <c r="A2797" s="3" t="s">
        <v>19736</v>
      </c>
      <c r="B2797" s="3" t="s">
        <v>12870</v>
      </c>
      <c r="C2797" s="3" t="s">
        <v>12875</v>
      </c>
      <c r="D2797" s="14">
        <v>4834036</v>
      </c>
      <c r="E2797" s="14">
        <v>579</v>
      </c>
      <c r="F2797" s="3" t="s">
        <v>62</v>
      </c>
      <c r="G2797" s="3" t="s">
        <v>12890</v>
      </c>
      <c r="H2797" s="3" t="s">
        <v>12863</v>
      </c>
      <c r="I2797" s="3" t="s">
        <v>12864</v>
      </c>
      <c r="J2797" s="3" t="s">
        <v>12874</v>
      </c>
    </row>
    <row r="2798" spans="1:10" x14ac:dyDescent="0.35">
      <c r="A2798" s="3" t="s">
        <v>19737</v>
      </c>
      <c r="B2798" s="3" t="s">
        <v>12870</v>
      </c>
      <c r="C2798" s="3" t="s">
        <v>12875</v>
      </c>
      <c r="D2798" s="14">
        <v>4834850</v>
      </c>
      <c r="E2798" s="14">
        <v>156</v>
      </c>
      <c r="F2798" s="3" t="s">
        <v>62</v>
      </c>
      <c r="G2798" s="3" t="s">
        <v>12862</v>
      </c>
      <c r="H2798" s="3" t="s">
        <v>12863</v>
      </c>
      <c r="I2798" s="3" t="s">
        <v>12864</v>
      </c>
      <c r="J2798" s="3" t="s">
        <v>12874</v>
      </c>
    </row>
    <row r="2799" spans="1:10" x14ac:dyDescent="0.35">
      <c r="A2799" s="3" t="s">
        <v>19738</v>
      </c>
      <c r="B2799" s="3" t="s">
        <v>12870</v>
      </c>
      <c r="C2799" s="3" t="s">
        <v>12879</v>
      </c>
      <c r="D2799" s="14">
        <v>4835079</v>
      </c>
      <c r="E2799" s="14">
        <v>201</v>
      </c>
      <c r="F2799" s="3" t="s">
        <v>62</v>
      </c>
      <c r="G2799" s="3" t="s">
        <v>12862</v>
      </c>
      <c r="H2799" s="3" t="s">
        <v>12863</v>
      </c>
      <c r="I2799" s="3" t="s">
        <v>12864</v>
      </c>
      <c r="J2799" s="3" t="s">
        <v>19739</v>
      </c>
    </row>
    <row r="2800" spans="1:10" x14ac:dyDescent="0.35">
      <c r="A2800" s="3" t="s">
        <v>19740</v>
      </c>
      <c r="B2800" s="3" t="s">
        <v>12870</v>
      </c>
      <c r="C2800" s="3" t="s">
        <v>19742</v>
      </c>
      <c r="D2800" s="14">
        <v>4835276</v>
      </c>
      <c r="E2800" s="14">
        <v>765</v>
      </c>
      <c r="F2800" s="3" t="s">
        <v>62</v>
      </c>
      <c r="G2800" s="3" t="s">
        <v>12890</v>
      </c>
      <c r="H2800" s="3" t="s">
        <v>12863</v>
      </c>
      <c r="I2800" s="3" t="s">
        <v>12864</v>
      </c>
      <c r="J2800" s="3" t="s">
        <v>19741</v>
      </c>
    </row>
    <row r="2801" spans="1:10" x14ac:dyDescent="0.35">
      <c r="A2801" s="3" t="s">
        <v>19743</v>
      </c>
      <c r="B2801" s="3" t="s">
        <v>12870</v>
      </c>
      <c r="C2801" s="3" t="s">
        <v>19745</v>
      </c>
      <c r="D2801" s="14">
        <v>4836316</v>
      </c>
      <c r="E2801" s="14">
        <v>1254</v>
      </c>
      <c r="F2801" s="3" t="s">
        <v>62</v>
      </c>
      <c r="G2801" s="3" t="s">
        <v>12862</v>
      </c>
      <c r="H2801" s="3" t="s">
        <v>12863</v>
      </c>
      <c r="I2801" s="3" t="s">
        <v>12864</v>
      </c>
      <c r="J2801" s="3" t="s">
        <v>19744</v>
      </c>
    </row>
    <row r="2802" spans="1:10" x14ac:dyDescent="0.35">
      <c r="A2802" s="3" t="s">
        <v>19746</v>
      </c>
      <c r="B2802" s="3" t="s">
        <v>12870</v>
      </c>
      <c r="C2802" s="3" t="s">
        <v>14813</v>
      </c>
      <c r="D2802" s="14">
        <v>4837615</v>
      </c>
      <c r="E2802" s="14">
        <v>1869</v>
      </c>
      <c r="F2802" s="3" t="s">
        <v>62</v>
      </c>
      <c r="G2802" s="3" t="s">
        <v>12862</v>
      </c>
      <c r="H2802" s="3" t="s">
        <v>12863</v>
      </c>
      <c r="I2802" s="3" t="s">
        <v>12864</v>
      </c>
      <c r="J2802" s="3" t="s">
        <v>19747</v>
      </c>
    </row>
    <row r="2803" spans="1:10" x14ac:dyDescent="0.35">
      <c r="A2803" s="3" t="s">
        <v>19748</v>
      </c>
      <c r="B2803" s="3" t="s">
        <v>12870</v>
      </c>
      <c r="C2803" s="3" t="s">
        <v>12879</v>
      </c>
      <c r="D2803" s="14">
        <v>4840066</v>
      </c>
      <c r="E2803" s="14">
        <v>696</v>
      </c>
      <c r="F2803" s="3" t="s">
        <v>62</v>
      </c>
      <c r="G2803" s="3" t="s">
        <v>12890</v>
      </c>
      <c r="H2803" s="3" t="s">
        <v>12863</v>
      </c>
      <c r="I2803" s="3" t="s">
        <v>12864</v>
      </c>
      <c r="J2803" s="3" t="s">
        <v>19749</v>
      </c>
    </row>
    <row r="2804" spans="1:10" x14ac:dyDescent="0.35">
      <c r="A2804" s="3" t="s">
        <v>19750</v>
      </c>
      <c r="B2804" s="3" t="s">
        <v>12870</v>
      </c>
      <c r="C2804" s="3" t="s">
        <v>19752</v>
      </c>
      <c r="D2804" s="14">
        <v>4840828</v>
      </c>
      <c r="E2804" s="14">
        <v>765</v>
      </c>
      <c r="F2804" s="3" t="s">
        <v>62</v>
      </c>
      <c r="G2804" s="3" t="s">
        <v>12890</v>
      </c>
      <c r="H2804" s="3" t="s">
        <v>12863</v>
      </c>
      <c r="I2804" s="3" t="s">
        <v>12864</v>
      </c>
      <c r="J2804" s="3" t="s">
        <v>19751</v>
      </c>
    </row>
    <row r="2805" spans="1:10" x14ac:dyDescent="0.35">
      <c r="A2805" s="3" t="s">
        <v>19753</v>
      </c>
      <c r="B2805" s="3" t="s">
        <v>12870</v>
      </c>
      <c r="C2805" s="3" t="s">
        <v>19755</v>
      </c>
      <c r="D2805" s="14">
        <v>4842762</v>
      </c>
      <c r="E2805" s="14">
        <v>885</v>
      </c>
      <c r="F2805" s="3" t="s">
        <v>62</v>
      </c>
      <c r="G2805" s="3" t="s">
        <v>12862</v>
      </c>
      <c r="H2805" s="3" t="s">
        <v>12863</v>
      </c>
      <c r="I2805" s="3" t="s">
        <v>12864</v>
      </c>
      <c r="J2805" s="3" t="s">
        <v>19754</v>
      </c>
    </row>
    <row r="2806" spans="1:10" x14ac:dyDescent="0.35">
      <c r="A2806" s="3" t="s">
        <v>19756</v>
      </c>
      <c r="B2806" s="3" t="s">
        <v>12870</v>
      </c>
      <c r="C2806" s="3" t="s">
        <v>12879</v>
      </c>
      <c r="D2806" s="14">
        <v>4843703</v>
      </c>
      <c r="E2806" s="14">
        <v>363</v>
      </c>
      <c r="F2806" s="3" t="s">
        <v>62</v>
      </c>
      <c r="G2806" s="3" t="s">
        <v>12890</v>
      </c>
      <c r="H2806" s="3" t="s">
        <v>12863</v>
      </c>
      <c r="I2806" s="3" t="s">
        <v>12864</v>
      </c>
      <c r="J2806" s="3" t="s">
        <v>19757</v>
      </c>
    </row>
    <row r="2807" spans="1:10" x14ac:dyDescent="0.35">
      <c r="A2807" s="3" t="s">
        <v>19758</v>
      </c>
      <c r="B2807" s="3" t="s">
        <v>12870</v>
      </c>
      <c r="C2807" s="3" t="s">
        <v>12875</v>
      </c>
      <c r="D2807" s="14">
        <v>4844065</v>
      </c>
      <c r="E2807" s="14">
        <v>297</v>
      </c>
      <c r="F2807" s="3" t="s">
        <v>62</v>
      </c>
      <c r="G2807" s="3" t="s">
        <v>12890</v>
      </c>
      <c r="H2807" s="3" t="s">
        <v>12863</v>
      </c>
      <c r="I2807" s="3" t="s">
        <v>12864</v>
      </c>
      <c r="J2807" s="3" t="s">
        <v>12874</v>
      </c>
    </row>
    <row r="2808" spans="1:10" x14ac:dyDescent="0.35">
      <c r="A2808" s="3" t="s">
        <v>19759</v>
      </c>
      <c r="B2808" s="3" t="s">
        <v>12870</v>
      </c>
      <c r="C2808" s="3" t="s">
        <v>19658</v>
      </c>
      <c r="D2808" s="14">
        <v>4844435</v>
      </c>
      <c r="E2808" s="14">
        <v>936</v>
      </c>
      <c r="F2808" s="3" t="s">
        <v>62</v>
      </c>
      <c r="G2808" s="3" t="s">
        <v>12862</v>
      </c>
      <c r="H2808" s="3" t="s">
        <v>12863</v>
      </c>
      <c r="I2808" s="3" t="s">
        <v>12864</v>
      </c>
      <c r="J2808" s="3" t="s">
        <v>19760</v>
      </c>
    </row>
    <row r="2809" spans="1:10" x14ac:dyDescent="0.35">
      <c r="A2809" s="3" t="s">
        <v>19761</v>
      </c>
      <c r="B2809" s="3" t="s">
        <v>12870</v>
      </c>
      <c r="C2809" s="3" t="s">
        <v>13782</v>
      </c>
      <c r="D2809" s="14">
        <v>4845404</v>
      </c>
      <c r="E2809" s="14">
        <v>1422</v>
      </c>
      <c r="F2809" s="3" t="s">
        <v>62</v>
      </c>
      <c r="G2809" s="3" t="s">
        <v>12862</v>
      </c>
      <c r="H2809" s="3" t="s">
        <v>12863</v>
      </c>
      <c r="I2809" s="3" t="s">
        <v>12864</v>
      </c>
      <c r="J2809" s="3" t="s">
        <v>19762</v>
      </c>
    </row>
    <row r="2810" spans="1:10" x14ac:dyDescent="0.35">
      <c r="A2810" s="3" t="s">
        <v>19763</v>
      </c>
      <c r="B2810" s="3" t="s">
        <v>12870</v>
      </c>
      <c r="C2810" s="3" t="s">
        <v>19765</v>
      </c>
      <c r="D2810" s="14">
        <v>4847444</v>
      </c>
      <c r="E2810" s="14">
        <v>651</v>
      </c>
      <c r="F2810" s="3" t="s">
        <v>62</v>
      </c>
      <c r="G2810" s="3" t="s">
        <v>12862</v>
      </c>
      <c r="H2810" s="3" t="s">
        <v>12863</v>
      </c>
      <c r="I2810" s="3" t="s">
        <v>12864</v>
      </c>
      <c r="J2810" s="3" t="s">
        <v>19764</v>
      </c>
    </row>
    <row r="2811" spans="1:10" x14ac:dyDescent="0.35">
      <c r="A2811" s="3" t="s">
        <v>19766</v>
      </c>
      <c r="B2811" s="3" t="s">
        <v>12870</v>
      </c>
      <c r="C2811" s="3" t="s">
        <v>19768</v>
      </c>
      <c r="D2811" s="14">
        <v>4848930</v>
      </c>
      <c r="E2811" s="14">
        <v>1251</v>
      </c>
      <c r="F2811" s="3" t="s">
        <v>62</v>
      </c>
      <c r="G2811" s="3" t="s">
        <v>12890</v>
      </c>
      <c r="H2811" s="3" t="s">
        <v>12863</v>
      </c>
      <c r="I2811" s="3" t="s">
        <v>12864</v>
      </c>
      <c r="J2811" s="3" t="s">
        <v>19767</v>
      </c>
    </row>
    <row r="2812" spans="1:10" x14ac:dyDescent="0.35">
      <c r="A2812" s="3" t="s">
        <v>19769</v>
      </c>
      <c r="B2812" s="3" t="s">
        <v>12870</v>
      </c>
      <c r="C2812" s="3" t="s">
        <v>19771</v>
      </c>
      <c r="D2812" s="14">
        <v>4850669</v>
      </c>
      <c r="E2812" s="14">
        <v>786</v>
      </c>
      <c r="F2812" s="3" t="s">
        <v>62</v>
      </c>
      <c r="G2812" s="3" t="s">
        <v>12862</v>
      </c>
      <c r="H2812" s="3" t="s">
        <v>12863</v>
      </c>
      <c r="I2812" s="3" t="s">
        <v>12864</v>
      </c>
      <c r="J2812" s="3" t="s">
        <v>19770</v>
      </c>
    </row>
    <row r="2813" spans="1:10" x14ac:dyDescent="0.35">
      <c r="A2813" s="3" t="s">
        <v>19772</v>
      </c>
      <c r="B2813" s="3" t="s">
        <v>12870</v>
      </c>
      <c r="C2813" s="3" t="s">
        <v>19774</v>
      </c>
      <c r="D2813" s="14">
        <v>4851520</v>
      </c>
      <c r="E2813" s="14">
        <v>825</v>
      </c>
      <c r="F2813" s="3" t="s">
        <v>62</v>
      </c>
      <c r="G2813" s="3" t="s">
        <v>12862</v>
      </c>
      <c r="H2813" s="3" t="s">
        <v>12863</v>
      </c>
      <c r="I2813" s="3" t="s">
        <v>12864</v>
      </c>
      <c r="J2813" s="3" t="s">
        <v>19773</v>
      </c>
    </row>
    <row r="2814" spans="1:10" x14ac:dyDescent="0.35">
      <c r="A2814" s="3" t="s">
        <v>19775</v>
      </c>
      <c r="B2814" s="3" t="s">
        <v>12870</v>
      </c>
      <c r="C2814" s="3" t="s">
        <v>19777</v>
      </c>
      <c r="D2814" s="14">
        <v>4852345</v>
      </c>
      <c r="E2814" s="14">
        <v>1026</v>
      </c>
      <c r="F2814" s="3" t="s">
        <v>62</v>
      </c>
      <c r="G2814" s="3" t="s">
        <v>12890</v>
      </c>
      <c r="H2814" s="3" t="s">
        <v>12863</v>
      </c>
      <c r="I2814" s="3" t="s">
        <v>12864</v>
      </c>
      <c r="J2814" s="3" t="s">
        <v>19776</v>
      </c>
    </row>
    <row r="2815" spans="1:10" x14ac:dyDescent="0.35">
      <c r="A2815" s="3" t="s">
        <v>19778</v>
      </c>
      <c r="B2815" s="3" t="s">
        <v>12870</v>
      </c>
      <c r="C2815" s="3" t="s">
        <v>12879</v>
      </c>
      <c r="D2815" s="14">
        <v>4853944</v>
      </c>
      <c r="E2815" s="14">
        <v>1077</v>
      </c>
      <c r="F2815" s="3" t="s">
        <v>62</v>
      </c>
      <c r="G2815" s="3" t="s">
        <v>12890</v>
      </c>
      <c r="H2815" s="3" t="s">
        <v>12863</v>
      </c>
      <c r="I2815" s="3" t="s">
        <v>12864</v>
      </c>
      <c r="J2815" s="3" t="s">
        <v>19779</v>
      </c>
    </row>
    <row r="2816" spans="1:10" x14ac:dyDescent="0.35">
      <c r="A2816" s="3" t="s">
        <v>19780</v>
      </c>
      <c r="B2816" s="3" t="s">
        <v>12870</v>
      </c>
      <c r="C2816" s="3" t="s">
        <v>19782</v>
      </c>
      <c r="D2816" s="14">
        <v>4855063</v>
      </c>
      <c r="E2816" s="14">
        <v>1170</v>
      </c>
      <c r="F2816" s="3" t="s">
        <v>62</v>
      </c>
      <c r="G2816" s="3" t="s">
        <v>12890</v>
      </c>
      <c r="H2816" s="3" t="s">
        <v>12863</v>
      </c>
      <c r="I2816" s="3" t="s">
        <v>12864</v>
      </c>
      <c r="J2816" s="3" t="s">
        <v>19781</v>
      </c>
    </row>
    <row r="2817" spans="1:10" x14ac:dyDescent="0.35">
      <c r="A2817" s="3" t="s">
        <v>19783</v>
      </c>
      <c r="B2817" s="3" t="s">
        <v>12870</v>
      </c>
      <c r="C2817" s="3" t="s">
        <v>12879</v>
      </c>
      <c r="D2817" s="14">
        <v>4856276</v>
      </c>
      <c r="E2817" s="14">
        <v>621</v>
      </c>
      <c r="F2817" s="3" t="s">
        <v>62</v>
      </c>
      <c r="G2817" s="3" t="s">
        <v>12890</v>
      </c>
      <c r="H2817" s="3" t="s">
        <v>12863</v>
      </c>
      <c r="I2817" s="3" t="s">
        <v>12864</v>
      </c>
      <c r="J2817" s="3" t="s">
        <v>19784</v>
      </c>
    </row>
    <row r="2818" spans="1:10" x14ac:dyDescent="0.35">
      <c r="A2818" s="3" t="s">
        <v>19785</v>
      </c>
      <c r="B2818" s="3" t="s">
        <v>12870</v>
      </c>
      <c r="C2818" s="3" t="s">
        <v>12879</v>
      </c>
      <c r="D2818" s="14">
        <v>4860434</v>
      </c>
      <c r="E2818" s="14">
        <v>270</v>
      </c>
      <c r="F2818" s="3" t="s">
        <v>62</v>
      </c>
      <c r="G2818" s="3" t="s">
        <v>12862</v>
      </c>
      <c r="H2818" s="3" t="s">
        <v>12863</v>
      </c>
      <c r="I2818" s="3" t="s">
        <v>12864</v>
      </c>
      <c r="J2818" s="3" t="s">
        <v>19786</v>
      </c>
    </row>
    <row r="2819" spans="1:10" x14ac:dyDescent="0.35">
      <c r="A2819" s="3" t="s">
        <v>19787</v>
      </c>
      <c r="B2819" s="3" t="s">
        <v>12870</v>
      </c>
      <c r="C2819" s="3" t="s">
        <v>15661</v>
      </c>
      <c r="D2819" s="14">
        <v>4860725</v>
      </c>
      <c r="E2819" s="14">
        <v>432</v>
      </c>
      <c r="F2819" s="3" t="s">
        <v>62</v>
      </c>
      <c r="G2819" s="3" t="s">
        <v>12890</v>
      </c>
      <c r="H2819" s="3" t="s">
        <v>12863</v>
      </c>
      <c r="I2819" s="3" t="s">
        <v>12864</v>
      </c>
      <c r="J2819" s="3" t="s">
        <v>19788</v>
      </c>
    </row>
    <row r="2820" spans="1:10" x14ac:dyDescent="0.35">
      <c r="A2820" s="3" t="s">
        <v>19789</v>
      </c>
      <c r="B2820" s="3" t="s">
        <v>12870</v>
      </c>
      <c r="C2820" s="3" t="s">
        <v>13348</v>
      </c>
      <c r="D2820" s="14">
        <v>4861212</v>
      </c>
      <c r="E2820" s="14">
        <v>597</v>
      </c>
      <c r="F2820" s="3" t="s">
        <v>62</v>
      </c>
      <c r="G2820" s="3" t="s">
        <v>12890</v>
      </c>
      <c r="H2820" s="3" t="s">
        <v>12863</v>
      </c>
      <c r="I2820" s="3" t="s">
        <v>12864</v>
      </c>
      <c r="J2820" s="3" t="s">
        <v>19790</v>
      </c>
    </row>
    <row r="2821" spans="1:10" x14ac:dyDescent="0.35">
      <c r="A2821" s="3" t="s">
        <v>19791</v>
      </c>
      <c r="B2821" s="3" t="s">
        <v>12870</v>
      </c>
      <c r="C2821" s="3" t="s">
        <v>12938</v>
      </c>
      <c r="D2821" s="14">
        <v>4861899</v>
      </c>
      <c r="E2821" s="14">
        <v>768</v>
      </c>
      <c r="F2821" s="3" t="s">
        <v>62</v>
      </c>
      <c r="G2821" s="3" t="s">
        <v>12862</v>
      </c>
      <c r="H2821" s="3" t="s">
        <v>12863</v>
      </c>
      <c r="I2821" s="3" t="s">
        <v>12864</v>
      </c>
      <c r="J2821" s="3" t="s">
        <v>19792</v>
      </c>
    </row>
    <row r="2822" spans="1:10" x14ac:dyDescent="0.35">
      <c r="A2822" s="3" t="s">
        <v>19793</v>
      </c>
      <c r="B2822" s="3" t="s">
        <v>12870</v>
      </c>
      <c r="C2822" s="3" t="s">
        <v>19795</v>
      </c>
      <c r="D2822" s="14">
        <v>4862724</v>
      </c>
      <c r="E2822" s="14">
        <v>939</v>
      </c>
      <c r="F2822" s="3" t="s">
        <v>62</v>
      </c>
      <c r="G2822" s="3" t="s">
        <v>12862</v>
      </c>
      <c r="H2822" s="3" t="s">
        <v>12863</v>
      </c>
      <c r="I2822" s="3" t="s">
        <v>12864</v>
      </c>
      <c r="J2822" s="3" t="s">
        <v>19794</v>
      </c>
    </row>
    <row r="2823" spans="1:10" x14ac:dyDescent="0.35">
      <c r="A2823" s="3" t="s">
        <v>19796</v>
      </c>
      <c r="B2823" s="3" t="s">
        <v>12870</v>
      </c>
      <c r="C2823" s="3" t="s">
        <v>19798</v>
      </c>
      <c r="D2823" s="14">
        <v>4865145</v>
      </c>
      <c r="E2823" s="14">
        <v>636</v>
      </c>
      <c r="F2823" s="3" t="s">
        <v>62</v>
      </c>
      <c r="G2823" s="3" t="s">
        <v>12890</v>
      </c>
      <c r="H2823" s="3" t="s">
        <v>12863</v>
      </c>
      <c r="I2823" s="3" t="s">
        <v>12864</v>
      </c>
      <c r="J2823" s="3" t="s">
        <v>19797</v>
      </c>
    </row>
    <row r="2824" spans="1:10" x14ac:dyDescent="0.35">
      <c r="A2824" s="3" t="s">
        <v>19799</v>
      </c>
      <c r="B2824" s="3" t="s">
        <v>12870</v>
      </c>
      <c r="C2824" s="3" t="s">
        <v>19801</v>
      </c>
      <c r="D2824" s="14">
        <v>4865933</v>
      </c>
      <c r="E2824" s="14">
        <v>960</v>
      </c>
      <c r="F2824" s="3" t="s">
        <v>62</v>
      </c>
      <c r="G2824" s="3" t="s">
        <v>12862</v>
      </c>
      <c r="H2824" s="3" t="s">
        <v>12863</v>
      </c>
      <c r="I2824" s="3" t="s">
        <v>12864</v>
      </c>
      <c r="J2824" s="3" t="s">
        <v>19800</v>
      </c>
    </row>
    <row r="2825" spans="1:10" x14ac:dyDescent="0.35">
      <c r="A2825" s="3" t="s">
        <v>19802</v>
      </c>
      <c r="B2825" s="3" t="s">
        <v>12870</v>
      </c>
      <c r="C2825" s="3" t="s">
        <v>13910</v>
      </c>
      <c r="D2825" s="14">
        <v>4866889</v>
      </c>
      <c r="E2825" s="14">
        <v>624</v>
      </c>
      <c r="F2825" s="3" t="s">
        <v>62</v>
      </c>
      <c r="G2825" s="3" t="s">
        <v>12890</v>
      </c>
      <c r="H2825" s="3" t="s">
        <v>12863</v>
      </c>
      <c r="I2825" s="3" t="s">
        <v>12864</v>
      </c>
      <c r="J2825" s="3" t="s">
        <v>19803</v>
      </c>
    </row>
    <row r="2826" spans="1:10" x14ac:dyDescent="0.35">
      <c r="A2826" s="3" t="s">
        <v>19804</v>
      </c>
      <c r="B2826" s="3" t="s">
        <v>12870</v>
      </c>
      <c r="C2826" s="3" t="s">
        <v>19806</v>
      </c>
      <c r="D2826" s="14">
        <v>4867509</v>
      </c>
      <c r="E2826" s="14">
        <v>1257</v>
      </c>
      <c r="F2826" s="3" t="s">
        <v>62</v>
      </c>
      <c r="G2826" s="3" t="s">
        <v>12890</v>
      </c>
      <c r="H2826" s="3" t="s">
        <v>12863</v>
      </c>
      <c r="I2826" s="3" t="s">
        <v>12864</v>
      </c>
      <c r="J2826" s="3" t="s">
        <v>19805</v>
      </c>
    </row>
    <row r="2827" spans="1:10" x14ac:dyDescent="0.35">
      <c r="A2827" s="3" t="s">
        <v>19807</v>
      </c>
      <c r="B2827" s="3" t="s">
        <v>12870</v>
      </c>
      <c r="C2827" s="3" t="s">
        <v>13348</v>
      </c>
      <c r="D2827" s="14">
        <v>4868884</v>
      </c>
      <c r="E2827" s="14">
        <v>795</v>
      </c>
      <c r="F2827" s="3" t="s">
        <v>62</v>
      </c>
      <c r="G2827" s="3" t="s">
        <v>12862</v>
      </c>
      <c r="H2827" s="3" t="s">
        <v>12863</v>
      </c>
      <c r="I2827" s="3" t="s">
        <v>12864</v>
      </c>
      <c r="J2827" s="3" t="s">
        <v>19808</v>
      </c>
    </row>
    <row r="2828" spans="1:10" x14ac:dyDescent="0.35">
      <c r="A2828" s="3" t="s">
        <v>19809</v>
      </c>
      <c r="B2828" s="3" t="s">
        <v>12870</v>
      </c>
      <c r="C2828" s="3" t="s">
        <v>19811</v>
      </c>
      <c r="D2828" s="14">
        <v>4869688</v>
      </c>
      <c r="E2828" s="14">
        <v>846</v>
      </c>
      <c r="F2828" s="3" t="s">
        <v>62</v>
      </c>
      <c r="G2828" s="3" t="s">
        <v>12862</v>
      </c>
      <c r="H2828" s="3" t="s">
        <v>12863</v>
      </c>
      <c r="I2828" s="3" t="s">
        <v>12864</v>
      </c>
      <c r="J2828" s="3" t="s">
        <v>19810</v>
      </c>
    </row>
    <row r="2829" spans="1:10" x14ac:dyDescent="0.35">
      <c r="A2829" s="3" t="s">
        <v>19812</v>
      </c>
      <c r="B2829" s="3" t="s">
        <v>12870</v>
      </c>
      <c r="C2829" s="3" t="s">
        <v>19814</v>
      </c>
      <c r="D2829" s="14">
        <v>4870846</v>
      </c>
      <c r="E2829" s="14">
        <v>423</v>
      </c>
      <c r="F2829" s="3" t="s">
        <v>62</v>
      </c>
      <c r="G2829" s="3" t="s">
        <v>12862</v>
      </c>
      <c r="H2829" s="3" t="s">
        <v>12863</v>
      </c>
      <c r="I2829" s="3" t="s">
        <v>12864</v>
      </c>
      <c r="J2829" s="3" t="s">
        <v>19813</v>
      </c>
    </row>
    <row r="2830" spans="1:10" x14ac:dyDescent="0.35">
      <c r="A2830" s="3" t="s">
        <v>19815</v>
      </c>
      <c r="B2830" s="3" t="s">
        <v>12870</v>
      </c>
      <c r="C2830" s="3" t="s">
        <v>12879</v>
      </c>
      <c r="D2830" s="14">
        <v>4871335</v>
      </c>
      <c r="E2830" s="14">
        <v>726</v>
      </c>
      <c r="F2830" s="3" t="s">
        <v>62</v>
      </c>
      <c r="G2830" s="3" t="s">
        <v>12862</v>
      </c>
      <c r="H2830" s="3" t="s">
        <v>12863</v>
      </c>
      <c r="I2830" s="3" t="s">
        <v>12864</v>
      </c>
      <c r="J2830" s="3" t="s">
        <v>19816</v>
      </c>
    </row>
    <row r="2831" spans="1:10" x14ac:dyDescent="0.35">
      <c r="A2831" s="3" t="s">
        <v>19817</v>
      </c>
      <c r="B2831" s="3" t="s">
        <v>12870</v>
      </c>
      <c r="C2831" s="3" t="s">
        <v>12879</v>
      </c>
      <c r="D2831" s="14">
        <v>4872064</v>
      </c>
      <c r="E2831" s="14">
        <v>1947</v>
      </c>
      <c r="F2831" s="3" t="s">
        <v>62</v>
      </c>
      <c r="G2831" s="3" t="s">
        <v>12862</v>
      </c>
      <c r="H2831" s="3" t="s">
        <v>12863</v>
      </c>
      <c r="I2831" s="3" t="s">
        <v>12864</v>
      </c>
      <c r="J2831" s="3" t="s">
        <v>19818</v>
      </c>
    </row>
    <row r="2832" spans="1:10" x14ac:dyDescent="0.35">
      <c r="A2832" s="3" t="s">
        <v>19819</v>
      </c>
      <c r="B2832" s="3" t="s">
        <v>12870</v>
      </c>
      <c r="C2832" s="3" t="s">
        <v>12879</v>
      </c>
      <c r="D2832" s="14">
        <v>4874449</v>
      </c>
      <c r="E2832" s="14">
        <v>1167</v>
      </c>
      <c r="F2832" s="3" t="s">
        <v>62</v>
      </c>
      <c r="G2832" s="3" t="s">
        <v>12890</v>
      </c>
      <c r="H2832" s="3" t="s">
        <v>12863</v>
      </c>
      <c r="I2832" s="3" t="s">
        <v>12864</v>
      </c>
      <c r="J2832" s="3" t="s">
        <v>19820</v>
      </c>
    </row>
    <row r="2833" spans="1:10" x14ac:dyDescent="0.35">
      <c r="A2833" s="3" t="s">
        <v>19821</v>
      </c>
      <c r="B2833" s="3" t="s">
        <v>12870</v>
      </c>
      <c r="C2833" s="3" t="s">
        <v>12879</v>
      </c>
      <c r="D2833" s="14">
        <v>4875618</v>
      </c>
      <c r="E2833" s="14">
        <v>936</v>
      </c>
      <c r="F2833" s="3" t="s">
        <v>62</v>
      </c>
      <c r="G2833" s="3" t="s">
        <v>12890</v>
      </c>
      <c r="H2833" s="3" t="s">
        <v>12863</v>
      </c>
      <c r="I2833" s="3" t="s">
        <v>12864</v>
      </c>
      <c r="J2833" s="3" t="s">
        <v>19822</v>
      </c>
    </row>
    <row r="2834" spans="1:10" x14ac:dyDescent="0.35">
      <c r="A2834" s="3" t="s">
        <v>19823</v>
      </c>
      <c r="B2834" s="3" t="s">
        <v>12870</v>
      </c>
      <c r="C2834" s="3" t="s">
        <v>19825</v>
      </c>
      <c r="D2834" s="14">
        <v>4876676</v>
      </c>
      <c r="E2834" s="14">
        <v>606</v>
      </c>
      <c r="F2834" s="3" t="s">
        <v>62</v>
      </c>
      <c r="G2834" s="3" t="s">
        <v>12862</v>
      </c>
      <c r="H2834" s="3" t="s">
        <v>12863</v>
      </c>
      <c r="I2834" s="3" t="s">
        <v>12864</v>
      </c>
      <c r="J2834" s="3" t="s">
        <v>19824</v>
      </c>
    </row>
    <row r="2835" spans="1:10" x14ac:dyDescent="0.35">
      <c r="A2835" s="3" t="s">
        <v>19826</v>
      </c>
      <c r="B2835" s="3" t="s">
        <v>12870</v>
      </c>
      <c r="C2835" s="3" t="s">
        <v>19828</v>
      </c>
      <c r="D2835" s="14">
        <v>4877378</v>
      </c>
      <c r="E2835" s="14">
        <v>696</v>
      </c>
      <c r="F2835" s="3" t="s">
        <v>62</v>
      </c>
      <c r="G2835" s="3" t="s">
        <v>12862</v>
      </c>
      <c r="H2835" s="3" t="s">
        <v>12863</v>
      </c>
      <c r="I2835" s="3" t="s">
        <v>12864</v>
      </c>
      <c r="J2835" s="3" t="s">
        <v>19827</v>
      </c>
    </row>
    <row r="2836" spans="1:10" x14ac:dyDescent="0.35">
      <c r="A2836" s="3" t="s">
        <v>19829</v>
      </c>
      <c r="B2836" s="3" t="s">
        <v>12870</v>
      </c>
      <c r="C2836" s="3" t="s">
        <v>12879</v>
      </c>
      <c r="D2836" s="14">
        <v>4882739</v>
      </c>
      <c r="E2836" s="14">
        <v>459</v>
      </c>
      <c r="F2836" s="3" t="s">
        <v>62</v>
      </c>
      <c r="G2836" s="3" t="s">
        <v>12890</v>
      </c>
      <c r="H2836" s="3" t="s">
        <v>12863</v>
      </c>
      <c r="I2836" s="3" t="s">
        <v>12864</v>
      </c>
      <c r="J2836" s="3" t="s">
        <v>19830</v>
      </c>
    </row>
    <row r="2837" spans="1:10" x14ac:dyDescent="0.35">
      <c r="A2837" s="3" t="s">
        <v>19831</v>
      </c>
      <c r="B2837" s="3" t="s">
        <v>12870</v>
      </c>
      <c r="C2837" s="3" t="s">
        <v>19825</v>
      </c>
      <c r="D2837" s="14">
        <v>4884371</v>
      </c>
      <c r="E2837" s="14">
        <v>567</v>
      </c>
      <c r="F2837" s="3" t="s">
        <v>62</v>
      </c>
      <c r="G2837" s="3" t="s">
        <v>12862</v>
      </c>
      <c r="H2837" s="3" t="s">
        <v>12863</v>
      </c>
      <c r="I2837" s="3" t="s">
        <v>12864</v>
      </c>
      <c r="J2837" s="3" t="s">
        <v>19832</v>
      </c>
    </row>
    <row r="2838" spans="1:10" x14ac:dyDescent="0.35">
      <c r="A2838" s="3" t="s">
        <v>19833</v>
      </c>
      <c r="B2838" s="3" t="s">
        <v>12870</v>
      </c>
      <c r="C2838" s="3" t="s">
        <v>19835</v>
      </c>
      <c r="D2838" s="14">
        <v>4885036</v>
      </c>
      <c r="E2838" s="14">
        <v>651</v>
      </c>
      <c r="F2838" s="3" t="s">
        <v>62</v>
      </c>
      <c r="G2838" s="3" t="s">
        <v>12862</v>
      </c>
      <c r="H2838" s="3" t="s">
        <v>12863</v>
      </c>
      <c r="I2838" s="3" t="s">
        <v>12864</v>
      </c>
      <c r="J2838" s="3" t="s">
        <v>19834</v>
      </c>
    </row>
    <row r="2839" spans="1:10" x14ac:dyDescent="0.35">
      <c r="A2839" s="3" t="s">
        <v>19836</v>
      </c>
      <c r="B2839" s="3" t="s">
        <v>12870</v>
      </c>
      <c r="C2839" s="3" t="s">
        <v>12879</v>
      </c>
      <c r="D2839" s="14">
        <v>4886653</v>
      </c>
      <c r="E2839" s="14">
        <v>798</v>
      </c>
      <c r="F2839" s="3" t="s">
        <v>62</v>
      </c>
      <c r="G2839" s="3" t="s">
        <v>12890</v>
      </c>
      <c r="H2839" s="3" t="s">
        <v>12863</v>
      </c>
      <c r="I2839" s="3" t="s">
        <v>12864</v>
      </c>
      <c r="J2839" s="3" t="s">
        <v>19837</v>
      </c>
    </row>
    <row r="2840" spans="1:10" x14ac:dyDescent="0.35">
      <c r="A2840" s="3" t="s">
        <v>19838</v>
      </c>
      <c r="B2840" s="3" t="s">
        <v>12870</v>
      </c>
      <c r="C2840" s="3" t="s">
        <v>13348</v>
      </c>
      <c r="D2840" s="14">
        <v>4887651</v>
      </c>
      <c r="E2840" s="14">
        <v>525</v>
      </c>
      <c r="F2840" s="3" t="s">
        <v>62</v>
      </c>
      <c r="G2840" s="3" t="s">
        <v>12890</v>
      </c>
      <c r="H2840" s="3" t="s">
        <v>12863</v>
      </c>
      <c r="I2840" s="3" t="s">
        <v>12864</v>
      </c>
      <c r="J2840" s="3" t="s">
        <v>19839</v>
      </c>
    </row>
    <row r="2841" spans="1:10" x14ac:dyDescent="0.35">
      <c r="A2841" s="3" t="s">
        <v>19840</v>
      </c>
      <c r="B2841" s="3" t="s">
        <v>12870</v>
      </c>
      <c r="C2841" s="3" t="s">
        <v>19842</v>
      </c>
      <c r="D2841" s="14">
        <v>4888205</v>
      </c>
      <c r="E2841" s="14">
        <v>909</v>
      </c>
      <c r="F2841" s="3" t="s">
        <v>62</v>
      </c>
      <c r="G2841" s="3" t="s">
        <v>12890</v>
      </c>
      <c r="H2841" s="3" t="s">
        <v>12863</v>
      </c>
      <c r="I2841" s="3" t="s">
        <v>12864</v>
      </c>
      <c r="J2841" s="3" t="s">
        <v>19841</v>
      </c>
    </row>
    <row r="2842" spans="1:10" x14ac:dyDescent="0.35">
      <c r="A2842" s="3" t="s">
        <v>19843</v>
      </c>
      <c r="B2842" s="3" t="s">
        <v>12870</v>
      </c>
      <c r="C2842" s="3" t="s">
        <v>12875</v>
      </c>
      <c r="D2842" s="14">
        <v>4889223</v>
      </c>
      <c r="E2842" s="14">
        <v>150</v>
      </c>
      <c r="F2842" s="3" t="s">
        <v>62</v>
      </c>
      <c r="G2842" s="3" t="s">
        <v>12890</v>
      </c>
      <c r="H2842" s="3" t="s">
        <v>12863</v>
      </c>
      <c r="I2842" s="3" t="s">
        <v>12864</v>
      </c>
      <c r="J2842" s="3" t="s">
        <v>12874</v>
      </c>
    </row>
    <row r="2843" spans="1:10" x14ac:dyDescent="0.35">
      <c r="A2843" s="3" t="s">
        <v>19844</v>
      </c>
      <c r="B2843" s="3" t="s">
        <v>12870</v>
      </c>
      <c r="C2843" s="3" t="s">
        <v>19846</v>
      </c>
      <c r="D2843" s="14">
        <v>4889759</v>
      </c>
      <c r="E2843" s="14">
        <v>1029</v>
      </c>
      <c r="F2843" s="3" t="s">
        <v>62</v>
      </c>
      <c r="G2843" s="3" t="s">
        <v>12862</v>
      </c>
      <c r="H2843" s="3" t="s">
        <v>12863</v>
      </c>
      <c r="I2843" s="3" t="s">
        <v>12864</v>
      </c>
      <c r="J2843" s="3" t="s">
        <v>19845</v>
      </c>
    </row>
    <row r="2844" spans="1:10" x14ac:dyDescent="0.35">
      <c r="A2844" s="3" t="s">
        <v>19847</v>
      </c>
      <c r="B2844" s="3" t="s">
        <v>12870</v>
      </c>
      <c r="C2844" s="3" t="s">
        <v>12879</v>
      </c>
      <c r="D2844" s="14">
        <v>4892540</v>
      </c>
      <c r="E2844" s="14">
        <v>798</v>
      </c>
      <c r="F2844" s="3" t="s">
        <v>62</v>
      </c>
      <c r="G2844" s="3" t="s">
        <v>12862</v>
      </c>
      <c r="H2844" s="3" t="s">
        <v>12863</v>
      </c>
      <c r="I2844" s="3" t="s">
        <v>12864</v>
      </c>
      <c r="J2844" s="3" t="s">
        <v>19848</v>
      </c>
    </row>
    <row r="2845" spans="1:10" x14ac:dyDescent="0.35">
      <c r="A2845" s="3" t="s">
        <v>19849</v>
      </c>
      <c r="B2845" s="3" t="s">
        <v>12870</v>
      </c>
      <c r="C2845" s="3" t="s">
        <v>12879</v>
      </c>
      <c r="D2845" s="14">
        <v>4895193</v>
      </c>
      <c r="E2845" s="14">
        <v>156</v>
      </c>
      <c r="F2845" s="3" t="s">
        <v>62</v>
      </c>
      <c r="G2845" s="3" t="s">
        <v>12862</v>
      </c>
      <c r="H2845" s="3" t="s">
        <v>12863</v>
      </c>
      <c r="I2845" s="3" t="s">
        <v>12864</v>
      </c>
      <c r="J2845" s="3" t="s">
        <v>19850</v>
      </c>
    </row>
    <row r="2846" spans="1:10" x14ac:dyDescent="0.35">
      <c r="A2846" s="3" t="s">
        <v>19851</v>
      </c>
      <c r="B2846" s="3" t="s">
        <v>12870</v>
      </c>
      <c r="C2846" s="3" t="s">
        <v>12879</v>
      </c>
      <c r="D2846" s="14">
        <v>4895376</v>
      </c>
      <c r="E2846" s="14">
        <v>765</v>
      </c>
      <c r="F2846" s="3" t="s">
        <v>62</v>
      </c>
      <c r="G2846" s="3" t="s">
        <v>12862</v>
      </c>
      <c r="H2846" s="3" t="s">
        <v>12863</v>
      </c>
      <c r="I2846" s="3" t="s">
        <v>12864</v>
      </c>
      <c r="J2846" s="3" t="s">
        <v>19852</v>
      </c>
    </row>
    <row r="2847" spans="1:10" x14ac:dyDescent="0.35">
      <c r="A2847" s="3" t="s">
        <v>19853</v>
      </c>
      <c r="B2847" s="3" t="s">
        <v>12870</v>
      </c>
      <c r="C2847" s="3" t="s">
        <v>12875</v>
      </c>
      <c r="D2847" s="14">
        <v>4896147</v>
      </c>
      <c r="E2847" s="14">
        <v>180</v>
      </c>
      <c r="F2847" s="3" t="s">
        <v>62</v>
      </c>
      <c r="G2847" s="3" t="s">
        <v>12890</v>
      </c>
      <c r="H2847" s="3" t="s">
        <v>12863</v>
      </c>
      <c r="I2847" s="3" t="s">
        <v>12864</v>
      </c>
      <c r="J2847" s="3" t="s">
        <v>12874</v>
      </c>
    </row>
    <row r="2848" spans="1:10" x14ac:dyDescent="0.35">
      <c r="A2848" s="3" t="s">
        <v>19854</v>
      </c>
      <c r="B2848" s="3" t="s">
        <v>12870</v>
      </c>
      <c r="C2848" s="3" t="s">
        <v>19856</v>
      </c>
      <c r="D2848" s="14">
        <v>4896435</v>
      </c>
      <c r="E2848" s="14">
        <v>729</v>
      </c>
      <c r="F2848" s="3" t="s">
        <v>62</v>
      </c>
      <c r="G2848" s="3" t="s">
        <v>12890</v>
      </c>
      <c r="H2848" s="3" t="s">
        <v>12863</v>
      </c>
      <c r="I2848" s="3" t="s">
        <v>12864</v>
      </c>
      <c r="J2848" s="3" t="s">
        <v>19855</v>
      </c>
    </row>
    <row r="2849" spans="1:10" x14ac:dyDescent="0.35">
      <c r="A2849" s="3" t="s">
        <v>19857</v>
      </c>
      <c r="B2849" s="3" t="s">
        <v>12870</v>
      </c>
      <c r="C2849" s="3" t="s">
        <v>12875</v>
      </c>
      <c r="D2849" s="14">
        <v>4897868</v>
      </c>
      <c r="E2849" s="14">
        <v>846</v>
      </c>
      <c r="F2849" s="3" t="s">
        <v>62</v>
      </c>
      <c r="G2849" s="3" t="s">
        <v>12890</v>
      </c>
      <c r="H2849" s="3" t="s">
        <v>12863</v>
      </c>
      <c r="I2849" s="3" t="s">
        <v>12864</v>
      </c>
      <c r="J2849" s="3" t="s">
        <v>12874</v>
      </c>
    </row>
    <row r="2850" spans="1:10" x14ac:dyDescent="0.35">
      <c r="A2850" s="3" t="s">
        <v>19858</v>
      </c>
      <c r="B2850" s="3" t="s">
        <v>12870</v>
      </c>
      <c r="C2850" s="3" t="s">
        <v>13708</v>
      </c>
      <c r="D2850" s="14">
        <v>4898881</v>
      </c>
      <c r="E2850" s="14">
        <v>834</v>
      </c>
      <c r="F2850" s="3" t="s">
        <v>62</v>
      </c>
      <c r="G2850" s="3" t="s">
        <v>12862</v>
      </c>
      <c r="H2850" s="3" t="s">
        <v>12863</v>
      </c>
      <c r="I2850" s="3" t="s">
        <v>12864</v>
      </c>
      <c r="J2850" s="3" t="s">
        <v>19859</v>
      </c>
    </row>
    <row r="2851" spans="1:10" x14ac:dyDescent="0.35">
      <c r="A2851" s="3" t="s">
        <v>19860</v>
      </c>
      <c r="B2851" s="3" t="s">
        <v>12870</v>
      </c>
      <c r="C2851" s="3" t="s">
        <v>12875</v>
      </c>
      <c r="D2851" s="14">
        <v>4899747</v>
      </c>
      <c r="E2851" s="14">
        <v>363</v>
      </c>
      <c r="F2851" s="3" t="s">
        <v>62</v>
      </c>
      <c r="G2851" s="3" t="s">
        <v>12890</v>
      </c>
      <c r="H2851" s="3" t="s">
        <v>12863</v>
      </c>
      <c r="I2851" s="3" t="s">
        <v>12864</v>
      </c>
      <c r="J2851" s="3" t="s">
        <v>12874</v>
      </c>
    </row>
    <row r="2852" spans="1:10" x14ac:dyDescent="0.35">
      <c r="A2852" s="3" t="s">
        <v>19861</v>
      </c>
      <c r="B2852" s="3" t="s">
        <v>12870</v>
      </c>
      <c r="C2852" s="3" t="s">
        <v>13249</v>
      </c>
      <c r="D2852" s="14">
        <v>4900910</v>
      </c>
      <c r="E2852" s="14">
        <v>1260</v>
      </c>
      <c r="F2852" s="3" t="s">
        <v>62</v>
      </c>
      <c r="G2852" s="3" t="s">
        <v>12890</v>
      </c>
      <c r="H2852" s="3" t="s">
        <v>12863</v>
      </c>
      <c r="I2852" s="3" t="s">
        <v>12864</v>
      </c>
      <c r="J2852" s="3" t="s">
        <v>19862</v>
      </c>
    </row>
    <row r="2853" spans="1:10" x14ac:dyDescent="0.35">
      <c r="A2853" s="3" t="s">
        <v>19863</v>
      </c>
      <c r="B2853" s="3" t="s">
        <v>12870</v>
      </c>
      <c r="C2853" s="3" t="s">
        <v>19865</v>
      </c>
      <c r="D2853" s="14">
        <v>4905316</v>
      </c>
      <c r="E2853" s="14">
        <v>879</v>
      </c>
      <c r="F2853" s="3" t="s">
        <v>62</v>
      </c>
      <c r="G2853" s="3" t="s">
        <v>12862</v>
      </c>
      <c r="H2853" s="3" t="s">
        <v>12863</v>
      </c>
      <c r="I2853" s="3" t="s">
        <v>12864</v>
      </c>
      <c r="J2853" s="3" t="s">
        <v>19864</v>
      </c>
    </row>
    <row r="2854" spans="1:10" x14ac:dyDescent="0.35">
      <c r="A2854" s="3" t="s">
        <v>19866</v>
      </c>
      <c r="B2854" s="3" t="s">
        <v>12870</v>
      </c>
      <c r="C2854" s="3" t="s">
        <v>12879</v>
      </c>
      <c r="D2854" s="14">
        <v>4906207</v>
      </c>
      <c r="E2854" s="14">
        <v>330</v>
      </c>
      <c r="F2854" s="3" t="s">
        <v>62</v>
      </c>
      <c r="G2854" s="3" t="s">
        <v>12862</v>
      </c>
      <c r="H2854" s="3" t="s">
        <v>12863</v>
      </c>
      <c r="I2854" s="3" t="s">
        <v>12864</v>
      </c>
      <c r="J2854" s="3" t="s">
        <v>19867</v>
      </c>
    </row>
    <row r="2855" spans="1:10" x14ac:dyDescent="0.35">
      <c r="A2855" s="3" t="s">
        <v>19868</v>
      </c>
      <c r="B2855" s="3" t="s">
        <v>12870</v>
      </c>
      <c r="C2855" s="3" t="s">
        <v>16880</v>
      </c>
      <c r="D2855" s="14">
        <v>4906533</v>
      </c>
      <c r="E2855" s="14">
        <v>660</v>
      </c>
      <c r="F2855" s="3" t="s">
        <v>62</v>
      </c>
      <c r="G2855" s="3" t="s">
        <v>12890</v>
      </c>
      <c r="H2855" s="3" t="s">
        <v>12863</v>
      </c>
      <c r="I2855" s="3" t="s">
        <v>12864</v>
      </c>
      <c r="J2855" s="3" t="s">
        <v>19869</v>
      </c>
    </row>
    <row r="2856" spans="1:10" x14ac:dyDescent="0.35">
      <c r="A2856" s="3" t="s">
        <v>19870</v>
      </c>
      <c r="B2856" s="3" t="s">
        <v>12870</v>
      </c>
      <c r="C2856" s="3" t="s">
        <v>19872</v>
      </c>
      <c r="D2856" s="14">
        <v>4909020</v>
      </c>
      <c r="E2856" s="14">
        <v>813</v>
      </c>
      <c r="F2856" s="3" t="s">
        <v>62</v>
      </c>
      <c r="G2856" s="3" t="s">
        <v>12862</v>
      </c>
      <c r="H2856" s="3" t="s">
        <v>12863</v>
      </c>
      <c r="I2856" s="3" t="s">
        <v>12864</v>
      </c>
      <c r="J2856" s="3" t="s">
        <v>19871</v>
      </c>
    </row>
    <row r="2857" spans="1:10" x14ac:dyDescent="0.35">
      <c r="A2857" s="3" t="s">
        <v>19873</v>
      </c>
      <c r="B2857" s="3" t="s">
        <v>12870</v>
      </c>
      <c r="C2857" s="3" t="s">
        <v>15103</v>
      </c>
      <c r="D2857" s="14">
        <v>4914354</v>
      </c>
      <c r="E2857" s="14">
        <v>849</v>
      </c>
      <c r="F2857" s="3" t="s">
        <v>62</v>
      </c>
      <c r="G2857" s="3" t="s">
        <v>12862</v>
      </c>
      <c r="H2857" s="3" t="s">
        <v>12863</v>
      </c>
      <c r="I2857" s="3" t="s">
        <v>12864</v>
      </c>
      <c r="J2857" s="3" t="s">
        <v>19874</v>
      </c>
    </row>
    <row r="2858" spans="1:10" x14ac:dyDescent="0.35">
      <c r="A2858" s="3" t="s">
        <v>19875</v>
      </c>
      <c r="B2858" s="3" t="s">
        <v>19876</v>
      </c>
      <c r="C2858" s="3" t="s">
        <v>19878</v>
      </c>
      <c r="D2858" s="14">
        <v>5005472</v>
      </c>
      <c r="E2858" s="14">
        <v>456</v>
      </c>
      <c r="F2858" s="3" t="s">
        <v>62</v>
      </c>
      <c r="G2858" s="3" t="s">
        <v>12890</v>
      </c>
      <c r="H2858" s="3" t="s">
        <v>12863</v>
      </c>
      <c r="I2858" s="3" t="s">
        <v>12864</v>
      </c>
      <c r="J2858" s="3" t="s">
        <v>19877</v>
      </c>
    </row>
    <row r="2859" spans="1:10" x14ac:dyDescent="0.35">
      <c r="A2859" s="3" t="s">
        <v>19879</v>
      </c>
      <c r="B2859" s="3" t="s">
        <v>19880</v>
      </c>
      <c r="C2859" s="3" t="s">
        <v>13320</v>
      </c>
      <c r="D2859" s="14">
        <v>5005945</v>
      </c>
      <c r="E2859" s="14">
        <v>255</v>
      </c>
      <c r="F2859" s="3" t="s">
        <v>62</v>
      </c>
      <c r="G2859" s="3" t="s">
        <v>12890</v>
      </c>
      <c r="H2859" s="3" t="s">
        <v>12863</v>
      </c>
      <c r="I2859" s="3" t="s">
        <v>12864</v>
      </c>
      <c r="J2859" s="3" t="s">
        <v>19881</v>
      </c>
    </row>
    <row r="2860" spans="1:10" x14ac:dyDescent="0.35">
      <c r="A2860" s="3" t="s">
        <v>19882</v>
      </c>
      <c r="B2860" s="3" t="s">
        <v>12870</v>
      </c>
      <c r="C2860" s="3" t="s">
        <v>19884</v>
      </c>
      <c r="D2860" s="14">
        <v>5006244</v>
      </c>
      <c r="E2860" s="14">
        <v>498</v>
      </c>
      <c r="F2860" s="3" t="s">
        <v>62</v>
      </c>
      <c r="G2860" s="3" t="s">
        <v>12890</v>
      </c>
      <c r="H2860" s="3" t="s">
        <v>12863</v>
      </c>
      <c r="I2860" s="3" t="s">
        <v>12864</v>
      </c>
      <c r="J2860" s="3" t="s">
        <v>19883</v>
      </c>
    </row>
    <row r="2861" spans="1:10" x14ac:dyDescent="0.35">
      <c r="A2861" s="3" t="s">
        <v>19885</v>
      </c>
      <c r="B2861" s="3" t="s">
        <v>19886</v>
      </c>
      <c r="C2861" s="3" t="s">
        <v>19888</v>
      </c>
      <c r="D2861" s="14">
        <v>5006826</v>
      </c>
      <c r="E2861" s="14">
        <v>291</v>
      </c>
      <c r="F2861" s="3" t="s">
        <v>62</v>
      </c>
      <c r="G2861" s="3" t="s">
        <v>12890</v>
      </c>
      <c r="H2861" s="3" t="s">
        <v>12863</v>
      </c>
      <c r="I2861" s="3" t="s">
        <v>12864</v>
      </c>
      <c r="J2861" s="3" t="s">
        <v>19887</v>
      </c>
    </row>
    <row r="2862" spans="1:10" x14ac:dyDescent="0.35">
      <c r="A2862" s="3" t="s">
        <v>19889</v>
      </c>
      <c r="B2862" s="3" t="s">
        <v>12870</v>
      </c>
      <c r="C2862" s="3" t="s">
        <v>12879</v>
      </c>
      <c r="D2862" s="14">
        <v>5007286</v>
      </c>
      <c r="E2862" s="14">
        <v>1632</v>
      </c>
      <c r="F2862" s="3" t="s">
        <v>62</v>
      </c>
      <c r="G2862" s="3" t="s">
        <v>12890</v>
      </c>
      <c r="H2862" s="3" t="s">
        <v>12863</v>
      </c>
      <c r="I2862" s="3" t="s">
        <v>12864</v>
      </c>
      <c r="J2862" s="3" t="s">
        <v>19890</v>
      </c>
    </row>
    <row r="2863" spans="1:10" x14ac:dyDescent="0.35">
      <c r="A2863" s="3" t="s">
        <v>19891</v>
      </c>
      <c r="B2863" s="3" t="s">
        <v>12870</v>
      </c>
      <c r="C2863" s="3" t="s">
        <v>19893</v>
      </c>
      <c r="D2863" s="14">
        <v>5008922</v>
      </c>
      <c r="E2863" s="14">
        <v>2382</v>
      </c>
      <c r="F2863" s="3" t="s">
        <v>62</v>
      </c>
      <c r="G2863" s="3" t="s">
        <v>12890</v>
      </c>
      <c r="H2863" s="3" t="s">
        <v>12863</v>
      </c>
      <c r="I2863" s="3" t="s">
        <v>12864</v>
      </c>
      <c r="J2863" s="3" t="s">
        <v>19892</v>
      </c>
    </row>
    <row r="2864" spans="1:10" x14ac:dyDescent="0.35">
      <c r="A2864" s="3" t="s">
        <v>19894</v>
      </c>
      <c r="B2864" s="3" t="s">
        <v>12870</v>
      </c>
      <c r="C2864" s="3" t="s">
        <v>12879</v>
      </c>
      <c r="D2864" s="14">
        <v>5011323</v>
      </c>
      <c r="E2864" s="14">
        <v>423</v>
      </c>
      <c r="F2864" s="3" t="s">
        <v>62</v>
      </c>
      <c r="G2864" s="3" t="s">
        <v>12890</v>
      </c>
      <c r="H2864" s="3" t="s">
        <v>12863</v>
      </c>
      <c r="I2864" s="3" t="s">
        <v>12864</v>
      </c>
      <c r="J2864" s="3" t="s">
        <v>19895</v>
      </c>
    </row>
    <row r="2865" spans="1:10" x14ac:dyDescent="0.35">
      <c r="A2865" s="3" t="s">
        <v>19896</v>
      </c>
      <c r="B2865" s="3" t="s">
        <v>12870</v>
      </c>
      <c r="C2865" s="3" t="s">
        <v>12875</v>
      </c>
      <c r="D2865" s="14">
        <v>5011875</v>
      </c>
      <c r="E2865" s="14">
        <v>453</v>
      </c>
      <c r="F2865" s="3" t="s">
        <v>62</v>
      </c>
      <c r="G2865" s="3" t="s">
        <v>12862</v>
      </c>
      <c r="H2865" s="3" t="s">
        <v>12863</v>
      </c>
      <c r="I2865" s="3" t="s">
        <v>12864</v>
      </c>
      <c r="J2865" s="3" t="s">
        <v>13195</v>
      </c>
    </row>
    <row r="2866" spans="1:10" x14ac:dyDescent="0.35">
      <c r="A2866" s="3" t="s">
        <v>19897</v>
      </c>
      <c r="B2866" s="3" t="s">
        <v>12870</v>
      </c>
      <c r="C2866" s="3" t="s">
        <v>12879</v>
      </c>
      <c r="D2866" s="14">
        <v>5012353</v>
      </c>
      <c r="E2866" s="14">
        <v>786</v>
      </c>
      <c r="F2866" s="3" t="s">
        <v>62</v>
      </c>
      <c r="G2866" s="3" t="s">
        <v>12862</v>
      </c>
      <c r="H2866" s="3" t="s">
        <v>12863</v>
      </c>
      <c r="I2866" s="3" t="s">
        <v>12864</v>
      </c>
      <c r="J2866" s="3" t="s">
        <v>19898</v>
      </c>
    </row>
    <row r="2867" spans="1:10" x14ac:dyDescent="0.35">
      <c r="A2867" s="3" t="s">
        <v>19899</v>
      </c>
      <c r="B2867" s="3" t="s">
        <v>12870</v>
      </c>
      <c r="C2867" s="3" t="s">
        <v>12879</v>
      </c>
      <c r="D2867" s="14">
        <v>5013173</v>
      </c>
      <c r="E2867" s="14">
        <v>867</v>
      </c>
      <c r="F2867" s="3" t="s">
        <v>62</v>
      </c>
      <c r="G2867" s="3" t="s">
        <v>12862</v>
      </c>
      <c r="H2867" s="3" t="s">
        <v>12863</v>
      </c>
      <c r="I2867" s="3" t="s">
        <v>12864</v>
      </c>
      <c r="J2867" s="3" t="s">
        <v>19900</v>
      </c>
    </row>
    <row r="2868" spans="1:10" x14ac:dyDescent="0.35">
      <c r="A2868" s="3" t="s">
        <v>19901</v>
      </c>
      <c r="B2868" s="3" t="s">
        <v>12870</v>
      </c>
      <c r="C2868" s="3" t="s">
        <v>19903</v>
      </c>
      <c r="D2868" s="14">
        <v>5014140</v>
      </c>
      <c r="E2868" s="14">
        <v>555</v>
      </c>
      <c r="F2868" s="3" t="s">
        <v>62</v>
      </c>
      <c r="G2868" s="3" t="s">
        <v>12862</v>
      </c>
      <c r="H2868" s="3" t="s">
        <v>12863</v>
      </c>
      <c r="I2868" s="3" t="s">
        <v>12864</v>
      </c>
      <c r="J2868" s="3" t="s">
        <v>19902</v>
      </c>
    </row>
    <row r="2869" spans="1:10" x14ac:dyDescent="0.35">
      <c r="A2869" s="3" t="s">
        <v>19904</v>
      </c>
      <c r="B2869" s="3" t="s">
        <v>12870</v>
      </c>
      <c r="C2869" s="3" t="s">
        <v>19906</v>
      </c>
      <c r="D2869" s="14">
        <v>5014736</v>
      </c>
      <c r="E2869" s="14">
        <v>1092</v>
      </c>
      <c r="F2869" s="3" t="s">
        <v>62</v>
      </c>
      <c r="G2869" s="3" t="s">
        <v>12862</v>
      </c>
      <c r="H2869" s="3" t="s">
        <v>12863</v>
      </c>
      <c r="I2869" s="3" t="s">
        <v>12864</v>
      </c>
      <c r="J2869" s="3" t="s">
        <v>19905</v>
      </c>
    </row>
    <row r="2870" spans="1:10" x14ac:dyDescent="0.35">
      <c r="A2870" s="3" t="s">
        <v>19907</v>
      </c>
      <c r="B2870" s="3" t="s">
        <v>12870</v>
      </c>
      <c r="C2870" s="3" t="s">
        <v>18209</v>
      </c>
      <c r="D2870" s="14">
        <v>5015940</v>
      </c>
      <c r="E2870" s="14">
        <v>825</v>
      </c>
      <c r="F2870" s="3" t="s">
        <v>62</v>
      </c>
      <c r="G2870" s="3" t="s">
        <v>12890</v>
      </c>
      <c r="H2870" s="3" t="s">
        <v>12863</v>
      </c>
      <c r="I2870" s="3" t="s">
        <v>12864</v>
      </c>
      <c r="J2870" s="3" t="s">
        <v>19908</v>
      </c>
    </row>
    <row r="2871" spans="1:10" x14ac:dyDescent="0.35">
      <c r="A2871" s="3" t="s">
        <v>19909</v>
      </c>
      <c r="B2871" s="3" t="s">
        <v>12870</v>
      </c>
      <c r="C2871" s="3" t="s">
        <v>19911</v>
      </c>
      <c r="D2871" s="14">
        <v>5016868</v>
      </c>
      <c r="E2871" s="14">
        <v>1389</v>
      </c>
      <c r="F2871" s="3" t="s">
        <v>62</v>
      </c>
      <c r="G2871" s="3" t="s">
        <v>12862</v>
      </c>
      <c r="H2871" s="3" t="s">
        <v>12863</v>
      </c>
      <c r="I2871" s="3" t="s">
        <v>12864</v>
      </c>
      <c r="J2871" s="3" t="s">
        <v>19910</v>
      </c>
    </row>
    <row r="2872" spans="1:10" x14ac:dyDescent="0.35">
      <c r="A2872" s="3" t="s">
        <v>19912</v>
      </c>
      <c r="B2872" s="3" t="s">
        <v>12870</v>
      </c>
      <c r="C2872" s="3" t="s">
        <v>13696</v>
      </c>
      <c r="D2872" s="14">
        <v>5019295</v>
      </c>
      <c r="E2872" s="14">
        <v>1299</v>
      </c>
      <c r="F2872" s="3" t="s">
        <v>62</v>
      </c>
      <c r="G2872" s="3" t="s">
        <v>12890</v>
      </c>
      <c r="H2872" s="3" t="s">
        <v>12863</v>
      </c>
      <c r="I2872" s="3" t="s">
        <v>12864</v>
      </c>
      <c r="J2872" s="3" t="s">
        <v>19913</v>
      </c>
    </row>
    <row r="2873" spans="1:10" x14ac:dyDescent="0.35">
      <c r="A2873" s="3" t="s">
        <v>19914</v>
      </c>
      <c r="B2873" s="3" t="s">
        <v>12870</v>
      </c>
      <c r="C2873" s="3" t="s">
        <v>13348</v>
      </c>
      <c r="D2873" s="14">
        <v>5020590</v>
      </c>
      <c r="E2873" s="14">
        <v>663</v>
      </c>
      <c r="F2873" s="3" t="s">
        <v>62</v>
      </c>
      <c r="G2873" s="3" t="s">
        <v>12890</v>
      </c>
      <c r="H2873" s="3" t="s">
        <v>12863</v>
      </c>
      <c r="I2873" s="3" t="s">
        <v>12864</v>
      </c>
      <c r="J2873" s="3" t="s">
        <v>19915</v>
      </c>
    </row>
    <row r="2874" spans="1:10" x14ac:dyDescent="0.35">
      <c r="A2874" s="3" t="s">
        <v>19916</v>
      </c>
      <c r="B2874" s="3" t="s">
        <v>12870</v>
      </c>
      <c r="C2874" s="3" t="s">
        <v>12938</v>
      </c>
      <c r="D2874" s="14">
        <v>5021249</v>
      </c>
      <c r="E2874" s="14">
        <v>738</v>
      </c>
      <c r="F2874" s="3" t="s">
        <v>62</v>
      </c>
      <c r="G2874" s="3" t="s">
        <v>12890</v>
      </c>
      <c r="H2874" s="3" t="s">
        <v>12863</v>
      </c>
      <c r="I2874" s="3" t="s">
        <v>12864</v>
      </c>
      <c r="J2874" s="3" t="s">
        <v>19917</v>
      </c>
    </row>
    <row r="2875" spans="1:10" x14ac:dyDescent="0.35">
      <c r="A2875" s="3" t="s">
        <v>19918</v>
      </c>
      <c r="B2875" s="3" t="s">
        <v>12870</v>
      </c>
      <c r="C2875" s="3" t="s">
        <v>12875</v>
      </c>
      <c r="D2875" s="14">
        <v>5022065</v>
      </c>
      <c r="E2875" s="14">
        <v>681</v>
      </c>
      <c r="F2875" s="3" t="s">
        <v>62</v>
      </c>
      <c r="G2875" s="3" t="s">
        <v>12890</v>
      </c>
      <c r="H2875" s="3" t="s">
        <v>12863</v>
      </c>
      <c r="I2875" s="3" t="s">
        <v>12864</v>
      </c>
      <c r="J2875" s="3" t="s">
        <v>12874</v>
      </c>
    </row>
    <row r="2876" spans="1:10" x14ac:dyDescent="0.35">
      <c r="A2876" s="3" t="s">
        <v>19919</v>
      </c>
      <c r="B2876" s="3" t="s">
        <v>12870</v>
      </c>
      <c r="C2876" s="3" t="s">
        <v>12875</v>
      </c>
      <c r="D2876" s="14">
        <v>5022745</v>
      </c>
      <c r="E2876" s="14">
        <v>687</v>
      </c>
      <c r="F2876" s="3" t="s">
        <v>62</v>
      </c>
      <c r="G2876" s="3" t="s">
        <v>12890</v>
      </c>
      <c r="H2876" s="3" t="s">
        <v>12863</v>
      </c>
      <c r="I2876" s="3" t="s">
        <v>12864</v>
      </c>
      <c r="J2876" s="3" t="s">
        <v>12874</v>
      </c>
    </row>
    <row r="2877" spans="1:10" x14ac:dyDescent="0.35">
      <c r="A2877" s="3" t="s">
        <v>19920</v>
      </c>
      <c r="B2877" s="3" t="s">
        <v>12870</v>
      </c>
      <c r="C2877" s="3" t="s">
        <v>19922</v>
      </c>
      <c r="D2877" s="14">
        <v>5023480</v>
      </c>
      <c r="E2877" s="14">
        <v>1308</v>
      </c>
      <c r="F2877" s="3" t="s">
        <v>62</v>
      </c>
      <c r="G2877" s="3" t="s">
        <v>12890</v>
      </c>
      <c r="H2877" s="3" t="s">
        <v>12863</v>
      </c>
      <c r="I2877" s="3" t="s">
        <v>12864</v>
      </c>
      <c r="J2877" s="3" t="s">
        <v>19921</v>
      </c>
    </row>
    <row r="2878" spans="1:10" x14ac:dyDescent="0.35">
      <c r="A2878" s="3" t="s">
        <v>19923</v>
      </c>
      <c r="B2878" s="3" t="s">
        <v>12870</v>
      </c>
      <c r="C2878" s="3" t="s">
        <v>19925</v>
      </c>
      <c r="D2878" s="14">
        <v>5024804</v>
      </c>
      <c r="E2878" s="14">
        <v>975</v>
      </c>
      <c r="F2878" s="3" t="s">
        <v>62</v>
      </c>
      <c r="G2878" s="3" t="s">
        <v>12890</v>
      </c>
      <c r="H2878" s="3" t="s">
        <v>12863</v>
      </c>
      <c r="I2878" s="3" t="s">
        <v>12864</v>
      </c>
      <c r="J2878" s="3" t="s">
        <v>19924</v>
      </c>
    </row>
    <row r="2879" spans="1:10" x14ac:dyDescent="0.35">
      <c r="A2879" s="3" t="s">
        <v>19926</v>
      </c>
      <c r="B2879" s="3" t="s">
        <v>12870</v>
      </c>
      <c r="C2879" s="3" t="s">
        <v>19928</v>
      </c>
      <c r="D2879" s="14">
        <v>5025775</v>
      </c>
      <c r="E2879" s="14">
        <v>1095</v>
      </c>
      <c r="F2879" s="3" t="s">
        <v>62</v>
      </c>
      <c r="G2879" s="3" t="s">
        <v>12890</v>
      </c>
      <c r="H2879" s="3" t="s">
        <v>12863</v>
      </c>
      <c r="I2879" s="3" t="s">
        <v>12864</v>
      </c>
      <c r="J2879" s="3" t="s">
        <v>19927</v>
      </c>
    </row>
    <row r="2880" spans="1:10" x14ac:dyDescent="0.35">
      <c r="A2880" s="3" t="s">
        <v>19929</v>
      </c>
      <c r="B2880" s="3" t="s">
        <v>12870</v>
      </c>
      <c r="C2880" s="3" t="s">
        <v>17239</v>
      </c>
      <c r="D2880" s="14">
        <v>5027035</v>
      </c>
      <c r="E2880" s="14">
        <v>474</v>
      </c>
      <c r="F2880" s="3" t="s">
        <v>62</v>
      </c>
      <c r="G2880" s="3" t="s">
        <v>12862</v>
      </c>
      <c r="H2880" s="3" t="s">
        <v>12863</v>
      </c>
      <c r="I2880" s="3" t="s">
        <v>12864</v>
      </c>
      <c r="J2880" s="3" t="s">
        <v>19930</v>
      </c>
    </row>
    <row r="2881" spans="1:10" x14ac:dyDescent="0.35">
      <c r="A2881" s="3" t="s">
        <v>19931</v>
      </c>
      <c r="B2881" s="3" t="s">
        <v>12870</v>
      </c>
      <c r="C2881" s="3" t="s">
        <v>12879</v>
      </c>
      <c r="D2881" s="14">
        <v>5027512</v>
      </c>
      <c r="E2881" s="14">
        <v>1341</v>
      </c>
      <c r="F2881" s="3" t="s">
        <v>62</v>
      </c>
      <c r="G2881" s="3" t="s">
        <v>12890</v>
      </c>
      <c r="H2881" s="3" t="s">
        <v>12863</v>
      </c>
      <c r="I2881" s="3" t="s">
        <v>12864</v>
      </c>
      <c r="J2881" s="3" t="s">
        <v>19932</v>
      </c>
    </row>
    <row r="2882" spans="1:10" x14ac:dyDescent="0.35">
      <c r="A2882" s="3" t="s">
        <v>19933</v>
      </c>
      <c r="B2882" s="3" t="s">
        <v>12870</v>
      </c>
      <c r="C2882" s="3" t="s">
        <v>13205</v>
      </c>
      <c r="D2882" s="14">
        <v>5030118</v>
      </c>
      <c r="E2882" s="14">
        <v>666</v>
      </c>
      <c r="F2882" s="3" t="s">
        <v>62</v>
      </c>
      <c r="G2882" s="3" t="s">
        <v>12862</v>
      </c>
      <c r="H2882" s="3" t="s">
        <v>12863</v>
      </c>
      <c r="I2882" s="3" t="s">
        <v>12864</v>
      </c>
      <c r="J2882" s="3" t="s">
        <v>19934</v>
      </c>
    </row>
    <row r="2883" spans="1:10" x14ac:dyDescent="0.35">
      <c r="A2883" s="3" t="s">
        <v>19935</v>
      </c>
      <c r="B2883" s="3" t="s">
        <v>12870</v>
      </c>
      <c r="C2883" s="3" t="s">
        <v>19937</v>
      </c>
      <c r="D2883" s="14">
        <v>5030780</v>
      </c>
      <c r="E2883" s="14">
        <v>2856</v>
      </c>
      <c r="F2883" s="3" t="s">
        <v>62</v>
      </c>
      <c r="G2883" s="3" t="s">
        <v>12890</v>
      </c>
      <c r="H2883" s="3" t="s">
        <v>12863</v>
      </c>
      <c r="I2883" s="3" t="s">
        <v>12864</v>
      </c>
      <c r="J2883" s="3" t="s">
        <v>19936</v>
      </c>
    </row>
    <row r="2884" spans="1:10" x14ac:dyDescent="0.35">
      <c r="A2884" s="3" t="s">
        <v>19938</v>
      </c>
      <c r="B2884" s="3" t="s">
        <v>12870</v>
      </c>
      <c r="C2884" s="3" t="s">
        <v>12879</v>
      </c>
      <c r="D2884" s="14">
        <v>5035407</v>
      </c>
      <c r="E2884" s="14">
        <v>1377</v>
      </c>
      <c r="F2884" s="3" t="s">
        <v>62</v>
      </c>
      <c r="G2884" s="3" t="s">
        <v>12862</v>
      </c>
      <c r="H2884" s="3" t="s">
        <v>12863</v>
      </c>
      <c r="I2884" s="3" t="s">
        <v>12864</v>
      </c>
      <c r="J2884" s="3" t="s">
        <v>19939</v>
      </c>
    </row>
    <row r="2885" spans="1:10" x14ac:dyDescent="0.35">
      <c r="A2885" s="3" t="s">
        <v>19940</v>
      </c>
      <c r="B2885" s="3" t="s">
        <v>12870</v>
      </c>
      <c r="C2885" s="3" t="s">
        <v>12879</v>
      </c>
      <c r="D2885" s="14">
        <v>5036820</v>
      </c>
      <c r="E2885" s="14">
        <v>834</v>
      </c>
      <c r="F2885" s="3" t="s">
        <v>62</v>
      </c>
      <c r="G2885" s="3" t="s">
        <v>12862</v>
      </c>
      <c r="H2885" s="3" t="s">
        <v>12863</v>
      </c>
      <c r="I2885" s="3" t="s">
        <v>12864</v>
      </c>
      <c r="J2885" s="3" t="s">
        <v>19941</v>
      </c>
    </row>
    <row r="2886" spans="1:10" x14ac:dyDescent="0.35">
      <c r="A2886" s="3" t="s">
        <v>19942</v>
      </c>
      <c r="B2886" s="3" t="s">
        <v>12870</v>
      </c>
      <c r="C2886" s="3" t="s">
        <v>12879</v>
      </c>
      <c r="D2886" s="14">
        <v>5037656</v>
      </c>
      <c r="E2886" s="14">
        <v>627</v>
      </c>
      <c r="F2886" s="3" t="s">
        <v>62</v>
      </c>
      <c r="G2886" s="3" t="s">
        <v>12890</v>
      </c>
      <c r="H2886" s="3" t="s">
        <v>12863</v>
      </c>
      <c r="I2886" s="3" t="s">
        <v>12864</v>
      </c>
      <c r="J2886" s="3" t="s">
        <v>19943</v>
      </c>
    </row>
    <row r="2887" spans="1:10" x14ac:dyDescent="0.35">
      <c r="A2887" s="3" t="s">
        <v>19944</v>
      </c>
      <c r="B2887" s="3" t="s">
        <v>12870</v>
      </c>
      <c r="C2887" s="3" t="s">
        <v>12879</v>
      </c>
      <c r="D2887" s="14">
        <v>5041702</v>
      </c>
      <c r="E2887" s="14">
        <v>549</v>
      </c>
      <c r="F2887" s="3" t="s">
        <v>62</v>
      </c>
      <c r="G2887" s="3" t="s">
        <v>12890</v>
      </c>
      <c r="H2887" s="3" t="s">
        <v>12863</v>
      </c>
      <c r="I2887" s="3" t="s">
        <v>12864</v>
      </c>
      <c r="J2887" s="3" t="s">
        <v>19945</v>
      </c>
    </row>
    <row r="2888" spans="1:10" x14ac:dyDescent="0.35">
      <c r="A2888" s="3" t="s">
        <v>19946</v>
      </c>
      <c r="B2888" s="3" t="s">
        <v>12870</v>
      </c>
      <c r="C2888" s="3" t="s">
        <v>12879</v>
      </c>
      <c r="D2888" s="14">
        <v>5042396</v>
      </c>
      <c r="E2888" s="14">
        <v>768</v>
      </c>
      <c r="F2888" s="3" t="s">
        <v>62</v>
      </c>
      <c r="G2888" s="3" t="s">
        <v>12862</v>
      </c>
      <c r="H2888" s="3" t="s">
        <v>12863</v>
      </c>
      <c r="I2888" s="3" t="s">
        <v>12864</v>
      </c>
      <c r="J2888" s="3" t="s">
        <v>19947</v>
      </c>
    </row>
    <row r="2889" spans="1:10" x14ac:dyDescent="0.35">
      <c r="A2889" s="3" t="s">
        <v>19948</v>
      </c>
      <c r="B2889" s="3" t="s">
        <v>12870</v>
      </c>
      <c r="C2889" s="3" t="s">
        <v>19950</v>
      </c>
      <c r="D2889" s="14">
        <v>5043170</v>
      </c>
      <c r="E2889" s="14">
        <v>1437</v>
      </c>
      <c r="F2889" s="3" t="s">
        <v>62</v>
      </c>
      <c r="G2889" s="3" t="s">
        <v>12890</v>
      </c>
      <c r="H2889" s="3" t="s">
        <v>12863</v>
      </c>
      <c r="I2889" s="3" t="s">
        <v>12864</v>
      </c>
      <c r="J2889" s="3" t="s">
        <v>19949</v>
      </c>
    </row>
    <row r="2890" spans="1:10" x14ac:dyDescent="0.35">
      <c r="A2890" s="3" t="s">
        <v>19951</v>
      </c>
      <c r="B2890" s="3" t="s">
        <v>12870</v>
      </c>
      <c r="C2890" s="3" t="s">
        <v>17751</v>
      </c>
      <c r="D2890" s="14">
        <v>5044670</v>
      </c>
      <c r="E2890" s="14">
        <v>816</v>
      </c>
      <c r="F2890" s="3" t="s">
        <v>62</v>
      </c>
      <c r="G2890" s="3" t="s">
        <v>12862</v>
      </c>
      <c r="H2890" s="3" t="s">
        <v>12863</v>
      </c>
      <c r="I2890" s="3" t="s">
        <v>12864</v>
      </c>
      <c r="J2890" s="3" t="s">
        <v>19952</v>
      </c>
    </row>
    <row r="2891" spans="1:10" x14ac:dyDescent="0.35">
      <c r="A2891" s="3" t="s">
        <v>19953</v>
      </c>
      <c r="B2891" s="3" t="s">
        <v>12870</v>
      </c>
      <c r="C2891" s="3" t="s">
        <v>12879</v>
      </c>
      <c r="D2891" s="14">
        <v>5045482</v>
      </c>
      <c r="E2891" s="14">
        <v>2316</v>
      </c>
      <c r="F2891" s="3" t="s">
        <v>62</v>
      </c>
      <c r="G2891" s="3" t="s">
        <v>12862</v>
      </c>
      <c r="H2891" s="3" t="s">
        <v>12863</v>
      </c>
      <c r="I2891" s="3" t="s">
        <v>12864</v>
      </c>
      <c r="J2891" s="3" t="s">
        <v>19954</v>
      </c>
    </row>
    <row r="2892" spans="1:10" x14ac:dyDescent="0.35">
      <c r="A2892" s="3" t="s">
        <v>19955</v>
      </c>
      <c r="B2892" s="3" t="s">
        <v>12870</v>
      </c>
      <c r="C2892" s="3" t="s">
        <v>12879</v>
      </c>
      <c r="D2892" s="14">
        <v>5047794</v>
      </c>
      <c r="E2892" s="14">
        <v>3435</v>
      </c>
      <c r="F2892" s="3" t="s">
        <v>62</v>
      </c>
      <c r="G2892" s="3" t="s">
        <v>12862</v>
      </c>
      <c r="H2892" s="3" t="s">
        <v>12863</v>
      </c>
      <c r="I2892" s="3" t="s">
        <v>12864</v>
      </c>
      <c r="J2892" s="3" t="s">
        <v>19956</v>
      </c>
    </row>
    <row r="2893" spans="1:10" x14ac:dyDescent="0.35">
      <c r="A2893" s="3" t="s">
        <v>19957</v>
      </c>
      <c r="B2893" s="3" t="s">
        <v>12870</v>
      </c>
      <c r="C2893" s="3" t="s">
        <v>19959</v>
      </c>
      <c r="D2893" s="14">
        <v>5051478</v>
      </c>
      <c r="E2893" s="14">
        <v>585</v>
      </c>
      <c r="F2893" s="3" t="s">
        <v>62</v>
      </c>
      <c r="G2893" s="3" t="s">
        <v>12862</v>
      </c>
      <c r="H2893" s="3" t="s">
        <v>12863</v>
      </c>
      <c r="I2893" s="3" t="s">
        <v>12864</v>
      </c>
      <c r="J2893" s="3" t="s">
        <v>19958</v>
      </c>
    </row>
    <row r="2894" spans="1:10" x14ac:dyDescent="0.35">
      <c r="A2894" s="3" t="s">
        <v>19960</v>
      </c>
      <c r="B2894" s="3" t="s">
        <v>12870</v>
      </c>
      <c r="C2894" s="3" t="s">
        <v>12879</v>
      </c>
      <c r="D2894" s="14">
        <v>5052148</v>
      </c>
      <c r="E2894" s="14">
        <v>900</v>
      </c>
      <c r="F2894" s="3" t="s">
        <v>62</v>
      </c>
      <c r="G2894" s="3" t="s">
        <v>12862</v>
      </c>
      <c r="H2894" s="3" t="s">
        <v>12863</v>
      </c>
      <c r="I2894" s="3" t="s">
        <v>12864</v>
      </c>
      <c r="J2894" s="3" t="s">
        <v>19961</v>
      </c>
    </row>
    <row r="2895" spans="1:10" x14ac:dyDescent="0.35">
      <c r="A2895" s="3" t="s">
        <v>19962</v>
      </c>
      <c r="B2895" s="3" t="s">
        <v>12870</v>
      </c>
      <c r="C2895" s="3" t="s">
        <v>19964</v>
      </c>
      <c r="D2895" s="14">
        <v>5053156</v>
      </c>
      <c r="E2895" s="14">
        <v>978</v>
      </c>
      <c r="F2895" s="3" t="s">
        <v>62</v>
      </c>
      <c r="G2895" s="3" t="s">
        <v>12862</v>
      </c>
      <c r="H2895" s="3" t="s">
        <v>12863</v>
      </c>
      <c r="I2895" s="3" t="s">
        <v>12864</v>
      </c>
      <c r="J2895" s="3" t="s">
        <v>19963</v>
      </c>
    </row>
    <row r="2896" spans="1:10" x14ac:dyDescent="0.35">
      <c r="A2896" s="3" t="s">
        <v>19965</v>
      </c>
      <c r="B2896" s="3" t="s">
        <v>12870</v>
      </c>
      <c r="C2896" s="3" t="s">
        <v>19967</v>
      </c>
      <c r="D2896" s="14">
        <v>5054164</v>
      </c>
      <c r="E2896" s="14">
        <v>330</v>
      </c>
      <c r="F2896" s="3" t="s">
        <v>62</v>
      </c>
      <c r="G2896" s="3" t="s">
        <v>12862</v>
      </c>
      <c r="H2896" s="3" t="s">
        <v>12863</v>
      </c>
      <c r="I2896" s="3" t="s">
        <v>12864</v>
      </c>
      <c r="J2896" s="3" t="s">
        <v>19966</v>
      </c>
    </row>
    <row r="2897" spans="1:10" x14ac:dyDescent="0.35">
      <c r="A2897" s="3" t="s">
        <v>19968</v>
      </c>
      <c r="B2897" s="3" t="s">
        <v>12870</v>
      </c>
      <c r="C2897" s="3" t="s">
        <v>19970</v>
      </c>
      <c r="D2897" s="14">
        <v>5054651</v>
      </c>
      <c r="E2897" s="14">
        <v>1188</v>
      </c>
      <c r="F2897" s="3" t="s">
        <v>62</v>
      </c>
      <c r="G2897" s="3" t="s">
        <v>12862</v>
      </c>
      <c r="H2897" s="3" t="s">
        <v>12863</v>
      </c>
      <c r="I2897" s="3" t="s">
        <v>12864</v>
      </c>
      <c r="J2897" s="3" t="s">
        <v>19969</v>
      </c>
    </row>
    <row r="2898" spans="1:10" x14ac:dyDescent="0.35">
      <c r="A2898" s="3" t="s">
        <v>19971</v>
      </c>
      <c r="B2898" s="3" t="s">
        <v>12870</v>
      </c>
      <c r="C2898" s="3" t="s">
        <v>13762</v>
      </c>
      <c r="D2898" s="14">
        <v>5056108</v>
      </c>
      <c r="E2898" s="14">
        <v>1596</v>
      </c>
      <c r="F2898" s="3" t="s">
        <v>62</v>
      </c>
      <c r="G2898" s="3" t="s">
        <v>12890</v>
      </c>
      <c r="H2898" s="3" t="s">
        <v>12863</v>
      </c>
      <c r="I2898" s="3" t="s">
        <v>12864</v>
      </c>
      <c r="J2898" s="3" t="s">
        <v>19972</v>
      </c>
    </row>
    <row r="2899" spans="1:10" x14ac:dyDescent="0.35">
      <c r="A2899" s="3" t="s">
        <v>19973</v>
      </c>
      <c r="B2899" s="3" t="s">
        <v>12870</v>
      </c>
      <c r="C2899" s="3" t="s">
        <v>12875</v>
      </c>
      <c r="D2899" s="14">
        <v>5057700</v>
      </c>
      <c r="E2899" s="14">
        <v>843</v>
      </c>
      <c r="F2899" s="3" t="s">
        <v>62</v>
      </c>
      <c r="G2899" s="3" t="s">
        <v>12890</v>
      </c>
      <c r="H2899" s="3" t="s">
        <v>12863</v>
      </c>
      <c r="I2899" s="3" t="s">
        <v>12864</v>
      </c>
      <c r="J2899" s="3" t="s">
        <v>12874</v>
      </c>
    </row>
    <row r="2900" spans="1:10" x14ac:dyDescent="0.35">
      <c r="A2900" s="3" t="s">
        <v>19974</v>
      </c>
      <c r="B2900" s="3" t="s">
        <v>12870</v>
      </c>
      <c r="C2900" s="3" t="s">
        <v>16277</v>
      </c>
      <c r="D2900" s="14">
        <v>5058686</v>
      </c>
      <c r="E2900" s="14">
        <v>642</v>
      </c>
      <c r="F2900" s="3" t="s">
        <v>62</v>
      </c>
      <c r="G2900" s="3" t="s">
        <v>12862</v>
      </c>
      <c r="H2900" s="3" t="s">
        <v>12863</v>
      </c>
      <c r="I2900" s="3" t="s">
        <v>12864</v>
      </c>
      <c r="J2900" s="3" t="s">
        <v>19975</v>
      </c>
    </row>
    <row r="2901" spans="1:10" x14ac:dyDescent="0.35">
      <c r="A2901" s="3" t="s">
        <v>19976</v>
      </c>
      <c r="B2901" s="3" t="s">
        <v>12870</v>
      </c>
      <c r="C2901" s="3" t="s">
        <v>19978</v>
      </c>
      <c r="D2901" s="14">
        <v>5061272</v>
      </c>
      <c r="E2901" s="14">
        <v>993</v>
      </c>
      <c r="F2901" s="3" t="s">
        <v>62</v>
      </c>
      <c r="G2901" s="3" t="s">
        <v>12890</v>
      </c>
      <c r="H2901" s="3" t="s">
        <v>12863</v>
      </c>
      <c r="I2901" s="3" t="s">
        <v>12864</v>
      </c>
      <c r="J2901" s="3" t="s">
        <v>19977</v>
      </c>
    </row>
    <row r="2902" spans="1:10" x14ac:dyDescent="0.35">
      <c r="A2902" s="3" t="s">
        <v>19979</v>
      </c>
      <c r="B2902" s="3" t="s">
        <v>12870</v>
      </c>
      <c r="C2902" s="3" t="s">
        <v>19981</v>
      </c>
      <c r="D2902" s="14">
        <v>5062329</v>
      </c>
      <c r="E2902" s="14">
        <v>945</v>
      </c>
      <c r="F2902" s="3" t="s">
        <v>62</v>
      </c>
      <c r="G2902" s="3" t="s">
        <v>12890</v>
      </c>
      <c r="H2902" s="3" t="s">
        <v>12863</v>
      </c>
      <c r="I2902" s="3" t="s">
        <v>12864</v>
      </c>
      <c r="J2902" s="3" t="s">
        <v>19980</v>
      </c>
    </row>
    <row r="2903" spans="1:10" x14ac:dyDescent="0.35">
      <c r="A2903" s="3" t="s">
        <v>19982</v>
      </c>
      <c r="B2903" s="3" t="s">
        <v>19983</v>
      </c>
      <c r="C2903" s="3" t="s">
        <v>19985</v>
      </c>
      <c r="D2903" s="14">
        <v>5063296</v>
      </c>
      <c r="E2903" s="14">
        <v>705</v>
      </c>
      <c r="F2903" s="3" t="s">
        <v>62</v>
      </c>
      <c r="G2903" s="3" t="s">
        <v>12890</v>
      </c>
      <c r="H2903" s="3" t="s">
        <v>12863</v>
      </c>
      <c r="I2903" s="3" t="s">
        <v>12864</v>
      </c>
      <c r="J2903" s="3" t="s">
        <v>19984</v>
      </c>
    </row>
    <row r="2904" spans="1:10" x14ac:dyDescent="0.35">
      <c r="A2904" s="3" t="s">
        <v>19986</v>
      </c>
      <c r="B2904" s="3" t="s">
        <v>12870</v>
      </c>
      <c r="C2904" s="3" t="s">
        <v>12879</v>
      </c>
      <c r="D2904" s="14">
        <v>5064058</v>
      </c>
      <c r="E2904" s="14">
        <v>546</v>
      </c>
      <c r="F2904" s="3" t="s">
        <v>62</v>
      </c>
      <c r="G2904" s="3" t="s">
        <v>12890</v>
      </c>
      <c r="H2904" s="3" t="s">
        <v>12863</v>
      </c>
      <c r="I2904" s="3" t="s">
        <v>12864</v>
      </c>
      <c r="J2904" s="3" t="s">
        <v>19987</v>
      </c>
    </row>
    <row r="2905" spans="1:10" x14ac:dyDescent="0.35">
      <c r="A2905" s="3" t="s">
        <v>19988</v>
      </c>
      <c r="B2905" s="3" t="s">
        <v>19989</v>
      </c>
      <c r="C2905" s="3" t="s">
        <v>19991</v>
      </c>
      <c r="D2905" s="14">
        <v>5064646</v>
      </c>
      <c r="E2905" s="14">
        <v>1086</v>
      </c>
      <c r="F2905" s="3" t="s">
        <v>62</v>
      </c>
      <c r="G2905" s="3" t="s">
        <v>12890</v>
      </c>
      <c r="H2905" s="3" t="s">
        <v>12863</v>
      </c>
      <c r="I2905" s="3" t="s">
        <v>12864</v>
      </c>
      <c r="J2905" s="3" t="s">
        <v>19990</v>
      </c>
    </row>
    <row r="2906" spans="1:10" x14ac:dyDescent="0.35">
      <c r="A2906" s="3" t="s">
        <v>19992</v>
      </c>
      <c r="B2906" s="3" t="s">
        <v>19993</v>
      </c>
      <c r="C2906" s="3" t="s">
        <v>19995</v>
      </c>
      <c r="D2906" s="14">
        <v>5066020</v>
      </c>
      <c r="E2906" s="14">
        <v>384</v>
      </c>
      <c r="F2906" s="3" t="s">
        <v>62</v>
      </c>
      <c r="G2906" s="3" t="s">
        <v>12890</v>
      </c>
      <c r="H2906" s="3" t="s">
        <v>12863</v>
      </c>
      <c r="I2906" s="3" t="s">
        <v>12864</v>
      </c>
      <c r="J2906" s="3" t="s">
        <v>19994</v>
      </c>
    </row>
    <row r="2907" spans="1:10" x14ac:dyDescent="0.35">
      <c r="A2907" s="3" t="s">
        <v>19996</v>
      </c>
      <c r="B2907" s="3" t="s">
        <v>19997</v>
      </c>
      <c r="C2907" s="3" t="s">
        <v>19999</v>
      </c>
      <c r="D2907" s="14">
        <v>5066427</v>
      </c>
      <c r="E2907" s="14">
        <v>144</v>
      </c>
      <c r="F2907" s="3" t="s">
        <v>62</v>
      </c>
      <c r="G2907" s="3" t="s">
        <v>12890</v>
      </c>
      <c r="H2907" s="3" t="s">
        <v>12863</v>
      </c>
      <c r="I2907" s="3" t="s">
        <v>12864</v>
      </c>
      <c r="J2907" s="3" t="s">
        <v>19998</v>
      </c>
    </row>
    <row r="2909" spans="1:10" x14ac:dyDescent="0.35">
      <c r="A2909" t="s">
        <v>20000</v>
      </c>
      <c r="H2909" t="s">
        <v>20001</v>
      </c>
      <c r="I2909" t="s">
        <v>20002</v>
      </c>
    </row>
    <row r="2910" spans="1:10" x14ac:dyDescent="0.35">
      <c r="A2910" t="s">
        <v>20003</v>
      </c>
      <c r="H2910" t="s">
        <v>20001</v>
      </c>
      <c r="I2910" t="s">
        <v>20004</v>
      </c>
    </row>
    <row r="2911" spans="1:10" x14ac:dyDescent="0.35">
      <c r="A2911" t="s">
        <v>20005</v>
      </c>
      <c r="H2911" t="s">
        <v>20001</v>
      </c>
      <c r="I2911" t="s">
        <v>20004</v>
      </c>
    </row>
    <row r="2912" spans="1:10" x14ac:dyDescent="0.35">
      <c r="A2912" t="s">
        <v>20006</v>
      </c>
      <c r="H2912" t="s">
        <v>20001</v>
      </c>
      <c r="I2912" t="s">
        <v>20004</v>
      </c>
    </row>
    <row r="2913" spans="1:9" x14ac:dyDescent="0.35">
      <c r="A2913" s="12" t="s">
        <v>20007</v>
      </c>
      <c r="H2913" t="s">
        <v>20001</v>
      </c>
      <c r="I2913" t="s">
        <v>20004</v>
      </c>
    </row>
    <row r="2914" spans="1:9" x14ac:dyDescent="0.35">
      <c r="A2914" s="12" t="s">
        <v>20008</v>
      </c>
      <c r="H2914" t="s">
        <v>20001</v>
      </c>
      <c r="I2914" t="s">
        <v>20004</v>
      </c>
    </row>
    <row r="2915" spans="1:9" x14ac:dyDescent="0.35">
      <c r="A2915" t="s">
        <v>20009</v>
      </c>
      <c r="H2915" t="s">
        <v>20001</v>
      </c>
      <c r="I2915" t="s">
        <v>20004</v>
      </c>
    </row>
    <row r="2916" spans="1:9" x14ac:dyDescent="0.35">
      <c r="A2916" t="s">
        <v>20010</v>
      </c>
      <c r="H2916" t="s">
        <v>20001</v>
      </c>
      <c r="I2916" t="s">
        <v>20004</v>
      </c>
    </row>
    <row r="2917" spans="1:9" x14ac:dyDescent="0.35">
      <c r="A2917" t="s">
        <v>20011</v>
      </c>
      <c r="H2917" t="s">
        <v>20001</v>
      </c>
      <c r="I2917" t="s">
        <v>20004</v>
      </c>
    </row>
    <row r="2918" spans="1:9" x14ac:dyDescent="0.35">
      <c r="A2918" t="s">
        <v>20012</v>
      </c>
      <c r="H2918" t="s">
        <v>20001</v>
      </c>
      <c r="I2918" t="s">
        <v>20004</v>
      </c>
    </row>
    <row r="2919" spans="1:9" x14ac:dyDescent="0.35">
      <c r="A2919" s="12" t="s">
        <v>20013</v>
      </c>
      <c r="H2919" t="s">
        <v>20001</v>
      </c>
      <c r="I2919" t="s">
        <v>20004</v>
      </c>
    </row>
    <row r="2920" spans="1:9" x14ac:dyDescent="0.35">
      <c r="A2920" s="12" t="s">
        <v>20014</v>
      </c>
      <c r="H2920" t="s">
        <v>20001</v>
      </c>
      <c r="I2920" t="s">
        <v>20004</v>
      </c>
    </row>
    <row r="2921" spans="1:9" x14ac:dyDescent="0.35">
      <c r="A2921" t="s">
        <v>20015</v>
      </c>
      <c r="H2921" t="s">
        <v>20001</v>
      </c>
      <c r="I2921" t="s">
        <v>20004</v>
      </c>
    </row>
    <row r="2922" spans="1:9" x14ac:dyDescent="0.35">
      <c r="A2922" t="s">
        <v>20016</v>
      </c>
      <c r="H2922" t="s">
        <v>20001</v>
      </c>
      <c r="I2922" t="s">
        <v>20004</v>
      </c>
    </row>
    <row r="2923" spans="1:9" x14ac:dyDescent="0.35">
      <c r="A2923" t="s">
        <v>20017</v>
      </c>
      <c r="H2923" t="s">
        <v>20001</v>
      </c>
      <c r="I2923" t="s">
        <v>20018</v>
      </c>
    </row>
    <row r="2924" spans="1:9" x14ac:dyDescent="0.35">
      <c r="A2924" t="s">
        <v>20019</v>
      </c>
      <c r="H2924" t="s">
        <v>20001</v>
      </c>
      <c r="I2924" t="s">
        <v>20004</v>
      </c>
    </row>
    <row r="2925" spans="1:9" x14ac:dyDescent="0.35">
      <c r="A2925" t="s">
        <v>20020</v>
      </c>
      <c r="H2925" t="s">
        <v>20001</v>
      </c>
      <c r="I2925" t="s">
        <v>20018</v>
      </c>
    </row>
    <row r="2926" spans="1:9" x14ac:dyDescent="0.35">
      <c r="A2926" t="s">
        <v>20021</v>
      </c>
      <c r="H2926" t="s">
        <v>20001</v>
      </c>
      <c r="I2926" t="s">
        <v>20018</v>
      </c>
    </row>
    <row r="2927" spans="1:9" x14ac:dyDescent="0.35">
      <c r="A2927" t="s">
        <v>20022</v>
      </c>
      <c r="H2927" t="s">
        <v>20001</v>
      </c>
      <c r="I2927" t="s">
        <v>20004</v>
      </c>
    </row>
    <row r="2928" spans="1:9" x14ac:dyDescent="0.35">
      <c r="A2928" s="12" t="s">
        <v>20023</v>
      </c>
      <c r="H2928" t="s">
        <v>20001</v>
      </c>
      <c r="I2928" t="s">
        <v>20004</v>
      </c>
    </row>
    <row r="2929" spans="1:9" x14ac:dyDescent="0.35">
      <c r="A2929" s="12" t="s">
        <v>20024</v>
      </c>
      <c r="H2929" t="s">
        <v>20001</v>
      </c>
      <c r="I2929" t="s">
        <v>20004</v>
      </c>
    </row>
    <row r="2930" spans="1:9" x14ac:dyDescent="0.35">
      <c r="A2930" t="s">
        <v>20025</v>
      </c>
      <c r="H2930" t="s">
        <v>20001</v>
      </c>
      <c r="I2930" t="s">
        <v>20004</v>
      </c>
    </row>
    <row r="2931" spans="1:9" x14ac:dyDescent="0.35">
      <c r="A2931" t="s">
        <v>20026</v>
      </c>
      <c r="H2931" t="s">
        <v>20001</v>
      </c>
      <c r="I2931" t="s">
        <v>20004</v>
      </c>
    </row>
    <row r="2932" spans="1:9" x14ac:dyDescent="0.35">
      <c r="A2932" t="s">
        <v>20027</v>
      </c>
      <c r="H2932" t="s">
        <v>20001</v>
      </c>
      <c r="I2932" t="s">
        <v>20004</v>
      </c>
    </row>
    <row r="2933" spans="1:9" x14ac:dyDescent="0.35">
      <c r="A2933" t="s">
        <v>20028</v>
      </c>
      <c r="H2933" t="s">
        <v>20001</v>
      </c>
      <c r="I2933" t="s">
        <v>20004</v>
      </c>
    </row>
    <row r="2934" spans="1:9" x14ac:dyDescent="0.35">
      <c r="A2934" s="12" t="s">
        <v>20029</v>
      </c>
      <c r="H2934" t="s">
        <v>20001</v>
      </c>
      <c r="I2934" t="s">
        <v>20004</v>
      </c>
    </row>
    <row r="2935" spans="1:9" x14ac:dyDescent="0.35">
      <c r="A2935" s="12" t="s">
        <v>20030</v>
      </c>
      <c r="H2935" t="s">
        <v>20001</v>
      </c>
      <c r="I2935" t="s">
        <v>20004</v>
      </c>
    </row>
    <row r="2936" spans="1:9" x14ac:dyDescent="0.35">
      <c r="A2936" t="s">
        <v>20031</v>
      </c>
      <c r="H2936" t="s">
        <v>20001</v>
      </c>
      <c r="I2936" t="s">
        <v>20004</v>
      </c>
    </row>
    <row r="2937" spans="1:9" x14ac:dyDescent="0.35">
      <c r="A2937" t="s">
        <v>20032</v>
      </c>
      <c r="H2937" t="s">
        <v>20001</v>
      </c>
      <c r="I2937" t="s">
        <v>20004</v>
      </c>
    </row>
    <row r="2938" spans="1:9" x14ac:dyDescent="0.35">
      <c r="A2938" t="s">
        <v>20033</v>
      </c>
      <c r="H2938" t="s">
        <v>20001</v>
      </c>
      <c r="I2938" t="s">
        <v>20004</v>
      </c>
    </row>
    <row r="2939" spans="1:9" x14ac:dyDescent="0.35">
      <c r="A2939" t="s">
        <v>20034</v>
      </c>
      <c r="H2939" t="s">
        <v>20001</v>
      </c>
      <c r="I2939" t="s">
        <v>20004</v>
      </c>
    </row>
    <row r="2940" spans="1:9" x14ac:dyDescent="0.35">
      <c r="A2940" s="12" t="s">
        <v>20035</v>
      </c>
      <c r="H2940" t="s">
        <v>20001</v>
      </c>
      <c r="I2940" t="s">
        <v>20004</v>
      </c>
    </row>
    <row r="2941" spans="1:9" x14ac:dyDescent="0.35">
      <c r="A2941" s="12" t="s">
        <v>20036</v>
      </c>
      <c r="H2941" t="s">
        <v>20001</v>
      </c>
      <c r="I2941" t="s">
        <v>20004</v>
      </c>
    </row>
    <row r="2942" spans="1:9" x14ac:dyDescent="0.35">
      <c r="A2942" t="s">
        <v>20037</v>
      </c>
      <c r="H2942" t="s">
        <v>20001</v>
      </c>
      <c r="I2942" t="s">
        <v>20004</v>
      </c>
    </row>
    <row r="2943" spans="1:9" x14ac:dyDescent="0.35">
      <c r="A2943" t="s">
        <v>20038</v>
      </c>
      <c r="H2943" t="s">
        <v>20001</v>
      </c>
      <c r="I2943" t="s">
        <v>20004</v>
      </c>
    </row>
    <row r="2944" spans="1:9" x14ac:dyDescent="0.35">
      <c r="A2944" t="s">
        <v>20039</v>
      </c>
      <c r="H2944" t="s">
        <v>20001</v>
      </c>
      <c r="I2944" t="s">
        <v>20004</v>
      </c>
    </row>
    <row r="2945" spans="1:9" x14ac:dyDescent="0.35">
      <c r="A2945" t="s">
        <v>20040</v>
      </c>
      <c r="H2945" t="s">
        <v>20001</v>
      </c>
      <c r="I2945" t="s">
        <v>20004</v>
      </c>
    </row>
    <row r="2946" spans="1:9" x14ac:dyDescent="0.35">
      <c r="A2946" s="12" t="s">
        <v>20041</v>
      </c>
      <c r="H2946" t="s">
        <v>20001</v>
      </c>
      <c r="I2946" t="s">
        <v>20004</v>
      </c>
    </row>
    <row r="2947" spans="1:9" x14ac:dyDescent="0.35">
      <c r="A2947" t="s">
        <v>20042</v>
      </c>
      <c r="H2947" t="s">
        <v>20001</v>
      </c>
      <c r="I2947" t="s">
        <v>20002</v>
      </c>
    </row>
    <row r="2948" spans="1:9" x14ac:dyDescent="0.35">
      <c r="A2948" t="s">
        <v>20043</v>
      </c>
      <c r="H2948" t="s">
        <v>20001</v>
      </c>
      <c r="I2948" t="s">
        <v>20002</v>
      </c>
    </row>
    <row r="2949" spans="1:9" x14ac:dyDescent="0.35">
      <c r="A2949" s="12" t="s">
        <v>20044</v>
      </c>
      <c r="H2949" t="s">
        <v>20001</v>
      </c>
      <c r="I2949" t="s">
        <v>20004</v>
      </c>
    </row>
    <row r="2950" spans="1:9" x14ac:dyDescent="0.35">
      <c r="A2950" s="12" t="s">
        <v>20045</v>
      </c>
      <c r="H2950" t="s">
        <v>20001</v>
      </c>
      <c r="I2950" t="s">
        <v>20002</v>
      </c>
    </row>
    <row r="2951" spans="1:9" x14ac:dyDescent="0.35">
      <c r="A2951" s="12" t="s">
        <v>20046</v>
      </c>
      <c r="H2951" t="s">
        <v>20001</v>
      </c>
      <c r="I2951" t="s">
        <v>20002</v>
      </c>
    </row>
    <row r="2952" spans="1:9" x14ac:dyDescent="0.35">
      <c r="A2952" t="s">
        <v>20047</v>
      </c>
      <c r="H2952" t="s">
        <v>20001</v>
      </c>
      <c r="I2952" t="s">
        <v>20004</v>
      </c>
    </row>
    <row r="2953" spans="1:9" x14ac:dyDescent="0.35">
      <c r="A2953" t="s">
        <v>20048</v>
      </c>
      <c r="H2953" t="s">
        <v>20001</v>
      </c>
      <c r="I2953" t="s">
        <v>20004</v>
      </c>
    </row>
    <row r="2954" spans="1:9" x14ac:dyDescent="0.35">
      <c r="A2954" t="s">
        <v>20049</v>
      </c>
      <c r="H2954" t="s">
        <v>20001</v>
      </c>
      <c r="I2954" t="s">
        <v>20004</v>
      </c>
    </row>
    <row r="2955" spans="1:9" x14ac:dyDescent="0.35">
      <c r="A2955" t="s">
        <v>20050</v>
      </c>
      <c r="H2955" t="s">
        <v>20001</v>
      </c>
      <c r="I2955" t="s">
        <v>20004</v>
      </c>
    </row>
    <row r="2956" spans="1:9" x14ac:dyDescent="0.35">
      <c r="A2956" s="12" t="s">
        <v>20051</v>
      </c>
      <c r="H2956" t="s">
        <v>20001</v>
      </c>
      <c r="I2956" t="s">
        <v>20004</v>
      </c>
    </row>
    <row r="2957" spans="1:9" x14ac:dyDescent="0.35">
      <c r="A2957" s="12" t="s">
        <v>20052</v>
      </c>
      <c r="H2957" t="s">
        <v>20001</v>
      </c>
      <c r="I2957" t="s">
        <v>20004</v>
      </c>
    </row>
    <row r="2958" spans="1:9" x14ac:dyDescent="0.35">
      <c r="A2958" t="s">
        <v>20053</v>
      </c>
      <c r="H2958" t="s">
        <v>20001</v>
      </c>
      <c r="I2958" t="s">
        <v>20004</v>
      </c>
    </row>
    <row r="2959" spans="1:9" x14ac:dyDescent="0.35">
      <c r="A2959" t="s">
        <v>20054</v>
      </c>
      <c r="H2959" t="s">
        <v>20001</v>
      </c>
      <c r="I2959" t="s">
        <v>20002</v>
      </c>
    </row>
    <row r="2960" spans="1:9" x14ac:dyDescent="0.35">
      <c r="A2960" t="s">
        <v>20055</v>
      </c>
      <c r="H2960" t="s">
        <v>20001</v>
      </c>
      <c r="I2960" t="s">
        <v>20004</v>
      </c>
    </row>
    <row r="2961" spans="1:9" x14ac:dyDescent="0.35">
      <c r="A2961" t="s">
        <v>20056</v>
      </c>
      <c r="H2961" t="s">
        <v>20001</v>
      </c>
      <c r="I2961" t="s">
        <v>20002</v>
      </c>
    </row>
    <row r="2962" spans="1:9" x14ac:dyDescent="0.35">
      <c r="A2962" t="s">
        <v>20057</v>
      </c>
      <c r="H2962" t="s">
        <v>20001</v>
      </c>
      <c r="I2962" t="s">
        <v>20004</v>
      </c>
    </row>
    <row r="2963" spans="1:9" x14ac:dyDescent="0.35">
      <c r="A2963" t="s">
        <v>20058</v>
      </c>
      <c r="H2963" t="s">
        <v>20001</v>
      </c>
      <c r="I2963" t="s">
        <v>20004</v>
      </c>
    </row>
    <row r="2964" spans="1:9" x14ac:dyDescent="0.35">
      <c r="A2964" s="12" t="s">
        <v>20059</v>
      </c>
      <c r="H2964" t="s">
        <v>20001</v>
      </c>
      <c r="I2964" t="s">
        <v>20004</v>
      </c>
    </row>
    <row r="2965" spans="1:9" x14ac:dyDescent="0.35">
      <c r="A2965" s="12" t="s">
        <v>20060</v>
      </c>
      <c r="H2965" t="s">
        <v>20001</v>
      </c>
      <c r="I2965" t="s">
        <v>20004</v>
      </c>
    </row>
    <row r="2966" spans="1:9" x14ac:dyDescent="0.35">
      <c r="A2966" t="s">
        <v>20061</v>
      </c>
      <c r="H2966" t="s">
        <v>20001</v>
      </c>
      <c r="I2966" t="s">
        <v>20004</v>
      </c>
    </row>
    <row r="2967" spans="1:9" x14ac:dyDescent="0.35">
      <c r="A2967" t="s">
        <v>20062</v>
      </c>
      <c r="H2967" t="s">
        <v>20001</v>
      </c>
      <c r="I2967" t="s">
        <v>20004</v>
      </c>
    </row>
    <row r="2968" spans="1:9" x14ac:dyDescent="0.35">
      <c r="A2968" t="s">
        <v>20063</v>
      </c>
      <c r="H2968" t="s">
        <v>20001</v>
      </c>
      <c r="I2968" t="s">
        <v>20004</v>
      </c>
    </row>
    <row r="2969" spans="1:9" x14ac:dyDescent="0.35">
      <c r="A2969" t="s">
        <v>20064</v>
      </c>
      <c r="H2969" t="s">
        <v>20001</v>
      </c>
      <c r="I2969" t="s">
        <v>20004</v>
      </c>
    </row>
    <row r="2970" spans="1:9" x14ac:dyDescent="0.35">
      <c r="A2970" s="12" t="s">
        <v>20065</v>
      </c>
      <c r="H2970" t="s">
        <v>20001</v>
      </c>
      <c r="I2970" t="s">
        <v>20004</v>
      </c>
    </row>
    <row r="2971" spans="1:9" x14ac:dyDescent="0.35">
      <c r="A2971" s="12" t="s">
        <v>20066</v>
      </c>
      <c r="H2971" t="s">
        <v>20001</v>
      </c>
      <c r="I2971" t="s">
        <v>20004</v>
      </c>
    </row>
    <row r="2972" spans="1:9" x14ac:dyDescent="0.35">
      <c r="A2972" t="s">
        <v>20067</v>
      </c>
      <c r="H2972" t="s">
        <v>20001</v>
      </c>
      <c r="I2972" t="s">
        <v>20004</v>
      </c>
    </row>
    <row r="2973" spans="1:9" x14ac:dyDescent="0.35">
      <c r="A2973" t="s">
        <v>20068</v>
      </c>
      <c r="H2973" t="s">
        <v>20001</v>
      </c>
      <c r="I2973" t="s">
        <v>20002</v>
      </c>
    </row>
    <row r="2974" spans="1:9" x14ac:dyDescent="0.35">
      <c r="A2974" t="s">
        <v>20069</v>
      </c>
      <c r="H2974" t="s">
        <v>20001</v>
      </c>
      <c r="I2974" t="s">
        <v>20004</v>
      </c>
    </row>
    <row r="2975" spans="1:9" x14ac:dyDescent="0.35">
      <c r="A2975" t="s">
        <v>20070</v>
      </c>
      <c r="H2975" t="s">
        <v>20001</v>
      </c>
      <c r="I2975" t="s">
        <v>20004</v>
      </c>
    </row>
    <row r="2976" spans="1:9" x14ac:dyDescent="0.35">
      <c r="A2976" t="s">
        <v>20071</v>
      </c>
      <c r="H2976" t="s">
        <v>20001</v>
      </c>
      <c r="I2976" t="s">
        <v>20004</v>
      </c>
    </row>
    <row r="2977" spans="1:9" x14ac:dyDescent="0.35">
      <c r="A2977" s="12" t="s">
        <v>20072</v>
      </c>
      <c r="H2977" t="s">
        <v>20001</v>
      </c>
      <c r="I2977" t="s">
        <v>20004</v>
      </c>
    </row>
    <row r="2978" spans="1:9" x14ac:dyDescent="0.35">
      <c r="A2978" t="s">
        <v>20073</v>
      </c>
      <c r="H2978" t="s">
        <v>20001</v>
      </c>
      <c r="I2978" t="s">
        <v>20002</v>
      </c>
    </row>
    <row r="2979" spans="1:9" x14ac:dyDescent="0.35">
      <c r="A2979" s="12" t="s">
        <v>20074</v>
      </c>
      <c r="H2979" t="s">
        <v>20001</v>
      </c>
      <c r="I2979" t="s">
        <v>20004</v>
      </c>
    </row>
    <row r="2980" spans="1:9" x14ac:dyDescent="0.35">
      <c r="A2980" t="s">
        <v>20075</v>
      </c>
      <c r="H2980" t="s">
        <v>20001</v>
      </c>
      <c r="I2980" t="s">
        <v>20004</v>
      </c>
    </row>
    <row r="2981" spans="1:9" x14ac:dyDescent="0.35">
      <c r="A2981" t="s">
        <v>20076</v>
      </c>
      <c r="H2981" t="s">
        <v>20001</v>
      </c>
      <c r="I2981" t="s">
        <v>20002</v>
      </c>
    </row>
    <row r="2982" spans="1:9" x14ac:dyDescent="0.35">
      <c r="A2982" s="12" t="s">
        <v>20077</v>
      </c>
      <c r="H2982" t="s">
        <v>20001</v>
      </c>
      <c r="I2982" t="s">
        <v>20002</v>
      </c>
    </row>
    <row r="2983" spans="1:9" x14ac:dyDescent="0.35">
      <c r="A2983" s="12" t="s">
        <v>20078</v>
      </c>
      <c r="H2983" t="s">
        <v>20001</v>
      </c>
      <c r="I2983" t="s">
        <v>20002</v>
      </c>
    </row>
    <row r="2984" spans="1:9" x14ac:dyDescent="0.35">
      <c r="A2984" s="12" t="s">
        <v>20079</v>
      </c>
      <c r="H2984" t="s">
        <v>20001</v>
      </c>
      <c r="I2984" t="s">
        <v>20018</v>
      </c>
    </row>
    <row r="2985" spans="1:9" x14ac:dyDescent="0.35">
      <c r="A2985" t="s">
        <v>20080</v>
      </c>
      <c r="H2985" t="s">
        <v>20001</v>
      </c>
      <c r="I2985" t="s">
        <v>20004</v>
      </c>
    </row>
    <row r="2986" spans="1:9" x14ac:dyDescent="0.35">
      <c r="A2986" t="s">
        <v>20081</v>
      </c>
      <c r="H2986" t="s">
        <v>20001</v>
      </c>
      <c r="I2986" t="s">
        <v>20004</v>
      </c>
    </row>
    <row r="2987" spans="1:9" x14ac:dyDescent="0.35">
      <c r="A2987" t="s">
        <v>20082</v>
      </c>
      <c r="H2987" t="s">
        <v>20001</v>
      </c>
      <c r="I2987" t="s">
        <v>20004</v>
      </c>
    </row>
    <row r="2988" spans="1:9" x14ac:dyDescent="0.35">
      <c r="A2988" s="12" t="s">
        <v>20083</v>
      </c>
      <c r="H2988" t="s">
        <v>20001</v>
      </c>
      <c r="I2988" t="s">
        <v>20004</v>
      </c>
    </row>
    <row r="2989" spans="1:9" x14ac:dyDescent="0.35">
      <c r="A2989" s="12" t="s">
        <v>20084</v>
      </c>
      <c r="H2989" t="s">
        <v>20001</v>
      </c>
      <c r="I2989" t="s">
        <v>20004</v>
      </c>
    </row>
    <row r="2990" spans="1:9" x14ac:dyDescent="0.35">
      <c r="A2990" t="s">
        <v>20085</v>
      </c>
      <c r="H2990" t="s">
        <v>20001</v>
      </c>
      <c r="I2990" t="s">
        <v>20002</v>
      </c>
    </row>
    <row r="2991" spans="1:9" x14ac:dyDescent="0.35">
      <c r="A2991" t="s">
        <v>20086</v>
      </c>
      <c r="H2991" t="s">
        <v>20001</v>
      </c>
      <c r="I2991" t="s">
        <v>20004</v>
      </c>
    </row>
    <row r="2992" spans="1:9" x14ac:dyDescent="0.35">
      <c r="A2992" t="s">
        <v>20087</v>
      </c>
      <c r="H2992" t="s">
        <v>20001</v>
      </c>
      <c r="I2992" t="s">
        <v>20004</v>
      </c>
    </row>
    <row r="2993" spans="1:9" x14ac:dyDescent="0.35">
      <c r="A2993" t="s">
        <v>20088</v>
      </c>
      <c r="H2993" t="s">
        <v>20001</v>
      </c>
      <c r="I2993" t="s">
        <v>20004</v>
      </c>
    </row>
    <row r="2994" spans="1:9" x14ac:dyDescent="0.35">
      <c r="A2994" t="s">
        <v>20089</v>
      </c>
      <c r="H2994" t="s">
        <v>20001</v>
      </c>
      <c r="I2994" t="s">
        <v>20004</v>
      </c>
    </row>
    <row r="2995" spans="1:9" x14ac:dyDescent="0.35">
      <c r="A2995" s="12" t="s">
        <v>20090</v>
      </c>
      <c r="H2995" t="s">
        <v>20001</v>
      </c>
      <c r="I2995" t="s">
        <v>20004</v>
      </c>
    </row>
    <row r="2996" spans="1:9" x14ac:dyDescent="0.35">
      <c r="A2996" s="12" t="s">
        <v>20091</v>
      </c>
      <c r="H2996" t="s">
        <v>20001</v>
      </c>
      <c r="I2996" t="s">
        <v>20004</v>
      </c>
    </row>
    <row r="2997" spans="1:9" x14ac:dyDescent="0.35">
      <c r="A2997" t="s">
        <v>20092</v>
      </c>
      <c r="H2997" t="s">
        <v>20001</v>
      </c>
      <c r="I2997" t="s">
        <v>20004</v>
      </c>
    </row>
    <row r="2998" spans="1:9" x14ac:dyDescent="0.35">
      <c r="A2998" t="s">
        <v>20093</v>
      </c>
      <c r="H2998" t="s">
        <v>20001</v>
      </c>
      <c r="I2998" t="s">
        <v>20004</v>
      </c>
    </row>
    <row r="2999" spans="1:9" x14ac:dyDescent="0.35">
      <c r="A2999" t="s">
        <v>20094</v>
      </c>
      <c r="H2999" t="s">
        <v>20001</v>
      </c>
      <c r="I2999" t="s">
        <v>20004</v>
      </c>
    </row>
    <row r="3000" spans="1:9" x14ac:dyDescent="0.35">
      <c r="A3000" t="s">
        <v>20095</v>
      </c>
      <c r="H3000" t="s">
        <v>20001</v>
      </c>
      <c r="I3000" t="s">
        <v>20004</v>
      </c>
    </row>
    <row r="3001" spans="1:9" x14ac:dyDescent="0.35">
      <c r="A3001" t="s">
        <v>20096</v>
      </c>
      <c r="H3001" t="s">
        <v>20001</v>
      </c>
      <c r="I3001" t="s">
        <v>20004</v>
      </c>
    </row>
    <row r="3002" spans="1:9" x14ac:dyDescent="0.35">
      <c r="A3002" s="12" t="s">
        <v>20097</v>
      </c>
      <c r="H3002" t="s">
        <v>20001</v>
      </c>
      <c r="I3002" t="s">
        <v>20004</v>
      </c>
    </row>
    <row r="3003" spans="1:9" x14ac:dyDescent="0.35">
      <c r="A3003" t="s">
        <v>20098</v>
      </c>
      <c r="H3003" t="s">
        <v>20001</v>
      </c>
      <c r="I3003" t="s">
        <v>20002</v>
      </c>
    </row>
    <row r="3004" spans="1:9" x14ac:dyDescent="0.35">
      <c r="A3004" s="12" t="s">
        <v>20099</v>
      </c>
      <c r="H3004" t="s">
        <v>20001</v>
      </c>
      <c r="I3004" t="s">
        <v>20004</v>
      </c>
    </row>
    <row r="3005" spans="1:9" x14ac:dyDescent="0.35">
      <c r="A3005" t="s">
        <v>20100</v>
      </c>
      <c r="H3005" t="s">
        <v>20001</v>
      </c>
      <c r="I3005" t="s">
        <v>20002</v>
      </c>
    </row>
    <row r="3006" spans="1:9" x14ac:dyDescent="0.35">
      <c r="A3006" t="s">
        <v>20101</v>
      </c>
      <c r="H3006" t="s">
        <v>20001</v>
      </c>
      <c r="I3006" t="s">
        <v>20002</v>
      </c>
    </row>
    <row r="3007" spans="1:9" x14ac:dyDescent="0.35">
      <c r="A3007" s="12" t="s">
        <v>20102</v>
      </c>
      <c r="H3007" t="s">
        <v>20001</v>
      </c>
      <c r="I3007" t="s">
        <v>20002</v>
      </c>
    </row>
    <row r="3008" spans="1:9" x14ac:dyDescent="0.35">
      <c r="A3008" t="s">
        <v>20103</v>
      </c>
      <c r="H3008" t="s">
        <v>20001</v>
      </c>
      <c r="I3008" t="s">
        <v>20004</v>
      </c>
    </row>
    <row r="3009" spans="1:9" x14ac:dyDescent="0.35">
      <c r="A3009" t="s">
        <v>20104</v>
      </c>
      <c r="H3009" t="s">
        <v>20001</v>
      </c>
      <c r="I3009" t="s">
        <v>20004</v>
      </c>
    </row>
    <row r="3010" spans="1:9" x14ac:dyDescent="0.35">
      <c r="A3010" t="s">
        <v>20105</v>
      </c>
      <c r="H3010" t="s">
        <v>20001</v>
      </c>
      <c r="I3010" t="s">
        <v>20004</v>
      </c>
    </row>
    <row r="3011" spans="1:9" x14ac:dyDescent="0.35">
      <c r="A3011" t="s">
        <v>20106</v>
      </c>
      <c r="H3011" t="s">
        <v>20001</v>
      </c>
      <c r="I3011" t="s">
        <v>20004</v>
      </c>
    </row>
    <row r="3012" spans="1:9" x14ac:dyDescent="0.35">
      <c r="A3012" s="12" t="s">
        <v>20107</v>
      </c>
      <c r="H3012" t="s">
        <v>20001</v>
      </c>
      <c r="I3012" t="s">
        <v>20002</v>
      </c>
    </row>
    <row r="3013" spans="1:9" x14ac:dyDescent="0.35">
      <c r="A3013" t="s">
        <v>20108</v>
      </c>
      <c r="H3013" t="s">
        <v>20001</v>
      </c>
      <c r="I3013" t="s">
        <v>20002</v>
      </c>
    </row>
    <row r="3014" spans="1:9" x14ac:dyDescent="0.35">
      <c r="A3014" t="s">
        <v>20109</v>
      </c>
      <c r="H3014" t="s">
        <v>20001</v>
      </c>
      <c r="I3014" t="s">
        <v>20004</v>
      </c>
    </row>
    <row r="3015" spans="1:9" x14ac:dyDescent="0.35">
      <c r="A3015" s="12" t="s">
        <v>20110</v>
      </c>
      <c r="H3015" t="s">
        <v>20001</v>
      </c>
      <c r="I3015" t="s">
        <v>20004</v>
      </c>
    </row>
    <row r="3016" spans="1:9" x14ac:dyDescent="0.35">
      <c r="A3016" s="12" t="s">
        <v>20111</v>
      </c>
      <c r="H3016" t="s">
        <v>20001</v>
      </c>
      <c r="I3016" t="s">
        <v>20004</v>
      </c>
    </row>
    <row r="3017" spans="1:9" x14ac:dyDescent="0.35">
      <c r="A3017" t="s">
        <v>20112</v>
      </c>
      <c r="H3017" t="s">
        <v>20001</v>
      </c>
      <c r="I3017" t="s">
        <v>20004</v>
      </c>
    </row>
    <row r="3018" spans="1:9" x14ac:dyDescent="0.35">
      <c r="A3018" t="s">
        <v>20113</v>
      </c>
      <c r="H3018" t="s">
        <v>20001</v>
      </c>
      <c r="I3018" t="s">
        <v>20004</v>
      </c>
    </row>
    <row r="3019" spans="1:9" x14ac:dyDescent="0.35">
      <c r="A3019" t="s">
        <v>20114</v>
      </c>
      <c r="H3019" t="s">
        <v>20001</v>
      </c>
      <c r="I3019" t="s">
        <v>20004</v>
      </c>
    </row>
    <row r="3020" spans="1:9" x14ac:dyDescent="0.35">
      <c r="A3020" t="s">
        <v>20115</v>
      </c>
      <c r="H3020" t="s">
        <v>20001</v>
      </c>
      <c r="I3020" t="s">
        <v>20004</v>
      </c>
    </row>
    <row r="3021" spans="1:9" x14ac:dyDescent="0.35">
      <c r="A3021" t="s">
        <v>20116</v>
      </c>
      <c r="H3021" t="s">
        <v>20001</v>
      </c>
      <c r="I3021" t="s">
        <v>20002</v>
      </c>
    </row>
    <row r="3022" spans="1:9" x14ac:dyDescent="0.35">
      <c r="A3022" s="12" t="s">
        <v>20117</v>
      </c>
      <c r="H3022" t="s">
        <v>20001</v>
      </c>
      <c r="I3022" t="s">
        <v>20004</v>
      </c>
    </row>
    <row r="3023" spans="1:9" x14ac:dyDescent="0.35">
      <c r="A3023" s="12" t="s">
        <v>20118</v>
      </c>
      <c r="H3023" t="s">
        <v>20001</v>
      </c>
      <c r="I3023" t="s">
        <v>20004</v>
      </c>
    </row>
    <row r="3024" spans="1:9" x14ac:dyDescent="0.35">
      <c r="A3024" t="s">
        <v>20119</v>
      </c>
      <c r="H3024" t="s">
        <v>20001</v>
      </c>
      <c r="I3024" t="s">
        <v>20004</v>
      </c>
    </row>
    <row r="3025" spans="1:9" x14ac:dyDescent="0.35">
      <c r="A3025" t="s">
        <v>20120</v>
      </c>
      <c r="H3025" t="s">
        <v>20001</v>
      </c>
      <c r="I3025" t="s">
        <v>20004</v>
      </c>
    </row>
    <row r="3026" spans="1:9" x14ac:dyDescent="0.35">
      <c r="A3026" s="12" t="s">
        <v>20121</v>
      </c>
      <c r="H3026" t="s">
        <v>20001</v>
      </c>
      <c r="I3026" t="s">
        <v>20018</v>
      </c>
    </row>
    <row r="3027" spans="1:9" x14ac:dyDescent="0.35">
      <c r="A3027" t="s">
        <v>20122</v>
      </c>
      <c r="H3027" t="s">
        <v>20001</v>
      </c>
      <c r="I3027" t="s">
        <v>20004</v>
      </c>
    </row>
    <row r="3028" spans="1:9" x14ac:dyDescent="0.35">
      <c r="A3028" t="s">
        <v>20123</v>
      </c>
      <c r="H3028" t="s">
        <v>20001</v>
      </c>
      <c r="I3028" t="s">
        <v>20004</v>
      </c>
    </row>
    <row r="3029" spans="1:9" x14ac:dyDescent="0.35">
      <c r="A3029" s="12" t="s">
        <v>20124</v>
      </c>
      <c r="H3029" t="s">
        <v>20001</v>
      </c>
      <c r="I3029" t="s">
        <v>20004</v>
      </c>
    </row>
    <row r="3030" spans="1:9" x14ac:dyDescent="0.35">
      <c r="A3030" s="12" t="s">
        <v>20125</v>
      </c>
      <c r="H3030" t="s">
        <v>20001</v>
      </c>
      <c r="I3030" t="s">
        <v>20004</v>
      </c>
    </row>
    <row r="3031" spans="1:9" x14ac:dyDescent="0.35">
      <c r="A3031" t="s">
        <v>20126</v>
      </c>
      <c r="H3031" t="s">
        <v>20001</v>
      </c>
      <c r="I3031" t="s">
        <v>20002</v>
      </c>
    </row>
    <row r="3032" spans="1:9" x14ac:dyDescent="0.35">
      <c r="A3032" t="s">
        <v>20127</v>
      </c>
      <c r="H3032" t="s">
        <v>20001</v>
      </c>
      <c r="I3032" t="s">
        <v>20004</v>
      </c>
    </row>
    <row r="3033" spans="1:9" x14ac:dyDescent="0.35">
      <c r="A3033" t="s">
        <v>20128</v>
      </c>
      <c r="H3033" t="s">
        <v>20001</v>
      </c>
      <c r="I3033" t="s">
        <v>20002</v>
      </c>
    </row>
    <row r="3034" spans="1:9" x14ac:dyDescent="0.35">
      <c r="A3034" t="s">
        <v>20129</v>
      </c>
      <c r="H3034" t="s">
        <v>20001</v>
      </c>
      <c r="I3034" t="s">
        <v>20004</v>
      </c>
    </row>
    <row r="3035" spans="1:9" x14ac:dyDescent="0.35">
      <c r="A3035" t="s">
        <v>20130</v>
      </c>
      <c r="H3035" t="s">
        <v>20001</v>
      </c>
      <c r="I3035" t="s">
        <v>20004</v>
      </c>
    </row>
    <row r="3036" spans="1:9" x14ac:dyDescent="0.35">
      <c r="A3036" t="s">
        <v>20131</v>
      </c>
      <c r="H3036" t="s">
        <v>20001</v>
      </c>
      <c r="I3036" t="s">
        <v>20004</v>
      </c>
    </row>
    <row r="3037" spans="1:9" x14ac:dyDescent="0.35">
      <c r="A3037" t="s">
        <v>20132</v>
      </c>
      <c r="H3037" t="s">
        <v>20001</v>
      </c>
      <c r="I3037" t="s">
        <v>20002</v>
      </c>
    </row>
    <row r="3038" spans="1:9" x14ac:dyDescent="0.35">
      <c r="A3038" s="12" t="s">
        <v>20133</v>
      </c>
      <c r="H3038" t="s">
        <v>20001</v>
      </c>
      <c r="I3038" t="s">
        <v>20004</v>
      </c>
    </row>
    <row r="3039" spans="1:9" x14ac:dyDescent="0.35">
      <c r="A3039" s="12" t="s">
        <v>20134</v>
      </c>
      <c r="H3039" t="s">
        <v>20001</v>
      </c>
      <c r="I3039" t="s">
        <v>20002</v>
      </c>
    </row>
    <row r="3040" spans="1:9" x14ac:dyDescent="0.35">
      <c r="A3040" s="12" t="s">
        <v>20135</v>
      </c>
      <c r="H3040" t="s">
        <v>20001</v>
      </c>
      <c r="I3040" t="s">
        <v>20004</v>
      </c>
    </row>
    <row r="3041" spans="1:9" x14ac:dyDescent="0.35">
      <c r="A3041" t="s">
        <v>20136</v>
      </c>
      <c r="H3041" t="s">
        <v>20001</v>
      </c>
      <c r="I3041" t="s">
        <v>20004</v>
      </c>
    </row>
    <row r="3042" spans="1:9" x14ac:dyDescent="0.35">
      <c r="A3042" s="12" t="s">
        <v>20137</v>
      </c>
      <c r="H3042" t="s">
        <v>20001</v>
      </c>
      <c r="I3042" t="s">
        <v>20002</v>
      </c>
    </row>
    <row r="3043" spans="1:9" x14ac:dyDescent="0.35">
      <c r="A3043" t="s">
        <v>20138</v>
      </c>
      <c r="H3043" t="s">
        <v>20001</v>
      </c>
      <c r="I3043" t="s">
        <v>20004</v>
      </c>
    </row>
    <row r="3044" spans="1:9" x14ac:dyDescent="0.35">
      <c r="A3044" t="s">
        <v>20139</v>
      </c>
      <c r="H3044" t="s">
        <v>20001</v>
      </c>
      <c r="I3044" t="s">
        <v>20004</v>
      </c>
    </row>
    <row r="3045" spans="1:9" x14ac:dyDescent="0.35">
      <c r="A3045" t="s">
        <v>20140</v>
      </c>
      <c r="H3045" t="s">
        <v>20001</v>
      </c>
      <c r="I3045" t="s">
        <v>20004</v>
      </c>
    </row>
    <row r="3046" spans="1:9" x14ac:dyDescent="0.35">
      <c r="A3046" s="12" t="s">
        <v>20141</v>
      </c>
      <c r="H3046" t="s">
        <v>20001</v>
      </c>
      <c r="I3046" t="s">
        <v>20004</v>
      </c>
    </row>
    <row r="3047" spans="1:9" x14ac:dyDescent="0.35">
      <c r="A3047" t="s">
        <v>20142</v>
      </c>
      <c r="H3047" t="s">
        <v>20001</v>
      </c>
      <c r="I3047" t="s">
        <v>20002</v>
      </c>
    </row>
    <row r="3048" spans="1:9" x14ac:dyDescent="0.35">
      <c r="A3048" s="12" t="s">
        <v>20143</v>
      </c>
      <c r="H3048" t="s">
        <v>20001</v>
      </c>
      <c r="I3048" t="s">
        <v>20004</v>
      </c>
    </row>
    <row r="3049" spans="1:9" x14ac:dyDescent="0.35">
      <c r="A3049" t="s">
        <v>20144</v>
      </c>
      <c r="H3049" t="s">
        <v>20001</v>
      </c>
      <c r="I3049" t="s">
        <v>20004</v>
      </c>
    </row>
    <row r="3050" spans="1:9" x14ac:dyDescent="0.35">
      <c r="A3050" t="s">
        <v>20145</v>
      </c>
      <c r="H3050" t="s">
        <v>20001</v>
      </c>
      <c r="I3050" t="s">
        <v>20004</v>
      </c>
    </row>
    <row r="3051" spans="1:9" x14ac:dyDescent="0.35">
      <c r="A3051" t="s">
        <v>20146</v>
      </c>
      <c r="H3051" t="s">
        <v>20001</v>
      </c>
      <c r="I3051" t="s">
        <v>20004</v>
      </c>
    </row>
    <row r="3052" spans="1:9" x14ac:dyDescent="0.35">
      <c r="A3052" t="s">
        <v>20147</v>
      </c>
      <c r="H3052" t="s">
        <v>20001</v>
      </c>
      <c r="I3052" t="s">
        <v>20004</v>
      </c>
    </row>
    <row r="3053" spans="1:9" x14ac:dyDescent="0.35">
      <c r="A3053" s="12" t="s">
        <v>20148</v>
      </c>
      <c r="H3053" t="s">
        <v>20001</v>
      </c>
      <c r="I3053" t="s">
        <v>20004</v>
      </c>
    </row>
    <row r="3054" spans="1:9" x14ac:dyDescent="0.35">
      <c r="A3054" s="12" t="s">
        <v>20149</v>
      </c>
      <c r="H3054" t="s">
        <v>20001</v>
      </c>
      <c r="I3054" t="s">
        <v>20004</v>
      </c>
    </row>
    <row r="3055" spans="1:9" x14ac:dyDescent="0.35">
      <c r="A3055" t="s">
        <v>20150</v>
      </c>
      <c r="H3055" t="s">
        <v>20001</v>
      </c>
      <c r="I3055" t="s">
        <v>20004</v>
      </c>
    </row>
    <row r="3056" spans="1:9" x14ac:dyDescent="0.35">
      <c r="A3056" t="s">
        <v>20151</v>
      </c>
      <c r="H3056" t="s">
        <v>20001</v>
      </c>
      <c r="I3056" t="s">
        <v>20002</v>
      </c>
    </row>
    <row r="3057" spans="1:9" x14ac:dyDescent="0.35">
      <c r="A3057" t="s">
        <v>20152</v>
      </c>
      <c r="H3057" t="s">
        <v>20001</v>
      </c>
      <c r="I3057" t="s">
        <v>20004</v>
      </c>
    </row>
    <row r="3058" spans="1:9" x14ac:dyDescent="0.35">
      <c r="A3058" t="s">
        <v>20153</v>
      </c>
      <c r="H3058" t="s">
        <v>20001</v>
      </c>
      <c r="I3058" t="s">
        <v>20004</v>
      </c>
    </row>
    <row r="3059" spans="1:9" x14ac:dyDescent="0.35">
      <c r="A3059" t="s">
        <v>20154</v>
      </c>
      <c r="H3059" t="s">
        <v>20001</v>
      </c>
      <c r="I3059" t="s">
        <v>20002</v>
      </c>
    </row>
    <row r="3060" spans="1:9" x14ac:dyDescent="0.35">
      <c r="A3060" t="s">
        <v>20155</v>
      </c>
      <c r="H3060" t="s">
        <v>20001</v>
      </c>
      <c r="I3060" t="s">
        <v>20004</v>
      </c>
    </row>
    <row r="3061" spans="1:9" x14ac:dyDescent="0.35">
      <c r="A3061" s="12" t="s">
        <v>20156</v>
      </c>
      <c r="H3061" t="s">
        <v>20001</v>
      </c>
      <c r="I3061" t="s">
        <v>20004</v>
      </c>
    </row>
    <row r="3062" spans="1:9" x14ac:dyDescent="0.35">
      <c r="A3062" s="12" t="s">
        <v>20157</v>
      </c>
      <c r="H3062" t="s">
        <v>20001</v>
      </c>
      <c r="I3062" t="s">
        <v>20004</v>
      </c>
    </row>
    <row r="3063" spans="1:9" x14ac:dyDescent="0.35">
      <c r="A3063" t="s">
        <v>20158</v>
      </c>
      <c r="H3063" t="s">
        <v>20001</v>
      </c>
      <c r="I3063" t="s">
        <v>20004</v>
      </c>
    </row>
    <row r="3064" spans="1:9" x14ac:dyDescent="0.35">
      <c r="A3064" t="s">
        <v>20159</v>
      </c>
      <c r="H3064" t="s">
        <v>20001</v>
      </c>
      <c r="I3064" t="s">
        <v>20004</v>
      </c>
    </row>
    <row r="3065" spans="1:9" x14ac:dyDescent="0.35">
      <c r="A3065" t="s">
        <v>20160</v>
      </c>
      <c r="H3065" t="s">
        <v>20001</v>
      </c>
      <c r="I3065" t="s">
        <v>20004</v>
      </c>
    </row>
    <row r="3066" spans="1:9" x14ac:dyDescent="0.35">
      <c r="A3066" t="s">
        <v>20161</v>
      </c>
      <c r="H3066" t="s">
        <v>20001</v>
      </c>
      <c r="I3066" t="s">
        <v>20004</v>
      </c>
    </row>
    <row r="3067" spans="1:9" x14ac:dyDescent="0.35">
      <c r="A3067" t="s">
        <v>20162</v>
      </c>
      <c r="H3067" t="s">
        <v>20001</v>
      </c>
      <c r="I3067" t="s">
        <v>20002</v>
      </c>
    </row>
    <row r="3068" spans="1:9" x14ac:dyDescent="0.35">
      <c r="A3068" s="12" t="s">
        <v>20163</v>
      </c>
      <c r="H3068" t="s">
        <v>20001</v>
      </c>
      <c r="I3068" t="s">
        <v>20002</v>
      </c>
    </row>
    <row r="3069" spans="1:9" x14ac:dyDescent="0.35">
      <c r="A3069" s="12" t="s">
        <v>20164</v>
      </c>
      <c r="H3069" t="s">
        <v>20001</v>
      </c>
      <c r="I3069" t="s">
        <v>20004</v>
      </c>
    </row>
    <row r="3070" spans="1:9" x14ac:dyDescent="0.35">
      <c r="A3070" s="12" t="s">
        <v>20165</v>
      </c>
      <c r="H3070" t="s">
        <v>20001</v>
      </c>
      <c r="I3070" t="s">
        <v>20004</v>
      </c>
    </row>
    <row r="3071" spans="1:9" x14ac:dyDescent="0.35">
      <c r="A3071" t="s">
        <v>20166</v>
      </c>
      <c r="H3071" t="s">
        <v>20001</v>
      </c>
      <c r="I3071" t="s">
        <v>20004</v>
      </c>
    </row>
    <row r="3072" spans="1:9" x14ac:dyDescent="0.35">
      <c r="A3072" t="s">
        <v>20167</v>
      </c>
      <c r="H3072" t="s">
        <v>20001</v>
      </c>
      <c r="I3072" t="s">
        <v>20004</v>
      </c>
    </row>
    <row r="3073" spans="1:9" x14ac:dyDescent="0.35">
      <c r="A3073" t="s">
        <v>20168</v>
      </c>
      <c r="H3073" t="s">
        <v>20001</v>
      </c>
      <c r="I3073" t="s">
        <v>20004</v>
      </c>
    </row>
    <row r="3074" spans="1:9" x14ac:dyDescent="0.35">
      <c r="A3074" t="s">
        <v>20169</v>
      </c>
      <c r="H3074" t="s">
        <v>20001</v>
      </c>
      <c r="I3074" t="s">
        <v>20018</v>
      </c>
    </row>
    <row r="3075" spans="1:9" x14ac:dyDescent="0.35">
      <c r="A3075" t="s">
        <v>20170</v>
      </c>
      <c r="H3075" t="s">
        <v>20001</v>
      </c>
      <c r="I3075" t="s">
        <v>20004</v>
      </c>
    </row>
    <row r="3076" spans="1:9" x14ac:dyDescent="0.35">
      <c r="A3076" s="12" t="s">
        <v>20171</v>
      </c>
      <c r="H3076" t="s">
        <v>20001</v>
      </c>
      <c r="I3076" t="s">
        <v>20004</v>
      </c>
    </row>
    <row r="3077" spans="1:9" x14ac:dyDescent="0.35">
      <c r="A3077" s="12" t="s">
        <v>20172</v>
      </c>
      <c r="H3077" t="s">
        <v>20001</v>
      </c>
      <c r="I3077" t="s">
        <v>20004</v>
      </c>
    </row>
    <row r="3078" spans="1:9" x14ac:dyDescent="0.35">
      <c r="A3078" t="s">
        <v>20173</v>
      </c>
      <c r="H3078" t="s">
        <v>20001</v>
      </c>
      <c r="I3078" t="s">
        <v>20004</v>
      </c>
    </row>
    <row r="3079" spans="1:9" x14ac:dyDescent="0.35">
      <c r="A3079" s="12" t="s">
        <v>20174</v>
      </c>
      <c r="H3079" t="s">
        <v>20001</v>
      </c>
      <c r="I3079" t="s">
        <v>20002</v>
      </c>
    </row>
    <row r="3080" spans="1:9" x14ac:dyDescent="0.35">
      <c r="A3080" t="s">
        <v>20175</v>
      </c>
      <c r="H3080" t="s">
        <v>20001</v>
      </c>
      <c r="I3080" t="s">
        <v>20004</v>
      </c>
    </row>
    <row r="3081" spans="1:9" x14ac:dyDescent="0.35">
      <c r="A3081" t="s">
        <v>20176</v>
      </c>
      <c r="H3081" t="s">
        <v>20001</v>
      </c>
      <c r="I3081" t="s">
        <v>20004</v>
      </c>
    </row>
    <row r="3082" spans="1:9" x14ac:dyDescent="0.35">
      <c r="A3082" t="s">
        <v>20177</v>
      </c>
      <c r="H3082" t="s">
        <v>20001</v>
      </c>
      <c r="I3082" t="s">
        <v>20004</v>
      </c>
    </row>
    <row r="3083" spans="1:9" x14ac:dyDescent="0.35">
      <c r="A3083" s="12" t="s">
        <v>20178</v>
      </c>
      <c r="H3083" t="s">
        <v>20001</v>
      </c>
      <c r="I3083" t="s">
        <v>20004</v>
      </c>
    </row>
    <row r="3084" spans="1:9" x14ac:dyDescent="0.35">
      <c r="A3084" s="12" t="s">
        <v>20179</v>
      </c>
      <c r="H3084" t="s">
        <v>20001</v>
      </c>
      <c r="I3084" t="s">
        <v>20004</v>
      </c>
    </row>
    <row r="3085" spans="1:9" x14ac:dyDescent="0.35">
      <c r="A3085" t="s">
        <v>20180</v>
      </c>
      <c r="H3085" t="s">
        <v>20001</v>
      </c>
      <c r="I3085" t="s">
        <v>20004</v>
      </c>
    </row>
    <row r="3086" spans="1:9" x14ac:dyDescent="0.35">
      <c r="A3086" t="s">
        <v>20181</v>
      </c>
      <c r="H3086" t="s">
        <v>20001</v>
      </c>
      <c r="I3086" t="s">
        <v>20002</v>
      </c>
    </row>
    <row r="3087" spans="1:9" x14ac:dyDescent="0.35">
      <c r="A3087" t="s">
        <v>20182</v>
      </c>
      <c r="H3087" t="s">
        <v>20001</v>
      </c>
      <c r="I3087" t="s">
        <v>20004</v>
      </c>
    </row>
    <row r="3088" spans="1:9" x14ac:dyDescent="0.35">
      <c r="A3088" t="s">
        <v>20183</v>
      </c>
      <c r="H3088" t="s">
        <v>20001</v>
      </c>
      <c r="I3088" t="s">
        <v>20004</v>
      </c>
    </row>
    <row r="3089" spans="1:9" x14ac:dyDescent="0.35">
      <c r="A3089" t="s">
        <v>20184</v>
      </c>
      <c r="H3089" t="s">
        <v>20001</v>
      </c>
      <c r="I3089" t="s">
        <v>20004</v>
      </c>
    </row>
    <row r="3090" spans="1:9" x14ac:dyDescent="0.35">
      <c r="A3090" s="12" t="s">
        <v>20185</v>
      </c>
      <c r="H3090" t="s">
        <v>20001</v>
      </c>
      <c r="I3090" t="s">
        <v>20004</v>
      </c>
    </row>
    <row r="3091" spans="1:9" x14ac:dyDescent="0.35">
      <c r="A3091" s="12" t="s">
        <v>20186</v>
      </c>
      <c r="H3091" t="s">
        <v>20001</v>
      </c>
      <c r="I3091" t="s">
        <v>20004</v>
      </c>
    </row>
    <row r="3092" spans="1:9" x14ac:dyDescent="0.35">
      <c r="A3092" t="s">
        <v>20187</v>
      </c>
      <c r="H3092" t="s">
        <v>20001</v>
      </c>
      <c r="I3092" t="s">
        <v>20004</v>
      </c>
    </row>
    <row r="3093" spans="1:9" x14ac:dyDescent="0.35">
      <c r="A3093" t="s">
        <v>20188</v>
      </c>
      <c r="H3093" t="s">
        <v>20001</v>
      </c>
      <c r="I3093" t="s">
        <v>20004</v>
      </c>
    </row>
    <row r="3094" spans="1:9" x14ac:dyDescent="0.35">
      <c r="A3094" t="s">
        <v>20189</v>
      </c>
      <c r="H3094" t="s">
        <v>20001</v>
      </c>
      <c r="I3094" t="s">
        <v>20018</v>
      </c>
    </row>
    <row r="3095" spans="1:9" x14ac:dyDescent="0.35">
      <c r="A3095" t="s">
        <v>20190</v>
      </c>
      <c r="H3095" t="s">
        <v>20001</v>
      </c>
      <c r="I3095" t="s">
        <v>20004</v>
      </c>
    </row>
    <row r="3096" spans="1:9" x14ac:dyDescent="0.35">
      <c r="A3096" t="s">
        <v>20191</v>
      </c>
      <c r="H3096" t="s">
        <v>20001</v>
      </c>
      <c r="I3096" t="s">
        <v>20004</v>
      </c>
    </row>
    <row r="3097" spans="1:9" x14ac:dyDescent="0.35">
      <c r="A3097" s="12" t="s">
        <v>20192</v>
      </c>
      <c r="H3097" t="s">
        <v>20001</v>
      </c>
      <c r="I3097" t="s">
        <v>20004</v>
      </c>
    </row>
    <row r="3098" spans="1:9" x14ac:dyDescent="0.35">
      <c r="A3098" s="12" t="s">
        <v>20193</v>
      </c>
      <c r="H3098" t="s">
        <v>20001</v>
      </c>
      <c r="I3098" t="s">
        <v>20004</v>
      </c>
    </row>
    <row r="3099" spans="1:9" x14ac:dyDescent="0.35">
      <c r="A3099" t="s">
        <v>20194</v>
      </c>
      <c r="H3099" t="s">
        <v>20001</v>
      </c>
      <c r="I3099" t="s">
        <v>20004</v>
      </c>
    </row>
    <row r="3100" spans="1:9" x14ac:dyDescent="0.35">
      <c r="A3100" t="s">
        <v>20195</v>
      </c>
      <c r="H3100" t="s">
        <v>20001</v>
      </c>
      <c r="I3100" t="s">
        <v>20004</v>
      </c>
    </row>
    <row r="3101" spans="1:9" x14ac:dyDescent="0.35">
      <c r="A3101" t="s">
        <v>20196</v>
      </c>
      <c r="H3101" t="s">
        <v>20001</v>
      </c>
      <c r="I3101" t="s">
        <v>20004</v>
      </c>
    </row>
    <row r="3102" spans="1:9" x14ac:dyDescent="0.35">
      <c r="A3102" t="s">
        <v>20197</v>
      </c>
      <c r="H3102" t="s">
        <v>20001</v>
      </c>
      <c r="I3102" t="s">
        <v>20004</v>
      </c>
    </row>
    <row r="3103" spans="1:9" x14ac:dyDescent="0.35">
      <c r="A3103" s="12" t="s">
        <v>20198</v>
      </c>
      <c r="H3103" t="s">
        <v>20001</v>
      </c>
      <c r="I3103" t="s">
        <v>20004</v>
      </c>
    </row>
    <row r="3104" spans="1:9" x14ac:dyDescent="0.35">
      <c r="A3104" s="12" t="s">
        <v>20199</v>
      </c>
      <c r="H3104" t="s">
        <v>20001</v>
      </c>
      <c r="I3104" t="s">
        <v>20004</v>
      </c>
    </row>
    <row r="3105" spans="1:9" x14ac:dyDescent="0.35">
      <c r="A3105" t="s">
        <v>20200</v>
      </c>
      <c r="H3105" t="s">
        <v>20001</v>
      </c>
      <c r="I3105" t="s">
        <v>20004</v>
      </c>
    </row>
    <row r="3106" spans="1:9" x14ac:dyDescent="0.35">
      <c r="A3106" t="s">
        <v>20201</v>
      </c>
      <c r="H3106" t="s">
        <v>20001</v>
      </c>
      <c r="I3106" t="s">
        <v>20002</v>
      </c>
    </row>
    <row r="3107" spans="1:9" x14ac:dyDescent="0.35">
      <c r="A3107" t="s">
        <v>20202</v>
      </c>
      <c r="H3107" t="s">
        <v>20001</v>
      </c>
      <c r="I3107" t="s">
        <v>20002</v>
      </c>
    </row>
    <row r="3108" spans="1:9" x14ac:dyDescent="0.35">
      <c r="A3108" t="s">
        <v>20203</v>
      </c>
      <c r="H3108" t="s">
        <v>20001</v>
      </c>
      <c r="I3108" t="s">
        <v>20002</v>
      </c>
    </row>
    <row r="3109" spans="1:9" x14ac:dyDescent="0.35">
      <c r="A3109" t="s">
        <v>20204</v>
      </c>
      <c r="H3109" t="s">
        <v>20001</v>
      </c>
      <c r="I3109" t="s">
        <v>20004</v>
      </c>
    </row>
    <row r="3110" spans="1:9" x14ac:dyDescent="0.35">
      <c r="A3110" t="s">
        <v>20205</v>
      </c>
      <c r="H3110" t="s">
        <v>20001</v>
      </c>
      <c r="I3110" t="s">
        <v>20004</v>
      </c>
    </row>
    <row r="3111" spans="1:9" x14ac:dyDescent="0.35">
      <c r="A3111" s="12" t="s">
        <v>20206</v>
      </c>
      <c r="H3111" t="s">
        <v>20001</v>
      </c>
      <c r="I3111" t="s">
        <v>20002</v>
      </c>
    </row>
    <row r="3112" spans="1:9" x14ac:dyDescent="0.35">
      <c r="A3112" t="s">
        <v>20207</v>
      </c>
      <c r="H3112" t="s">
        <v>20001</v>
      </c>
      <c r="I3112" t="s">
        <v>20004</v>
      </c>
    </row>
    <row r="3113" spans="1:9" x14ac:dyDescent="0.35">
      <c r="A3113" s="12" t="s">
        <v>20208</v>
      </c>
      <c r="H3113" t="s">
        <v>20001</v>
      </c>
      <c r="I3113" t="s">
        <v>20004</v>
      </c>
    </row>
    <row r="3114" spans="1:9" x14ac:dyDescent="0.35">
      <c r="A3114" s="12" t="s">
        <v>20209</v>
      </c>
      <c r="H3114" t="s">
        <v>20001</v>
      </c>
      <c r="I3114" t="s">
        <v>20004</v>
      </c>
    </row>
    <row r="3115" spans="1:9" x14ac:dyDescent="0.35">
      <c r="A3115" t="s">
        <v>20210</v>
      </c>
      <c r="H3115" t="s">
        <v>20001</v>
      </c>
      <c r="I3115" t="s">
        <v>20004</v>
      </c>
    </row>
    <row r="3116" spans="1:9" x14ac:dyDescent="0.35">
      <c r="A3116" t="s">
        <v>20211</v>
      </c>
      <c r="H3116" t="s">
        <v>20001</v>
      </c>
      <c r="I3116" t="s">
        <v>20004</v>
      </c>
    </row>
    <row r="3117" spans="1:9" x14ac:dyDescent="0.35">
      <c r="A3117" t="s">
        <v>20212</v>
      </c>
      <c r="H3117" t="s">
        <v>20001</v>
      </c>
      <c r="I3117" t="s">
        <v>20018</v>
      </c>
    </row>
    <row r="3118" spans="1:9" x14ac:dyDescent="0.35">
      <c r="A3118" s="12" t="s">
        <v>20213</v>
      </c>
      <c r="H3118" t="s">
        <v>20001</v>
      </c>
      <c r="I3118" t="s">
        <v>20002</v>
      </c>
    </row>
    <row r="3119" spans="1:9" x14ac:dyDescent="0.35">
      <c r="A3119" t="s">
        <v>20214</v>
      </c>
      <c r="H3119" t="s">
        <v>20001</v>
      </c>
      <c r="I3119" t="s">
        <v>20004</v>
      </c>
    </row>
    <row r="3120" spans="1:9" x14ac:dyDescent="0.35">
      <c r="A3120" t="s">
        <v>20215</v>
      </c>
      <c r="H3120" t="s">
        <v>20001</v>
      </c>
      <c r="I3120" t="s">
        <v>20002</v>
      </c>
    </row>
    <row r="3121" spans="1:9" x14ac:dyDescent="0.35">
      <c r="A3121" t="s">
        <v>20216</v>
      </c>
      <c r="H3121" t="s">
        <v>20001</v>
      </c>
      <c r="I3121" t="s">
        <v>20004</v>
      </c>
    </row>
    <row r="3122" spans="1:9" x14ac:dyDescent="0.35">
      <c r="A3122" s="12" t="s">
        <v>20217</v>
      </c>
      <c r="H3122" t="s">
        <v>20001</v>
      </c>
      <c r="I3122" t="s">
        <v>20004</v>
      </c>
    </row>
    <row r="3123" spans="1:9" x14ac:dyDescent="0.35">
      <c r="A3123" s="12" t="s">
        <v>20218</v>
      </c>
      <c r="H3123" t="s">
        <v>20001</v>
      </c>
      <c r="I3123" t="s">
        <v>20004</v>
      </c>
    </row>
    <row r="3124" spans="1:9" x14ac:dyDescent="0.35">
      <c r="A3124" t="s">
        <v>20219</v>
      </c>
      <c r="H3124" t="s">
        <v>20001</v>
      </c>
      <c r="I3124" t="s">
        <v>20002</v>
      </c>
    </row>
    <row r="3125" spans="1:9" x14ac:dyDescent="0.35">
      <c r="A3125" t="s">
        <v>20220</v>
      </c>
      <c r="H3125" t="s">
        <v>20001</v>
      </c>
      <c r="I3125" t="s">
        <v>20004</v>
      </c>
    </row>
    <row r="3126" spans="1:9" x14ac:dyDescent="0.35">
      <c r="A3126" t="s">
        <v>20221</v>
      </c>
      <c r="H3126" t="s">
        <v>20001</v>
      </c>
      <c r="I3126" t="s">
        <v>20004</v>
      </c>
    </row>
    <row r="3127" spans="1:9" x14ac:dyDescent="0.35">
      <c r="A3127" t="s">
        <v>20222</v>
      </c>
      <c r="H3127" t="s">
        <v>20001</v>
      </c>
      <c r="I3127" t="s">
        <v>20004</v>
      </c>
    </row>
    <row r="3128" spans="1:9" x14ac:dyDescent="0.35">
      <c r="A3128" t="s">
        <v>20223</v>
      </c>
      <c r="H3128" t="s">
        <v>20001</v>
      </c>
      <c r="I3128" t="s">
        <v>20002</v>
      </c>
    </row>
    <row r="3129" spans="1:9" x14ac:dyDescent="0.35">
      <c r="A3129" t="s">
        <v>20224</v>
      </c>
      <c r="H3129" t="s">
        <v>20001</v>
      </c>
      <c r="I3129" t="s">
        <v>20004</v>
      </c>
    </row>
    <row r="3130" spans="1:9" x14ac:dyDescent="0.35">
      <c r="A3130" t="s">
        <v>20225</v>
      </c>
      <c r="H3130" t="s">
        <v>20001</v>
      </c>
      <c r="I3130" t="s">
        <v>20002</v>
      </c>
    </row>
    <row r="3131" spans="1:9" x14ac:dyDescent="0.35">
      <c r="A3131" s="12" t="s">
        <v>20226</v>
      </c>
      <c r="H3131" t="s">
        <v>20001</v>
      </c>
      <c r="I3131" t="s">
        <v>20004</v>
      </c>
    </row>
    <row r="3132" spans="1:9" x14ac:dyDescent="0.35">
      <c r="A3132" s="12" t="s">
        <v>20227</v>
      </c>
      <c r="H3132" t="s">
        <v>20001</v>
      </c>
      <c r="I3132" t="s">
        <v>20004</v>
      </c>
    </row>
    <row r="3133" spans="1:9" x14ac:dyDescent="0.35">
      <c r="A3133" t="s">
        <v>20228</v>
      </c>
      <c r="H3133" t="s">
        <v>20001</v>
      </c>
      <c r="I3133" t="s">
        <v>20004</v>
      </c>
    </row>
    <row r="3134" spans="1:9" x14ac:dyDescent="0.35">
      <c r="A3134" t="s">
        <v>20229</v>
      </c>
      <c r="H3134" t="s">
        <v>20001</v>
      </c>
      <c r="I3134" t="s">
        <v>20004</v>
      </c>
    </row>
    <row r="3135" spans="1:9" x14ac:dyDescent="0.35">
      <c r="A3135" t="s">
        <v>20230</v>
      </c>
      <c r="H3135" t="s">
        <v>20001</v>
      </c>
      <c r="I3135" t="s">
        <v>20004</v>
      </c>
    </row>
    <row r="3136" spans="1:9" x14ac:dyDescent="0.35">
      <c r="A3136" t="s">
        <v>20231</v>
      </c>
      <c r="H3136" t="s">
        <v>20001</v>
      </c>
      <c r="I3136" t="s">
        <v>20004</v>
      </c>
    </row>
    <row r="3137" spans="1:9" x14ac:dyDescent="0.35">
      <c r="A3137" s="12" t="s">
        <v>20232</v>
      </c>
      <c r="H3137" t="s">
        <v>20001</v>
      </c>
      <c r="I3137" t="s">
        <v>20002</v>
      </c>
    </row>
    <row r="3138" spans="1:9" x14ac:dyDescent="0.35">
      <c r="A3138" s="12" t="s">
        <v>20233</v>
      </c>
      <c r="H3138" t="s">
        <v>20001</v>
      </c>
      <c r="I3138" t="s">
        <v>20004</v>
      </c>
    </row>
    <row r="3139" spans="1:9" x14ac:dyDescent="0.35">
      <c r="A3139" s="12" t="s">
        <v>20234</v>
      </c>
      <c r="H3139" t="s">
        <v>20001</v>
      </c>
      <c r="I3139" t="s">
        <v>20004</v>
      </c>
    </row>
    <row r="3140" spans="1:9" x14ac:dyDescent="0.35">
      <c r="A3140" t="s">
        <v>20235</v>
      </c>
      <c r="H3140" t="s">
        <v>20001</v>
      </c>
      <c r="I3140" t="s">
        <v>20004</v>
      </c>
    </row>
    <row r="3141" spans="1:9" x14ac:dyDescent="0.35">
      <c r="A3141" s="12" t="s">
        <v>20236</v>
      </c>
      <c r="H3141" t="s">
        <v>20001</v>
      </c>
      <c r="I3141" t="s">
        <v>20002</v>
      </c>
    </row>
    <row r="3142" spans="1:9" x14ac:dyDescent="0.35">
      <c r="A3142" t="s">
        <v>20237</v>
      </c>
      <c r="H3142" t="s">
        <v>20001</v>
      </c>
      <c r="I3142" t="s">
        <v>20004</v>
      </c>
    </row>
    <row r="3143" spans="1:9" x14ac:dyDescent="0.35">
      <c r="A3143" t="s">
        <v>20238</v>
      </c>
      <c r="H3143" t="s">
        <v>20001</v>
      </c>
      <c r="I3143" t="s">
        <v>20018</v>
      </c>
    </row>
    <row r="3144" spans="1:9" x14ac:dyDescent="0.35">
      <c r="A3144" s="12" t="s">
        <v>20239</v>
      </c>
      <c r="H3144" t="s">
        <v>20001</v>
      </c>
      <c r="I3144" t="s">
        <v>20018</v>
      </c>
    </row>
    <row r="3145" spans="1:9" x14ac:dyDescent="0.35">
      <c r="A3145" t="s">
        <v>20240</v>
      </c>
      <c r="H3145" t="s">
        <v>20001</v>
      </c>
      <c r="I3145" t="s">
        <v>20004</v>
      </c>
    </row>
    <row r="3146" spans="1:9" x14ac:dyDescent="0.35">
      <c r="A3146" t="s">
        <v>20241</v>
      </c>
      <c r="H3146" t="s">
        <v>20001</v>
      </c>
      <c r="I3146" t="s">
        <v>20002</v>
      </c>
    </row>
    <row r="3147" spans="1:9" x14ac:dyDescent="0.35">
      <c r="A3147" t="s">
        <v>20242</v>
      </c>
      <c r="H3147" t="s">
        <v>20001</v>
      </c>
      <c r="I3147" t="s">
        <v>20004</v>
      </c>
    </row>
    <row r="3148" spans="1:9" x14ac:dyDescent="0.35">
      <c r="A3148" t="s">
        <v>20243</v>
      </c>
      <c r="H3148" t="s">
        <v>20001</v>
      </c>
      <c r="I3148" t="s">
        <v>20002</v>
      </c>
    </row>
    <row r="3149" spans="1:9" x14ac:dyDescent="0.35">
      <c r="A3149" t="s">
        <v>20244</v>
      </c>
      <c r="H3149" t="s">
        <v>20001</v>
      </c>
      <c r="I3149" t="s">
        <v>20002</v>
      </c>
    </row>
    <row r="3150" spans="1:9" x14ac:dyDescent="0.35">
      <c r="A3150" s="12" t="s">
        <v>20245</v>
      </c>
      <c r="H3150" t="s">
        <v>20001</v>
      </c>
      <c r="I3150" t="s">
        <v>20004</v>
      </c>
    </row>
    <row r="3151" spans="1:9" x14ac:dyDescent="0.35">
      <c r="A3151" s="12" t="s">
        <v>20246</v>
      </c>
      <c r="H3151" t="s">
        <v>20001</v>
      </c>
      <c r="I3151" t="s">
        <v>20004</v>
      </c>
    </row>
    <row r="3152" spans="1:9" x14ac:dyDescent="0.35">
      <c r="A3152" t="s">
        <v>20247</v>
      </c>
      <c r="H3152" t="s">
        <v>20001</v>
      </c>
      <c r="I3152" t="s">
        <v>20004</v>
      </c>
    </row>
    <row r="3153" spans="1:9" x14ac:dyDescent="0.35">
      <c r="A3153" t="s">
        <v>20248</v>
      </c>
      <c r="H3153" t="s">
        <v>20001</v>
      </c>
      <c r="I3153" t="s">
        <v>20004</v>
      </c>
    </row>
    <row r="3154" spans="1:9" x14ac:dyDescent="0.35">
      <c r="A3154" t="s">
        <v>20249</v>
      </c>
      <c r="H3154" t="s">
        <v>20001</v>
      </c>
      <c r="I3154" t="s">
        <v>20004</v>
      </c>
    </row>
    <row r="3155" spans="1:9" x14ac:dyDescent="0.35">
      <c r="A3155" t="s">
        <v>20250</v>
      </c>
      <c r="H3155" t="s">
        <v>20001</v>
      </c>
      <c r="I3155" t="s">
        <v>20004</v>
      </c>
    </row>
    <row r="3156" spans="1:9" x14ac:dyDescent="0.35">
      <c r="A3156" s="12" t="s">
        <v>20251</v>
      </c>
      <c r="H3156" t="s">
        <v>20001</v>
      </c>
      <c r="I3156" t="s">
        <v>20004</v>
      </c>
    </row>
    <row r="3157" spans="1:9" x14ac:dyDescent="0.35">
      <c r="A3157" s="12" t="s">
        <v>20252</v>
      </c>
      <c r="H3157" t="s">
        <v>20001</v>
      </c>
      <c r="I3157" t="s">
        <v>20004</v>
      </c>
    </row>
    <row r="3158" spans="1:9" x14ac:dyDescent="0.35">
      <c r="A3158" s="12" t="s">
        <v>20253</v>
      </c>
      <c r="H3158" t="s">
        <v>20001</v>
      </c>
      <c r="I3158" t="s">
        <v>20018</v>
      </c>
    </row>
    <row r="3159" spans="1:9" x14ac:dyDescent="0.35">
      <c r="A3159" t="s">
        <v>20254</v>
      </c>
      <c r="H3159" t="s">
        <v>20001</v>
      </c>
      <c r="I3159" t="s">
        <v>20004</v>
      </c>
    </row>
    <row r="3160" spans="1:9" x14ac:dyDescent="0.35">
      <c r="A3160" t="s">
        <v>20255</v>
      </c>
      <c r="H3160" t="s">
        <v>20001</v>
      </c>
      <c r="I3160" t="s">
        <v>20004</v>
      </c>
    </row>
    <row r="3161" spans="1:9" x14ac:dyDescent="0.35">
      <c r="A3161" t="s">
        <v>20256</v>
      </c>
      <c r="H3161" t="s">
        <v>20001</v>
      </c>
      <c r="I3161" t="s">
        <v>20004</v>
      </c>
    </row>
    <row r="3162" spans="1:9" x14ac:dyDescent="0.35">
      <c r="A3162" t="s">
        <v>20257</v>
      </c>
      <c r="H3162" t="s">
        <v>20001</v>
      </c>
      <c r="I3162" t="s">
        <v>20004</v>
      </c>
    </row>
    <row r="3163" spans="1:9" x14ac:dyDescent="0.35">
      <c r="A3163" s="12" t="s">
        <v>20258</v>
      </c>
      <c r="H3163" t="s">
        <v>20001</v>
      </c>
      <c r="I3163" t="s">
        <v>20004</v>
      </c>
    </row>
    <row r="3164" spans="1:9" x14ac:dyDescent="0.35">
      <c r="A3164" s="12" t="s">
        <v>20259</v>
      </c>
      <c r="H3164" t="s">
        <v>20001</v>
      </c>
      <c r="I3164" t="s">
        <v>20004</v>
      </c>
    </row>
    <row r="3165" spans="1:9" x14ac:dyDescent="0.35">
      <c r="A3165" t="s">
        <v>20260</v>
      </c>
      <c r="H3165" t="s">
        <v>20001</v>
      </c>
      <c r="I3165" t="s">
        <v>20004</v>
      </c>
    </row>
    <row r="3166" spans="1:9" x14ac:dyDescent="0.35">
      <c r="A3166" t="s">
        <v>20261</v>
      </c>
      <c r="H3166" t="s">
        <v>20001</v>
      </c>
      <c r="I3166" t="s">
        <v>20004</v>
      </c>
    </row>
    <row r="3167" spans="1:9" x14ac:dyDescent="0.35">
      <c r="A3167" t="s">
        <v>20262</v>
      </c>
      <c r="H3167" t="s">
        <v>20001</v>
      </c>
      <c r="I3167" t="s">
        <v>20004</v>
      </c>
    </row>
    <row r="3168" spans="1:9" x14ac:dyDescent="0.35">
      <c r="A3168" t="s">
        <v>20263</v>
      </c>
      <c r="H3168" t="s">
        <v>20001</v>
      </c>
      <c r="I3168" t="s">
        <v>20004</v>
      </c>
    </row>
    <row r="3169" spans="1:9" x14ac:dyDescent="0.35">
      <c r="A3169" t="s">
        <v>20264</v>
      </c>
      <c r="H3169" t="s">
        <v>20001</v>
      </c>
      <c r="I3169" t="s">
        <v>20002</v>
      </c>
    </row>
    <row r="3170" spans="1:9" x14ac:dyDescent="0.35">
      <c r="A3170" s="12" t="s">
        <v>20265</v>
      </c>
      <c r="H3170" t="s">
        <v>20001</v>
      </c>
      <c r="I3170" t="s">
        <v>20004</v>
      </c>
    </row>
    <row r="3171" spans="1:9" x14ac:dyDescent="0.35">
      <c r="A3171" s="12" t="s">
        <v>20266</v>
      </c>
      <c r="H3171" t="s">
        <v>20001</v>
      </c>
      <c r="I3171" t="s">
        <v>20004</v>
      </c>
    </row>
    <row r="3172" spans="1:9" x14ac:dyDescent="0.35">
      <c r="A3172" t="s">
        <v>20267</v>
      </c>
      <c r="H3172" t="s">
        <v>20001</v>
      </c>
      <c r="I3172" t="s">
        <v>20004</v>
      </c>
    </row>
    <row r="3173" spans="1:9" x14ac:dyDescent="0.35">
      <c r="A3173" t="s">
        <v>20268</v>
      </c>
      <c r="H3173" t="s">
        <v>20001</v>
      </c>
      <c r="I3173" t="s">
        <v>20004</v>
      </c>
    </row>
    <row r="3174" spans="1:9" x14ac:dyDescent="0.35">
      <c r="A3174" s="12" t="s">
        <v>20269</v>
      </c>
      <c r="H3174" t="s">
        <v>20001</v>
      </c>
      <c r="I3174" t="s">
        <v>20002</v>
      </c>
    </row>
    <row r="3175" spans="1:9" x14ac:dyDescent="0.35">
      <c r="A3175" t="s">
        <v>20270</v>
      </c>
      <c r="H3175" t="s">
        <v>20001</v>
      </c>
      <c r="I3175" t="s">
        <v>20004</v>
      </c>
    </row>
    <row r="3176" spans="1:9" x14ac:dyDescent="0.35">
      <c r="A3176" t="s">
        <v>20271</v>
      </c>
      <c r="H3176" t="s">
        <v>20001</v>
      </c>
      <c r="I3176" t="s">
        <v>20004</v>
      </c>
    </row>
    <row r="3177" spans="1:9" x14ac:dyDescent="0.35">
      <c r="A3177" s="12" t="s">
        <v>20272</v>
      </c>
      <c r="H3177" t="s">
        <v>20001</v>
      </c>
      <c r="I3177" t="s">
        <v>20002</v>
      </c>
    </row>
    <row r="3178" spans="1:9" x14ac:dyDescent="0.35">
      <c r="A3178" t="s">
        <v>20273</v>
      </c>
      <c r="H3178" t="s">
        <v>20001</v>
      </c>
      <c r="I3178" t="s">
        <v>20004</v>
      </c>
    </row>
    <row r="3179" spans="1:9" x14ac:dyDescent="0.35">
      <c r="A3179" s="12" t="s">
        <v>20274</v>
      </c>
      <c r="H3179" t="s">
        <v>20001</v>
      </c>
      <c r="I3179" t="s">
        <v>20004</v>
      </c>
    </row>
    <row r="3180" spans="1:9" x14ac:dyDescent="0.35">
      <c r="A3180" s="12" t="s">
        <v>20275</v>
      </c>
      <c r="H3180" t="s">
        <v>20001</v>
      </c>
      <c r="I3180" t="s">
        <v>20004</v>
      </c>
    </row>
    <row r="3181" spans="1:9" x14ac:dyDescent="0.35">
      <c r="A3181" t="s">
        <v>20276</v>
      </c>
      <c r="H3181" t="s">
        <v>20001</v>
      </c>
      <c r="I3181" t="s">
        <v>20004</v>
      </c>
    </row>
    <row r="3182" spans="1:9" x14ac:dyDescent="0.35">
      <c r="A3182" t="s">
        <v>20277</v>
      </c>
      <c r="H3182" t="s">
        <v>20001</v>
      </c>
      <c r="I3182" t="s">
        <v>20004</v>
      </c>
    </row>
    <row r="3183" spans="1:9" x14ac:dyDescent="0.35">
      <c r="A3183" t="s">
        <v>20278</v>
      </c>
      <c r="H3183" t="s">
        <v>20001</v>
      </c>
      <c r="I3183" t="s">
        <v>20004</v>
      </c>
    </row>
    <row r="3184" spans="1:9" x14ac:dyDescent="0.35">
      <c r="A3184" t="s">
        <v>20279</v>
      </c>
      <c r="H3184" t="s">
        <v>20001</v>
      </c>
      <c r="I3184" t="s">
        <v>20004</v>
      </c>
    </row>
    <row r="3185" spans="1:9" x14ac:dyDescent="0.35">
      <c r="A3185" t="s">
        <v>20280</v>
      </c>
      <c r="H3185" t="s">
        <v>20001</v>
      </c>
      <c r="I3185" t="s">
        <v>20004</v>
      </c>
    </row>
    <row r="3186" spans="1:9" x14ac:dyDescent="0.35">
      <c r="A3186" s="12" t="s">
        <v>20281</v>
      </c>
      <c r="H3186" t="s">
        <v>20001</v>
      </c>
      <c r="I3186" t="s">
        <v>20004</v>
      </c>
    </row>
    <row r="3187" spans="1:9" x14ac:dyDescent="0.35">
      <c r="A3187" s="12" t="s">
        <v>20282</v>
      </c>
      <c r="H3187" t="s">
        <v>20001</v>
      </c>
      <c r="I3187" t="s">
        <v>20004</v>
      </c>
    </row>
    <row r="3188" spans="1:9" x14ac:dyDescent="0.35">
      <c r="A3188" t="s">
        <v>20283</v>
      </c>
      <c r="H3188" t="s">
        <v>20001</v>
      </c>
      <c r="I3188" t="s">
        <v>20004</v>
      </c>
    </row>
    <row r="3189" spans="1:9" x14ac:dyDescent="0.35">
      <c r="A3189" t="s">
        <v>20284</v>
      </c>
      <c r="H3189" t="s">
        <v>20001</v>
      </c>
      <c r="I3189" t="s">
        <v>20004</v>
      </c>
    </row>
    <row r="3190" spans="1:9" x14ac:dyDescent="0.35">
      <c r="A3190" t="s">
        <v>20285</v>
      </c>
      <c r="H3190" t="s">
        <v>20001</v>
      </c>
      <c r="I3190" t="s">
        <v>20004</v>
      </c>
    </row>
    <row r="3191" spans="1:9" x14ac:dyDescent="0.35">
      <c r="A3191" t="s">
        <v>20286</v>
      </c>
      <c r="H3191" t="s">
        <v>20001</v>
      </c>
      <c r="I3191" t="s">
        <v>20004</v>
      </c>
    </row>
    <row r="3192" spans="1:9" x14ac:dyDescent="0.35">
      <c r="A3192" s="12" t="s">
        <v>20287</v>
      </c>
      <c r="H3192" t="s">
        <v>20001</v>
      </c>
      <c r="I3192" t="s">
        <v>20004</v>
      </c>
    </row>
    <row r="3193" spans="1:9" x14ac:dyDescent="0.35">
      <c r="A3193" s="12" t="s">
        <v>20288</v>
      </c>
      <c r="H3193" t="s">
        <v>20001</v>
      </c>
      <c r="I3193" t="s">
        <v>20004</v>
      </c>
    </row>
    <row r="3194" spans="1:9" x14ac:dyDescent="0.35">
      <c r="A3194" t="s">
        <v>20289</v>
      </c>
      <c r="H3194" t="s">
        <v>20001</v>
      </c>
      <c r="I3194" t="s">
        <v>20004</v>
      </c>
    </row>
    <row r="3195" spans="1:9" x14ac:dyDescent="0.35">
      <c r="A3195" t="s">
        <v>20290</v>
      </c>
      <c r="H3195" t="s">
        <v>20001</v>
      </c>
      <c r="I3195" t="s">
        <v>20002</v>
      </c>
    </row>
    <row r="3196" spans="1:9" x14ac:dyDescent="0.35">
      <c r="A3196" t="s">
        <v>20291</v>
      </c>
      <c r="H3196" t="s">
        <v>20001</v>
      </c>
      <c r="I3196" t="s">
        <v>20004</v>
      </c>
    </row>
    <row r="3197" spans="1:9" x14ac:dyDescent="0.35">
      <c r="A3197" t="s">
        <v>20292</v>
      </c>
      <c r="H3197" t="s">
        <v>20001</v>
      </c>
      <c r="I3197" t="s">
        <v>20004</v>
      </c>
    </row>
    <row r="3198" spans="1:9" x14ac:dyDescent="0.35">
      <c r="A3198" t="s">
        <v>20293</v>
      </c>
      <c r="H3198" t="s">
        <v>20001</v>
      </c>
      <c r="I3198" t="s">
        <v>20004</v>
      </c>
    </row>
    <row r="3199" spans="1:9" x14ac:dyDescent="0.35">
      <c r="A3199" s="12" t="s">
        <v>20294</v>
      </c>
      <c r="H3199" t="s">
        <v>20001</v>
      </c>
      <c r="I3199" t="s">
        <v>20004</v>
      </c>
    </row>
    <row r="3200" spans="1:9" x14ac:dyDescent="0.35">
      <c r="A3200" s="12" t="s">
        <v>20295</v>
      </c>
      <c r="H3200" t="s">
        <v>20001</v>
      </c>
      <c r="I3200" t="s">
        <v>20004</v>
      </c>
    </row>
    <row r="3201" spans="1:9" x14ac:dyDescent="0.35">
      <c r="A3201" t="s">
        <v>20296</v>
      </c>
      <c r="H3201" t="s">
        <v>20001</v>
      </c>
      <c r="I3201" t="s">
        <v>20004</v>
      </c>
    </row>
    <row r="3202" spans="1:9" x14ac:dyDescent="0.35">
      <c r="A3202" t="s">
        <v>20297</v>
      </c>
      <c r="H3202" t="s">
        <v>20001</v>
      </c>
      <c r="I3202" t="s">
        <v>20004</v>
      </c>
    </row>
    <row r="3203" spans="1:9" x14ac:dyDescent="0.35">
      <c r="A3203" t="s">
        <v>20298</v>
      </c>
      <c r="H3203" t="s">
        <v>20001</v>
      </c>
      <c r="I3203" t="s">
        <v>20004</v>
      </c>
    </row>
    <row r="3204" spans="1:9" x14ac:dyDescent="0.35">
      <c r="A3204" t="s">
        <v>20299</v>
      </c>
      <c r="H3204" t="s">
        <v>20001</v>
      </c>
      <c r="I3204" t="s">
        <v>20004</v>
      </c>
    </row>
    <row r="3205" spans="1:9" x14ac:dyDescent="0.35">
      <c r="A3205" s="12" t="s">
        <v>20300</v>
      </c>
      <c r="H3205" t="s">
        <v>20001</v>
      </c>
      <c r="I3205" t="s">
        <v>20004</v>
      </c>
    </row>
    <row r="3206" spans="1:9" x14ac:dyDescent="0.35">
      <c r="A3206" s="12" t="s">
        <v>20301</v>
      </c>
      <c r="H3206" t="s">
        <v>20001</v>
      </c>
      <c r="I3206" t="s">
        <v>20004</v>
      </c>
    </row>
    <row r="3207" spans="1:9" x14ac:dyDescent="0.35">
      <c r="A3207" t="s">
        <v>20302</v>
      </c>
      <c r="H3207" t="s">
        <v>20001</v>
      </c>
      <c r="I3207" t="s">
        <v>20004</v>
      </c>
    </row>
    <row r="3208" spans="1:9" x14ac:dyDescent="0.35">
      <c r="A3208" t="s">
        <v>20303</v>
      </c>
      <c r="H3208" t="s">
        <v>20001</v>
      </c>
      <c r="I3208" t="s">
        <v>20004</v>
      </c>
    </row>
    <row r="3209" spans="1:9" x14ac:dyDescent="0.35">
      <c r="A3209" t="s">
        <v>20304</v>
      </c>
      <c r="H3209" t="s">
        <v>20001</v>
      </c>
      <c r="I3209" t="s">
        <v>20004</v>
      </c>
    </row>
    <row r="3210" spans="1:9" x14ac:dyDescent="0.35">
      <c r="A3210" t="s">
        <v>20305</v>
      </c>
      <c r="H3210" t="s">
        <v>20001</v>
      </c>
      <c r="I3210" t="s">
        <v>20004</v>
      </c>
    </row>
    <row r="3211" spans="1:9" x14ac:dyDescent="0.35">
      <c r="A3211" t="s">
        <v>20306</v>
      </c>
      <c r="H3211" t="s">
        <v>20001</v>
      </c>
      <c r="I3211" t="s">
        <v>20004</v>
      </c>
    </row>
    <row r="3212" spans="1:9" x14ac:dyDescent="0.35">
      <c r="A3212" t="s">
        <v>20307</v>
      </c>
      <c r="H3212" t="s">
        <v>20001</v>
      </c>
      <c r="I3212" t="s">
        <v>20002</v>
      </c>
    </row>
    <row r="3213" spans="1:9" x14ac:dyDescent="0.35">
      <c r="A3213" t="s">
        <v>20308</v>
      </c>
      <c r="H3213" t="s">
        <v>20001</v>
      </c>
      <c r="I3213" t="s">
        <v>20002</v>
      </c>
    </row>
    <row r="3214" spans="1:9" x14ac:dyDescent="0.35">
      <c r="A3214" t="s">
        <v>20309</v>
      </c>
      <c r="H3214" t="s">
        <v>20001</v>
      </c>
      <c r="I3214" t="s">
        <v>20002</v>
      </c>
    </row>
    <row r="3215" spans="1:9" x14ac:dyDescent="0.35">
      <c r="A3215" s="12" t="s">
        <v>20310</v>
      </c>
      <c r="H3215" t="s">
        <v>20001</v>
      </c>
      <c r="I3215" t="s">
        <v>20004</v>
      </c>
    </row>
    <row r="3216" spans="1:9" x14ac:dyDescent="0.35">
      <c r="A3216" s="12" t="s">
        <v>20311</v>
      </c>
      <c r="H3216" t="s">
        <v>20001</v>
      </c>
      <c r="I3216" t="s">
        <v>20002</v>
      </c>
    </row>
    <row r="3217" spans="1:9" x14ac:dyDescent="0.35">
      <c r="A3217" s="12" t="s">
        <v>20312</v>
      </c>
      <c r="H3217" t="s">
        <v>20001</v>
      </c>
      <c r="I3217" t="s">
        <v>20004</v>
      </c>
    </row>
    <row r="3218" spans="1:9" x14ac:dyDescent="0.35">
      <c r="A3218" t="s">
        <v>20313</v>
      </c>
      <c r="H3218" t="s">
        <v>20001</v>
      </c>
      <c r="I3218" t="s">
        <v>20004</v>
      </c>
    </row>
    <row r="3219" spans="1:9" x14ac:dyDescent="0.35">
      <c r="A3219" s="12" t="s">
        <v>20314</v>
      </c>
      <c r="H3219" t="s">
        <v>20001</v>
      </c>
      <c r="I3219" t="s">
        <v>20002</v>
      </c>
    </row>
    <row r="3220" spans="1:9" x14ac:dyDescent="0.35">
      <c r="A3220" t="s">
        <v>20315</v>
      </c>
      <c r="H3220" t="s">
        <v>20001</v>
      </c>
      <c r="I3220" t="s">
        <v>20002</v>
      </c>
    </row>
    <row r="3221" spans="1:9" x14ac:dyDescent="0.35">
      <c r="A3221" t="s">
        <v>20316</v>
      </c>
      <c r="H3221" t="s">
        <v>20001</v>
      </c>
      <c r="I3221" t="s">
        <v>20004</v>
      </c>
    </row>
    <row r="3222" spans="1:9" x14ac:dyDescent="0.35">
      <c r="A3222" t="s">
        <v>20317</v>
      </c>
      <c r="H3222" t="s">
        <v>20001</v>
      </c>
      <c r="I3222" t="s">
        <v>20004</v>
      </c>
    </row>
    <row r="3223" spans="1:9" x14ac:dyDescent="0.35">
      <c r="A3223" t="s">
        <v>20318</v>
      </c>
      <c r="H3223" t="s">
        <v>20001</v>
      </c>
      <c r="I3223" t="s">
        <v>20004</v>
      </c>
    </row>
    <row r="3224" spans="1:9" x14ac:dyDescent="0.35">
      <c r="A3224" s="12" t="s">
        <v>20319</v>
      </c>
      <c r="H3224" t="s">
        <v>20001</v>
      </c>
      <c r="I3224" t="s">
        <v>20004</v>
      </c>
    </row>
    <row r="3225" spans="1:9" x14ac:dyDescent="0.35">
      <c r="A3225" s="12" t="s">
        <v>20320</v>
      </c>
      <c r="H3225" t="s">
        <v>20001</v>
      </c>
      <c r="I3225" t="s">
        <v>20004</v>
      </c>
    </row>
    <row r="3226" spans="1:9" x14ac:dyDescent="0.35">
      <c r="A3226" t="s">
        <v>20321</v>
      </c>
      <c r="H3226" t="s">
        <v>20001</v>
      </c>
      <c r="I3226" t="s">
        <v>20004</v>
      </c>
    </row>
    <row r="3227" spans="1:9" x14ac:dyDescent="0.35">
      <c r="A3227" t="s">
        <v>20322</v>
      </c>
      <c r="H3227" t="s">
        <v>20001</v>
      </c>
      <c r="I3227" t="s">
        <v>20004</v>
      </c>
    </row>
    <row r="3228" spans="1:9" x14ac:dyDescent="0.35">
      <c r="A3228" t="s">
        <v>20323</v>
      </c>
      <c r="H3228" t="s">
        <v>20001</v>
      </c>
      <c r="I3228" t="s">
        <v>20004</v>
      </c>
    </row>
    <row r="3229" spans="1:9" x14ac:dyDescent="0.35">
      <c r="A3229" t="s">
        <v>20324</v>
      </c>
      <c r="H3229" t="s">
        <v>20001</v>
      </c>
      <c r="I3229" t="s">
        <v>20004</v>
      </c>
    </row>
    <row r="3230" spans="1:9" x14ac:dyDescent="0.35">
      <c r="A3230" s="12" t="s">
        <v>20325</v>
      </c>
      <c r="H3230" t="s">
        <v>20001</v>
      </c>
      <c r="I3230" t="s">
        <v>20004</v>
      </c>
    </row>
    <row r="3231" spans="1:9" x14ac:dyDescent="0.35">
      <c r="A3231" s="12" t="s">
        <v>20326</v>
      </c>
      <c r="H3231" t="s">
        <v>20001</v>
      </c>
      <c r="I3231" t="s">
        <v>20004</v>
      </c>
    </row>
    <row r="3232" spans="1:9" x14ac:dyDescent="0.35">
      <c r="A3232" t="s">
        <v>20327</v>
      </c>
      <c r="H3232" t="s">
        <v>20001</v>
      </c>
      <c r="I3232" t="s">
        <v>20004</v>
      </c>
    </row>
    <row r="3233" spans="1:9" x14ac:dyDescent="0.35">
      <c r="A3233" t="s">
        <v>20328</v>
      </c>
      <c r="H3233" t="s">
        <v>20001</v>
      </c>
      <c r="I3233" t="s">
        <v>20004</v>
      </c>
    </row>
    <row r="3234" spans="1:9" x14ac:dyDescent="0.35">
      <c r="A3234" t="s">
        <v>20329</v>
      </c>
      <c r="H3234" t="s">
        <v>20001</v>
      </c>
      <c r="I3234" t="s">
        <v>20004</v>
      </c>
    </row>
    <row r="3235" spans="1:9" x14ac:dyDescent="0.35">
      <c r="A3235" t="s">
        <v>20330</v>
      </c>
      <c r="H3235" t="s">
        <v>20001</v>
      </c>
      <c r="I3235" t="s">
        <v>20004</v>
      </c>
    </row>
    <row r="3236" spans="1:9" x14ac:dyDescent="0.35">
      <c r="A3236" s="12" t="s">
        <v>20331</v>
      </c>
      <c r="H3236" t="s">
        <v>20001</v>
      </c>
      <c r="I3236" t="s">
        <v>20004</v>
      </c>
    </row>
    <row r="3237" spans="1:9" x14ac:dyDescent="0.35">
      <c r="A3237" s="12" t="s">
        <v>20332</v>
      </c>
      <c r="H3237" t="s">
        <v>20001</v>
      </c>
      <c r="I3237" t="s">
        <v>20004</v>
      </c>
    </row>
    <row r="3238" spans="1:9" x14ac:dyDescent="0.35">
      <c r="A3238" t="s">
        <v>20333</v>
      </c>
      <c r="H3238" t="s">
        <v>20001</v>
      </c>
      <c r="I3238" t="s">
        <v>20004</v>
      </c>
    </row>
    <row r="3239" spans="1:9" x14ac:dyDescent="0.35">
      <c r="A3239" t="s">
        <v>20334</v>
      </c>
      <c r="H3239" t="s">
        <v>20001</v>
      </c>
      <c r="I3239" t="s">
        <v>20004</v>
      </c>
    </row>
    <row r="3240" spans="1:9" x14ac:dyDescent="0.35">
      <c r="A3240" t="s">
        <v>20335</v>
      </c>
      <c r="H3240" t="s">
        <v>20001</v>
      </c>
      <c r="I3240" t="s">
        <v>20004</v>
      </c>
    </row>
    <row r="3241" spans="1:9" x14ac:dyDescent="0.35">
      <c r="A3241" t="s">
        <v>20336</v>
      </c>
      <c r="H3241" t="s">
        <v>20001</v>
      </c>
      <c r="I3241" t="s">
        <v>20004</v>
      </c>
    </row>
    <row r="3242" spans="1:9" x14ac:dyDescent="0.35">
      <c r="A3242" s="12" t="s">
        <v>20337</v>
      </c>
      <c r="H3242" t="s">
        <v>20001</v>
      </c>
      <c r="I3242" t="s">
        <v>20004</v>
      </c>
    </row>
    <row r="3243" spans="1:9" x14ac:dyDescent="0.35">
      <c r="A3243" s="12" t="s">
        <v>20338</v>
      </c>
      <c r="H3243" t="s">
        <v>20001</v>
      </c>
      <c r="I3243" t="s">
        <v>20004</v>
      </c>
    </row>
    <row r="3244" spans="1:9" x14ac:dyDescent="0.35">
      <c r="A3244" t="s">
        <v>20339</v>
      </c>
      <c r="H3244" t="s">
        <v>20001</v>
      </c>
      <c r="I3244" t="s">
        <v>20004</v>
      </c>
    </row>
    <row r="3245" spans="1:9" x14ac:dyDescent="0.35">
      <c r="A3245" t="s">
        <v>20340</v>
      </c>
      <c r="H3245" t="s">
        <v>20001</v>
      </c>
      <c r="I3245" t="s">
        <v>20004</v>
      </c>
    </row>
    <row r="3246" spans="1:9" x14ac:dyDescent="0.35">
      <c r="A3246" t="s">
        <v>20341</v>
      </c>
      <c r="H3246" t="s">
        <v>20001</v>
      </c>
      <c r="I3246" t="s">
        <v>20004</v>
      </c>
    </row>
    <row r="3247" spans="1:9" x14ac:dyDescent="0.35">
      <c r="A3247" t="s">
        <v>20342</v>
      </c>
      <c r="H3247" t="s">
        <v>20001</v>
      </c>
      <c r="I3247" t="s">
        <v>20004</v>
      </c>
    </row>
    <row r="3248" spans="1:9" x14ac:dyDescent="0.35">
      <c r="A3248" t="s">
        <v>20343</v>
      </c>
      <c r="H3248" t="s">
        <v>20001</v>
      </c>
      <c r="I3248" t="s">
        <v>20004</v>
      </c>
    </row>
    <row r="3249" spans="1:9" x14ac:dyDescent="0.35">
      <c r="A3249" s="12" t="s">
        <v>20344</v>
      </c>
      <c r="H3249" t="s">
        <v>20001</v>
      </c>
      <c r="I3249" t="s">
        <v>20004</v>
      </c>
    </row>
    <row r="3250" spans="1:9" x14ac:dyDescent="0.35">
      <c r="A3250" s="12" t="s">
        <v>20345</v>
      </c>
      <c r="H3250" t="s">
        <v>20001</v>
      </c>
      <c r="I3250" t="s">
        <v>20004</v>
      </c>
    </row>
    <row r="3251" spans="1:9" x14ac:dyDescent="0.35">
      <c r="A3251" t="s">
        <v>20346</v>
      </c>
      <c r="H3251" t="s">
        <v>20001</v>
      </c>
      <c r="I3251" t="s">
        <v>20004</v>
      </c>
    </row>
    <row r="3252" spans="1:9" x14ac:dyDescent="0.35">
      <c r="A3252" t="s">
        <v>20347</v>
      </c>
      <c r="H3252" t="s">
        <v>20001</v>
      </c>
      <c r="I3252" t="s">
        <v>20004</v>
      </c>
    </row>
    <row r="3253" spans="1:9" x14ac:dyDescent="0.35">
      <c r="A3253" t="s">
        <v>20348</v>
      </c>
      <c r="H3253" t="s">
        <v>20001</v>
      </c>
      <c r="I3253" t="s">
        <v>20004</v>
      </c>
    </row>
    <row r="3254" spans="1:9" x14ac:dyDescent="0.35">
      <c r="A3254" t="s">
        <v>20349</v>
      </c>
      <c r="H3254" t="s">
        <v>20001</v>
      </c>
      <c r="I3254" t="s">
        <v>20004</v>
      </c>
    </row>
    <row r="3255" spans="1:9" x14ac:dyDescent="0.35">
      <c r="A3255" s="12" t="s">
        <v>20350</v>
      </c>
      <c r="H3255" t="s">
        <v>20001</v>
      </c>
      <c r="I3255" t="s">
        <v>20004</v>
      </c>
    </row>
    <row r="3256" spans="1:9" x14ac:dyDescent="0.35">
      <c r="A3256" s="12" t="s">
        <v>20351</v>
      </c>
      <c r="H3256" t="s">
        <v>20001</v>
      </c>
      <c r="I3256" t="s">
        <v>20004</v>
      </c>
    </row>
    <row r="3257" spans="1:9" x14ac:dyDescent="0.35">
      <c r="A3257" t="s">
        <v>20352</v>
      </c>
      <c r="H3257" t="s">
        <v>20001</v>
      </c>
      <c r="I3257" t="s">
        <v>20002</v>
      </c>
    </row>
    <row r="3258" spans="1:9" x14ac:dyDescent="0.35">
      <c r="A3258" t="s">
        <v>20353</v>
      </c>
      <c r="H3258" t="s">
        <v>20001</v>
      </c>
      <c r="I3258" t="s">
        <v>20002</v>
      </c>
    </row>
    <row r="3259" spans="1:9" x14ac:dyDescent="0.35">
      <c r="A3259" t="s">
        <v>20354</v>
      </c>
      <c r="H3259" t="s">
        <v>20001</v>
      </c>
      <c r="I3259" t="s">
        <v>20004</v>
      </c>
    </row>
    <row r="3260" spans="1:9" x14ac:dyDescent="0.35">
      <c r="A3260" t="s">
        <v>20355</v>
      </c>
      <c r="H3260" t="s">
        <v>20001</v>
      </c>
      <c r="I3260" t="s">
        <v>20004</v>
      </c>
    </row>
    <row r="3261" spans="1:9" x14ac:dyDescent="0.35">
      <c r="A3261" t="s">
        <v>20356</v>
      </c>
      <c r="H3261" t="s">
        <v>20001</v>
      </c>
      <c r="I3261" t="s">
        <v>20004</v>
      </c>
    </row>
    <row r="3262" spans="1:9" x14ac:dyDescent="0.35">
      <c r="A3262" t="s">
        <v>20357</v>
      </c>
      <c r="H3262" t="s">
        <v>20001</v>
      </c>
      <c r="I3262" t="s">
        <v>20002</v>
      </c>
    </row>
    <row r="3263" spans="1:9" x14ac:dyDescent="0.35">
      <c r="A3263" t="s">
        <v>20358</v>
      </c>
      <c r="H3263" t="s">
        <v>20001</v>
      </c>
      <c r="I3263" t="s">
        <v>20004</v>
      </c>
    </row>
    <row r="3264" spans="1:9" x14ac:dyDescent="0.35">
      <c r="A3264" s="12" t="s">
        <v>20359</v>
      </c>
      <c r="H3264" t="s">
        <v>20001</v>
      </c>
      <c r="I3264" t="s">
        <v>20004</v>
      </c>
    </row>
    <row r="3265" spans="1:9" x14ac:dyDescent="0.35">
      <c r="A3265" s="12" t="s">
        <v>20360</v>
      </c>
      <c r="H3265" t="s">
        <v>20001</v>
      </c>
      <c r="I3265" t="s">
        <v>20002</v>
      </c>
    </row>
    <row r="3266" spans="1:9" x14ac:dyDescent="0.35">
      <c r="A3266" s="12" t="s">
        <v>20361</v>
      </c>
      <c r="H3266" t="s">
        <v>20001</v>
      </c>
      <c r="I3266" t="s">
        <v>20004</v>
      </c>
    </row>
    <row r="3267" spans="1:9" x14ac:dyDescent="0.35">
      <c r="A3267" s="12" t="s">
        <v>20362</v>
      </c>
      <c r="H3267" t="s">
        <v>20001</v>
      </c>
      <c r="I3267" t="s">
        <v>20002</v>
      </c>
    </row>
    <row r="3268" spans="1:9" x14ac:dyDescent="0.35">
      <c r="A3268" t="s">
        <v>20363</v>
      </c>
      <c r="H3268" t="s">
        <v>20001</v>
      </c>
      <c r="I3268" t="s">
        <v>20004</v>
      </c>
    </row>
    <row r="3269" spans="1:9" x14ac:dyDescent="0.35">
      <c r="A3269" t="s">
        <v>20364</v>
      </c>
      <c r="H3269" t="s">
        <v>20001</v>
      </c>
      <c r="I3269" t="s">
        <v>20002</v>
      </c>
    </row>
    <row r="3270" spans="1:9" x14ac:dyDescent="0.35">
      <c r="A3270" t="s">
        <v>20365</v>
      </c>
      <c r="H3270" t="s">
        <v>20001</v>
      </c>
      <c r="I3270" t="s">
        <v>20004</v>
      </c>
    </row>
    <row r="3271" spans="1:9" x14ac:dyDescent="0.35">
      <c r="A3271" t="s">
        <v>20366</v>
      </c>
      <c r="H3271" t="s">
        <v>20001</v>
      </c>
      <c r="I3271" t="s">
        <v>20004</v>
      </c>
    </row>
    <row r="3272" spans="1:9" x14ac:dyDescent="0.35">
      <c r="A3272" t="s">
        <v>20367</v>
      </c>
      <c r="H3272" t="s">
        <v>20001</v>
      </c>
      <c r="I3272" t="s">
        <v>20004</v>
      </c>
    </row>
    <row r="3273" spans="1:9" x14ac:dyDescent="0.35">
      <c r="A3273" t="s">
        <v>20368</v>
      </c>
      <c r="H3273" t="s">
        <v>20001</v>
      </c>
      <c r="I3273" t="s">
        <v>20002</v>
      </c>
    </row>
    <row r="3274" spans="1:9" x14ac:dyDescent="0.35">
      <c r="A3274" s="12" t="s">
        <v>20369</v>
      </c>
      <c r="H3274" t="s">
        <v>20001</v>
      </c>
      <c r="I3274" t="s">
        <v>20004</v>
      </c>
    </row>
    <row r="3275" spans="1:9" x14ac:dyDescent="0.35">
      <c r="A3275" s="12" t="s">
        <v>20370</v>
      </c>
      <c r="H3275" t="s">
        <v>20001</v>
      </c>
      <c r="I3275" t="s">
        <v>20004</v>
      </c>
    </row>
    <row r="3276" spans="1:9" x14ac:dyDescent="0.35">
      <c r="A3276" t="s">
        <v>20371</v>
      </c>
      <c r="H3276" t="s">
        <v>20001</v>
      </c>
      <c r="I3276" t="s">
        <v>20004</v>
      </c>
    </row>
    <row r="3277" spans="1:9" x14ac:dyDescent="0.35">
      <c r="A3277" t="s">
        <v>20372</v>
      </c>
      <c r="H3277" t="s">
        <v>20001</v>
      </c>
      <c r="I3277" t="s">
        <v>20002</v>
      </c>
    </row>
    <row r="3278" spans="1:9" x14ac:dyDescent="0.35">
      <c r="A3278" t="s">
        <v>20373</v>
      </c>
      <c r="H3278" t="s">
        <v>20001</v>
      </c>
      <c r="I3278" t="s">
        <v>20004</v>
      </c>
    </row>
    <row r="3279" spans="1:9" x14ac:dyDescent="0.35">
      <c r="A3279" t="s">
        <v>20374</v>
      </c>
      <c r="H3279" t="s">
        <v>20001</v>
      </c>
      <c r="I3279" t="s">
        <v>20004</v>
      </c>
    </row>
    <row r="3280" spans="1:9" x14ac:dyDescent="0.35">
      <c r="A3280" t="s">
        <v>20375</v>
      </c>
      <c r="H3280" t="s">
        <v>20001</v>
      </c>
      <c r="I3280" t="s">
        <v>20004</v>
      </c>
    </row>
    <row r="3281" spans="1:9" x14ac:dyDescent="0.35">
      <c r="A3281" s="12" t="s">
        <v>20376</v>
      </c>
      <c r="H3281" t="s">
        <v>20001</v>
      </c>
      <c r="I3281" t="s">
        <v>20004</v>
      </c>
    </row>
    <row r="3282" spans="1:9" x14ac:dyDescent="0.35">
      <c r="A3282" s="12" t="s">
        <v>20377</v>
      </c>
      <c r="H3282" t="s">
        <v>20001</v>
      </c>
      <c r="I3282" t="s">
        <v>20004</v>
      </c>
    </row>
    <row r="3283" spans="1:9" x14ac:dyDescent="0.35">
      <c r="A3283" t="s">
        <v>20378</v>
      </c>
      <c r="H3283" t="s">
        <v>20001</v>
      </c>
      <c r="I3283" t="s">
        <v>20004</v>
      </c>
    </row>
    <row r="3284" spans="1:9" x14ac:dyDescent="0.35">
      <c r="A3284" t="s">
        <v>20379</v>
      </c>
      <c r="H3284" t="s">
        <v>20001</v>
      </c>
      <c r="I3284" t="s">
        <v>20004</v>
      </c>
    </row>
    <row r="3285" spans="1:9" x14ac:dyDescent="0.35">
      <c r="A3285" t="s">
        <v>20380</v>
      </c>
      <c r="H3285" t="s">
        <v>20001</v>
      </c>
      <c r="I3285" t="s">
        <v>20004</v>
      </c>
    </row>
    <row r="3286" spans="1:9" x14ac:dyDescent="0.35">
      <c r="A3286" t="s">
        <v>20381</v>
      </c>
      <c r="H3286" t="s">
        <v>20001</v>
      </c>
      <c r="I3286" t="s">
        <v>20004</v>
      </c>
    </row>
    <row r="3287" spans="1:9" x14ac:dyDescent="0.35">
      <c r="A3287" s="12" t="s">
        <v>20382</v>
      </c>
      <c r="H3287" t="s">
        <v>20001</v>
      </c>
      <c r="I3287" t="s">
        <v>20004</v>
      </c>
    </row>
    <row r="3288" spans="1:9" x14ac:dyDescent="0.35">
      <c r="A3288" t="s">
        <v>20383</v>
      </c>
      <c r="H3288" t="s">
        <v>20001</v>
      </c>
      <c r="I3288" t="s">
        <v>20002</v>
      </c>
    </row>
    <row r="3289" spans="1:9" x14ac:dyDescent="0.35">
      <c r="A3289" s="12" t="s">
        <v>20384</v>
      </c>
      <c r="H3289" t="s">
        <v>20001</v>
      </c>
      <c r="I3289" t="s">
        <v>20004</v>
      </c>
    </row>
    <row r="3290" spans="1:9" x14ac:dyDescent="0.35">
      <c r="A3290" t="s">
        <v>20385</v>
      </c>
      <c r="H3290" t="s">
        <v>20001</v>
      </c>
      <c r="I3290" t="s">
        <v>20004</v>
      </c>
    </row>
    <row r="3291" spans="1:9" x14ac:dyDescent="0.35">
      <c r="A3291" t="s">
        <v>20386</v>
      </c>
      <c r="H3291" t="s">
        <v>20001</v>
      </c>
      <c r="I3291" t="s">
        <v>20004</v>
      </c>
    </row>
    <row r="3292" spans="1:9" x14ac:dyDescent="0.35">
      <c r="A3292" t="s">
        <v>20387</v>
      </c>
      <c r="H3292" t="s">
        <v>20001</v>
      </c>
      <c r="I3292" t="s">
        <v>20004</v>
      </c>
    </row>
    <row r="3293" spans="1:9" x14ac:dyDescent="0.35">
      <c r="A3293" s="12" t="s">
        <v>20388</v>
      </c>
      <c r="H3293" t="s">
        <v>20001</v>
      </c>
      <c r="I3293" t="s">
        <v>20002</v>
      </c>
    </row>
    <row r="3294" spans="1:9" x14ac:dyDescent="0.35">
      <c r="A3294" t="s">
        <v>20389</v>
      </c>
      <c r="H3294" t="s">
        <v>20001</v>
      </c>
      <c r="I3294" t="s">
        <v>20004</v>
      </c>
    </row>
    <row r="3295" spans="1:9" x14ac:dyDescent="0.35">
      <c r="A3295" s="12" t="s">
        <v>20390</v>
      </c>
      <c r="H3295" t="s">
        <v>20001</v>
      </c>
      <c r="I3295" t="s">
        <v>20002</v>
      </c>
    </row>
    <row r="3296" spans="1:9" x14ac:dyDescent="0.35">
      <c r="A3296" s="12" t="s">
        <v>20391</v>
      </c>
      <c r="H3296" t="s">
        <v>20001</v>
      </c>
      <c r="I3296" t="s">
        <v>20004</v>
      </c>
    </row>
    <row r="3297" spans="1:9" x14ac:dyDescent="0.35">
      <c r="A3297" s="12" t="s">
        <v>20392</v>
      </c>
      <c r="H3297" t="s">
        <v>20001</v>
      </c>
      <c r="I3297" t="s">
        <v>20004</v>
      </c>
    </row>
    <row r="3298" spans="1:9" x14ac:dyDescent="0.35">
      <c r="A3298" t="s">
        <v>20393</v>
      </c>
      <c r="H3298" t="s">
        <v>20001</v>
      </c>
      <c r="I3298" t="s">
        <v>20004</v>
      </c>
    </row>
    <row r="3299" spans="1:9" x14ac:dyDescent="0.35">
      <c r="A3299" t="s">
        <v>20394</v>
      </c>
      <c r="H3299" t="s">
        <v>20001</v>
      </c>
      <c r="I3299" t="s">
        <v>20004</v>
      </c>
    </row>
    <row r="3300" spans="1:9" x14ac:dyDescent="0.35">
      <c r="A3300" t="s">
        <v>20395</v>
      </c>
      <c r="H3300" t="s">
        <v>20001</v>
      </c>
      <c r="I3300" t="s">
        <v>20004</v>
      </c>
    </row>
    <row r="3301" spans="1:9" x14ac:dyDescent="0.35">
      <c r="A3301" t="s">
        <v>20396</v>
      </c>
      <c r="H3301" t="s">
        <v>20001</v>
      </c>
      <c r="I3301" t="s">
        <v>20002</v>
      </c>
    </row>
    <row r="3302" spans="1:9" x14ac:dyDescent="0.35">
      <c r="A3302" t="s">
        <v>20397</v>
      </c>
      <c r="H3302" t="s">
        <v>20001</v>
      </c>
      <c r="I3302" t="s">
        <v>20004</v>
      </c>
    </row>
    <row r="3303" spans="1:9" x14ac:dyDescent="0.35">
      <c r="A3303" s="12" t="s">
        <v>20398</v>
      </c>
      <c r="H3303" t="s">
        <v>20001</v>
      </c>
      <c r="I3303" t="s">
        <v>20004</v>
      </c>
    </row>
    <row r="3304" spans="1:9" x14ac:dyDescent="0.35">
      <c r="A3304" s="12" t="s">
        <v>20399</v>
      </c>
      <c r="H3304" t="s">
        <v>20001</v>
      </c>
      <c r="I3304" t="s">
        <v>20004</v>
      </c>
    </row>
    <row r="3305" spans="1:9" x14ac:dyDescent="0.35">
      <c r="A3305" t="s">
        <v>20400</v>
      </c>
      <c r="H3305" t="s">
        <v>20001</v>
      </c>
      <c r="I3305" t="s">
        <v>20004</v>
      </c>
    </row>
    <row r="3306" spans="1:9" x14ac:dyDescent="0.35">
      <c r="A3306" t="s">
        <v>20401</v>
      </c>
      <c r="H3306" t="s">
        <v>20001</v>
      </c>
      <c r="I3306" t="s">
        <v>20004</v>
      </c>
    </row>
    <row r="3307" spans="1:9" x14ac:dyDescent="0.35">
      <c r="A3307" t="s">
        <v>20402</v>
      </c>
      <c r="H3307" t="s">
        <v>20001</v>
      </c>
      <c r="I3307" t="s">
        <v>20004</v>
      </c>
    </row>
    <row r="3308" spans="1:9" x14ac:dyDescent="0.35">
      <c r="A3308" t="s">
        <v>20403</v>
      </c>
      <c r="H3308" t="s">
        <v>20001</v>
      </c>
      <c r="I3308" t="s">
        <v>20004</v>
      </c>
    </row>
    <row r="3309" spans="1:9" x14ac:dyDescent="0.35">
      <c r="A3309" s="12" t="s">
        <v>20404</v>
      </c>
      <c r="H3309" t="s">
        <v>20001</v>
      </c>
      <c r="I3309" t="s">
        <v>20004</v>
      </c>
    </row>
    <row r="3310" spans="1:9" x14ac:dyDescent="0.35">
      <c r="A3310" s="12" t="s">
        <v>20405</v>
      </c>
      <c r="H3310" t="s">
        <v>20001</v>
      </c>
      <c r="I3310" t="s">
        <v>20004</v>
      </c>
    </row>
    <row r="3311" spans="1:9" x14ac:dyDescent="0.35">
      <c r="A3311" t="s">
        <v>20406</v>
      </c>
      <c r="H3311" t="s">
        <v>20001</v>
      </c>
      <c r="I3311" t="s">
        <v>20004</v>
      </c>
    </row>
    <row r="3312" spans="1:9" x14ac:dyDescent="0.35">
      <c r="A3312" t="s">
        <v>20407</v>
      </c>
      <c r="H3312" t="s">
        <v>20001</v>
      </c>
      <c r="I3312" t="s">
        <v>20002</v>
      </c>
    </row>
    <row r="3313" spans="1:9" x14ac:dyDescent="0.35">
      <c r="A3313" t="s">
        <v>20408</v>
      </c>
      <c r="H3313" t="s">
        <v>20001</v>
      </c>
      <c r="I3313" t="s">
        <v>20004</v>
      </c>
    </row>
    <row r="3314" spans="1:9" x14ac:dyDescent="0.35">
      <c r="A3314" t="s">
        <v>20409</v>
      </c>
      <c r="H3314" t="s">
        <v>20001</v>
      </c>
      <c r="I3314" t="s">
        <v>20018</v>
      </c>
    </row>
    <row r="3315" spans="1:9" x14ac:dyDescent="0.35">
      <c r="A3315" t="s">
        <v>20410</v>
      </c>
      <c r="H3315" t="s">
        <v>20001</v>
      </c>
      <c r="I3315" t="s">
        <v>20004</v>
      </c>
    </row>
    <row r="3316" spans="1:9" x14ac:dyDescent="0.35">
      <c r="A3316" t="s">
        <v>20411</v>
      </c>
      <c r="H3316" t="s">
        <v>20001</v>
      </c>
      <c r="I3316" t="s">
        <v>20004</v>
      </c>
    </row>
    <row r="3317" spans="1:9" x14ac:dyDescent="0.35">
      <c r="A3317" s="12" t="s">
        <v>20412</v>
      </c>
      <c r="H3317" t="s">
        <v>20001</v>
      </c>
      <c r="I3317" t="s">
        <v>20004</v>
      </c>
    </row>
    <row r="3318" spans="1:9" x14ac:dyDescent="0.35">
      <c r="A3318" s="12" t="s">
        <v>20413</v>
      </c>
      <c r="H3318" t="s">
        <v>20001</v>
      </c>
      <c r="I3318" t="s">
        <v>20004</v>
      </c>
    </row>
    <row r="3319" spans="1:9" x14ac:dyDescent="0.35">
      <c r="A3319" t="s">
        <v>20414</v>
      </c>
      <c r="H3319" t="s">
        <v>20001</v>
      </c>
      <c r="I3319" t="s">
        <v>20004</v>
      </c>
    </row>
    <row r="3320" spans="1:9" x14ac:dyDescent="0.35">
      <c r="A3320" t="s">
        <v>20415</v>
      </c>
      <c r="H3320" t="s">
        <v>20001</v>
      </c>
      <c r="I3320" t="s">
        <v>20004</v>
      </c>
    </row>
    <row r="3321" spans="1:9" x14ac:dyDescent="0.35">
      <c r="A3321" t="s">
        <v>20416</v>
      </c>
      <c r="H3321" t="s">
        <v>20001</v>
      </c>
      <c r="I3321" t="s">
        <v>20004</v>
      </c>
    </row>
    <row r="3322" spans="1:9" x14ac:dyDescent="0.35">
      <c r="A3322" t="s">
        <v>20417</v>
      </c>
      <c r="H3322" t="s">
        <v>20001</v>
      </c>
      <c r="I3322" t="s">
        <v>20004</v>
      </c>
    </row>
    <row r="3323" spans="1:9" x14ac:dyDescent="0.35">
      <c r="A3323" s="12" t="s">
        <v>20418</v>
      </c>
      <c r="H3323" t="s">
        <v>20001</v>
      </c>
      <c r="I3323" t="s">
        <v>20004</v>
      </c>
    </row>
    <row r="3324" spans="1:9" x14ac:dyDescent="0.35">
      <c r="A3324" s="12" t="s">
        <v>20419</v>
      </c>
      <c r="H3324" t="s">
        <v>20001</v>
      </c>
      <c r="I3324" t="s">
        <v>20004</v>
      </c>
    </row>
    <row r="3325" spans="1:9" x14ac:dyDescent="0.35">
      <c r="A3325" t="s">
        <v>20420</v>
      </c>
      <c r="H3325" t="s">
        <v>20001</v>
      </c>
      <c r="I3325" t="s">
        <v>20004</v>
      </c>
    </row>
    <row r="3326" spans="1:9" x14ac:dyDescent="0.35">
      <c r="A3326" t="s">
        <v>20421</v>
      </c>
      <c r="H3326" t="s">
        <v>20001</v>
      </c>
      <c r="I3326" t="s">
        <v>20002</v>
      </c>
    </row>
    <row r="3327" spans="1:9" x14ac:dyDescent="0.35">
      <c r="A3327" t="s">
        <v>20422</v>
      </c>
      <c r="H3327" t="s">
        <v>20001</v>
      </c>
      <c r="I3327" t="s">
        <v>20004</v>
      </c>
    </row>
    <row r="3328" spans="1:9" x14ac:dyDescent="0.35">
      <c r="A3328" t="s">
        <v>20423</v>
      </c>
      <c r="H3328" t="s">
        <v>20001</v>
      </c>
      <c r="I3328" t="s">
        <v>20004</v>
      </c>
    </row>
    <row r="3329" spans="1:9" x14ac:dyDescent="0.35">
      <c r="A3329" t="s">
        <v>20424</v>
      </c>
      <c r="H3329" t="s">
        <v>20001</v>
      </c>
      <c r="I3329" t="s">
        <v>20004</v>
      </c>
    </row>
    <row r="3330" spans="1:9" x14ac:dyDescent="0.35">
      <c r="A3330" s="12" t="s">
        <v>20425</v>
      </c>
      <c r="H3330" t="s">
        <v>20001</v>
      </c>
      <c r="I3330" t="s">
        <v>20004</v>
      </c>
    </row>
    <row r="3331" spans="1:9" x14ac:dyDescent="0.35">
      <c r="A3331" s="12" t="s">
        <v>20426</v>
      </c>
      <c r="H3331" t="s">
        <v>20001</v>
      </c>
      <c r="I3331" t="s">
        <v>20004</v>
      </c>
    </row>
    <row r="3332" spans="1:9" x14ac:dyDescent="0.35">
      <c r="A3332" t="s">
        <v>20427</v>
      </c>
      <c r="H3332" t="s">
        <v>20001</v>
      </c>
      <c r="I3332" t="s">
        <v>20004</v>
      </c>
    </row>
    <row r="3333" spans="1:9" x14ac:dyDescent="0.35">
      <c r="A3333" t="s">
        <v>20428</v>
      </c>
      <c r="H3333" t="s">
        <v>20001</v>
      </c>
      <c r="I3333" t="s">
        <v>20002</v>
      </c>
    </row>
    <row r="3334" spans="1:9" x14ac:dyDescent="0.35">
      <c r="A3334" t="s">
        <v>20429</v>
      </c>
      <c r="H3334" t="s">
        <v>20001</v>
      </c>
      <c r="I3334" t="s">
        <v>20004</v>
      </c>
    </row>
    <row r="3335" spans="1:9" x14ac:dyDescent="0.35">
      <c r="A3335" s="12" t="s">
        <v>20430</v>
      </c>
      <c r="H3335" t="s">
        <v>20001</v>
      </c>
      <c r="I3335" t="s">
        <v>20002</v>
      </c>
    </row>
    <row r="3336" spans="1:9" x14ac:dyDescent="0.35">
      <c r="A3336" t="s">
        <v>20431</v>
      </c>
      <c r="H3336" t="s">
        <v>20001</v>
      </c>
      <c r="I3336" t="s">
        <v>20004</v>
      </c>
    </row>
    <row r="3337" spans="1:9" x14ac:dyDescent="0.35">
      <c r="A3337" t="s">
        <v>20432</v>
      </c>
      <c r="H3337" t="s">
        <v>20001</v>
      </c>
      <c r="I3337" t="s">
        <v>20004</v>
      </c>
    </row>
    <row r="3338" spans="1:9" x14ac:dyDescent="0.35">
      <c r="A3338" s="12" t="s">
        <v>20433</v>
      </c>
      <c r="H3338" t="s">
        <v>20001</v>
      </c>
      <c r="I3338" t="s">
        <v>20002</v>
      </c>
    </row>
    <row r="3339" spans="1:9" x14ac:dyDescent="0.35">
      <c r="A3339" s="12" t="s">
        <v>20434</v>
      </c>
      <c r="H3339" t="s">
        <v>20001</v>
      </c>
      <c r="I3339" t="s">
        <v>20004</v>
      </c>
    </row>
    <row r="3340" spans="1:9" x14ac:dyDescent="0.35">
      <c r="A3340" t="s">
        <v>20435</v>
      </c>
      <c r="H3340" t="s">
        <v>20001</v>
      </c>
      <c r="I3340" t="s">
        <v>20018</v>
      </c>
    </row>
    <row r="3341" spans="1:9" x14ac:dyDescent="0.35">
      <c r="A3341" s="12" t="s">
        <v>20436</v>
      </c>
      <c r="H3341" t="s">
        <v>20001</v>
      </c>
      <c r="I3341" t="s">
        <v>20004</v>
      </c>
    </row>
    <row r="3342" spans="1:9" x14ac:dyDescent="0.35">
      <c r="A3342" t="s">
        <v>20437</v>
      </c>
      <c r="H3342" t="s">
        <v>20001</v>
      </c>
      <c r="I3342" t="s">
        <v>20004</v>
      </c>
    </row>
    <row r="3343" spans="1:9" x14ac:dyDescent="0.35">
      <c r="A3343" t="s">
        <v>20438</v>
      </c>
      <c r="H3343" t="s">
        <v>20001</v>
      </c>
      <c r="I3343" t="s">
        <v>20004</v>
      </c>
    </row>
    <row r="3344" spans="1:9" x14ac:dyDescent="0.35">
      <c r="A3344" t="s">
        <v>20439</v>
      </c>
      <c r="H3344" t="s">
        <v>20001</v>
      </c>
      <c r="I3344" t="s">
        <v>20004</v>
      </c>
    </row>
    <row r="3345" spans="1:9" x14ac:dyDescent="0.35">
      <c r="A3345" t="s">
        <v>20440</v>
      </c>
      <c r="H3345" t="s">
        <v>20001</v>
      </c>
      <c r="I3345" t="s">
        <v>20002</v>
      </c>
    </row>
    <row r="3346" spans="1:9" x14ac:dyDescent="0.35">
      <c r="A3346" t="s">
        <v>20441</v>
      </c>
      <c r="H3346" t="s">
        <v>20001</v>
      </c>
      <c r="I3346" t="s">
        <v>20004</v>
      </c>
    </row>
    <row r="3347" spans="1:9" x14ac:dyDescent="0.35">
      <c r="A3347" s="12" t="s">
        <v>20442</v>
      </c>
      <c r="H3347" t="s">
        <v>20001</v>
      </c>
      <c r="I3347" t="s">
        <v>20004</v>
      </c>
    </row>
    <row r="3348" spans="1:9" x14ac:dyDescent="0.35">
      <c r="A3348" s="12" t="s">
        <v>20443</v>
      </c>
      <c r="H3348" t="s">
        <v>20001</v>
      </c>
      <c r="I3348" t="s">
        <v>20004</v>
      </c>
    </row>
    <row r="3349" spans="1:9" x14ac:dyDescent="0.35">
      <c r="A3349" t="s">
        <v>20444</v>
      </c>
      <c r="H3349" t="s">
        <v>20001</v>
      </c>
      <c r="I3349" t="s">
        <v>20004</v>
      </c>
    </row>
    <row r="3350" spans="1:9" x14ac:dyDescent="0.35">
      <c r="A3350" t="s">
        <v>20445</v>
      </c>
      <c r="H3350" t="s">
        <v>20001</v>
      </c>
      <c r="I3350" t="s">
        <v>20004</v>
      </c>
    </row>
    <row r="3351" spans="1:9" x14ac:dyDescent="0.35">
      <c r="A3351" t="s">
        <v>20446</v>
      </c>
      <c r="H3351" t="s">
        <v>20001</v>
      </c>
      <c r="I3351" t="s">
        <v>20004</v>
      </c>
    </row>
    <row r="3352" spans="1:9" x14ac:dyDescent="0.35">
      <c r="A3352" t="s">
        <v>20447</v>
      </c>
      <c r="H3352" t="s">
        <v>20001</v>
      </c>
      <c r="I3352" t="s">
        <v>20004</v>
      </c>
    </row>
    <row r="3353" spans="1:9" x14ac:dyDescent="0.35">
      <c r="A3353" s="12" t="s">
        <v>20448</v>
      </c>
      <c r="H3353" t="s">
        <v>20001</v>
      </c>
      <c r="I3353" t="s">
        <v>20004</v>
      </c>
    </row>
    <row r="3354" spans="1:9" x14ac:dyDescent="0.35">
      <c r="A3354" s="12" t="s">
        <v>20449</v>
      </c>
      <c r="H3354" t="s">
        <v>20001</v>
      </c>
      <c r="I3354" t="s">
        <v>20004</v>
      </c>
    </row>
    <row r="3355" spans="1:9" x14ac:dyDescent="0.35">
      <c r="A3355" t="s">
        <v>20450</v>
      </c>
      <c r="H3355" t="s">
        <v>20001</v>
      </c>
      <c r="I3355" t="s">
        <v>20004</v>
      </c>
    </row>
    <row r="3356" spans="1:9" x14ac:dyDescent="0.35">
      <c r="A3356" t="s">
        <v>20451</v>
      </c>
      <c r="H3356" t="s">
        <v>20001</v>
      </c>
      <c r="I3356" t="s">
        <v>20004</v>
      </c>
    </row>
    <row r="3357" spans="1:9" x14ac:dyDescent="0.35">
      <c r="A3357" t="s">
        <v>20452</v>
      </c>
      <c r="H3357" t="s">
        <v>20001</v>
      </c>
      <c r="I3357" t="s">
        <v>20004</v>
      </c>
    </row>
    <row r="3358" spans="1:9" x14ac:dyDescent="0.35">
      <c r="A3358" t="s">
        <v>20453</v>
      </c>
      <c r="H3358" t="s">
        <v>20001</v>
      </c>
      <c r="I3358" t="s">
        <v>20004</v>
      </c>
    </row>
    <row r="3359" spans="1:9" x14ac:dyDescent="0.35">
      <c r="A3359" s="12" t="s">
        <v>20454</v>
      </c>
      <c r="H3359" t="s">
        <v>20001</v>
      </c>
      <c r="I3359" t="s">
        <v>20004</v>
      </c>
    </row>
    <row r="3360" spans="1:9" x14ac:dyDescent="0.35">
      <c r="A3360" s="12" t="s">
        <v>20455</v>
      </c>
      <c r="H3360" t="s">
        <v>20001</v>
      </c>
      <c r="I3360" t="s">
        <v>20004</v>
      </c>
    </row>
    <row r="3361" spans="1:9" x14ac:dyDescent="0.35">
      <c r="A3361" t="s">
        <v>20456</v>
      </c>
      <c r="H3361" t="s">
        <v>20001</v>
      </c>
      <c r="I3361" t="s">
        <v>20002</v>
      </c>
    </row>
    <row r="3362" spans="1:9" x14ac:dyDescent="0.35">
      <c r="A3362" t="s">
        <v>20457</v>
      </c>
      <c r="H3362" t="s">
        <v>20001</v>
      </c>
      <c r="I3362" t="s">
        <v>20004</v>
      </c>
    </row>
    <row r="3363" spans="1:9" x14ac:dyDescent="0.35">
      <c r="A3363" t="s">
        <v>20458</v>
      </c>
      <c r="H3363" t="s">
        <v>20001</v>
      </c>
      <c r="I3363" t="s">
        <v>20004</v>
      </c>
    </row>
    <row r="3364" spans="1:9" x14ac:dyDescent="0.35">
      <c r="A3364" t="s">
        <v>20459</v>
      </c>
      <c r="H3364" t="s">
        <v>20001</v>
      </c>
      <c r="I3364" t="s">
        <v>20002</v>
      </c>
    </row>
    <row r="3365" spans="1:9" x14ac:dyDescent="0.35">
      <c r="A3365" t="s">
        <v>20460</v>
      </c>
      <c r="H3365" t="s">
        <v>20001</v>
      </c>
      <c r="I3365" t="s">
        <v>20002</v>
      </c>
    </row>
    <row r="3366" spans="1:9" x14ac:dyDescent="0.35">
      <c r="A3366" s="12" t="s">
        <v>20461</v>
      </c>
      <c r="H3366" t="s">
        <v>20001</v>
      </c>
      <c r="I3366" t="s">
        <v>20002</v>
      </c>
    </row>
    <row r="3367" spans="1:9" x14ac:dyDescent="0.35">
      <c r="A3367" s="12" t="s">
        <v>20462</v>
      </c>
      <c r="H3367" t="s">
        <v>20001</v>
      </c>
      <c r="I3367" t="s">
        <v>20002</v>
      </c>
    </row>
    <row r="3368" spans="1:9" x14ac:dyDescent="0.35">
      <c r="A3368" t="s">
        <v>20463</v>
      </c>
      <c r="H3368" t="s">
        <v>20001</v>
      </c>
      <c r="I3368" t="s">
        <v>20004</v>
      </c>
    </row>
    <row r="3369" spans="1:9" x14ac:dyDescent="0.35">
      <c r="A3369" t="s">
        <v>20464</v>
      </c>
      <c r="H3369" t="s">
        <v>20001</v>
      </c>
      <c r="I3369" t="s">
        <v>20002</v>
      </c>
    </row>
    <row r="3370" spans="1:9" x14ac:dyDescent="0.35">
      <c r="A3370" t="s">
        <v>20465</v>
      </c>
      <c r="H3370" t="s">
        <v>20001</v>
      </c>
      <c r="I3370" t="s">
        <v>20004</v>
      </c>
    </row>
    <row r="3371" spans="1:9" x14ac:dyDescent="0.35">
      <c r="A3371" s="12" t="s">
        <v>20466</v>
      </c>
      <c r="H3371" t="s">
        <v>20001</v>
      </c>
      <c r="I3371" t="s">
        <v>20004</v>
      </c>
    </row>
    <row r="3372" spans="1:9" x14ac:dyDescent="0.35">
      <c r="A3372" s="12" t="s">
        <v>20467</v>
      </c>
      <c r="H3372" t="s">
        <v>20001</v>
      </c>
      <c r="I3372" t="s">
        <v>20004</v>
      </c>
    </row>
    <row r="3373" spans="1:9" x14ac:dyDescent="0.35">
      <c r="A3373" t="s">
        <v>20468</v>
      </c>
      <c r="H3373" t="s">
        <v>20001</v>
      </c>
      <c r="I3373" t="s">
        <v>20004</v>
      </c>
    </row>
    <row r="3374" spans="1:9" x14ac:dyDescent="0.35">
      <c r="A3374" t="s">
        <v>20469</v>
      </c>
      <c r="H3374" t="s">
        <v>20001</v>
      </c>
      <c r="I3374" t="s">
        <v>20018</v>
      </c>
    </row>
    <row r="3375" spans="1:9" x14ac:dyDescent="0.35">
      <c r="A3375" t="s">
        <v>20470</v>
      </c>
      <c r="H3375" t="s">
        <v>20001</v>
      </c>
      <c r="I3375" t="s">
        <v>20018</v>
      </c>
    </row>
    <row r="3376" spans="1:9" x14ac:dyDescent="0.35">
      <c r="A3376" t="s">
        <v>20471</v>
      </c>
      <c r="H3376" t="s">
        <v>20001</v>
      </c>
      <c r="I3376" t="s">
        <v>20004</v>
      </c>
    </row>
    <row r="3377" spans="1:9" x14ac:dyDescent="0.35">
      <c r="A3377" t="s">
        <v>20472</v>
      </c>
      <c r="H3377" t="s">
        <v>20001</v>
      </c>
      <c r="I3377" t="s">
        <v>20004</v>
      </c>
    </row>
    <row r="3378" spans="1:9" x14ac:dyDescent="0.35">
      <c r="A3378" t="s">
        <v>20473</v>
      </c>
      <c r="H3378" t="s">
        <v>20001</v>
      </c>
      <c r="I3378" t="s">
        <v>20004</v>
      </c>
    </row>
    <row r="3379" spans="1:9" x14ac:dyDescent="0.35">
      <c r="A3379" s="12" t="s">
        <v>20474</v>
      </c>
      <c r="H3379" t="s">
        <v>20001</v>
      </c>
      <c r="I3379" t="s">
        <v>20004</v>
      </c>
    </row>
    <row r="3380" spans="1:9" x14ac:dyDescent="0.35">
      <c r="A3380" s="12" t="s">
        <v>20475</v>
      </c>
      <c r="H3380" t="s">
        <v>20001</v>
      </c>
      <c r="I3380" t="s">
        <v>20004</v>
      </c>
    </row>
    <row r="3381" spans="1:9" x14ac:dyDescent="0.35">
      <c r="A3381" t="s">
        <v>20476</v>
      </c>
      <c r="H3381" t="s">
        <v>20001</v>
      </c>
      <c r="I3381" t="s">
        <v>20004</v>
      </c>
    </row>
    <row r="3382" spans="1:9" x14ac:dyDescent="0.35">
      <c r="A3382" t="s">
        <v>20477</v>
      </c>
      <c r="H3382" t="s">
        <v>20001</v>
      </c>
      <c r="I3382" t="s">
        <v>20004</v>
      </c>
    </row>
    <row r="3383" spans="1:9" x14ac:dyDescent="0.35">
      <c r="A3383" t="s">
        <v>20478</v>
      </c>
      <c r="H3383" t="s">
        <v>20001</v>
      </c>
      <c r="I3383" t="s">
        <v>20002</v>
      </c>
    </row>
    <row r="3384" spans="1:9" x14ac:dyDescent="0.35">
      <c r="A3384" t="s">
        <v>20479</v>
      </c>
      <c r="H3384" t="s">
        <v>20001</v>
      </c>
      <c r="I3384" t="s">
        <v>20004</v>
      </c>
    </row>
    <row r="3385" spans="1:9" x14ac:dyDescent="0.35">
      <c r="A3385" t="s">
        <v>20480</v>
      </c>
      <c r="H3385" t="s">
        <v>20001</v>
      </c>
      <c r="I3385" t="s">
        <v>20004</v>
      </c>
    </row>
    <row r="3386" spans="1:9" x14ac:dyDescent="0.35">
      <c r="A3386" t="s">
        <v>20481</v>
      </c>
      <c r="H3386" t="s">
        <v>20001</v>
      </c>
      <c r="I3386" t="s">
        <v>20002</v>
      </c>
    </row>
    <row r="3387" spans="1:9" x14ac:dyDescent="0.35">
      <c r="A3387" t="s">
        <v>20482</v>
      </c>
      <c r="H3387" t="s">
        <v>20001</v>
      </c>
      <c r="I3387" t="s">
        <v>20002</v>
      </c>
    </row>
    <row r="3388" spans="1:9" x14ac:dyDescent="0.35">
      <c r="A3388" s="12" t="s">
        <v>20483</v>
      </c>
      <c r="H3388" t="s">
        <v>20001</v>
      </c>
      <c r="I3388" t="s">
        <v>20004</v>
      </c>
    </row>
    <row r="3389" spans="1:9" x14ac:dyDescent="0.35">
      <c r="A3389" s="12" t="s">
        <v>20484</v>
      </c>
      <c r="H3389" t="s">
        <v>20001</v>
      </c>
      <c r="I3389" t="s">
        <v>20004</v>
      </c>
    </row>
    <row r="3390" spans="1:9" x14ac:dyDescent="0.35">
      <c r="A3390" t="s">
        <v>20485</v>
      </c>
      <c r="H3390" t="s">
        <v>20001</v>
      </c>
      <c r="I3390" t="s">
        <v>20004</v>
      </c>
    </row>
    <row r="3391" spans="1:9" x14ac:dyDescent="0.35">
      <c r="A3391" t="s">
        <v>20486</v>
      </c>
      <c r="H3391" t="s">
        <v>20001</v>
      </c>
      <c r="I3391" t="s">
        <v>20004</v>
      </c>
    </row>
    <row r="3392" spans="1:9" x14ac:dyDescent="0.35">
      <c r="A3392" t="s">
        <v>20487</v>
      </c>
      <c r="H3392" t="s">
        <v>20001</v>
      </c>
      <c r="I3392" t="s">
        <v>20004</v>
      </c>
    </row>
    <row r="3393" spans="1:9" x14ac:dyDescent="0.35">
      <c r="A3393" t="s">
        <v>20488</v>
      </c>
      <c r="H3393" t="s">
        <v>20001</v>
      </c>
      <c r="I3393" t="s">
        <v>20004</v>
      </c>
    </row>
    <row r="3394" spans="1:9" x14ac:dyDescent="0.35">
      <c r="A3394" s="12" t="s">
        <v>20489</v>
      </c>
      <c r="H3394" t="s">
        <v>20001</v>
      </c>
      <c r="I3394" t="s">
        <v>20004</v>
      </c>
    </row>
    <row r="3395" spans="1:9" x14ac:dyDescent="0.35">
      <c r="A3395" s="12" t="s">
        <v>20490</v>
      </c>
      <c r="H3395" t="s">
        <v>20001</v>
      </c>
      <c r="I3395" t="s">
        <v>20004</v>
      </c>
    </row>
    <row r="3396" spans="1:9" x14ac:dyDescent="0.35">
      <c r="A3396" s="12" t="s">
        <v>20491</v>
      </c>
      <c r="H3396" t="s">
        <v>20001</v>
      </c>
      <c r="I3396" t="s">
        <v>20002</v>
      </c>
    </row>
    <row r="3397" spans="1:9" x14ac:dyDescent="0.35">
      <c r="A3397" t="s">
        <v>20492</v>
      </c>
      <c r="H3397" t="s">
        <v>20001</v>
      </c>
      <c r="I3397" t="s">
        <v>20004</v>
      </c>
    </row>
    <row r="3398" spans="1:9" x14ac:dyDescent="0.35">
      <c r="A3398" s="12" t="s">
        <v>20493</v>
      </c>
      <c r="H3398" t="s">
        <v>20001</v>
      </c>
      <c r="I3398" t="s">
        <v>20002</v>
      </c>
    </row>
    <row r="3399" spans="1:9" x14ac:dyDescent="0.35">
      <c r="A3399" t="s">
        <v>20494</v>
      </c>
      <c r="H3399" t="s">
        <v>20001</v>
      </c>
      <c r="I3399" t="s">
        <v>20002</v>
      </c>
    </row>
    <row r="3400" spans="1:9" x14ac:dyDescent="0.35">
      <c r="A3400" t="s">
        <v>20495</v>
      </c>
      <c r="H3400" t="s">
        <v>20001</v>
      </c>
      <c r="I3400" t="s">
        <v>20004</v>
      </c>
    </row>
    <row r="3401" spans="1:9" x14ac:dyDescent="0.35">
      <c r="A3401" t="s">
        <v>20496</v>
      </c>
      <c r="H3401" t="s">
        <v>20001</v>
      </c>
      <c r="I3401" t="s">
        <v>20004</v>
      </c>
    </row>
    <row r="3402" spans="1:9" x14ac:dyDescent="0.35">
      <c r="A3402" t="s">
        <v>20497</v>
      </c>
      <c r="H3402" t="s">
        <v>20001</v>
      </c>
      <c r="I3402" t="s">
        <v>20004</v>
      </c>
    </row>
    <row r="3403" spans="1:9" x14ac:dyDescent="0.35">
      <c r="A3403" t="s">
        <v>20498</v>
      </c>
      <c r="H3403" t="s">
        <v>20001</v>
      </c>
      <c r="I3403" t="s">
        <v>20002</v>
      </c>
    </row>
    <row r="3404" spans="1:9" x14ac:dyDescent="0.35">
      <c r="A3404" s="12" t="s">
        <v>20499</v>
      </c>
      <c r="H3404" t="s">
        <v>20001</v>
      </c>
      <c r="I3404" t="s">
        <v>20004</v>
      </c>
    </row>
    <row r="3405" spans="1:9" x14ac:dyDescent="0.35">
      <c r="A3405" s="12" t="s">
        <v>20500</v>
      </c>
      <c r="H3405" t="s">
        <v>20001</v>
      </c>
      <c r="I3405" t="s">
        <v>20004</v>
      </c>
    </row>
    <row r="3406" spans="1:9" x14ac:dyDescent="0.35">
      <c r="A3406" t="s">
        <v>20501</v>
      </c>
      <c r="H3406" t="s">
        <v>20001</v>
      </c>
      <c r="I3406" t="s">
        <v>20004</v>
      </c>
    </row>
    <row r="3407" spans="1:9" x14ac:dyDescent="0.35">
      <c r="A3407" t="s">
        <v>20502</v>
      </c>
      <c r="H3407" t="s">
        <v>20001</v>
      </c>
      <c r="I3407" t="s">
        <v>20004</v>
      </c>
    </row>
    <row r="3408" spans="1:9" x14ac:dyDescent="0.35">
      <c r="A3408" t="s">
        <v>20503</v>
      </c>
      <c r="H3408" t="s">
        <v>20001</v>
      </c>
      <c r="I3408" t="s">
        <v>20004</v>
      </c>
    </row>
    <row r="3409" spans="1:9" x14ac:dyDescent="0.35">
      <c r="A3409" t="s">
        <v>20504</v>
      </c>
      <c r="H3409" t="s">
        <v>20001</v>
      </c>
      <c r="I3409" t="s">
        <v>20004</v>
      </c>
    </row>
    <row r="3410" spans="1:9" x14ac:dyDescent="0.35">
      <c r="A3410" s="12" t="s">
        <v>20505</v>
      </c>
      <c r="H3410" t="s">
        <v>20001</v>
      </c>
      <c r="I3410" t="s">
        <v>20004</v>
      </c>
    </row>
    <row r="3411" spans="1:9" x14ac:dyDescent="0.35">
      <c r="A3411" s="12" t="s">
        <v>20506</v>
      </c>
      <c r="H3411" t="s">
        <v>20001</v>
      </c>
      <c r="I3411" t="s">
        <v>20004</v>
      </c>
    </row>
    <row r="3412" spans="1:9" x14ac:dyDescent="0.35">
      <c r="A3412" t="s">
        <v>20507</v>
      </c>
      <c r="H3412" t="s">
        <v>20001</v>
      </c>
      <c r="I3412" t="s">
        <v>20004</v>
      </c>
    </row>
    <row r="3413" spans="1:9" x14ac:dyDescent="0.35">
      <c r="A3413" t="s">
        <v>20508</v>
      </c>
      <c r="H3413" t="s">
        <v>20001</v>
      </c>
      <c r="I3413" t="s">
        <v>20004</v>
      </c>
    </row>
    <row r="3414" spans="1:9" x14ac:dyDescent="0.35">
      <c r="A3414" t="s">
        <v>20509</v>
      </c>
      <c r="H3414" t="s">
        <v>20001</v>
      </c>
      <c r="I3414" t="s">
        <v>20002</v>
      </c>
    </row>
    <row r="3415" spans="1:9" x14ac:dyDescent="0.35">
      <c r="A3415" t="s">
        <v>20510</v>
      </c>
      <c r="H3415" t="s">
        <v>20001</v>
      </c>
      <c r="I3415" t="s">
        <v>20004</v>
      </c>
    </row>
    <row r="3416" spans="1:9" x14ac:dyDescent="0.35">
      <c r="A3416" t="s">
        <v>20511</v>
      </c>
      <c r="H3416" t="s">
        <v>20001</v>
      </c>
      <c r="I3416" t="s">
        <v>20004</v>
      </c>
    </row>
    <row r="3417" spans="1:9" x14ac:dyDescent="0.35">
      <c r="A3417" s="12" t="s">
        <v>20512</v>
      </c>
      <c r="H3417" t="s">
        <v>20001</v>
      </c>
      <c r="I3417" t="s">
        <v>20004</v>
      </c>
    </row>
    <row r="3418" spans="1:9" x14ac:dyDescent="0.35">
      <c r="A3418" s="12" t="s">
        <v>20513</v>
      </c>
      <c r="H3418" t="s">
        <v>20001</v>
      </c>
      <c r="I3418" t="s">
        <v>20004</v>
      </c>
    </row>
    <row r="3419" spans="1:9" x14ac:dyDescent="0.35">
      <c r="A3419" t="s">
        <v>20514</v>
      </c>
      <c r="H3419" t="s">
        <v>20001</v>
      </c>
      <c r="I3419" t="s">
        <v>20004</v>
      </c>
    </row>
    <row r="3420" spans="1:9" x14ac:dyDescent="0.35">
      <c r="A3420" t="s">
        <v>20515</v>
      </c>
      <c r="H3420" t="s">
        <v>20001</v>
      </c>
      <c r="I3420" t="s">
        <v>20004</v>
      </c>
    </row>
    <row r="3421" spans="1:9" x14ac:dyDescent="0.35">
      <c r="A3421" t="s">
        <v>20516</v>
      </c>
      <c r="H3421" t="s">
        <v>20001</v>
      </c>
      <c r="I3421" t="s">
        <v>20004</v>
      </c>
    </row>
    <row r="3422" spans="1:9" x14ac:dyDescent="0.35">
      <c r="A3422" t="s">
        <v>20517</v>
      </c>
      <c r="H3422" t="s">
        <v>20001</v>
      </c>
      <c r="I3422" t="s">
        <v>20004</v>
      </c>
    </row>
    <row r="3423" spans="1:9" x14ac:dyDescent="0.35">
      <c r="A3423" t="s">
        <v>20518</v>
      </c>
      <c r="H3423" t="s">
        <v>20001</v>
      </c>
      <c r="I3423" t="s">
        <v>20002</v>
      </c>
    </row>
    <row r="3424" spans="1:9" x14ac:dyDescent="0.35">
      <c r="A3424" s="12" t="s">
        <v>20519</v>
      </c>
      <c r="H3424" t="s">
        <v>20001</v>
      </c>
      <c r="I3424" t="s">
        <v>20002</v>
      </c>
    </row>
    <row r="3425" spans="1:9" x14ac:dyDescent="0.35">
      <c r="A3425" s="12" t="s">
        <v>20520</v>
      </c>
      <c r="H3425" t="s">
        <v>20001</v>
      </c>
      <c r="I3425" t="s">
        <v>20004</v>
      </c>
    </row>
    <row r="3426" spans="1:9" x14ac:dyDescent="0.35">
      <c r="A3426" s="12" t="s">
        <v>20521</v>
      </c>
      <c r="H3426" t="s">
        <v>20001</v>
      </c>
      <c r="I3426" t="s">
        <v>20004</v>
      </c>
    </row>
    <row r="3427" spans="1:9" x14ac:dyDescent="0.35">
      <c r="A3427" s="12" t="s">
        <v>20522</v>
      </c>
      <c r="H3427" t="s">
        <v>20001</v>
      </c>
      <c r="I3427" t="s">
        <v>20002</v>
      </c>
    </row>
    <row r="3428" spans="1:9" x14ac:dyDescent="0.35">
      <c r="A3428" t="s">
        <v>20523</v>
      </c>
      <c r="H3428" t="s">
        <v>20001</v>
      </c>
      <c r="I3428" t="s">
        <v>20004</v>
      </c>
    </row>
    <row r="3429" spans="1:9" x14ac:dyDescent="0.35">
      <c r="A3429" t="s">
        <v>20524</v>
      </c>
      <c r="H3429" t="s">
        <v>20001</v>
      </c>
      <c r="I3429" t="s">
        <v>20004</v>
      </c>
    </row>
    <row r="3430" spans="1:9" x14ac:dyDescent="0.35">
      <c r="A3430" t="s">
        <v>20525</v>
      </c>
      <c r="H3430" t="s">
        <v>20001</v>
      </c>
      <c r="I3430" t="s">
        <v>20004</v>
      </c>
    </row>
    <row r="3431" spans="1:9" x14ac:dyDescent="0.35">
      <c r="A3431" t="s">
        <v>20526</v>
      </c>
      <c r="H3431" t="s">
        <v>20001</v>
      </c>
      <c r="I3431" t="s">
        <v>20004</v>
      </c>
    </row>
    <row r="3432" spans="1:9" x14ac:dyDescent="0.35">
      <c r="A3432" s="12" t="s">
        <v>20527</v>
      </c>
      <c r="H3432" t="s">
        <v>20001</v>
      </c>
      <c r="I3432" t="s">
        <v>20004</v>
      </c>
    </row>
    <row r="3433" spans="1:9" x14ac:dyDescent="0.35">
      <c r="A3433" s="12" t="s">
        <v>20528</v>
      </c>
      <c r="H3433" t="s">
        <v>20001</v>
      </c>
      <c r="I3433" t="s">
        <v>20004</v>
      </c>
    </row>
    <row r="3434" spans="1:9" x14ac:dyDescent="0.35">
      <c r="A3434" t="s">
        <v>20529</v>
      </c>
      <c r="H3434" t="s">
        <v>20001</v>
      </c>
      <c r="I3434" t="s">
        <v>20004</v>
      </c>
    </row>
    <row r="3435" spans="1:9" x14ac:dyDescent="0.35">
      <c r="A3435" t="s">
        <v>20530</v>
      </c>
      <c r="H3435" t="s">
        <v>20001</v>
      </c>
      <c r="I3435" t="s">
        <v>20002</v>
      </c>
    </row>
    <row r="3436" spans="1:9" x14ac:dyDescent="0.35">
      <c r="A3436" t="s">
        <v>20531</v>
      </c>
      <c r="H3436" t="s">
        <v>20001</v>
      </c>
      <c r="I3436" t="s">
        <v>20004</v>
      </c>
    </row>
    <row r="3437" spans="1:9" x14ac:dyDescent="0.35">
      <c r="A3437" t="s">
        <v>20532</v>
      </c>
      <c r="H3437" t="s">
        <v>20001</v>
      </c>
      <c r="I3437" t="s">
        <v>20004</v>
      </c>
    </row>
    <row r="3438" spans="1:9" x14ac:dyDescent="0.35">
      <c r="A3438" t="s">
        <v>20533</v>
      </c>
      <c r="H3438" t="s">
        <v>20001</v>
      </c>
      <c r="I3438" t="s">
        <v>20004</v>
      </c>
    </row>
    <row r="3439" spans="1:9" x14ac:dyDescent="0.35">
      <c r="A3439" s="12" t="s">
        <v>20534</v>
      </c>
      <c r="H3439" t="s">
        <v>20001</v>
      </c>
      <c r="I3439" t="s">
        <v>20004</v>
      </c>
    </row>
    <row r="3440" spans="1:9" x14ac:dyDescent="0.35">
      <c r="A3440" s="12" t="s">
        <v>20535</v>
      </c>
      <c r="H3440" t="s">
        <v>20001</v>
      </c>
      <c r="I3440" t="s">
        <v>20004</v>
      </c>
    </row>
    <row r="3441" spans="1:9" x14ac:dyDescent="0.35">
      <c r="A3441" t="s">
        <v>20536</v>
      </c>
      <c r="H3441" t="s">
        <v>20001</v>
      </c>
      <c r="I3441" t="s">
        <v>20002</v>
      </c>
    </row>
    <row r="3442" spans="1:9" x14ac:dyDescent="0.35">
      <c r="A3442" t="s">
        <v>20537</v>
      </c>
      <c r="H3442" t="s">
        <v>20001</v>
      </c>
      <c r="I3442" t="s">
        <v>20004</v>
      </c>
    </row>
    <row r="3443" spans="1:9" x14ac:dyDescent="0.35">
      <c r="A3443" t="s">
        <v>20538</v>
      </c>
      <c r="H3443" t="s">
        <v>20001</v>
      </c>
      <c r="I3443" t="s">
        <v>20004</v>
      </c>
    </row>
    <row r="3444" spans="1:9" x14ac:dyDescent="0.35">
      <c r="A3444" t="s">
        <v>20539</v>
      </c>
      <c r="H3444" t="s">
        <v>20001</v>
      </c>
      <c r="I3444" t="s">
        <v>20004</v>
      </c>
    </row>
    <row r="3445" spans="1:9" x14ac:dyDescent="0.35">
      <c r="A3445" t="s">
        <v>20540</v>
      </c>
      <c r="H3445" t="s">
        <v>20001</v>
      </c>
      <c r="I3445" t="s">
        <v>20004</v>
      </c>
    </row>
    <row r="3446" spans="1:9" x14ac:dyDescent="0.35">
      <c r="A3446" s="12" t="s">
        <v>20541</v>
      </c>
      <c r="H3446" t="s">
        <v>20001</v>
      </c>
      <c r="I3446" t="s">
        <v>20004</v>
      </c>
    </row>
    <row r="3447" spans="1:9" x14ac:dyDescent="0.35">
      <c r="A3447" s="12" t="s">
        <v>20542</v>
      </c>
      <c r="H3447" t="s">
        <v>20001</v>
      </c>
      <c r="I3447" t="s">
        <v>20004</v>
      </c>
    </row>
    <row r="3448" spans="1:9" x14ac:dyDescent="0.35">
      <c r="A3448" s="12" t="s">
        <v>20543</v>
      </c>
      <c r="H3448" t="s">
        <v>20001</v>
      </c>
      <c r="I3448" t="s">
        <v>20018</v>
      </c>
    </row>
    <row r="3449" spans="1:9" x14ac:dyDescent="0.35">
      <c r="A3449" t="s">
        <v>20544</v>
      </c>
      <c r="H3449" t="s">
        <v>20001</v>
      </c>
      <c r="I3449" t="s">
        <v>20004</v>
      </c>
    </row>
    <row r="3450" spans="1:9" x14ac:dyDescent="0.35">
      <c r="A3450" t="s">
        <v>20545</v>
      </c>
      <c r="H3450" t="s">
        <v>20001</v>
      </c>
      <c r="I3450" t="s">
        <v>20002</v>
      </c>
    </row>
    <row r="3451" spans="1:9" x14ac:dyDescent="0.35">
      <c r="A3451" t="s">
        <v>20546</v>
      </c>
      <c r="H3451" t="s">
        <v>20001</v>
      </c>
      <c r="I3451" t="s">
        <v>20004</v>
      </c>
    </row>
    <row r="3452" spans="1:9" x14ac:dyDescent="0.35">
      <c r="A3452" t="s">
        <v>20547</v>
      </c>
      <c r="H3452" t="s">
        <v>20001</v>
      </c>
      <c r="I3452" t="s">
        <v>20004</v>
      </c>
    </row>
    <row r="3453" spans="1:9" x14ac:dyDescent="0.35">
      <c r="A3453" t="s">
        <v>20548</v>
      </c>
      <c r="H3453" t="s">
        <v>20001</v>
      </c>
      <c r="I3453" t="s">
        <v>20004</v>
      </c>
    </row>
    <row r="3454" spans="1:9" x14ac:dyDescent="0.35">
      <c r="A3454" s="12" t="s">
        <v>20549</v>
      </c>
      <c r="H3454" t="s">
        <v>20001</v>
      </c>
      <c r="I3454" t="s">
        <v>20004</v>
      </c>
    </row>
    <row r="3455" spans="1:9" x14ac:dyDescent="0.35">
      <c r="A3455" t="s">
        <v>20550</v>
      </c>
      <c r="H3455" t="s">
        <v>20001</v>
      </c>
      <c r="I3455" t="s">
        <v>20002</v>
      </c>
    </row>
    <row r="3456" spans="1:9" x14ac:dyDescent="0.35">
      <c r="A3456" t="s">
        <v>20551</v>
      </c>
      <c r="H3456" t="s">
        <v>20001</v>
      </c>
      <c r="I3456" t="s">
        <v>20002</v>
      </c>
    </row>
    <row r="3457" spans="1:9" x14ac:dyDescent="0.35">
      <c r="A3457" s="12" t="s">
        <v>20552</v>
      </c>
      <c r="H3457" t="s">
        <v>20001</v>
      </c>
      <c r="I3457" t="s">
        <v>20004</v>
      </c>
    </row>
    <row r="3458" spans="1:9" x14ac:dyDescent="0.35">
      <c r="A3458" t="s">
        <v>20553</v>
      </c>
      <c r="H3458" t="s">
        <v>20001</v>
      </c>
      <c r="I3458" t="s">
        <v>20004</v>
      </c>
    </row>
    <row r="3459" spans="1:9" x14ac:dyDescent="0.35">
      <c r="A3459" t="s">
        <v>20554</v>
      </c>
      <c r="H3459" t="s">
        <v>20001</v>
      </c>
      <c r="I3459" t="s">
        <v>20004</v>
      </c>
    </row>
    <row r="3460" spans="1:9" x14ac:dyDescent="0.35">
      <c r="A3460" t="s">
        <v>20555</v>
      </c>
      <c r="H3460" t="s">
        <v>20001</v>
      </c>
      <c r="I3460" t="s">
        <v>20004</v>
      </c>
    </row>
    <row r="3461" spans="1:9" x14ac:dyDescent="0.35">
      <c r="A3461" t="s">
        <v>20556</v>
      </c>
      <c r="H3461" t="s">
        <v>20001</v>
      </c>
      <c r="I3461" t="s">
        <v>20004</v>
      </c>
    </row>
    <row r="3462" spans="1:9" x14ac:dyDescent="0.35">
      <c r="A3462" s="12" t="s">
        <v>20557</v>
      </c>
      <c r="H3462" t="s">
        <v>20001</v>
      </c>
      <c r="I3462" t="s">
        <v>20002</v>
      </c>
    </row>
    <row r="3463" spans="1:9" x14ac:dyDescent="0.35">
      <c r="A3463" s="12" t="s">
        <v>20558</v>
      </c>
      <c r="H3463" t="s">
        <v>20001</v>
      </c>
      <c r="I3463" t="s">
        <v>20004</v>
      </c>
    </row>
    <row r="3464" spans="1:9" x14ac:dyDescent="0.35">
      <c r="A3464" s="12" t="s">
        <v>20559</v>
      </c>
      <c r="H3464" t="s">
        <v>20001</v>
      </c>
      <c r="I3464" t="s">
        <v>20004</v>
      </c>
    </row>
    <row r="3465" spans="1:9" x14ac:dyDescent="0.35">
      <c r="A3465" t="s">
        <v>20560</v>
      </c>
      <c r="H3465" t="s">
        <v>20001</v>
      </c>
      <c r="I3465" t="s">
        <v>20004</v>
      </c>
    </row>
    <row r="3466" spans="1:9" x14ac:dyDescent="0.35">
      <c r="A3466" t="s">
        <v>20561</v>
      </c>
      <c r="H3466" t="s">
        <v>20001</v>
      </c>
      <c r="I3466" t="s">
        <v>20004</v>
      </c>
    </row>
    <row r="3467" spans="1:9" x14ac:dyDescent="0.35">
      <c r="A3467" s="12" t="s">
        <v>20562</v>
      </c>
      <c r="H3467" t="s">
        <v>20001</v>
      </c>
      <c r="I3467" t="s">
        <v>20002</v>
      </c>
    </row>
    <row r="3468" spans="1:9" x14ac:dyDescent="0.35">
      <c r="A3468" t="s">
        <v>20563</v>
      </c>
      <c r="H3468" t="s">
        <v>20001</v>
      </c>
      <c r="I3468" t="s">
        <v>20004</v>
      </c>
    </row>
    <row r="3469" spans="1:9" x14ac:dyDescent="0.35">
      <c r="A3469" t="s">
        <v>20564</v>
      </c>
      <c r="H3469" t="s">
        <v>20001</v>
      </c>
      <c r="I3469" t="s">
        <v>20002</v>
      </c>
    </row>
    <row r="3470" spans="1:9" x14ac:dyDescent="0.35">
      <c r="A3470" t="s">
        <v>20565</v>
      </c>
      <c r="H3470" t="s">
        <v>20001</v>
      </c>
      <c r="I3470" t="s">
        <v>20004</v>
      </c>
    </row>
    <row r="3471" spans="1:9" x14ac:dyDescent="0.35">
      <c r="A3471" s="12" t="s">
        <v>20566</v>
      </c>
      <c r="H3471" t="s">
        <v>20001</v>
      </c>
      <c r="I3471" t="s">
        <v>20004</v>
      </c>
    </row>
    <row r="3472" spans="1:9" x14ac:dyDescent="0.35">
      <c r="A3472" s="12" t="s">
        <v>20567</v>
      </c>
      <c r="H3472" t="s">
        <v>20001</v>
      </c>
      <c r="I3472" t="s">
        <v>20004</v>
      </c>
    </row>
    <row r="3473" spans="1:9" x14ac:dyDescent="0.35">
      <c r="A3473" t="s">
        <v>20568</v>
      </c>
      <c r="H3473" t="s">
        <v>20001</v>
      </c>
      <c r="I3473" t="s">
        <v>20004</v>
      </c>
    </row>
    <row r="3474" spans="1:9" x14ac:dyDescent="0.35">
      <c r="A3474" t="s">
        <v>20569</v>
      </c>
      <c r="H3474" t="s">
        <v>20001</v>
      </c>
      <c r="I3474" t="s">
        <v>20002</v>
      </c>
    </row>
    <row r="3475" spans="1:9" x14ac:dyDescent="0.35">
      <c r="A3475" t="s">
        <v>20570</v>
      </c>
      <c r="H3475" t="s">
        <v>20001</v>
      </c>
      <c r="I3475" t="s">
        <v>20004</v>
      </c>
    </row>
    <row r="3476" spans="1:9" x14ac:dyDescent="0.35">
      <c r="A3476" t="s">
        <v>20571</v>
      </c>
      <c r="H3476" t="s">
        <v>20001</v>
      </c>
      <c r="I3476" t="s">
        <v>20002</v>
      </c>
    </row>
    <row r="3477" spans="1:9" x14ac:dyDescent="0.35">
      <c r="A3477" t="s">
        <v>20572</v>
      </c>
      <c r="H3477" t="s">
        <v>20001</v>
      </c>
      <c r="I3477" t="s">
        <v>20002</v>
      </c>
    </row>
    <row r="3478" spans="1:9" x14ac:dyDescent="0.35">
      <c r="A3478" t="s">
        <v>20573</v>
      </c>
      <c r="H3478" t="s">
        <v>20001</v>
      </c>
      <c r="I3478" t="s">
        <v>20004</v>
      </c>
    </row>
    <row r="3479" spans="1:9" x14ac:dyDescent="0.35">
      <c r="A3479" t="s">
        <v>20574</v>
      </c>
      <c r="H3479" t="s">
        <v>20001</v>
      </c>
      <c r="I3479" t="s">
        <v>20004</v>
      </c>
    </row>
    <row r="3480" spans="1:9" x14ac:dyDescent="0.35">
      <c r="A3480" s="12" t="s">
        <v>20575</v>
      </c>
      <c r="H3480" t="s">
        <v>20001</v>
      </c>
      <c r="I3480" t="s">
        <v>20004</v>
      </c>
    </row>
    <row r="3481" spans="1:9" x14ac:dyDescent="0.35">
      <c r="A3481" s="12" t="s">
        <v>20576</v>
      </c>
      <c r="H3481" t="s">
        <v>20001</v>
      </c>
      <c r="I3481" t="s">
        <v>20004</v>
      </c>
    </row>
    <row r="3482" spans="1:9" x14ac:dyDescent="0.35">
      <c r="A3482" t="s">
        <v>20577</v>
      </c>
      <c r="H3482" t="s">
        <v>20001</v>
      </c>
      <c r="I3482" t="s">
        <v>20004</v>
      </c>
    </row>
    <row r="3483" spans="1:9" x14ac:dyDescent="0.35">
      <c r="A3483" t="s">
        <v>20578</v>
      </c>
      <c r="H3483" t="s">
        <v>20001</v>
      </c>
      <c r="I3483" t="s">
        <v>20004</v>
      </c>
    </row>
    <row r="3484" spans="1:9" x14ac:dyDescent="0.35">
      <c r="A3484" s="12" t="s">
        <v>20579</v>
      </c>
      <c r="H3484" t="s">
        <v>20001</v>
      </c>
      <c r="I3484" t="s">
        <v>20002</v>
      </c>
    </row>
    <row r="3485" spans="1:9" x14ac:dyDescent="0.35">
      <c r="A3485" t="s">
        <v>20580</v>
      </c>
      <c r="H3485" t="s">
        <v>20001</v>
      </c>
      <c r="I3485" t="s">
        <v>20004</v>
      </c>
    </row>
    <row r="3486" spans="1:9" x14ac:dyDescent="0.35">
      <c r="A3486" t="s">
        <v>20581</v>
      </c>
      <c r="H3486" t="s">
        <v>20001</v>
      </c>
      <c r="I3486" t="s">
        <v>20004</v>
      </c>
    </row>
    <row r="3487" spans="1:9" x14ac:dyDescent="0.35">
      <c r="A3487" t="s">
        <v>20582</v>
      </c>
      <c r="H3487" t="s">
        <v>20001</v>
      </c>
      <c r="I3487" t="s">
        <v>20004</v>
      </c>
    </row>
    <row r="3488" spans="1:9" x14ac:dyDescent="0.35">
      <c r="A3488" s="12" t="s">
        <v>20583</v>
      </c>
      <c r="H3488" t="s">
        <v>20001</v>
      </c>
      <c r="I3488" t="s">
        <v>20004</v>
      </c>
    </row>
    <row r="3489" spans="1:9" x14ac:dyDescent="0.35">
      <c r="A3489" s="12" t="s">
        <v>20584</v>
      </c>
      <c r="H3489" t="s">
        <v>20001</v>
      </c>
      <c r="I3489" t="s">
        <v>20004</v>
      </c>
    </row>
    <row r="3490" spans="1:9" x14ac:dyDescent="0.35">
      <c r="A3490" t="s">
        <v>20585</v>
      </c>
      <c r="H3490" t="s">
        <v>20001</v>
      </c>
      <c r="I3490" t="s">
        <v>20004</v>
      </c>
    </row>
    <row r="3491" spans="1:9" x14ac:dyDescent="0.35">
      <c r="A3491" s="12" t="s">
        <v>20586</v>
      </c>
      <c r="H3491" t="s">
        <v>20001</v>
      </c>
      <c r="I3491" t="s">
        <v>20002</v>
      </c>
    </row>
    <row r="3492" spans="1:9" x14ac:dyDescent="0.35">
      <c r="A3492" t="s">
        <v>20587</v>
      </c>
      <c r="H3492" t="s">
        <v>20001</v>
      </c>
      <c r="I3492" t="s">
        <v>20004</v>
      </c>
    </row>
    <row r="3493" spans="1:9" x14ac:dyDescent="0.35">
      <c r="A3493" t="s">
        <v>20588</v>
      </c>
      <c r="H3493" t="s">
        <v>20001</v>
      </c>
      <c r="I3493" t="s">
        <v>20004</v>
      </c>
    </row>
    <row r="3494" spans="1:9" x14ac:dyDescent="0.35">
      <c r="A3494" t="s">
        <v>20589</v>
      </c>
      <c r="H3494" t="s">
        <v>20001</v>
      </c>
      <c r="I3494" t="s">
        <v>20004</v>
      </c>
    </row>
    <row r="3495" spans="1:9" x14ac:dyDescent="0.35">
      <c r="A3495" s="12" t="s">
        <v>20590</v>
      </c>
      <c r="H3495" t="s">
        <v>20001</v>
      </c>
      <c r="I3495" t="s">
        <v>20004</v>
      </c>
    </row>
    <row r="3496" spans="1:9" x14ac:dyDescent="0.35">
      <c r="A3496" s="12" t="s">
        <v>20591</v>
      </c>
      <c r="H3496" t="s">
        <v>20001</v>
      </c>
      <c r="I3496" t="s">
        <v>20004</v>
      </c>
    </row>
    <row r="3497" spans="1:9" x14ac:dyDescent="0.35">
      <c r="A3497" t="s">
        <v>20592</v>
      </c>
      <c r="H3497" t="s">
        <v>20001</v>
      </c>
      <c r="I3497" t="s">
        <v>20004</v>
      </c>
    </row>
    <row r="3498" spans="1:9" x14ac:dyDescent="0.35">
      <c r="A3498" t="s">
        <v>20593</v>
      </c>
      <c r="H3498" t="s">
        <v>20001</v>
      </c>
      <c r="I3498" t="s">
        <v>20004</v>
      </c>
    </row>
    <row r="3499" spans="1:9" x14ac:dyDescent="0.35">
      <c r="A3499" t="s">
        <v>20594</v>
      </c>
      <c r="H3499" t="s">
        <v>20001</v>
      </c>
      <c r="I3499" t="s">
        <v>20004</v>
      </c>
    </row>
    <row r="3500" spans="1:9" x14ac:dyDescent="0.35">
      <c r="A3500" t="s">
        <v>20595</v>
      </c>
      <c r="H3500" t="s">
        <v>20001</v>
      </c>
      <c r="I3500" t="s">
        <v>20004</v>
      </c>
    </row>
    <row r="3501" spans="1:9" x14ac:dyDescent="0.35">
      <c r="A3501" t="s">
        <v>20596</v>
      </c>
      <c r="H3501" t="s">
        <v>20001</v>
      </c>
      <c r="I3501" t="s">
        <v>20002</v>
      </c>
    </row>
    <row r="3502" spans="1:9" x14ac:dyDescent="0.35">
      <c r="A3502" t="s">
        <v>20597</v>
      </c>
      <c r="H3502" t="s">
        <v>20001</v>
      </c>
      <c r="I3502" t="s">
        <v>20004</v>
      </c>
    </row>
    <row r="3503" spans="1:9" x14ac:dyDescent="0.35">
      <c r="A3503" s="12" t="s">
        <v>20598</v>
      </c>
      <c r="H3503" t="s">
        <v>20001</v>
      </c>
      <c r="I3503" t="s">
        <v>20004</v>
      </c>
    </row>
    <row r="3504" spans="1:9" x14ac:dyDescent="0.35">
      <c r="A3504" s="12" t="s">
        <v>20599</v>
      </c>
      <c r="H3504" t="s">
        <v>20001</v>
      </c>
      <c r="I3504" t="s">
        <v>20004</v>
      </c>
    </row>
    <row r="3505" spans="1:9" x14ac:dyDescent="0.35">
      <c r="A3505" t="s">
        <v>20600</v>
      </c>
      <c r="H3505" t="s">
        <v>20001</v>
      </c>
      <c r="I3505" t="s">
        <v>20004</v>
      </c>
    </row>
    <row r="3506" spans="1:9" x14ac:dyDescent="0.35">
      <c r="A3506" t="s">
        <v>20601</v>
      </c>
      <c r="H3506" t="s">
        <v>20001</v>
      </c>
      <c r="I3506" t="s">
        <v>20002</v>
      </c>
    </row>
    <row r="3507" spans="1:9" x14ac:dyDescent="0.35">
      <c r="A3507" t="s">
        <v>20602</v>
      </c>
      <c r="H3507" t="s">
        <v>20001</v>
      </c>
      <c r="I3507" t="s">
        <v>20004</v>
      </c>
    </row>
    <row r="3508" spans="1:9" x14ac:dyDescent="0.35">
      <c r="A3508" t="s">
        <v>20603</v>
      </c>
      <c r="H3508" t="s">
        <v>20001</v>
      </c>
      <c r="I3508" t="s">
        <v>20004</v>
      </c>
    </row>
    <row r="3509" spans="1:9" x14ac:dyDescent="0.35">
      <c r="A3509" t="s">
        <v>20604</v>
      </c>
      <c r="H3509" t="s">
        <v>20001</v>
      </c>
      <c r="I3509" t="s">
        <v>20004</v>
      </c>
    </row>
    <row r="3510" spans="1:9" x14ac:dyDescent="0.35">
      <c r="A3510" t="s">
        <v>20605</v>
      </c>
      <c r="H3510" t="s">
        <v>20001</v>
      </c>
      <c r="I3510" t="s">
        <v>20004</v>
      </c>
    </row>
    <row r="3511" spans="1:9" x14ac:dyDescent="0.35">
      <c r="A3511" s="12" t="s">
        <v>20606</v>
      </c>
      <c r="H3511" t="s">
        <v>20001</v>
      </c>
      <c r="I3511" t="s">
        <v>20004</v>
      </c>
    </row>
    <row r="3512" spans="1:9" x14ac:dyDescent="0.35">
      <c r="A3512" s="12" t="s">
        <v>20607</v>
      </c>
      <c r="H3512" t="s">
        <v>20001</v>
      </c>
      <c r="I3512" t="s">
        <v>20004</v>
      </c>
    </row>
    <row r="3513" spans="1:9" x14ac:dyDescent="0.35">
      <c r="A3513" t="s">
        <v>20608</v>
      </c>
      <c r="H3513" t="s">
        <v>20001</v>
      </c>
      <c r="I3513" t="s">
        <v>20004</v>
      </c>
    </row>
    <row r="3514" spans="1:9" x14ac:dyDescent="0.35">
      <c r="A3514" t="s">
        <v>20609</v>
      </c>
      <c r="H3514" t="s">
        <v>20001</v>
      </c>
      <c r="I3514" t="s">
        <v>20004</v>
      </c>
    </row>
    <row r="3515" spans="1:9" x14ac:dyDescent="0.35">
      <c r="A3515" t="s">
        <v>20610</v>
      </c>
      <c r="H3515" t="s">
        <v>20001</v>
      </c>
      <c r="I3515" t="s">
        <v>20004</v>
      </c>
    </row>
    <row r="3516" spans="1:9" x14ac:dyDescent="0.35">
      <c r="A3516" t="s">
        <v>20611</v>
      </c>
      <c r="H3516" t="s">
        <v>20001</v>
      </c>
      <c r="I3516" t="s">
        <v>20004</v>
      </c>
    </row>
    <row r="3517" spans="1:9" x14ac:dyDescent="0.35">
      <c r="A3517" t="s">
        <v>20612</v>
      </c>
      <c r="H3517" t="s">
        <v>20001</v>
      </c>
      <c r="I3517" t="s">
        <v>20004</v>
      </c>
    </row>
    <row r="3518" spans="1:9" x14ac:dyDescent="0.35">
      <c r="A3518" s="12" t="s">
        <v>20613</v>
      </c>
      <c r="H3518" t="s">
        <v>20001</v>
      </c>
      <c r="I3518" t="s">
        <v>20004</v>
      </c>
    </row>
    <row r="3519" spans="1:9" x14ac:dyDescent="0.35">
      <c r="A3519" s="12" t="s">
        <v>20614</v>
      </c>
      <c r="H3519" t="s">
        <v>20001</v>
      </c>
      <c r="I3519" t="s">
        <v>20004</v>
      </c>
    </row>
    <row r="3520" spans="1:9" x14ac:dyDescent="0.35">
      <c r="A3520" t="s">
        <v>20615</v>
      </c>
      <c r="H3520" t="s">
        <v>20001</v>
      </c>
      <c r="I3520" t="s">
        <v>20004</v>
      </c>
    </row>
    <row r="3521" spans="1:9" x14ac:dyDescent="0.35">
      <c r="A3521" t="s">
        <v>20616</v>
      </c>
      <c r="H3521" t="s">
        <v>20001</v>
      </c>
      <c r="I3521" t="s">
        <v>20004</v>
      </c>
    </row>
    <row r="3522" spans="1:9" x14ac:dyDescent="0.35">
      <c r="A3522" t="s">
        <v>20617</v>
      </c>
      <c r="H3522" t="s">
        <v>20001</v>
      </c>
      <c r="I3522" t="s">
        <v>20004</v>
      </c>
    </row>
    <row r="3523" spans="1:9" x14ac:dyDescent="0.35">
      <c r="A3523" t="s">
        <v>20618</v>
      </c>
      <c r="H3523" t="s">
        <v>20001</v>
      </c>
      <c r="I3523" t="s">
        <v>20004</v>
      </c>
    </row>
    <row r="3524" spans="1:9" x14ac:dyDescent="0.35">
      <c r="A3524" t="s">
        <v>20619</v>
      </c>
      <c r="H3524" t="s">
        <v>20001</v>
      </c>
      <c r="I3524" t="s">
        <v>20004</v>
      </c>
    </row>
    <row r="3525" spans="1:9" x14ac:dyDescent="0.35">
      <c r="A3525" s="12" t="s">
        <v>20620</v>
      </c>
      <c r="H3525" t="s">
        <v>20001</v>
      </c>
      <c r="I3525" t="s">
        <v>20004</v>
      </c>
    </row>
    <row r="3526" spans="1:9" x14ac:dyDescent="0.35">
      <c r="A3526" s="12" t="s">
        <v>20621</v>
      </c>
      <c r="H3526" t="s">
        <v>20001</v>
      </c>
      <c r="I3526" t="s">
        <v>20004</v>
      </c>
    </row>
    <row r="3527" spans="1:9" x14ac:dyDescent="0.35">
      <c r="A3527" t="s">
        <v>20622</v>
      </c>
      <c r="H3527" t="s">
        <v>20001</v>
      </c>
      <c r="I3527" t="s">
        <v>20004</v>
      </c>
    </row>
    <row r="3528" spans="1:9" x14ac:dyDescent="0.35">
      <c r="A3528" t="s">
        <v>20623</v>
      </c>
      <c r="H3528" t="s">
        <v>20001</v>
      </c>
      <c r="I3528" t="s">
        <v>20004</v>
      </c>
    </row>
    <row r="3529" spans="1:9" x14ac:dyDescent="0.35">
      <c r="A3529" t="s">
        <v>20624</v>
      </c>
      <c r="H3529" t="s">
        <v>20001</v>
      </c>
      <c r="I3529" t="s">
        <v>20004</v>
      </c>
    </row>
    <row r="3530" spans="1:9" x14ac:dyDescent="0.35">
      <c r="A3530" t="s">
        <v>20625</v>
      </c>
      <c r="H3530" t="s">
        <v>20001</v>
      </c>
      <c r="I3530" t="s">
        <v>20004</v>
      </c>
    </row>
    <row r="3531" spans="1:9" x14ac:dyDescent="0.35">
      <c r="A3531" t="s">
        <v>20626</v>
      </c>
      <c r="H3531" t="s">
        <v>20001</v>
      </c>
      <c r="I3531" t="s">
        <v>20004</v>
      </c>
    </row>
    <row r="3532" spans="1:9" x14ac:dyDescent="0.35">
      <c r="A3532" s="12" t="s">
        <v>20627</v>
      </c>
      <c r="H3532" t="s">
        <v>20001</v>
      </c>
      <c r="I3532" t="s">
        <v>20004</v>
      </c>
    </row>
    <row r="3533" spans="1:9" x14ac:dyDescent="0.35">
      <c r="A3533" s="12" t="s">
        <v>20628</v>
      </c>
      <c r="H3533" t="s">
        <v>20001</v>
      </c>
      <c r="I3533" t="s">
        <v>20004</v>
      </c>
    </row>
    <row r="3534" spans="1:9" x14ac:dyDescent="0.35">
      <c r="A3534" t="s">
        <v>20629</v>
      </c>
      <c r="H3534" t="s">
        <v>20001</v>
      </c>
      <c r="I3534" t="s">
        <v>20004</v>
      </c>
    </row>
    <row r="3535" spans="1:9" x14ac:dyDescent="0.35">
      <c r="A3535" t="s">
        <v>20630</v>
      </c>
      <c r="H3535" t="s">
        <v>20001</v>
      </c>
      <c r="I3535" t="s">
        <v>20004</v>
      </c>
    </row>
    <row r="3536" spans="1:9" x14ac:dyDescent="0.35">
      <c r="A3536" t="s">
        <v>20631</v>
      </c>
      <c r="H3536" t="s">
        <v>20001</v>
      </c>
      <c r="I3536" t="s">
        <v>20004</v>
      </c>
    </row>
    <row r="3537" spans="1:9" x14ac:dyDescent="0.35">
      <c r="A3537" t="s">
        <v>20632</v>
      </c>
      <c r="H3537" t="s">
        <v>20001</v>
      </c>
      <c r="I3537" t="s">
        <v>20004</v>
      </c>
    </row>
    <row r="3538" spans="1:9" x14ac:dyDescent="0.35">
      <c r="A3538" t="s">
        <v>20633</v>
      </c>
      <c r="H3538" t="s">
        <v>20001</v>
      </c>
      <c r="I3538" t="s">
        <v>20004</v>
      </c>
    </row>
    <row r="3539" spans="1:9" x14ac:dyDescent="0.35">
      <c r="A3539" s="12" t="s">
        <v>20634</v>
      </c>
      <c r="H3539" t="s">
        <v>20001</v>
      </c>
      <c r="I3539" t="s">
        <v>20004</v>
      </c>
    </row>
    <row r="3540" spans="1:9" x14ac:dyDescent="0.35">
      <c r="A3540" s="12" t="s">
        <v>20635</v>
      </c>
      <c r="H3540" t="s">
        <v>20001</v>
      </c>
      <c r="I3540" t="s">
        <v>20004</v>
      </c>
    </row>
    <row r="3541" spans="1:9" x14ac:dyDescent="0.35">
      <c r="A3541" t="s">
        <v>20636</v>
      </c>
      <c r="H3541" t="s">
        <v>20001</v>
      </c>
      <c r="I3541" t="s">
        <v>20004</v>
      </c>
    </row>
    <row r="3542" spans="1:9" x14ac:dyDescent="0.35">
      <c r="A3542" t="s">
        <v>20637</v>
      </c>
      <c r="H3542" t="s">
        <v>20001</v>
      </c>
      <c r="I3542" t="s">
        <v>20004</v>
      </c>
    </row>
    <row r="3543" spans="1:9" x14ac:dyDescent="0.35">
      <c r="A3543" t="s">
        <v>20638</v>
      </c>
      <c r="H3543" t="s">
        <v>20001</v>
      </c>
      <c r="I3543" t="s">
        <v>20004</v>
      </c>
    </row>
    <row r="3544" spans="1:9" x14ac:dyDescent="0.35">
      <c r="A3544" t="s">
        <v>20639</v>
      </c>
      <c r="H3544" t="s">
        <v>20001</v>
      </c>
      <c r="I3544" t="s">
        <v>20004</v>
      </c>
    </row>
    <row r="3545" spans="1:9" x14ac:dyDescent="0.35">
      <c r="A3545" t="s">
        <v>20640</v>
      </c>
      <c r="H3545" t="s">
        <v>20001</v>
      </c>
      <c r="I3545" t="s">
        <v>20004</v>
      </c>
    </row>
    <row r="3546" spans="1:9" x14ac:dyDescent="0.35">
      <c r="A3546" s="12" t="s">
        <v>20641</v>
      </c>
      <c r="H3546" t="s">
        <v>20001</v>
      </c>
      <c r="I3546" t="s">
        <v>20004</v>
      </c>
    </row>
    <row r="3547" spans="1:9" x14ac:dyDescent="0.35">
      <c r="A3547" s="12" t="s">
        <v>20642</v>
      </c>
      <c r="H3547" t="s">
        <v>20001</v>
      </c>
      <c r="I3547" t="s">
        <v>20004</v>
      </c>
    </row>
    <row r="3548" spans="1:9" x14ac:dyDescent="0.35">
      <c r="A3548" t="s">
        <v>20643</v>
      </c>
      <c r="H3548" t="s">
        <v>20001</v>
      </c>
      <c r="I3548" t="s">
        <v>20004</v>
      </c>
    </row>
    <row r="3549" spans="1:9" x14ac:dyDescent="0.35">
      <c r="A3549" t="s">
        <v>20644</v>
      </c>
      <c r="H3549" t="s">
        <v>20001</v>
      </c>
      <c r="I3549" t="s">
        <v>20004</v>
      </c>
    </row>
    <row r="3550" spans="1:9" x14ac:dyDescent="0.35">
      <c r="A3550" t="s">
        <v>20645</v>
      </c>
      <c r="H3550" t="s">
        <v>20001</v>
      </c>
      <c r="I3550" t="s">
        <v>20004</v>
      </c>
    </row>
    <row r="3551" spans="1:9" x14ac:dyDescent="0.35">
      <c r="A3551" t="s">
        <v>20646</v>
      </c>
      <c r="H3551" t="s">
        <v>20001</v>
      </c>
      <c r="I3551" t="s">
        <v>20004</v>
      </c>
    </row>
    <row r="3552" spans="1:9" x14ac:dyDescent="0.35">
      <c r="A3552" t="s">
        <v>20647</v>
      </c>
      <c r="H3552" t="s">
        <v>20001</v>
      </c>
      <c r="I3552" t="s">
        <v>20002</v>
      </c>
    </row>
    <row r="3553" spans="1:9" x14ac:dyDescent="0.35">
      <c r="A3553" t="s">
        <v>20648</v>
      </c>
      <c r="H3553" t="s">
        <v>20001</v>
      </c>
      <c r="I3553" t="s">
        <v>20004</v>
      </c>
    </row>
    <row r="3554" spans="1:9" x14ac:dyDescent="0.35">
      <c r="A3554" s="12" t="s">
        <v>20649</v>
      </c>
      <c r="H3554" t="s">
        <v>20001</v>
      </c>
      <c r="I3554" t="s">
        <v>20004</v>
      </c>
    </row>
    <row r="3555" spans="1:9" x14ac:dyDescent="0.35">
      <c r="A3555" s="12" t="s">
        <v>20650</v>
      </c>
      <c r="H3555" t="s">
        <v>20001</v>
      </c>
      <c r="I3555" t="s">
        <v>20004</v>
      </c>
    </row>
    <row r="3556" spans="1:9" x14ac:dyDescent="0.35">
      <c r="A3556" t="s">
        <v>20651</v>
      </c>
      <c r="H3556" t="s">
        <v>20001</v>
      </c>
      <c r="I3556" t="s">
        <v>20004</v>
      </c>
    </row>
    <row r="3557" spans="1:9" x14ac:dyDescent="0.35">
      <c r="A3557" t="s">
        <v>20652</v>
      </c>
      <c r="H3557" t="s">
        <v>20001</v>
      </c>
      <c r="I3557" t="s">
        <v>20004</v>
      </c>
    </row>
    <row r="3558" spans="1:9" x14ac:dyDescent="0.35">
      <c r="A3558" t="s">
        <v>20653</v>
      </c>
      <c r="H3558" t="s">
        <v>20001</v>
      </c>
      <c r="I3558" t="s">
        <v>20004</v>
      </c>
    </row>
    <row r="3559" spans="1:9" x14ac:dyDescent="0.35">
      <c r="A3559" t="s">
        <v>20654</v>
      </c>
      <c r="H3559" t="s">
        <v>20001</v>
      </c>
      <c r="I3559" t="s">
        <v>20004</v>
      </c>
    </row>
    <row r="3560" spans="1:9" x14ac:dyDescent="0.35">
      <c r="A3560" t="s">
        <v>20655</v>
      </c>
      <c r="H3560" t="s">
        <v>20001</v>
      </c>
      <c r="I3560" t="s">
        <v>20004</v>
      </c>
    </row>
    <row r="3561" spans="1:9" x14ac:dyDescent="0.35">
      <c r="A3561" s="12" t="s">
        <v>20656</v>
      </c>
      <c r="H3561" t="s">
        <v>20001</v>
      </c>
      <c r="I3561" t="s">
        <v>20004</v>
      </c>
    </row>
    <row r="3562" spans="1:9" x14ac:dyDescent="0.35">
      <c r="A3562" s="12" t="s">
        <v>20657</v>
      </c>
      <c r="H3562" t="s">
        <v>20001</v>
      </c>
      <c r="I3562" t="s">
        <v>20004</v>
      </c>
    </row>
    <row r="3563" spans="1:9" x14ac:dyDescent="0.35">
      <c r="A3563" t="s">
        <v>20658</v>
      </c>
      <c r="H3563" t="s">
        <v>20001</v>
      </c>
      <c r="I3563" t="s">
        <v>20004</v>
      </c>
    </row>
    <row r="3564" spans="1:9" x14ac:dyDescent="0.35">
      <c r="A3564" t="s">
        <v>20659</v>
      </c>
      <c r="H3564" t="s">
        <v>20001</v>
      </c>
      <c r="I3564" t="s">
        <v>20004</v>
      </c>
    </row>
    <row r="3565" spans="1:9" x14ac:dyDescent="0.35">
      <c r="A3565" t="s">
        <v>20660</v>
      </c>
      <c r="H3565" t="s">
        <v>20001</v>
      </c>
      <c r="I3565" t="s">
        <v>20004</v>
      </c>
    </row>
    <row r="3566" spans="1:9" x14ac:dyDescent="0.35">
      <c r="A3566" t="s">
        <v>20661</v>
      </c>
      <c r="H3566" t="s">
        <v>20001</v>
      </c>
      <c r="I3566" t="s">
        <v>20004</v>
      </c>
    </row>
    <row r="3567" spans="1:9" x14ac:dyDescent="0.35">
      <c r="A3567" t="s">
        <v>20662</v>
      </c>
      <c r="H3567" t="s">
        <v>20001</v>
      </c>
      <c r="I3567" t="s">
        <v>20004</v>
      </c>
    </row>
    <row r="3568" spans="1:9" x14ac:dyDescent="0.35">
      <c r="A3568" s="12" t="s">
        <v>20663</v>
      </c>
      <c r="H3568" t="s">
        <v>20001</v>
      </c>
      <c r="I3568" t="s">
        <v>20004</v>
      </c>
    </row>
    <row r="3569" spans="1:9" x14ac:dyDescent="0.35">
      <c r="A3569" s="12" t="s">
        <v>20664</v>
      </c>
      <c r="H3569" t="s">
        <v>20001</v>
      </c>
      <c r="I3569" t="s">
        <v>20004</v>
      </c>
    </row>
    <row r="3570" spans="1:9" x14ac:dyDescent="0.35">
      <c r="A3570" t="s">
        <v>20665</v>
      </c>
      <c r="H3570" t="s">
        <v>20001</v>
      </c>
      <c r="I3570" t="s">
        <v>20004</v>
      </c>
    </row>
    <row r="3571" spans="1:9" x14ac:dyDescent="0.35">
      <c r="A3571" t="s">
        <v>20666</v>
      </c>
      <c r="H3571" t="s">
        <v>20001</v>
      </c>
      <c r="I3571" t="s">
        <v>20004</v>
      </c>
    </row>
    <row r="3572" spans="1:9" x14ac:dyDescent="0.35">
      <c r="A3572" t="s">
        <v>20667</v>
      </c>
      <c r="H3572" t="s">
        <v>20001</v>
      </c>
      <c r="I3572" t="s">
        <v>20004</v>
      </c>
    </row>
    <row r="3573" spans="1:9" x14ac:dyDescent="0.35">
      <c r="A3573" t="s">
        <v>20668</v>
      </c>
      <c r="H3573" t="s">
        <v>20001</v>
      </c>
      <c r="I3573" t="s">
        <v>20004</v>
      </c>
    </row>
    <row r="3574" spans="1:9" x14ac:dyDescent="0.35">
      <c r="A3574" s="12" t="s">
        <v>20669</v>
      </c>
      <c r="H3574" t="s">
        <v>20001</v>
      </c>
      <c r="I3574" t="s">
        <v>20004</v>
      </c>
    </row>
    <row r="3575" spans="1:9" x14ac:dyDescent="0.35">
      <c r="A3575" s="12" t="s">
        <v>20670</v>
      </c>
      <c r="H3575" t="s">
        <v>20001</v>
      </c>
      <c r="I3575" t="s">
        <v>20004</v>
      </c>
    </row>
    <row r="3576" spans="1:9" x14ac:dyDescent="0.35">
      <c r="A3576" t="s">
        <v>20671</v>
      </c>
      <c r="H3576" t="s">
        <v>20001</v>
      </c>
      <c r="I3576" t="s">
        <v>20004</v>
      </c>
    </row>
    <row r="3577" spans="1:9" x14ac:dyDescent="0.35">
      <c r="A3577" t="s">
        <v>20672</v>
      </c>
      <c r="H3577" t="s">
        <v>20001</v>
      </c>
      <c r="I3577" t="s">
        <v>20004</v>
      </c>
    </row>
    <row r="3578" spans="1:9" x14ac:dyDescent="0.35">
      <c r="A3578" t="s">
        <v>20673</v>
      </c>
      <c r="H3578" t="s">
        <v>20001</v>
      </c>
      <c r="I3578" t="s">
        <v>20004</v>
      </c>
    </row>
    <row r="3579" spans="1:9" x14ac:dyDescent="0.35">
      <c r="A3579" t="s">
        <v>20674</v>
      </c>
      <c r="H3579" t="s">
        <v>20001</v>
      </c>
      <c r="I3579" t="s">
        <v>20004</v>
      </c>
    </row>
    <row r="3580" spans="1:9" x14ac:dyDescent="0.35">
      <c r="A3580" s="12" t="s">
        <v>20675</v>
      </c>
      <c r="H3580" t="s">
        <v>20001</v>
      </c>
      <c r="I3580" t="s">
        <v>20004</v>
      </c>
    </row>
    <row r="3581" spans="1:9" x14ac:dyDescent="0.35">
      <c r="A3581" s="12" t="s">
        <v>20676</v>
      </c>
      <c r="H3581" t="s">
        <v>20001</v>
      </c>
      <c r="I3581" t="s">
        <v>20004</v>
      </c>
    </row>
    <row r="3582" spans="1:9" x14ac:dyDescent="0.35">
      <c r="A3582" t="s">
        <v>20677</v>
      </c>
      <c r="H3582" t="s">
        <v>20001</v>
      </c>
      <c r="I3582" t="s">
        <v>20004</v>
      </c>
    </row>
    <row r="3583" spans="1:9" x14ac:dyDescent="0.35">
      <c r="A3583" t="s">
        <v>20678</v>
      </c>
      <c r="H3583" t="s">
        <v>20001</v>
      </c>
      <c r="I3583" t="s">
        <v>20004</v>
      </c>
    </row>
    <row r="3584" spans="1:9" x14ac:dyDescent="0.35">
      <c r="A3584" t="s">
        <v>20679</v>
      </c>
      <c r="H3584" t="s">
        <v>20001</v>
      </c>
      <c r="I3584" t="s">
        <v>20004</v>
      </c>
    </row>
    <row r="3585" spans="1:9" x14ac:dyDescent="0.35">
      <c r="A3585" t="s">
        <v>20680</v>
      </c>
      <c r="H3585" t="s">
        <v>20001</v>
      </c>
      <c r="I3585" t="s">
        <v>20004</v>
      </c>
    </row>
    <row r="3586" spans="1:9" x14ac:dyDescent="0.35">
      <c r="A3586" t="s">
        <v>20681</v>
      </c>
      <c r="H3586" t="s">
        <v>20001</v>
      </c>
      <c r="I3586" t="s">
        <v>20004</v>
      </c>
    </row>
    <row r="3587" spans="1:9" x14ac:dyDescent="0.35">
      <c r="A3587" s="12" t="s">
        <v>20682</v>
      </c>
      <c r="H3587" t="s">
        <v>20001</v>
      </c>
      <c r="I3587" t="s">
        <v>20004</v>
      </c>
    </row>
    <row r="3588" spans="1:9" x14ac:dyDescent="0.35">
      <c r="A3588" s="12" t="s">
        <v>20683</v>
      </c>
      <c r="H3588" t="s">
        <v>20001</v>
      </c>
      <c r="I3588" t="s">
        <v>20004</v>
      </c>
    </row>
    <row r="3589" spans="1:9" x14ac:dyDescent="0.35">
      <c r="A3589" t="s">
        <v>20684</v>
      </c>
      <c r="H3589" t="s">
        <v>20001</v>
      </c>
      <c r="I3589" t="s">
        <v>20004</v>
      </c>
    </row>
    <row r="3590" spans="1:9" x14ac:dyDescent="0.35">
      <c r="A3590" t="s">
        <v>20685</v>
      </c>
      <c r="H3590" t="s">
        <v>20001</v>
      </c>
      <c r="I3590" t="s">
        <v>20004</v>
      </c>
    </row>
    <row r="3591" spans="1:9" x14ac:dyDescent="0.35">
      <c r="A3591" t="s">
        <v>20686</v>
      </c>
      <c r="H3591" t="s">
        <v>20001</v>
      </c>
      <c r="I3591" t="s">
        <v>20004</v>
      </c>
    </row>
    <row r="3592" spans="1:9" x14ac:dyDescent="0.35">
      <c r="A3592" t="s">
        <v>20687</v>
      </c>
      <c r="H3592" t="s">
        <v>20001</v>
      </c>
      <c r="I3592" t="s">
        <v>20004</v>
      </c>
    </row>
    <row r="3593" spans="1:9" x14ac:dyDescent="0.35">
      <c r="A3593" t="s">
        <v>20688</v>
      </c>
      <c r="H3593" t="s">
        <v>20001</v>
      </c>
      <c r="I3593" t="s">
        <v>20002</v>
      </c>
    </row>
    <row r="3594" spans="1:9" x14ac:dyDescent="0.35">
      <c r="A3594" s="12" t="s">
        <v>20689</v>
      </c>
      <c r="H3594" t="s">
        <v>20001</v>
      </c>
      <c r="I3594" t="s">
        <v>20004</v>
      </c>
    </row>
    <row r="3595" spans="1:9" x14ac:dyDescent="0.35">
      <c r="A3595" s="12" t="s">
        <v>20690</v>
      </c>
      <c r="H3595" t="s">
        <v>20001</v>
      </c>
      <c r="I3595" t="s">
        <v>20004</v>
      </c>
    </row>
    <row r="3596" spans="1:9" x14ac:dyDescent="0.35">
      <c r="A3596" t="s">
        <v>20691</v>
      </c>
      <c r="H3596" t="s">
        <v>20001</v>
      </c>
      <c r="I3596" t="s">
        <v>20004</v>
      </c>
    </row>
    <row r="3597" spans="1:9" x14ac:dyDescent="0.35">
      <c r="A3597" s="12" t="s">
        <v>20692</v>
      </c>
      <c r="H3597" t="s">
        <v>20001</v>
      </c>
      <c r="I3597" t="s">
        <v>20002</v>
      </c>
    </row>
    <row r="3598" spans="1:9" x14ac:dyDescent="0.35">
      <c r="A3598" t="s">
        <v>20693</v>
      </c>
      <c r="H3598" t="s">
        <v>20001</v>
      </c>
      <c r="I3598" t="s">
        <v>20004</v>
      </c>
    </row>
    <row r="3599" spans="1:9" x14ac:dyDescent="0.35">
      <c r="A3599" s="12" t="s">
        <v>20694</v>
      </c>
      <c r="H3599" t="s">
        <v>20001</v>
      </c>
      <c r="I3599" t="s">
        <v>20002</v>
      </c>
    </row>
    <row r="3600" spans="1:9" x14ac:dyDescent="0.35">
      <c r="A3600" t="s">
        <v>20695</v>
      </c>
      <c r="H3600" t="s">
        <v>20001</v>
      </c>
      <c r="I3600" t="s">
        <v>20002</v>
      </c>
    </row>
    <row r="3601" spans="1:9" x14ac:dyDescent="0.35">
      <c r="A3601" t="s">
        <v>20696</v>
      </c>
      <c r="H3601" t="s">
        <v>20001</v>
      </c>
      <c r="I3601" t="s">
        <v>20004</v>
      </c>
    </row>
    <row r="3602" spans="1:9" x14ac:dyDescent="0.35">
      <c r="A3602" t="s">
        <v>20697</v>
      </c>
      <c r="H3602" t="s">
        <v>20001</v>
      </c>
      <c r="I3602" t="s">
        <v>20004</v>
      </c>
    </row>
    <row r="3603" spans="1:9" x14ac:dyDescent="0.35">
      <c r="A3603" s="12" t="s">
        <v>20698</v>
      </c>
      <c r="H3603" t="s">
        <v>20001</v>
      </c>
      <c r="I3603" t="s">
        <v>20004</v>
      </c>
    </row>
    <row r="3604" spans="1:9" x14ac:dyDescent="0.35">
      <c r="A3604" s="12" t="s">
        <v>20699</v>
      </c>
      <c r="H3604" t="s">
        <v>20001</v>
      </c>
      <c r="I3604" t="s">
        <v>20004</v>
      </c>
    </row>
    <row r="3605" spans="1:9" x14ac:dyDescent="0.35">
      <c r="A3605" t="s">
        <v>20700</v>
      </c>
      <c r="H3605" t="s">
        <v>20001</v>
      </c>
      <c r="I3605" t="s">
        <v>20004</v>
      </c>
    </row>
    <row r="3606" spans="1:9" x14ac:dyDescent="0.35">
      <c r="A3606" t="s">
        <v>20701</v>
      </c>
      <c r="H3606" t="s">
        <v>20001</v>
      </c>
      <c r="I3606" t="s">
        <v>20004</v>
      </c>
    </row>
    <row r="3607" spans="1:9" x14ac:dyDescent="0.35">
      <c r="A3607" t="s">
        <v>20702</v>
      </c>
      <c r="H3607" t="s">
        <v>20001</v>
      </c>
      <c r="I3607" t="s">
        <v>20004</v>
      </c>
    </row>
    <row r="3608" spans="1:9" x14ac:dyDescent="0.35">
      <c r="A3608" t="s">
        <v>20703</v>
      </c>
      <c r="H3608" t="s">
        <v>20001</v>
      </c>
      <c r="I3608" t="s">
        <v>20002</v>
      </c>
    </row>
    <row r="3609" spans="1:9" x14ac:dyDescent="0.35">
      <c r="A3609" t="s">
        <v>20704</v>
      </c>
      <c r="H3609" t="s">
        <v>20001</v>
      </c>
      <c r="I3609" t="s">
        <v>20002</v>
      </c>
    </row>
    <row r="3610" spans="1:9" x14ac:dyDescent="0.35">
      <c r="A3610" t="s">
        <v>20705</v>
      </c>
      <c r="H3610" t="s">
        <v>20001</v>
      </c>
      <c r="I3610" t="s">
        <v>20002</v>
      </c>
    </row>
    <row r="3611" spans="1:9" x14ac:dyDescent="0.35">
      <c r="A3611" t="s">
        <v>20706</v>
      </c>
      <c r="H3611" t="s">
        <v>20001</v>
      </c>
      <c r="I3611" t="s">
        <v>20004</v>
      </c>
    </row>
    <row r="3612" spans="1:9" x14ac:dyDescent="0.35">
      <c r="A3612" s="12" t="s">
        <v>20707</v>
      </c>
      <c r="H3612" t="s">
        <v>20001</v>
      </c>
      <c r="I3612" t="s">
        <v>20004</v>
      </c>
    </row>
    <row r="3613" spans="1:9" x14ac:dyDescent="0.35">
      <c r="A3613" s="12" t="s">
        <v>20708</v>
      </c>
      <c r="H3613" t="s">
        <v>20001</v>
      </c>
      <c r="I3613" t="s">
        <v>20004</v>
      </c>
    </row>
    <row r="3614" spans="1:9" x14ac:dyDescent="0.35">
      <c r="A3614" t="s">
        <v>20709</v>
      </c>
      <c r="H3614" t="s">
        <v>20001</v>
      </c>
      <c r="I3614" t="s">
        <v>20004</v>
      </c>
    </row>
    <row r="3615" spans="1:9" x14ac:dyDescent="0.35">
      <c r="A3615" t="s">
        <v>20710</v>
      </c>
      <c r="H3615" t="s">
        <v>20001</v>
      </c>
      <c r="I3615" t="s">
        <v>20004</v>
      </c>
    </row>
    <row r="3616" spans="1:9" x14ac:dyDescent="0.35">
      <c r="A3616" s="12" t="s">
        <v>20711</v>
      </c>
      <c r="H3616" t="s">
        <v>20001</v>
      </c>
      <c r="I3616" t="s">
        <v>20002</v>
      </c>
    </row>
    <row r="3617" spans="1:9" x14ac:dyDescent="0.35">
      <c r="A3617" t="s">
        <v>20712</v>
      </c>
      <c r="H3617" t="s">
        <v>20001</v>
      </c>
      <c r="I3617" t="s">
        <v>20004</v>
      </c>
    </row>
    <row r="3618" spans="1:9" x14ac:dyDescent="0.35">
      <c r="A3618" t="s">
        <v>20713</v>
      </c>
      <c r="H3618" t="s">
        <v>20001</v>
      </c>
      <c r="I3618" t="s">
        <v>20004</v>
      </c>
    </row>
    <row r="3619" spans="1:9" x14ac:dyDescent="0.35">
      <c r="A3619" s="12" t="s">
        <v>20714</v>
      </c>
      <c r="H3619" t="s">
        <v>20001</v>
      </c>
      <c r="I3619" t="s">
        <v>20002</v>
      </c>
    </row>
    <row r="3620" spans="1:9" x14ac:dyDescent="0.35">
      <c r="A3620" s="12" t="s">
        <v>20715</v>
      </c>
      <c r="H3620" t="s">
        <v>20001</v>
      </c>
      <c r="I3620" t="s">
        <v>20004</v>
      </c>
    </row>
    <row r="3621" spans="1:9" x14ac:dyDescent="0.35">
      <c r="A3621" t="s">
        <v>20716</v>
      </c>
      <c r="H3621" t="s">
        <v>20001</v>
      </c>
      <c r="I3621" t="s">
        <v>20002</v>
      </c>
    </row>
    <row r="3622" spans="1:9" x14ac:dyDescent="0.35">
      <c r="A3622" s="12" t="s">
        <v>20717</v>
      </c>
      <c r="H3622" t="s">
        <v>20001</v>
      </c>
      <c r="I3622" t="s">
        <v>20004</v>
      </c>
    </row>
    <row r="3623" spans="1:9" x14ac:dyDescent="0.35">
      <c r="A3623" t="s">
        <v>20718</v>
      </c>
      <c r="H3623" t="s">
        <v>20001</v>
      </c>
      <c r="I3623" t="s">
        <v>20004</v>
      </c>
    </row>
    <row r="3624" spans="1:9" x14ac:dyDescent="0.35">
      <c r="A3624" t="s">
        <v>20719</v>
      </c>
      <c r="H3624" t="s">
        <v>20001</v>
      </c>
      <c r="I3624" t="s">
        <v>20004</v>
      </c>
    </row>
    <row r="3625" spans="1:9" x14ac:dyDescent="0.35">
      <c r="A3625" t="s">
        <v>20720</v>
      </c>
      <c r="H3625" t="s">
        <v>20001</v>
      </c>
      <c r="I3625" t="s">
        <v>20004</v>
      </c>
    </row>
    <row r="3626" spans="1:9" x14ac:dyDescent="0.35">
      <c r="A3626" t="s">
        <v>20721</v>
      </c>
      <c r="H3626" t="s">
        <v>20001</v>
      </c>
      <c r="I3626" t="s">
        <v>20004</v>
      </c>
    </row>
    <row r="3627" spans="1:9" x14ac:dyDescent="0.35">
      <c r="A3627" s="12" t="s">
        <v>20722</v>
      </c>
      <c r="H3627" t="s">
        <v>20001</v>
      </c>
      <c r="I3627" t="s">
        <v>20004</v>
      </c>
    </row>
    <row r="3628" spans="1:9" x14ac:dyDescent="0.35">
      <c r="A3628" s="12" t="s">
        <v>20723</v>
      </c>
      <c r="H3628" t="s">
        <v>20001</v>
      </c>
      <c r="I3628" t="s">
        <v>20004</v>
      </c>
    </row>
    <row r="3629" spans="1:9" x14ac:dyDescent="0.35">
      <c r="A3629" t="s">
        <v>20724</v>
      </c>
      <c r="H3629" t="s">
        <v>20001</v>
      </c>
      <c r="I3629" t="s">
        <v>20004</v>
      </c>
    </row>
    <row r="3630" spans="1:9" x14ac:dyDescent="0.35">
      <c r="A3630" t="s">
        <v>20725</v>
      </c>
      <c r="H3630" t="s">
        <v>20001</v>
      </c>
      <c r="I3630" t="s">
        <v>20002</v>
      </c>
    </row>
    <row r="3631" spans="1:9" x14ac:dyDescent="0.35">
      <c r="A3631" t="s">
        <v>20726</v>
      </c>
      <c r="H3631" t="s">
        <v>20001</v>
      </c>
      <c r="I3631" t="s">
        <v>20004</v>
      </c>
    </row>
    <row r="3632" spans="1:9" x14ac:dyDescent="0.35">
      <c r="A3632" t="s">
        <v>20727</v>
      </c>
      <c r="H3632" t="s">
        <v>20001</v>
      </c>
      <c r="I3632" t="s">
        <v>20004</v>
      </c>
    </row>
    <row r="3633" spans="1:9" x14ac:dyDescent="0.35">
      <c r="A3633" t="s">
        <v>20728</v>
      </c>
      <c r="H3633" t="s">
        <v>20001</v>
      </c>
      <c r="I3633" t="s">
        <v>20004</v>
      </c>
    </row>
    <row r="3634" spans="1:9" x14ac:dyDescent="0.35">
      <c r="A3634" s="12" t="s">
        <v>20729</v>
      </c>
      <c r="H3634" t="s">
        <v>20001</v>
      </c>
      <c r="I3634" t="s">
        <v>20004</v>
      </c>
    </row>
    <row r="3635" spans="1:9" x14ac:dyDescent="0.35">
      <c r="A3635" s="12" t="s">
        <v>20730</v>
      </c>
      <c r="H3635" t="s">
        <v>20001</v>
      </c>
      <c r="I3635" t="s">
        <v>20004</v>
      </c>
    </row>
    <row r="3636" spans="1:9" x14ac:dyDescent="0.35">
      <c r="A3636" t="s">
        <v>20731</v>
      </c>
      <c r="H3636" t="s">
        <v>20001</v>
      </c>
      <c r="I3636" t="s">
        <v>20004</v>
      </c>
    </row>
    <row r="3637" spans="1:9" x14ac:dyDescent="0.35">
      <c r="A3637" t="s">
        <v>20732</v>
      </c>
      <c r="H3637" t="s">
        <v>20001</v>
      </c>
      <c r="I3637" t="s">
        <v>20004</v>
      </c>
    </row>
    <row r="3638" spans="1:9" x14ac:dyDescent="0.35">
      <c r="A3638" t="s">
        <v>20733</v>
      </c>
      <c r="H3638" t="s">
        <v>20001</v>
      </c>
      <c r="I3638" t="s">
        <v>20004</v>
      </c>
    </row>
    <row r="3639" spans="1:9" x14ac:dyDescent="0.35">
      <c r="A3639" t="s">
        <v>20734</v>
      </c>
      <c r="H3639" t="s">
        <v>20001</v>
      </c>
      <c r="I3639" t="s">
        <v>20004</v>
      </c>
    </row>
    <row r="3640" spans="1:9" x14ac:dyDescent="0.35">
      <c r="A3640" s="12" t="s">
        <v>20735</v>
      </c>
      <c r="H3640" t="s">
        <v>20001</v>
      </c>
      <c r="I3640" t="s">
        <v>20004</v>
      </c>
    </row>
    <row r="3641" spans="1:9" x14ac:dyDescent="0.35">
      <c r="A3641" s="12" t="s">
        <v>20736</v>
      </c>
      <c r="H3641" t="s">
        <v>20001</v>
      </c>
      <c r="I3641" t="s">
        <v>20004</v>
      </c>
    </row>
    <row r="3642" spans="1:9" x14ac:dyDescent="0.35">
      <c r="A3642" t="s">
        <v>20737</v>
      </c>
      <c r="H3642" t="s">
        <v>20001</v>
      </c>
      <c r="I3642" t="s">
        <v>20004</v>
      </c>
    </row>
    <row r="3643" spans="1:9" x14ac:dyDescent="0.35">
      <c r="A3643" t="s">
        <v>20738</v>
      </c>
      <c r="H3643" t="s">
        <v>20001</v>
      </c>
      <c r="I3643" t="s">
        <v>20004</v>
      </c>
    </row>
    <row r="3644" spans="1:9" x14ac:dyDescent="0.35">
      <c r="A3644" t="s">
        <v>20739</v>
      </c>
      <c r="H3644" t="s">
        <v>20001</v>
      </c>
      <c r="I3644" t="s">
        <v>20004</v>
      </c>
    </row>
    <row r="3645" spans="1:9" x14ac:dyDescent="0.35">
      <c r="A3645" t="s">
        <v>20740</v>
      </c>
      <c r="H3645" t="s">
        <v>20001</v>
      </c>
      <c r="I3645" t="s">
        <v>20004</v>
      </c>
    </row>
    <row r="3646" spans="1:9" x14ac:dyDescent="0.35">
      <c r="A3646" s="12" t="s">
        <v>20741</v>
      </c>
      <c r="H3646" t="s">
        <v>20001</v>
      </c>
      <c r="I3646" t="s">
        <v>20004</v>
      </c>
    </row>
    <row r="3647" spans="1:9" x14ac:dyDescent="0.35">
      <c r="A3647" t="s">
        <v>20742</v>
      </c>
      <c r="H3647" t="s">
        <v>20001</v>
      </c>
      <c r="I3647" t="s">
        <v>20002</v>
      </c>
    </row>
    <row r="3648" spans="1:9" x14ac:dyDescent="0.35">
      <c r="A3648" s="12" t="s">
        <v>20743</v>
      </c>
      <c r="H3648" t="s">
        <v>20001</v>
      </c>
      <c r="I3648" t="s">
        <v>20004</v>
      </c>
    </row>
    <row r="3649" spans="1:9" x14ac:dyDescent="0.35">
      <c r="A3649" t="s">
        <v>20744</v>
      </c>
      <c r="H3649" t="s">
        <v>20001</v>
      </c>
      <c r="I3649" t="s">
        <v>20004</v>
      </c>
    </row>
    <row r="3650" spans="1:9" x14ac:dyDescent="0.35">
      <c r="A3650" t="s">
        <v>20745</v>
      </c>
      <c r="H3650" t="s">
        <v>20001</v>
      </c>
      <c r="I3650" t="s">
        <v>20004</v>
      </c>
    </row>
    <row r="3651" spans="1:9" x14ac:dyDescent="0.35">
      <c r="A3651" t="s">
        <v>20746</v>
      </c>
      <c r="H3651" t="s">
        <v>20001</v>
      </c>
      <c r="I3651" t="s">
        <v>20004</v>
      </c>
    </row>
    <row r="3652" spans="1:9" x14ac:dyDescent="0.35">
      <c r="A3652" t="s">
        <v>20747</v>
      </c>
      <c r="H3652" t="s">
        <v>20001</v>
      </c>
      <c r="I3652" t="s">
        <v>20004</v>
      </c>
    </row>
    <row r="3653" spans="1:9" x14ac:dyDescent="0.35">
      <c r="A3653" t="s">
        <v>20748</v>
      </c>
      <c r="H3653" t="s">
        <v>20001</v>
      </c>
      <c r="I3653" t="s">
        <v>20004</v>
      </c>
    </row>
    <row r="3654" spans="1:9" x14ac:dyDescent="0.35">
      <c r="A3654" t="s">
        <v>20749</v>
      </c>
      <c r="H3654" t="s">
        <v>20001</v>
      </c>
      <c r="I3654" t="s">
        <v>20002</v>
      </c>
    </row>
    <row r="3655" spans="1:9" x14ac:dyDescent="0.35">
      <c r="A3655" s="12" t="s">
        <v>20750</v>
      </c>
      <c r="H3655" t="s">
        <v>20001</v>
      </c>
      <c r="I3655" t="s">
        <v>20004</v>
      </c>
    </row>
    <row r="3656" spans="1:9" x14ac:dyDescent="0.35">
      <c r="A3656" s="12" t="s">
        <v>20751</v>
      </c>
      <c r="H3656" t="s">
        <v>20001</v>
      </c>
      <c r="I3656" t="s">
        <v>20004</v>
      </c>
    </row>
    <row r="3657" spans="1:9" x14ac:dyDescent="0.35">
      <c r="A3657" t="s">
        <v>20752</v>
      </c>
      <c r="H3657" t="s">
        <v>20001</v>
      </c>
      <c r="I3657" t="s">
        <v>20004</v>
      </c>
    </row>
    <row r="3658" spans="1:9" x14ac:dyDescent="0.35">
      <c r="A3658" t="s">
        <v>20753</v>
      </c>
      <c r="H3658" t="s">
        <v>20001</v>
      </c>
      <c r="I3658" t="s">
        <v>20004</v>
      </c>
    </row>
    <row r="3659" spans="1:9" x14ac:dyDescent="0.35">
      <c r="A3659" t="s">
        <v>20754</v>
      </c>
      <c r="H3659" t="s">
        <v>20001</v>
      </c>
      <c r="I3659" t="s">
        <v>20004</v>
      </c>
    </row>
    <row r="3660" spans="1:9" x14ac:dyDescent="0.35">
      <c r="A3660" t="s">
        <v>20755</v>
      </c>
      <c r="H3660" t="s">
        <v>20001</v>
      </c>
      <c r="I3660" t="s">
        <v>20004</v>
      </c>
    </row>
    <row r="3661" spans="1:9" x14ac:dyDescent="0.35">
      <c r="A3661" s="12" t="s">
        <v>20756</v>
      </c>
      <c r="H3661" t="s">
        <v>20001</v>
      </c>
      <c r="I3661" t="s">
        <v>20004</v>
      </c>
    </row>
    <row r="3662" spans="1:9" x14ac:dyDescent="0.35">
      <c r="A3662" s="12" t="s">
        <v>20757</v>
      </c>
      <c r="H3662" t="s">
        <v>20001</v>
      </c>
      <c r="I3662" t="s">
        <v>20004</v>
      </c>
    </row>
    <row r="3663" spans="1:9" x14ac:dyDescent="0.35">
      <c r="A3663" t="s">
        <v>20758</v>
      </c>
      <c r="H3663" t="s">
        <v>20001</v>
      </c>
      <c r="I3663" t="s">
        <v>20004</v>
      </c>
    </row>
    <row r="3664" spans="1:9" x14ac:dyDescent="0.35">
      <c r="A3664" t="s">
        <v>20759</v>
      </c>
      <c r="H3664" t="s">
        <v>20001</v>
      </c>
      <c r="I3664" t="s">
        <v>20004</v>
      </c>
    </row>
    <row r="3665" spans="1:9" x14ac:dyDescent="0.35">
      <c r="A3665" t="s">
        <v>20760</v>
      </c>
      <c r="H3665" t="s">
        <v>20001</v>
      </c>
      <c r="I3665" t="s">
        <v>20004</v>
      </c>
    </row>
    <row r="3666" spans="1:9" x14ac:dyDescent="0.35">
      <c r="A3666" t="s">
        <v>20761</v>
      </c>
      <c r="H3666" t="s">
        <v>20001</v>
      </c>
      <c r="I3666" t="s">
        <v>20004</v>
      </c>
    </row>
    <row r="3667" spans="1:9" x14ac:dyDescent="0.35">
      <c r="A3667" s="12" t="s">
        <v>20762</v>
      </c>
      <c r="H3667" t="s">
        <v>20001</v>
      </c>
      <c r="I3667" t="s">
        <v>20004</v>
      </c>
    </row>
    <row r="3668" spans="1:9" x14ac:dyDescent="0.35">
      <c r="A3668" s="12" t="s">
        <v>20763</v>
      </c>
      <c r="H3668" t="s">
        <v>20001</v>
      </c>
      <c r="I3668" t="s">
        <v>20004</v>
      </c>
    </row>
    <row r="3669" spans="1:9" x14ac:dyDescent="0.35">
      <c r="A3669" t="s">
        <v>20764</v>
      </c>
      <c r="H3669" t="s">
        <v>20001</v>
      </c>
      <c r="I3669" t="s">
        <v>20004</v>
      </c>
    </row>
    <row r="3670" spans="1:9" x14ac:dyDescent="0.35">
      <c r="A3670" t="s">
        <v>20765</v>
      </c>
      <c r="H3670" t="s">
        <v>20001</v>
      </c>
      <c r="I3670" t="s">
        <v>20004</v>
      </c>
    </row>
    <row r="3671" spans="1:9" x14ac:dyDescent="0.35">
      <c r="A3671" t="s">
        <v>20766</v>
      </c>
      <c r="H3671" t="s">
        <v>20001</v>
      </c>
      <c r="I3671" t="s">
        <v>20004</v>
      </c>
    </row>
    <row r="3672" spans="1:9" x14ac:dyDescent="0.35">
      <c r="A3672" t="s">
        <v>20767</v>
      </c>
      <c r="H3672" t="s">
        <v>20001</v>
      </c>
      <c r="I3672" t="s">
        <v>20004</v>
      </c>
    </row>
    <row r="3673" spans="1:9" x14ac:dyDescent="0.35">
      <c r="A3673" t="s">
        <v>20768</v>
      </c>
      <c r="H3673" t="s">
        <v>20001</v>
      </c>
      <c r="I3673" t="s">
        <v>20004</v>
      </c>
    </row>
    <row r="3674" spans="1:9" x14ac:dyDescent="0.35">
      <c r="A3674" s="12" t="s">
        <v>20769</v>
      </c>
      <c r="H3674" t="s">
        <v>20001</v>
      </c>
      <c r="I3674" t="s">
        <v>20004</v>
      </c>
    </row>
    <row r="3675" spans="1:9" x14ac:dyDescent="0.35">
      <c r="A3675" s="12" t="s">
        <v>20770</v>
      </c>
      <c r="H3675" t="s">
        <v>20001</v>
      </c>
      <c r="I3675" t="s">
        <v>20004</v>
      </c>
    </row>
    <row r="3676" spans="1:9" x14ac:dyDescent="0.35">
      <c r="A3676" t="s">
        <v>20771</v>
      </c>
      <c r="H3676" t="s">
        <v>20001</v>
      </c>
      <c r="I3676" t="s">
        <v>20004</v>
      </c>
    </row>
    <row r="3677" spans="1:9" x14ac:dyDescent="0.35">
      <c r="A3677" t="s">
        <v>20772</v>
      </c>
      <c r="H3677" t="s">
        <v>20001</v>
      </c>
      <c r="I3677" t="s">
        <v>20004</v>
      </c>
    </row>
    <row r="3678" spans="1:9" x14ac:dyDescent="0.35">
      <c r="A3678" t="s">
        <v>20773</v>
      </c>
      <c r="H3678" t="s">
        <v>20001</v>
      </c>
      <c r="I3678" t="s">
        <v>20004</v>
      </c>
    </row>
    <row r="3679" spans="1:9" x14ac:dyDescent="0.35">
      <c r="A3679" s="12" t="s">
        <v>20774</v>
      </c>
      <c r="H3679" t="s">
        <v>20001</v>
      </c>
      <c r="I3679" t="s">
        <v>20002</v>
      </c>
    </row>
    <row r="3680" spans="1:9" x14ac:dyDescent="0.35">
      <c r="A3680" t="s">
        <v>20775</v>
      </c>
      <c r="H3680" t="s">
        <v>20001</v>
      </c>
      <c r="I3680" t="s">
        <v>20004</v>
      </c>
    </row>
    <row r="3681" spans="1:9" x14ac:dyDescent="0.35">
      <c r="A3681" t="s">
        <v>20776</v>
      </c>
      <c r="H3681" t="s">
        <v>20001</v>
      </c>
      <c r="I3681" t="s">
        <v>20004</v>
      </c>
    </row>
    <row r="3682" spans="1:9" x14ac:dyDescent="0.35">
      <c r="A3682" s="12" t="s">
        <v>20777</v>
      </c>
      <c r="H3682" t="s">
        <v>20001</v>
      </c>
      <c r="I3682" t="s">
        <v>20004</v>
      </c>
    </row>
    <row r="3683" spans="1:9" x14ac:dyDescent="0.35">
      <c r="A3683" s="12" t="s">
        <v>20778</v>
      </c>
      <c r="H3683" t="s">
        <v>20001</v>
      </c>
      <c r="I3683" t="s">
        <v>20004</v>
      </c>
    </row>
    <row r="3684" spans="1:9" x14ac:dyDescent="0.35">
      <c r="A3684" t="s">
        <v>20779</v>
      </c>
      <c r="H3684" t="s">
        <v>20001</v>
      </c>
      <c r="I3684" t="s">
        <v>20004</v>
      </c>
    </row>
    <row r="3685" spans="1:9" x14ac:dyDescent="0.35">
      <c r="A3685" t="s">
        <v>20780</v>
      </c>
      <c r="H3685" t="s">
        <v>20001</v>
      </c>
      <c r="I3685" t="s">
        <v>20004</v>
      </c>
    </row>
    <row r="3686" spans="1:9" x14ac:dyDescent="0.35">
      <c r="A3686" t="s">
        <v>20781</v>
      </c>
      <c r="H3686" t="s">
        <v>20001</v>
      </c>
      <c r="I3686" t="s">
        <v>20004</v>
      </c>
    </row>
    <row r="3687" spans="1:9" x14ac:dyDescent="0.35">
      <c r="A3687" t="s">
        <v>20782</v>
      </c>
      <c r="H3687" t="s">
        <v>20001</v>
      </c>
      <c r="I3687" t="s">
        <v>20004</v>
      </c>
    </row>
    <row r="3688" spans="1:9" x14ac:dyDescent="0.35">
      <c r="A3688" s="12" t="s">
        <v>20783</v>
      </c>
      <c r="H3688" t="s">
        <v>20001</v>
      </c>
      <c r="I3688" t="s">
        <v>20002</v>
      </c>
    </row>
    <row r="3689" spans="1:9" x14ac:dyDescent="0.35">
      <c r="A3689" s="12" t="s">
        <v>20784</v>
      </c>
      <c r="H3689" t="s">
        <v>20001</v>
      </c>
      <c r="I3689" t="s">
        <v>20004</v>
      </c>
    </row>
    <row r="3690" spans="1:9" x14ac:dyDescent="0.35">
      <c r="A3690" s="12" t="s">
        <v>20785</v>
      </c>
      <c r="H3690" t="s">
        <v>20001</v>
      </c>
      <c r="I3690" t="s">
        <v>20004</v>
      </c>
    </row>
    <row r="3691" spans="1:9" x14ac:dyDescent="0.35">
      <c r="A3691" t="s">
        <v>20786</v>
      </c>
      <c r="H3691" t="s">
        <v>20001</v>
      </c>
      <c r="I3691" t="s">
        <v>20004</v>
      </c>
    </row>
    <row r="3692" spans="1:9" x14ac:dyDescent="0.35">
      <c r="A3692" t="s">
        <v>20787</v>
      </c>
      <c r="H3692" t="s">
        <v>20001</v>
      </c>
      <c r="I3692" t="s">
        <v>20004</v>
      </c>
    </row>
    <row r="3693" spans="1:9" x14ac:dyDescent="0.35">
      <c r="A3693" t="s">
        <v>20788</v>
      </c>
      <c r="H3693" t="s">
        <v>20001</v>
      </c>
      <c r="I3693" t="s">
        <v>20004</v>
      </c>
    </row>
    <row r="3694" spans="1:9" x14ac:dyDescent="0.35">
      <c r="A3694" t="s">
        <v>20789</v>
      </c>
      <c r="H3694" t="s">
        <v>20001</v>
      </c>
      <c r="I3694" t="s">
        <v>20002</v>
      </c>
    </row>
    <row r="3695" spans="1:9" x14ac:dyDescent="0.35">
      <c r="A3695" t="s">
        <v>20790</v>
      </c>
      <c r="H3695" t="s">
        <v>20001</v>
      </c>
      <c r="I3695" t="s">
        <v>20002</v>
      </c>
    </row>
    <row r="3696" spans="1:9" x14ac:dyDescent="0.35">
      <c r="A3696" t="s">
        <v>20791</v>
      </c>
      <c r="H3696" t="s">
        <v>20001</v>
      </c>
      <c r="I3696" t="s">
        <v>20004</v>
      </c>
    </row>
    <row r="3697" spans="1:9" x14ac:dyDescent="0.35">
      <c r="A3697" t="s">
        <v>20792</v>
      </c>
      <c r="H3697" t="s">
        <v>20001</v>
      </c>
      <c r="I3697" t="s">
        <v>20004</v>
      </c>
    </row>
    <row r="3698" spans="1:9" x14ac:dyDescent="0.35">
      <c r="A3698" t="s">
        <v>20793</v>
      </c>
      <c r="H3698" t="s">
        <v>20001</v>
      </c>
      <c r="I3698" t="s">
        <v>20002</v>
      </c>
    </row>
    <row r="3699" spans="1:9" x14ac:dyDescent="0.35">
      <c r="A3699" t="s">
        <v>20794</v>
      </c>
      <c r="H3699" t="s">
        <v>20001</v>
      </c>
      <c r="I3699" t="s">
        <v>20002</v>
      </c>
    </row>
    <row r="3700" spans="1:9" x14ac:dyDescent="0.35">
      <c r="A3700" s="12" t="s">
        <v>20795</v>
      </c>
      <c r="H3700" t="s">
        <v>20001</v>
      </c>
      <c r="I3700" t="s">
        <v>20004</v>
      </c>
    </row>
    <row r="3701" spans="1:9" x14ac:dyDescent="0.35">
      <c r="A3701" s="12" t="s">
        <v>20796</v>
      </c>
      <c r="H3701" t="s">
        <v>20001</v>
      </c>
      <c r="I3701" t="s">
        <v>20004</v>
      </c>
    </row>
    <row r="3702" spans="1:9" x14ac:dyDescent="0.35">
      <c r="A3702" t="s">
        <v>20797</v>
      </c>
      <c r="H3702" t="s">
        <v>20001</v>
      </c>
      <c r="I3702" t="s">
        <v>20004</v>
      </c>
    </row>
    <row r="3703" spans="1:9" x14ac:dyDescent="0.35">
      <c r="A3703" t="s">
        <v>20798</v>
      </c>
      <c r="H3703" t="s">
        <v>20001</v>
      </c>
      <c r="I3703" t="s">
        <v>20004</v>
      </c>
    </row>
    <row r="3704" spans="1:9" x14ac:dyDescent="0.35">
      <c r="A3704" t="s">
        <v>20799</v>
      </c>
      <c r="H3704" t="s">
        <v>20001</v>
      </c>
      <c r="I3704" t="s">
        <v>20004</v>
      </c>
    </row>
    <row r="3705" spans="1:9" x14ac:dyDescent="0.35">
      <c r="A3705" t="s">
        <v>20800</v>
      </c>
      <c r="H3705" t="s">
        <v>20001</v>
      </c>
      <c r="I3705" t="s">
        <v>20002</v>
      </c>
    </row>
    <row r="3706" spans="1:9" x14ac:dyDescent="0.35">
      <c r="A3706" s="12" t="s">
        <v>20801</v>
      </c>
      <c r="H3706" t="s">
        <v>20001</v>
      </c>
      <c r="I3706" t="s">
        <v>20002</v>
      </c>
    </row>
    <row r="3707" spans="1:9" x14ac:dyDescent="0.35">
      <c r="A3707" s="12" t="s">
        <v>20802</v>
      </c>
      <c r="H3707" t="s">
        <v>20001</v>
      </c>
      <c r="I3707" t="s">
        <v>20002</v>
      </c>
    </row>
    <row r="3708" spans="1:9" x14ac:dyDescent="0.35">
      <c r="A3708" t="s">
        <v>20803</v>
      </c>
      <c r="H3708" t="s">
        <v>20001</v>
      </c>
      <c r="I3708" t="s">
        <v>20004</v>
      </c>
    </row>
    <row r="3709" spans="1:9" x14ac:dyDescent="0.35">
      <c r="A3709" t="s">
        <v>20804</v>
      </c>
      <c r="H3709" t="s">
        <v>20001</v>
      </c>
      <c r="I3709" t="s">
        <v>20002</v>
      </c>
    </row>
    <row r="3710" spans="1:9" x14ac:dyDescent="0.35">
      <c r="A3710" t="s">
        <v>20805</v>
      </c>
      <c r="H3710" t="s">
        <v>20001</v>
      </c>
      <c r="I3710" t="s">
        <v>20002</v>
      </c>
    </row>
    <row r="3711" spans="1:9" x14ac:dyDescent="0.35">
      <c r="A3711" t="s">
        <v>20806</v>
      </c>
      <c r="H3711" t="s">
        <v>20001</v>
      </c>
      <c r="I3711" t="s">
        <v>20002</v>
      </c>
    </row>
    <row r="3712" spans="1:9" x14ac:dyDescent="0.35">
      <c r="A3712" s="12" t="s">
        <v>20807</v>
      </c>
      <c r="H3712" t="s">
        <v>20001</v>
      </c>
      <c r="I3712" t="s">
        <v>20004</v>
      </c>
    </row>
    <row r="3713" spans="1:9" x14ac:dyDescent="0.35">
      <c r="A3713" s="12" t="s">
        <v>20808</v>
      </c>
      <c r="H3713" t="s">
        <v>20001</v>
      </c>
      <c r="I3713" t="s">
        <v>20004</v>
      </c>
    </row>
    <row r="3714" spans="1:9" x14ac:dyDescent="0.35">
      <c r="A3714" t="s">
        <v>20809</v>
      </c>
      <c r="H3714" t="s">
        <v>20001</v>
      </c>
      <c r="I3714" t="s">
        <v>20004</v>
      </c>
    </row>
    <row r="3715" spans="1:9" x14ac:dyDescent="0.35">
      <c r="A3715" t="s">
        <v>20810</v>
      </c>
      <c r="H3715" t="s">
        <v>20001</v>
      </c>
      <c r="I3715" t="s">
        <v>20002</v>
      </c>
    </row>
    <row r="3716" spans="1:9" x14ac:dyDescent="0.35">
      <c r="A3716" t="s">
        <v>20811</v>
      </c>
      <c r="H3716" t="s">
        <v>20001</v>
      </c>
      <c r="I3716" t="s">
        <v>20004</v>
      </c>
    </row>
    <row r="3717" spans="1:9" x14ac:dyDescent="0.35">
      <c r="A3717" s="12" t="s">
        <v>20812</v>
      </c>
      <c r="H3717" t="s">
        <v>20001</v>
      </c>
      <c r="I3717" t="s">
        <v>20018</v>
      </c>
    </row>
    <row r="3718" spans="1:9" x14ac:dyDescent="0.35">
      <c r="A3718" t="s">
        <v>20813</v>
      </c>
      <c r="H3718" t="s">
        <v>20001</v>
      </c>
      <c r="I3718" t="s">
        <v>20018</v>
      </c>
    </row>
    <row r="3719" spans="1:9" x14ac:dyDescent="0.35">
      <c r="A3719" t="s">
        <v>20814</v>
      </c>
      <c r="H3719" t="s">
        <v>20001</v>
      </c>
      <c r="I3719" t="s">
        <v>20004</v>
      </c>
    </row>
    <row r="3720" spans="1:9" x14ac:dyDescent="0.35">
      <c r="A3720" t="s">
        <v>20815</v>
      </c>
      <c r="H3720" t="s">
        <v>20001</v>
      </c>
      <c r="I3720" t="s">
        <v>20004</v>
      </c>
    </row>
    <row r="3721" spans="1:9" x14ac:dyDescent="0.35">
      <c r="A3721" t="s">
        <v>20816</v>
      </c>
      <c r="H3721" t="s">
        <v>20001</v>
      </c>
      <c r="I3721" t="s">
        <v>20004</v>
      </c>
    </row>
    <row r="3722" spans="1:9" x14ac:dyDescent="0.35">
      <c r="A3722" t="s">
        <v>20817</v>
      </c>
      <c r="H3722" t="s">
        <v>20001</v>
      </c>
      <c r="I3722" t="s">
        <v>20002</v>
      </c>
    </row>
    <row r="3723" spans="1:9" x14ac:dyDescent="0.35">
      <c r="A3723" s="12" t="s">
        <v>20818</v>
      </c>
      <c r="H3723" t="s">
        <v>20001</v>
      </c>
      <c r="I3723" t="s">
        <v>20004</v>
      </c>
    </row>
    <row r="3724" spans="1:9" x14ac:dyDescent="0.35">
      <c r="A3724" s="12" t="s">
        <v>20819</v>
      </c>
      <c r="H3724" t="s">
        <v>20001</v>
      </c>
      <c r="I3724" t="s">
        <v>20004</v>
      </c>
    </row>
    <row r="3725" spans="1:9" x14ac:dyDescent="0.35">
      <c r="A3725" t="s">
        <v>20820</v>
      </c>
      <c r="H3725" t="s">
        <v>20001</v>
      </c>
      <c r="I3725" t="s">
        <v>20004</v>
      </c>
    </row>
    <row r="3726" spans="1:9" x14ac:dyDescent="0.35">
      <c r="A3726" t="s">
        <v>20821</v>
      </c>
      <c r="H3726" t="s">
        <v>20001</v>
      </c>
      <c r="I3726" t="s">
        <v>20004</v>
      </c>
    </row>
    <row r="3727" spans="1:9" x14ac:dyDescent="0.35">
      <c r="A3727" t="s">
        <v>20822</v>
      </c>
      <c r="H3727" t="s">
        <v>20001</v>
      </c>
      <c r="I3727" t="s">
        <v>20004</v>
      </c>
    </row>
    <row r="3728" spans="1:9" x14ac:dyDescent="0.35">
      <c r="A3728" t="s">
        <v>20823</v>
      </c>
      <c r="H3728" t="s">
        <v>20001</v>
      </c>
      <c r="I3728" t="s">
        <v>20004</v>
      </c>
    </row>
    <row r="3729" spans="1:9" x14ac:dyDescent="0.35">
      <c r="A3729" s="12" t="s">
        <v>20824</v>
      </c>
      <c r="H3729" t="s">
        <v>20001</v>
      </c>
      <c r="I3729" t="s">
        <v>20004</v>
      </c>
    </row>
    <row r="3730" spans="1:9" x14ac:dyDescent="0.35">
      <c r="A3730" s="12" t="s">
        <v>20825</v>
      </c>
      <c r="H3730" t="s">
        <v>20001</v>
      </c>
      <c r="I3730" t="s">
        <v>20004</v>
      </c>
    </row>
    <row r="3731" spans="1:9" x14ac:dyDescent="0.35">
      <c r="A3731" t="s">
        <v>20826</v>
      </c>
      <c r="H3731" t="s">
        <v>20001</v>
      </c>
      <c r="I3731" t="s">
        <v>20004</v>
      </c>
    </row>
    <row r="3732" spans="1:9" x14ac:dyDescent="0.35">
      <c r="A3732" t="s">
        <v>20827</v>
      </c>
      <c r="H3732" t="s">
        <v>20001</v>
      </c>
      <c r="I3732" t="s">
        <v>20004</v>
      </c>
    </row>
    <row r="3733" spans="1:9" x14ac:dyDescent="0.35">
      <c r="A3733" t="s">
        <v>20828</v>
      </c>
      <c r="H3733" t="s">
        <v>20001</v>
      </c>
      <c r="I3733" t="s">
        <v>20004</v>
      </c>
    </row>
    <row r="3734" spans="1:9" x14ac:dyDescent="0.35">
      <c r="A3734" t="s">
        <v>20829</v>
      </c>
      <c r="H3734" t="s">
        <v>20001</v>
      </c>
      <c r="I3734" t="s">
        <v>20004</v>
      </c>
    </row>
    <row r="3735" spans="1:9" x14ac:dyDescent="0.35">
      <c r="A3735" s="12" t="s">
        <v>20830</v>
      </c>
      <c r="H3735" t="s">
        <v>20001</v>
      </c>
      <c r="I3735" t="s">
        <v>20004</v>
      </c>
    </row>
    <row r="3736" spans="1:9" x14ac:dyDescent="0.35">
      <c r="A3736" s="12" t="s">
        <v>20831</v>
      </c>
      <c r="H3736" t="s">
        <v>20001</v>
      </c>
      <c r="I3736" t="s">
        <v>20002</v>
      </c>
    </row>
    <row r="3737" spans="1:9" x14ac:dyDescent="0.35">
      <c r="A3737" s="12" t="s">
        <v>20832</v>
      </c>
      <c r="H3737" t="s">
        <v>20001</v>
      </c>
      <c r="I3737" t="s">
        <v>20004</v>
      </c>
    </row>
    <row r="3738" spans="1:9" x14ac:dyDescent="0.35">
      <c r="A3738" t="s">
        <v>20833</v>
      </c>
      <c r="H3738" t="s">
        <v>20001</v>
      </c>
      <c r="I3738" t="s">
        <v>20004</v>
      </c>
    </row>
    <row r="3739" spans="1:9" x14ac:dyDescent="0.35">
      <c r="A3739" t="s">
        <v>20834</v>
      </c>
      <c r="H3739" t="s">
        <v>20001</v>
      </c>
      <c r="I3739" t="s">
        <v>20004</v>
      </c>
    </row>
    <row r="3740" spans="1:9" x14ac:dyDescent="0.35">
      <c r="A3740" t="s">
        <v>20835</v>
      </c>
      <c r="H3740" t="s">
        <v>20001</v>
      </c>
      <c r="I3740" t="s">
        <v>20004</v>
      </c>
    </row>
    <row r="3741" spans="1:9" x14ac:dyDescent="0.35">
      <c r="A3741" t="s">
        <v>20836</v>
      </c>
      <c r="H3741" t="s">
        <v>20001</v>
      </c>
      <c r="I3741" t="s">
        <v>20004</v>
      </c>
    </row>
    <row r="3742" spans="1:9" x14ac:dyDescent="0.35">
      <c r="A3742" s="12" t="s">
        <v>20837</v>
      </c>
      <c r="H3742" t="s">
        <v>20001</v>
      </c>
      <c r="I3742" t="s">
        <v>20002</v>
      </c>
    </row>
    <row r="3743" spans="1:9" x14ac:dyDescent="0.35">
      <c r="A3743" t="s">
        <v>20838</v>
      </c>
      <c r="H3743" t="s">
        <v>20001</v>
      </c>
      <c r="I3743" t="s">
        <v>20004</v>
      </c>
    </row>
    <row r="3744" spans="1:9" x14ac:dyDescent="0.35">
      <c r="A3744" s="12" t="s">
        <v>20839</v>
      </c>
      <c r="H3744" t="s">
        <v>20001</v>
      </c>
      <c r="I3744" t="s">
        <v>20004</v>
      </c>
    </row>
    <row r="3745" spans="1:9" x14ac:dyDescent="0.35">
      <c r="A3745" s="12" t="s">
        <v>20840</v>
      </c>
      <c r="H3745" t="s">
        <v>20001</v>
      </c>
      <c r="I3745" t="s">
        <v>20004</v>
      </c>
    </row>
    <row r="3746" spans="1:9" x14ac:dyDescent="0.35">
      <c r="A3746" t="s">
        <v>20841</v>
      </c>
      <c r="H3746" t="s">
        <v>20001</v>
      </c>
      <c r="I3746" t="s">
        <v>20004</v>
      </c>
    </row>
    <row r="3747" spans="1:9" x14ac:dyDescent="0.35">
      <c r="A3747" t="s">
        <v>20842</v>
      </c>
      <c r="H3747" t="s">
        <v>20001</v>
      </c>
      <c r="I3747" t="s">
        <v>20004</v>
      </c>
    </row>
    <row r="3748" spans="1:9" x14ac:dyDescent="0.35">
      <c r="A3748" t="s">
        <v>20843</v>
      </c>
      <c r="H3748" t="s">
        <v>20001</v>
      </c>
      <c r="I3748" t="s">
        <v>20018</v>
      </c>
    </row>
    <row r="3749" spans="1:9" x14ac:dyDescent="0.35">
      <c r="A3749" t="s">
        <v>20844</v>
      </c>
      <c r="H3749" t="s">
        <v>20001</v>
      </c>
      <c r="I3749" t="s">
        <v>20002</v>
      </c>
    </row>
    <row r="3750" spans="1:9" x14ac:dyDescent="0.35">
      <c r="A3750" t="s">
        <v>20845</v>
      </c>
      <c r="H3750" t="s">
        <v>20001</v>
      </c>
      <c r="I3750" t="s">
        <v>20004</v>
      </c>
    </row>
    <row r="3751" spans="1:9" x14ac:dyDescent="0.35">
      <c r="A3751" t="s">
        <v>20846</v>
      </c>
      <c r="H3751" t="s">
        <v>20001</v>
      </c>
      <c r="I3751" t="s">
        <v>20004</v>
      </c>
    </row>
    <row r="3752" spans="1:9" x14ac:dyDescent="0.35">
      <c r="A3752" t="s">
        <v>20847</v>
      </c>
      <c r="H3752" t="s">
        <v>20001</v>
      </c>
      <c r="I3752" t="s">
        <v>20004</v>
      </c>
    </row>
    <row r="3753" spans="1:9" x14ac:dyDescent="0.35">
      <c r="A3753" s="12" t="s">
        <v>20848</v>
      </c>
      <c r="H3753" t="s">
        <v>20001</v>
      </c>
      <c r="I3753" t="s">
        <v>20004</v>
      </c>
    </row>
    <row r="3754" spans="1:9" x14ac:dyDescent="0.35">
      <c r="A3754" s="12" t="s">
        <v>20849</v>
      </c>
      <c r="H3754" t="s">
        <v>20001</v>
      </c>
      <c r="I3754" t="s">
        <v>20004</v>
      </c>
    </row>
    <row r="3755" spans="1:9" x14ac:dyDescent="0.35">
      <c r="A3755" t="s">
        <v>20850</v>
      </c>
      <c r="H3755" t="s">
        <v>20001</v>
      </c>
      <c r="I3755" t="s">
        <v>20004</v>
      </c>
    </row>
    <row r="3756" spans="1:9" x14ac:dyDescent="0.35">
      <c r="A3756" t="s">
        <v>20851</v>
      </c>
      <c r="H3756" t="s">
        <v>20001</v>
      </c>
      <c r="I3756" t="s">
        <v>20004</v>
      </c>
    </row>
    <row r="3757" spans="1:9" x14ac:dyDescent="0.35">
      <c r="A3757" t="s">
        <v>20852</v>
      </c>
      <c r="H3757" t="s">
        <v>20001</v>
      </c>
      <c r="I3757" t="s">
        <v>20004</v>
      </c>
    </row>
    <row r="3758" spans="1:9" x14ac:dyDescent="0.35">
      <c r="A3758" t="s">
        <v>20853</v>
      </c>
      <c r="H3758" t="s">
        <v>20001</v>
      </c>
      <c r="I3758" t="s">
        <v>20004</v>
      </c>
    </row>
    <row r="3759" spans="1:9" x14ac:dyDescent="0.35">
      <c r="A3759" s="12" t="s">
        <v>20854</v>
      </c>
      <c r="H3759" t="s">
        <v>20001</v>
      </c>
      <c r="I3759" t="s">
        <v>20004</v>
      </c>
    </row>
    <row r="3760" spans="1:9" x14ac:dyDescent="0.35">
      <c r="A3760" s="12" t="s">
        <v>20855</v>
      </c>
      <c r="H3760" t="s">
        <v>20001</v>
      </c>
      <c r="I3760" t="s">
        <v>20004</v>
      </c>
    </row>
    <row r="3761" spans="1:9" x14ac:dyDescent="0.35">
      <c r="A3761" t="s">
        <v>20856</v>
      </c>
      <c r="H3761" t="s">
        <v>20001</v>
      </c>
      <c r="I3761" t="s">
        <v>20002</v>
      </c>
    </row>
    <row r="3762" spans="1:9" x14ac:dyDescent="0.35">
      <c r="A3762" t="s">
        <v>20857</v>
      </c>
      <c r="H3762" t="s">
        <v>20001</v>
      </c>
      <c r="I3762" t="s">
        <v>20004</v>
      </c>
    </row>
    <row r="3763" spans="1:9" x14ac:dyDescent="0.35">
      <c r="A3763" t="s">
        <v>20858</v>
      </c>
      <c r="H3763" t="s">
        <v>20001</v>
      </c>
      <c r="I3763" t="s">
        <v>20002</v>
      </c>
    </row>
    <row r="3764" spans="1:9" x14ac:dyDescent="0.35">
      <c r="A3764" t="s">
        <v>20859</v>
      </c>
      <c r="H3764" t="s">
        <v>20001</v>
      </c>
      <c r="I3764" t="s">
        <v>20002</v>
      </c>
    </row>
    <row r="3765" spans="1:9" x14ac:dyDescent="0.35">
      <c r="A3765" s="12" t="s">
        <v>20860</v>
      </c>
      <c r="H3765" t="s">
        <v>20001</v>
      </c>
      <c r="I3765" t="s">
        <v>20002</v>
      </c>
    </row>
    <row r="3766" spans="1:9" x14ac:dyDescent="0.35">
      <c r="A3766" s="12" t="s">
        <v>20861</v>
      </c>
      <c r="H3766" t="s">
        <v>20001</v>
      </c>
      <c r="I3766" t="s">
        <v>20002</v>
      </c>
    </row>
    <row r="3767" spans="1:9" x14ac:dyDescent="0.35">
      <c r="A3767" t="s">
        <v>20862</v>
      </c>
      <c r="H3767" t="s">
        <v>20001</v>
      </c>
      <c r="I3767" t="s">
        <v>20002</v>
      </c>
    </row>
    <row r="3768" spans="1:9" x14ac:dyDescent="0.35">
      <c r="A3768" t="s">
        <v>20863</v>
      </c>
      <c r="H3768" t="s">
        <v>20001</v>
      </c>
      <c r="I3768" t="s">
        <v>20004</v>
      </c>
    </row>
    <row r="3769" spans="1:9" x14ac:dyDescent="0.35">
      <c r="A3769" t="s">
        <v>20864</v>
      </c>
      <c r="H3769" t="s">
        <v>20001</v>
      </c>
      <c r="I3769" t="s">
        <v>20004</v>
      </c>
    </row>
    <row r="3770" spans="1:9" x14ac:dyDescent="0.35">
      <c r="A3770" t="s">
        <v>20865</v>
      </c>
      <c r="H3770" t="s">
        <v>20001</v>
      </c>
      <c r="I3770" t="s">
        <v>20004</v>
      </c>
    </row>
    <row r="3771" spans="1:9" x14ac:dyDescent="0.35">
      <c r="A3771" s="12" t="s">
        <v>20866</v>
      </c>
      <c r="H3771" t="s">
        <v>20001</v>
      </c>
      <c r="I3771" t="s">
        <v>20004</v>
      </c>
    </row>
    <row r="3772" spans="1:9" x14ac:dyDescent="0.35">
      <c r="A3772" s="12" t="s">
        <v>20867</v>
      </c>
      <c r="H3772" t="s">
        <v>20001</v>
      </c>
      <c r="I3772" t="s">
        <v>20004</v>
      </c>
    </row>
    <row r="3773" spans="1:9" x14ac:dyDescent="0.35">
      <c r="A3773" t="s">
        <v>20868</v>
      </c>
      <c r="H3773" t="s">
        <v>20001</v>
      </c>
      <c r="I3773" t="s">
        <v>20004</v>
      </c>
    </row>
    <row r="3774" spans="1:9" x14ac:dyDescent="0.35">
      <c r="A3774" t="s">
        <v>20869</v>
      </c>
      <c r="H3774" t="s">
        <v>20001</v>
      </c>
      <c r="I3774" t="s">
        <v>20004</v>
      </c>
    </row>
    <row r="3775" spans="1:9" x14ac:dyDescent="0.35">
      <c r="A3775" t="s">
        <v>20870</v>
      </c>
      <c r="H3775" t="s">
        <v>20001</v>
      </c>
      <c r="I3775" t="s">
        <v>20004</v>
      </c>
    </row>
    <row r="3776" spans="1:9" x14ac:dyDescent="0.35">
      <c r="A3776" t="s">
        <v>20871</v>
      </c>
      <c r="H3776" t="s">
        <v>20001</v>
      </c>
      <c r="I3776" t="s">
        <v>20004</v>
      </c>
    </row>
    <row r="3777" spans="1:9" x14ac:dyDescent="0.35">
      <c r="A3777" s="12" t="s">
        <v>20872</v>
      </c>
      <c r="H3777" t="s">
        <v>20001</v>
      </c>
      <c r="I3777" t="s">
        <v>20004</v>
      </c>
    </row>
    <row r="3778" spans="1:9" x14ac:dyDescent="0.35">
      <c r="A3778" s="12" t="s">
        <v>20873</v>
      </c>
      <c r="H3778" t="s">
        <v>20001</v>
      </c>
      <c r="I3778" t="s">
        <v>20004</v>
      </c>
    </row>
    <row r="3779" spans="1:9" x14ac:dyDescent="0.35">
      <c r="A3779" t="s">
        <v>20874</v>
      </c>
      <c r="H3779" t="s">
        <v>20001</v>
      </c>
      <c r="I3779" t="s">
        <v>20002</v>
      </c>
    </row>
    <row r="3780" spans="1:9" x14ac:dyDescent="0.35">
      <c r="A3780" t="s">
        <v>20875</v>
      </c>
      <c r="H3780" t="s">
        <v>20001</v>
      </c>
      <c r="I3780" t="s">
        <v>20004</v>
      </c>
    </row>
    <row r="3781" spans="1:9" x14ac:dyDescent="0.35">
      <c r="A3781" t="s">
        <v>20876</v>
      </c>
      <c r="H3781" t="s">
        <v>20001</v>
      </c>
      <c r="I3781" t="s">
        <v>20002</v>
      </c>
    </row>
    <row r="3782" spans="1:9" x14ac:dyDescent="0.35">
      <c r="A3782" t="s">
        <v>20877</v>
      </c>
      <c r="H3782" t="s">
        <v>20001</v>
      </c>
      <c r="I3782" t="s">
        <v>20002</v>
      </c>
    </row>
    <row r="3783" spans="1:9" x14ac:dyDescent="0.35">
      <c r="A3783" t="s">
        <v>20878</v>
      </c>
      <c r="H3783" t="s">
        <v>20001</v>
      </c>
      <c r="I3783" t="s">
        <v>20004</v>
      </c>
    </row>
    <row r="3784" spans="1:9" x14ac:dyDescent="0.35">
      <c r="A3784" s="12" t="s">
        <v>20879</v>
      </c>
      <c r="H3784" t="s">
        <v>20001</v>
      </c>
      <c r="I3784" t="s">
        <v>20002</v>
      </c>
    </row>
    <row r="3785" spans="1:9" x14ac:dyDescent="0.35">
      <c r="A3785" t="s">
        <v>20880</v>
      </c>
      <c r="H3785" t="s">
        <v>20001</v>
      </c>
      <c r="I3785" t="s">
        <v>20004</v>
      </c>
    </row>
    <row r="3786" spans="1:9" x14ac:dyDescent="0.35">
      <c r="A3786" t="s">
        <v>20881</v>
      </c>
      <c r="H3786" t="s">
        <v>20001</v>
      </c>
      <c r="I3786" t="s">
        <v>20004</v>
      </c>
    </row>
    <row r="3787" spans="1:9" x14ac:dyDescent="0.35">
      <c r="A3787" s="12" t="s">
        <v>20882</v>
      </c>
      <c r="H3787" t="s">
        <v>20001</v>
      </c>
      <c r="I3787" t="s">
        <v>20004</v>
      </c>
    </row>
    <row r="3788" spans="1:9" x14ac:dyDescent="0.35">
      <c r="A3788" s="12" t="s">
        <v>20883</v>
      </c>
      <c r="H3788" t="s">
        <v>20001</v>
      </c>
      <c r="I3788" t="s">
        <v>20002</v>
      </c>
    </row>
    <row r="3789" spans="1:9" x14ac:dyDescent="0.35">
      <c r="A3789" t="s">
        <v>20884</v>
      </c>
      <c r="H3789" t="s">
        <v>20001</v>
      </c>
      <c r="I3789" t="s">
        <v>20002</v>
      </c>
    </row>
    <row r="3790" spans="1:9" x14ac:dyDescent="0.35">
      <c r="A3790" s="12" t="s">
        <v>20885</v>
      </c>
      <c r="H3790" t="s">
        <v>20001</v>
      </c>
      <c r="I3790" t="s">
        <v>20004</v>
      </c>
    </row>
    <row r="3791" spans="1:9" x14ac:dyDescent="0.35">
      <c r="A3791" t="s">
        <v>20886</v>
      </c>
      <c r="H3791" t="s">
        <v>20001</v>
      </c>
      <c r="I3791" t="s">
        <v>20002</v>
      </c>
    </row>
    <row r="3792" spans="1:9" x14ac:dyDescent="0.35">
      <c r="A3792" t="s">
        <v>20887</v>
      </c>
      <c r="H3792" t="s">
        <v>20001</v>
      </c>
      <c r="I3792" t="s">
        <v>20004</v>
      </c>
    </row>
    <row r="3793" spans="1:9" x14ac:dyDescent="0.35">
      <c r="A3793" t="s">
        <v>20888</v>
      </c>
      <c r="H3793" t="s">
        <v>20001</v>
      </c>
      <c r="I3793" t="s">
        <v>20004</v>
      </c>
    </row>
    <row r="3794" spans="1:9" x14ac:dyDescent="0.35">
      <c r="A3794" t="s">
        <v>20889</v>
      </c>
      <c r="H3794" t="s">
        <v>20001</v>
      </c>
      <c r="I3794" t="s">
        <v>20004</v>
      </c>
    </row>
    <row r="3795" spans="1:9" x14ac:dyDescent="0.35">
      <c r="A3795" t="s">
        <v>20890</v>
      </c>
      <c r="H3795" t="s">
        <v>20001</v>
      </c>
      <c r="I3795" t="s">
        <v>20004</v>
      </c>
    </row>
    <row r="3796" spans="1:9" x14ac:dyDescent="0.35">
      <c r="A3796" t="s">
        <v>20891</v>
      </c>
      <c r="H3796" t="s">
        <v>20001</v>
      </c>
      <c r="I3796" t="s">
        <v>20004</v>
      </c>
    </row>
    <row r="3797" spans="1:9" x14ac:dyDescent="0.35">
      <c r="A3797" s="12" t="s">
        <v>20892</v>
      </c>
      <c r="H3797" t="s">
        <v>20001</v>
      </c>
      <c r="I3797" t="s">
        <v>20004</v>
      </c>
    </row>
    <row r="3798" spans="1:9" x14ac:dyDescent="0.35">
      <c r="A3798" s="12" t="s">
        <v>20893</v>
      </c>
      <c r="H3798" t="s">
        <v>20001</v>
      </c>
      <c r="I3798" t="s">
        <v>20004</v>
      </c>
    </row>
    <row r="3799" spans="1:9" x14ac:dyDescent="0.35">
      <c r="A3799" t="s">
        <v>20894</v>
      </c>
      <c r="H3799" t="s">
        <v>20001</v>
      </c>
      <c r="I3799" t="s">
        <v>20004</v>
      </c>
    </row>
    <row r="3800" spans="1:9" x14ac:dyDescent="0.35">
      <c r="A3800" t="s">
        <v>20895</v>
      </c>
      <c r="H3800" t="s">
        <v>20001</v>
      </c>
      <c r="I3800" t="s">
        <v>20004</v>
      </c>
    </row>
    <row r="3801" spans="1:9" x14ac:dyDescent="0.35">
      <c r="A3801" t="s">
        <v>20896</v>
      </c>
      <c r="H3801" t="s">
        <v>20001</v>
      </c>
      <c r="I3801" t="s">
        <v>20004</v>
      </c>
    </row>
    <row r="3802" spans="1:9" x14ac:dyDescent="0.35">
      <c r="A3802" t="s">
        <v>20897</v>
      </c>
      <c r="H3802" t="s">
        <v>20001</v>
      </c>
      <c r="I3802" t="s">
        <v>20004</v>
      </c>
    </row>
    <row r="3803" spans="1:9" x14ac:dyDescent="0.35">
      <c r="A3803" s="12" t="s">
        <v>20898</v>
      </c>
      <c r="H3803" t="s">
        <v>20001</v>
      </c>
      <c r="I3803" t="s">
        <v>20004</v>
      </c>
    </row>
    <row r="3804" spans="1:9" x14ac:dyDescent="0.35">
      <c r="A3804" s="12" t="s">
        <v>20899</v>
      </c>
      <c r="H3804" t="s">
        <v>20001</v>
      </c>
      <c r="I3804" t="s">
        <v>20004</v>
      </c>
    </row>
    <row r="3805" spans="1:9" x14ac:dyDescent="0.35">
      <c r="A3805" t="s">
        <v>20900</v>
      </c>
      <c r="H3805" t="s">
        <v>20001</v>
      </c>
      <c r="I3805" t="s">
        <v>20004</v>
      </c>
    </row>
    <row r="3806" spans="1:9" x14ac:dyDescent="0.35">
      <c r="A3806" t="s">
        <v>20901</v>
      </c>
      <c r="H3806" t="s">
        <v>20001</v>
      </c>
      <c r="I3806" t="s">
        <v>20002</v>
      </c>
    </row>
    <row r="3807" spans="1:9" x14ac:dyDescent="0.35">
      <c r="A3807" t="s">
        <v>20902</v>
      </c>
      <c r="H3807" t="s">
        <v>20001</v>
      </c>
      <c r="I3807" t="s">
        <v>20004</v>
      </c>
    </row>
    <row r="3808" spans="1:9" x14ac:dyDescent="0.35">
      <c r="A3808" t="s">
        <v>20903</v>
      </c>
      <c r="H3808" t="s">
        <v>20001</v>
      </c>
      <c r="I3808" t="s">
        <v>20002</v>
      </c>
    </row>
    <row r="3809" spans="1:9" x14ac:dyDescent="0.35">
      <c r="A3809" t="s">
        <v>20904</v>
      </c>
      <c r="H3809" t="s">
        <v>20001</v>
      </c>
      <c r="I3809" t="s">
        <v>20004</v>
      </c>
    </row>
    <row r="3810" spans="1:9" x14ac:dyDescent="0.35">
      <c r="A3810" t="s">
        <v>20905</v>
      </c>
      <c r="H3810" t="s">
        <v>20001</v>
      </c>
      <c r="I3810" t="s">
        <v>20004</v>
      </c>
    </row>
    <row r="3811" spans="1:9" x14ac:dyDescent="0.35">
      <c r="A3811" s="12" t="s">
        <v>20906</v>
      </c>
      <c r="H3811" t="s">
        <v>20001</v>
      </c>
      <c r="I3811" t="s">
        <v>20004</v>
      </c>
    </row>
    <row r="3812" spans="1:9" x14ac:dyDescent="0.35">
      <c r="A3812" s="12" t="s">
        <v>20907</v>
      </c>
      <c r="H3812" t="s">
        <v>20001</v>
      </c>
      <c r="I3812" t="s">
        <v>20004</v>
      </c>
    </row>
    <row r="3813" spans="1:9" x14ac:dyDescent="0.35">
      <c r="A3813" t="s">
        <v>20908</v>
      </c>
      <c r="H3813" t="s">
        <v>20001</v>
      </c>
      <c r="I3813" t="s">
        <v>20004</v>
      </c>
    </row>
    <row r="3814" spans="1:9" x14ac:dyDescent="0.35">
      <c r="A3814" t="s">
        <v>20909</v>
      </c>
      <c r="H3814" t="s">
        <v>20001</v>
      </c>
      <c r="I3814" t="s">
        <v>20004</v>
      </c>
    </row>
    <row r="3815" spans="1:9" x14ac:dyDescent="0.35">
      <c r="A3815" t="s">
        <v>20910</v>
      </c>
      <c r="H3815" t="s">
        <v>20001</v>
      </c>
      <c r="I3815" t="s">
        <v>20004</v>
      </c>
    </row>
    <row r="3816" spans="1:9" x14ac:dyDescent="0.35">
      <c r="A3816" t="s">
        <v>20911</v>
      </c>
      <c r="H3816" t="s">
        <v>20001</v>
      </c>
      <c r="I3816" t="s">
        <v>20004</v>
      </c>
    </row>
    <row r="3817" spans="1:9" x14ac:dyDescent="0.35">
      <c r="A3817" s="12" t="s">
        <v>20912</v>
      </c>
      <c r="H3817" t="s">
        <v>20001</v>
      </c>
      <c r="I3817" t="s">
        <v>20004</v>
      </c>
    </row>
    <row r="3818" spans="1:9" x14ac:dyDescent="0.35">
      <c r="A3818" s="12" t="s">
        <v>20913</v>
      </c>
      <c r="H3818" t="s">
        <v>20001</v>
      </c>
      <c r="I3818" t="s">
        <v>20004</v>
      </c>
    </row>
    <row r="3819" spans="1:9" x14ac:dyDescent="0.35">
      <c r="A3819" t="s">
        <v>20914</v>
      </c>
      <c r="H3819" t="s">
        <v>20001</v>
      </c>
      <c r="I3819" t="s">
        <v>20004</v>
      </c>
    </row>
    <row r="3820" spans="1:9" x14ac:dyDescent="0.35">
      <c r="A3820" t="s">
        <v>20915</v>
      </c>
      <c r="H3820" t="s">
        <v>20001</v>
      </c>
      <c r="I3820" t="s">
        <v>20004</v>
      </c>
    </row>
    <row r="3821" spans="1:9" x14ac:dyDescent="0.35">
      <c r="A3821" t="s">
        <v>20916</v>
      </c>
      <c r="H3821" t="s">
        <v>20001</v>
      </c>
      <c r="I3821" t="s">
        <v>20004</v>
      </c>
    </row>
    <row r="3822" spans="1:9" x14ac:dyDescent="0.35">
      <c r="A3822" t="s">
        <v>20917</v>
      </c>
      <c r="H3822" t="s">
        <v>20001</v>
      </c>
      <c r="I3822" t="s">
        <v>20004</v>
      </c>
    </row>
    <row r="3823" spans="1:9" x14ac:dyDescent="0.35">
      <c r="A3823" s="12" t="s">
        <v>20918</v>
      </c>
      <c r="H3823" t="s">
        <v>20001</v>
      </c>
      <c r="I3823" t="s">
        <v>20004</v>
      </c>
    </row>
    <row r="3824" spans="1:9" x14ac:dyDescent="0.35">
      <c r="A3824" s="12" t="s">
        <v>20919</v>
      </c>
      <c r="H3824" t="s">
        <v>20001</v>
      </c>
      <c r="I3824" t="s">
        <v>20004</v>
      </c>
    </row>
    <row r="3825" spans="1:9" x14ac:dyDescent="0.35">
      <c r="A3825" t="s">
        <v>20920</v>
      </c>
      <c r="H3825" t="s">
        <v>20001</v>
      </c>
      <c r="I3825" t="s">
        <v>20004</v>
      </c>
    </row>
    <row r="3826" spans="1:9" x14ac:dyDescent="0.35">
      <c r="A3826" s="12" t="s">
        <v>20921</v>
      </c>
      <c r="H3826" t="s">
        <v>20001</v>
      </c>
      <c r="I3826" t="s">
        <v>20002</v>
      </c>
    </row>
    <row r="3827" spans="1:9" x14ac:dyDescent="0.35">
      <c r="A3827" t="s">
        <v>20922</v>
      </c>
      <c r="H3827" t="s">
        <v>20001</v>
      </c>
      <c r="I3827" t="s">
        <v>20004</v>
      </c>
    </row>
    <row r="3828" spans="1:9" x14ac:dyDescent="0.35">
      <c r="A3828" t="s">
        <v>20923</v>
      </c>
      <c r="H3828" t="s">
        <v>20001</v>
      </c>
      <c r="I3828" t="s">
        <v>20004</v>
      </c>
    </row>
    <row r="3829" spans="1:9" x14ac:dyDescent="0.35">
      <c r="A3829" t="s">
        <v>20924</v>
      </c>
      <c r="H3829" t="s">
        <v>20001</v>
      </c>
      <c r="I3829" t="s">
        <v>20004</v>
      </c>
    </row>
    <row r="3830" spans="1:9" x14ac:dyDescent="0.35">
      <c r="A3830" s="12" t="s">
        <v>20925</v>
      </c>
      <c r="H3830" t="s">
        <v>20001</v>
      </c>
      <c r="I3830" t="s">
        <v>20004</v>
      </c>
    </row>
    <row r="3831" spans="1:9" x14ac:dyDescent="0.35">
      <c r="A3831" s="12" t="s">
        <v>20926</v>
      </c>
      <c r="H3831" t="s">
        <v>20001</v>
      </c>
      <c r="I3831" t="s">
        <v>20004</v>
      </c>
    </row>
    <row r="3832" spans="1:9" x14ac:dyDescent="0.35">
      <c r="A3832" t="s">
        <v>20927</v>
      </c>
      <c r="H3832" t="s">
        <v>20001</v>
      </c>
      <c r="I3832" t="s">
        <v>20004</v>
      </c>
    </row>
    <row r="3833" spans="1:9" x14ac:dyDescent="0.35">
      <c r="A3833" t="s">
        <v>20928</v>
      </c>
      <c r="H3833" t="s">
        <v>20001</v>
      </c>
      <c r="I3833" t="s">
        <v>20004</v>
      </c>
    </row>
    <row r="3834" spans="1:9" x14ac:dyDescent="0.35">
      <c r="A3834" t="s">
        <v>20929</v>
      </c>
      <c r="H3834" t="s">
        <v>20001</v>
      </c>
      <c r="I3834" t="s">
        <v>20004</v>
      </c>
    </row>
    <row r="3835" spans="1:9" x14ac:dyDescent="0.35">
      <c r="A3835" t="s">
        <v>20930</v>
      </c>
      <c r="H3835" t="s">
        <v>20001</v>
      </c>
      <c r="I3835" t="s">
        <v>20018</v>
      </c>
    </row>
    <row r="3836" spans="1:9" x14ac:dyDescent="0.35">
      <c r="A3836" t="s">
        <v>20931</v>
      </c>
      <c r="H3836" t="s">
        <v>20001</v>
      </c>
      <c r="I3836" t="s">
        <v>20004</v>
      </c>
    </row>
    <row r="3837" spans="1:9" x14ac:dyDescent="0.35">
      <c r="A3837" s="12" t="s">
        <v>20932</v>
      </c>
      <c r="H3837" t="s">
        <v>20001</v>
      </c>
      <c r="I3837" t="s">
        <v>20004</v>
      </c>
    </row>
    <row r="3838" spans="1:9" x14ac:dyDescent="0.35">
      <c r="A3838" s="12" t="s">
        <v>20933</v>
      </c>
      <c r="H3838" t="s">
        <v>20001</v>
      </c>
      <c r="I3838" t="s">
        <v>20004</v>
      </c>
    </row>
    <row r="3839" spans="1:9" x14ac:dyDescent="0.35">
      <c r="A3839" t="s">
        <v>20934</v>
      </c>
      <c r="H3839" t="s">
        <v>20001</v>
      </c>
      <c r="I3839" t="s">
        <v>20004</v>
      </c>
    </row>
    <row r="3840" spans="1:9" x14ac:dyDescent="0.35">
      <c r="A3840" t="s">
        <v>20935</v>
      </c>
      <c r="H3840" t="s">
        <v>20001</v>
      </c>
      <c r="I3840" t="s">
        <v>20004</v>
      </c>
    </row>
    <row r="3841" spans="1:9" x14ac:dyDescent="0.35">
      <c r="A3841" t="s">
        <v>20936</v>
      </c>
      <c r="H3841" t="s">
        <v>20001</v>
      </c>
      <c r="I3841" t="s">
        <v>20004</v>
      </c>
    </row>
    <row r="3842" spans="1:9" x14ac:dyDescent="0.35">
      <c r="A3842" t="s">
        <v>20937</v>
      </c>
      <c r="H3842" t="s">
        <v>20001</v>
      </c>
      <c r="I3842" t="s">
        <v>20004</v>
      </c>
    </row>
    <row r="3843" spans="1:9" x14ac:dyDescent="0.35">
      <c r="A3843" s="12" t="s">
        <v>20938</v>
      </c>
      <c r="H3843" t="s">
        <v>20001</v>
      </c>
      <c r="I3843" t="s">
        <v>20004</v>
      </c>
    </row>
    <row r="3844" spans="1:9" x14ac:dyDescent="0.35">
      <c r="A3844" s="12" t="s">
        <v>20939</v>
      </c>
      <c r="H3844" t="s">
        <v>20001</v>
      </c>
      <c r="I3844" t="s">
        <v>20002</v>
      </c>
    </row>
    <row r="3845" spans="1:9" x14ac:dyDescent="0.35">
      <c r="A3845" s="12" t="s">
        <v>20940</v>
      </c>
      <c r="H3845" t="s">
        <v>20001</v>
      </c>
      <c r="I3845" t="s">
        <v>20004</v>
      </c>
    </row>
    <row r="3846" spans="1:9" x14ac:dyDescent="0.35">
      <c r="A3846" t="s">
        <v>20941</v>
      </c>
      <c r="H3846" t="s">
        <v>20001</v>
      </c>
      <c r="I3846" t="s">
        <v>20004</v>
      </c>
    </row>
    <row r="3847" spans="1:9" x14ac:dyDescent="0.35">
      <c r="A3847" t="s">
        <v>20942</v>
      </c>
      <c r="H3847" t="s">
        <v>20001</v>
      </c>
      <c r="I3847" t="s">
        <v>20004</v>
      </c>
    </row>
    <row r="3848" spans="1:9" x14ac:dyDescent="0.35">
      <c r="A3848" t="s">
        <v>20943</v>
      </c>
      <c r="H3848" t="s">
        <v>20001</v>
      </c>
      <c r="I3848" t="s">
        <v>20004</v>
      </c>
    </row>
    <row r="3849" spans="1:9" x14ac:dyDescent="0.35">
      <c r="A3849" t="s">
        <v>20944</v>
      </c>
      <c r="H3849" t="s">
        <v>20001</v>
      </c>
      <c r="I3849" t="s">
        <v>20004</v>
      </c>
    </row>
    <row r="3850" spans="1:9" x14ac:dyDescent="0.35">
      <c r="A3850" s="12" t="s">
        <v>20945</v>
      </c>
      <c r="H3850" t="s">
        <v>20001</v>
      </c>
      <c r="I3850" t="s">
        <v>20004</v>
      </c>
    </row>
    <row r="3851" spans="1:9" x14ac:dyDescent="0.35">
      <c r="A3851" t="s">
        <v>20946</v>
      </c>
      <c r="H3851" t="s">
        <v>20001</v>
      </c>
      <c r="I3851" t="s">
        <v>20002</v>
      </c>
    </row>
    <row r="3852" spans="1:9" x14ac:dyDescent="0.35">
      <c r="A3852" s="12" t="s">
        <v>20947</v>
      </c>
      <c r="H3852" t="s">
        <v>20001</v>
      </c>
      <c r="I3852" t="s">
        <v>20004</v>
      </c>
    </row>
    <row r="3853" spans="1:9" x14ac:dyDescent="0.35">
      <c r="A3853" t="s">
        <v>20948</v>
      </c>
      <c r="H3853" t="s">
        <v>20001</v>
      </c>
      <c r="I3853" t="s">
        <v>20004</v>
      </c>
    </row>
    <row r="3854" spans="1:9" x14ac:dyDescent="0.35">
      <c r="A3854" t="s">
        <v>20949</v>
      </c>
      <c r="H3854" t="s">
        <v>20001</v>
      </c>
      <c r="I3854" t="s">
        <v>20018</v>
      </c>
    </row>
    <row r="3855" spans="1:9" x14ac:dyDescent="0.35">
      <c r="A3855" t="s">
        <v>20950</v>
      </c>
      <c r="H3855" t="s">
        <v>20001</v>
      </c>
      <c r="I3855" t="s">
        <v>20004</v>
      </c>
    </row>
    <row r="3856" spans="1:9" x14ac:dyDescent="0.35">
      <c r="A3856" t="s">
        <v>20951</v>
      </c>
      <c r="H3856" t="s">
        <v>20001</v>
      </c>
      <c r="I3856" t="s">
        <v>20004</v>
      </c>
    </row>
    <row r="3857" spans="1:9" x14ac:dyDescent="0.35">
      <c r="A3857" t="s">
        <v>20952</v>
      </c>
      <c r="H3857" t="s">
        <v>20001</v>
      </c>
      <c r="I3857" t="s">
        <v>20004</v>
      </c>
    </row>
    <row r="3858" spans="1:9" x14ac:dyDescent="0.35">
      <c r="A3858" s="12" t="s">
        <v>20953</v>
      </c>
      <c r="H3858" t="s">
        <v>20001</v>
      </c>
      <c r="I3858" t="s">
        <v>20004</v>
      </c>
    </row>
    <row r="3859" spans="1:9" x14ac:dyDescent="0.35">
      <c r="A3859" s="12" t="s">
        <v>20954</v>
      </c>
      <c r="H3859" t="s">
        <v>20001</v>
      </c>
      <c r="I3859" t="s">
        <v>20004</v>
      </c>
    </row>
    <row r="3860" spans="1:9" x14ac:dyDescent="0.35">
      <c r="A3860" t="s">
        <v>20955</v>
      </c>
      <c r="H3860" t="s">
        <v>20001</v>
      </c>
      <c r="I3860" t="s">
        <v>20004</v>
      </c>
    </row>
    <row r="3861" spans="1:9" x14ac:dyDescent="0.35">
      <c r="A3861" t="s">
        <v>20956</v>
      </c>
      <c r="H3861" t="s">
        <v>20001</v>
      </c>
      <c r="I3861" t="s">
        <v>20004</v>
      </c>
    </row>
    <row r="3862" spans="1:9" x14ac:dyDescent="0.35">
      <c r="A3862" t="s">
        <v>20957</v>
      </c>
      <c r="H3862" t="s">
        <v>20001</v>
      </c>
      <c r="I3862" t="s">
        <v>20004</v>
      </c>
    </row>
    <row r="3863" spans="1:9" x14ac:dyDescent="0.35">
      <c r="A3863" t="s">
        <v>20958</v>
      </c>
      <c r="H3863" t="s">
        <v>20001</v>
      </c>
      <c r="I3863" t="s">
        <v>20004</v>
      </c>
    </row>
    <row r="3864" spans="1:9" x14ac:dyDescent="0.35">
      <c r="A3864" s="12" t="s">
        <v>20959</v>
      </c>
      <c r="H3864" t="s">
        <v>20001</v>
      </c>
      <c r="I3864" t="s">
        <v>20004</v>
      </c>
    </row>
    <row r="3865" spans="1:9" x14ac:dyDescent="0.35">
      <c r="A3865" t="s">
        <v>20960</v>
      </c>
      <c r="H3865" t="s">
        <v>20001</v>
      </c>
      <c r="I3865" t="s">
        <v>20002</v>
      </c>
    </row>
    <row r="3866" spans="1:9" x14ac:dyDescent="0.35">
      <c r="A3866" s="12" t="s">
        <v>20961</v>
      </c>
      <c r="H3866" t="s">
        <v>20001</v>
      </c>
      <c r="I3866" t="s">
        <v>20004</v>
      </c>
    </row>
    <row r="3867" spans="1:9" x14ac:dyDescent="0.35">
      <c r="A3867" t="s">
        <v>20962</v>
      </c>
      <c r="H3867" t="s">
        <v>20001</v>
      </c>
      <c r="I3867" t="s">
        <v>20004</v>
      </c>
    </row>
    <row r="3868" spans="1:9" x14ac:dyDescent="0.35">
      <c r="A3868" t="s">
        <v>20963</v>
      </c>
      <c r="H3868" t="s">
        <v>20001</v>
      </c>
      <c r="I3868" t="s">
        <v>20004</v>
      </c>
    </row>
    <row r="3869" spans="1:9" x14ac:dyDescent="0.35">
      <c r="A3869" t="s">
        <v>20964</v>
      </c>
      <c r="H3869" t="s">
        <v>20001</v>
      </c>
      <c r="I3869" t="s">
        <v>20004</v>
      </c>
    </row>
    <row r="3870" spans="1:9" x14ac:dyDescent="0.35">
      <c r="A3870" t="s">
        <v>20965</v>
      </c>
      <c r="H3870" t="s">
        <v>20001</v>
      </c>
      <c r="I3870" t="s">
        <v>20004</v>
      </c>
    </row>
    <row r="3871" spans="1:9" x14ac:dyDescent="0.35">
      <c r="A3871" t="s">
        <v>20966</v>
      </c>
      <c r="H3871" t="s">
        <v>20001</v>
      </c>
      <c r="I3871" t="s">
        <v>20002</v>
      </c>
    </row>
    <row r="3872" spans="1:9" x14ac:dyDescent="0.35">
      <c r="A3872" s="12" t="s">
        <v>20967</v>
      </c>
      <c r="H3872" t="s">
        <v>20001</v>
      </c>
      <c r="I3872" t="s">
        <v>20004</v>
      </c>
    </row>
    <row r="3873" spans="1:9" x14ac:dyDescent="0.35">
      <c r="A3873" s="12" t="s">
        <v>20968</v>
      </c>
      <c r="H3873" t="s">
        <v>20001</v>
      </c>
      <c r="I3873" t="s">
        <v>20004</v>
      </c>
    </row>
    <row r="3874" spans="1:9" x14ac:dyDescent="0.35">
      <c r="A3874" t="s">
        <v>20969</v>
      </c>
      <c r="H3874" t="s">
        <v>20001</v>
      </c>
      <c r="I3874" t="s">
        <v>20004</v>
      </c>
    </row>
    <row r="3875" spans="1:9" x14ac:dyDescent="0.35">
      <c r="A3875" t="s">
        <v>20970</v>
      </c>
      <c r="H3875" t="s">
        <v>20001</v>
      </c>
      <c r="I3875" t="s">
        <v>20004</v>
      </c>
    </row>
    <row r="3876" spans="1:9" x14ac:dyDescent="0.35">
      <c r="A3876" t="s">
        <v>20971</v>
      </c>
      <c r="H3876" t="s">
        <v>20001</v>
      </c>
      <c r="I3876" t="s">
        <v>20004</v>
      </c>
    </row>
    <row r="3877" spans="1:9" x14ac:dyDescent="0.35">
      <c r="A3877" t="s">
        <v>20972</v>
      </c>
      <c r="H3877" t="s">
        <v>20001</v>
      </c>
      <c r="I3877" t="s">
        <v>20002</v>
      </c>
    </row>
    <row r="3878" spans="1:9" x14ac:dyDescent="0.35">
      <c r="A3878" t="s">
        <v>20973</v>
      </c>
      <c r="H3878" t="s">
        <v>20001</v>
      </c>
      <c r="I3878" t="s">
        <v>20004</v>
      </c>
    </row>
    <row r="3879" spans="1:9" x14ac:dyDescent="0.35">
      <c r="A3879" s="12" t="s">
        <v>20974</v>
      </c>
      <c r="H3879" t="s">
        <v>20001</v>
      </c>
      <c r="I3879" t="s">
        <v>20004</v>
      </c>
    </row>
    <row r="3880" spans="1:9" x14ac:dyDescent="0.35">
      <c r="A3880" s="12" t="s">
        <v>20975</v>
      </c>
      <c r="H3880" t="s">
        <v>20001</v>
      </c>
      <c r="I3880" t="s">
        <v>20004</v>
      </c>
    </row>
    <row r="3881" spans="1:9" x14ac:dyDescent="0.35">
      <c r="A3881" t="s">
        <v>20976</v>
      </c>
      <c r="H3881" t="s">
        <v>20001</v>
      </c>
      <c r="I3881" t="s">
        <v>20004</v>
      </c>
    </row>
    <row r="3882" spans="1:9" x14ac:dyDescent="0.35">
      <c r="A3882" t="s">
        <v>20977</v>
      </c>
      <c r="H3882" t="s">
        <v>20001</v>
      </c>
      <c r="I3882" t="s">
        <v>20004</v>
      </c>
    </row>
    <row r="3883" spans="1:9" x14ac:dyDescent="0.35">
      <c r="A3883" t="s">
        <v>20978</v>
      </c>
      <c r="H3883" t="s">
        <v>20001</v>
      </c>
      <c r="I3883" t="s">
        <v>20004</v>
      </c>
    </row>
    <row r="3884" spans="1:9" x14ac:dyDescent="0.35">
      <c r="A3884" t="s">
        <v>20979</v>
      </c>
      <c r="H3884" t="s">
        <v>20001</v>
      </c>
      <c r="I3884" t="s">
        <v>20004</v>
      </c>
    </row>
    <row r="3885" spans="1:9" x14ac:dyDescent="0.35">
      <c r="A3885" s="12" t="s">
        <v>20980</v>
      </c>
      <c r="H3885" t="s">
        <v>20001</v>
      </c>
      <c r="I3885" t="s">
        <v>20002</v>
      </c>
    </row>
    <row r="3886" spans="1:9" x14ac:dyDescent="0.35">
      <c r="A3886" s="12" t="s">
        <v>20981</v>
      </c>
      <c r="H3886" t="s">
        <v>20001</v>
      </c>
      <c r="I3886" t="s">
        <v>20002</v>
      </c>
    </row>
    <row r="3887" spans="1:9" x14ac:dyDescent="0.35">
      <c r="A3887" s="12" t="s">
        <v>20982</v>
      </c>
      <c r="H3887" t="s">
        <v>20001</v>
      </c>
      <c r="I3887" t="s">
        <v>20004</v>
      </c>
    </row>
    <row r="3888" spans="1:9" x14ac:dyDescent="0.35">
      <c r="A3888" s="12" t="s">
        <v>20983</v>
      </c>
      <c r="H3888" t="s">
        <v>20001</v>
      </c>
      <c r="I3888" t="s">
        <v>20004</v>
      </c>
    </row>
    <row r="3889" spans="1:9" x14ac:dyDescent="0.35">
      <c r="A3889" t="s">
        <v>20984</v>
      </c>
      <c r="H3889" t="s">
        <v>20001</v>
      </c>
      <c r="I3889" t="s">
        <v>20004</v>
      </c>
    </row>
    <row r="3890" spans="1:9" x14ac:dyDescent="0.35">
      <c r="A3890" t="s">
        <v>20985</v>
      </c>
      <c r="H3890" t="s">
        <v>20001</v>
      </c>
      <c r="I3890" t="s">
        <v>20002</v>
      </c>
    </row>
    <row r="3891" spans="1:9" x14ac:dyDescent="0.35">
      <c r="A3891" t="s">
        <v>20986</v>
      </c>
      <c r="H3891" t="s">
        <v>20001</v>
      </c>
      <c r="I3891" t="s">
        <v>20002</v>
      </c>
    </row>
    <row r="3892" spans="1:9" x14ac:dyDescent="0.35">
      <c r="A3892" t="s">
        <v>20987</v>
      </c>
      <c r="H3892" t="s">
        <v>20001</v>
      </c>
      <c r="I3892" t="s">
        <v>20004</v>
      </c>
    </row>
    <row r="3893" spans="1:9" x14ac:dyDescent="0.35">
      <c r="A3893" t="s">
        <v>20988</v>
      </c>
      <c r="H3893" t="s">
        <v>20001</v>
      </c>
      <c r="I3893" t="s">
        <v>20004</v>
      </c>
    </row>
    <row r="3894" spans="1:9" x14ac:dyDescent="0.35">
      <c r="A3894" t="s">
        <v>20989</v>
      </c>
      <c r="H3894" t="s">
        <v>20001</v>
      </c>
      <c r="I3894" t="s">
        <v>20004</v>
      </c>
    </row>
    <row r="3895" spans="1:9" x14ac:dyDescent="0.35">
      <c r="A3895" s="12" t="s">
        <v>20990</v>
      </c>
      <c r="H3895" t="s">
        <v>20001</v>
      </c>
      <c r="I3895" t="s">
        <v>20004</v>
      </c>
    </row>
    <row r="3896" spans="1:9" x14ac:dyDescent="0.35">
      <c r="A3896" s="12" t="s">
        <v>20991</v>
      </c>
      <c r="H3896" t="s">
        <v>20001</v>
      </c>
      <c r="I3896" t="s">
        <v>20004</v>
      </c>
    </row>
    <row r="3897" spans="1:9" x14ac:dyDescent="0.35">
      <c r="A3897" t="s">
        <v>20992</v>
      </c>
      <c r="H3897" t="s">
        <v>20001</v>
      </c>
      <c r="I3897" t="s">
        <v>20004</v>
      </c>
    </row>
    <row r="3898" spans="1:9" x14ac:dyDescent="0.35">
      <c r="A3898" t="s">
        <v>20993</v>
      </c>
      <c r="H3898" t="s">
        <v>20001</v>
      </c>
      <c r="I3898" t="s">
        <v>20004</v>
      </c>
    </row>
    <row r="3899" spans="1:9" x14ac:dyDescent="0.35">
      <c r="A3899" t="s">
        <v>20994</v>
      </c>
      <c r="H3899" t="s">
        <v>20001</v>
      </c>
      <c r="I3899" t="s">
        <v>20004</v>
      </c>
    </row>
    <row r="3900" spans="1:9" x14ac:dyDescent="0.35">
      <c r="A3900" t="s">
        <v>20995</v>
      </c>
      <c r="H3900" t="s">
        <v>20001</v>
      </c>
      <c r="I3900" t="s">
        <v>20004</v>
      </c>
    </row>
    <row r="3901" spans="1:9" x14ac:dyDescent="0.35">
      <c r="A3901" s="12" t="s">
        <v>20996</v>
      </c>
      <c r="H3901" t="s">
        <v>20001</v>
      </c>
      <c r="I3901" t="s">
        <v>20004</v>
      </c>
    </row>
    <row r="3902" spans="1:9" x14ac:dyDescent="0.35">
      <c r="A3902" t="s">
        <v>20997</v>
      </c>
      <c r="H3902" t="s">
        <v>20001</v>
      </c>
      <c r="I3902" t="s">
        <v>20002</v>
      </c>
    </row>
    <row r="3903" spans="1:9" x14ac:dyDescent="0.35">
      <c r="A3903" s="12" t="s">
        <v>20998</v>
      </c>
      <c r="H3903" t="s">
        <v>20001</v>
      </c>
      <c r="I3903" t="s">
        <v>20004</v>
      </c>
    </row>
    <row r="3904" spans="1:9" x14ac:dyDescent="0.35">
      <c r="A3904" t="s">
        <v>20999</v>
      </c>
      <c r="H3904" t="s">
        <v>20001</v>
      </c>
      <c r="I3904" t="s">
        <v>20004</v>
      </c>
    </row>
    <row r="3905" spans="1:9" x14ac:dyDescent="0.35">
      <c r="A3905" t="s">
        <v>21000</v>
      </c>
      <c r="H3905" t="s">
        <v>20001</v>
      </c>
      <c r="I3905" t="s">
        <v>20004</v>
      </c>
    </row>
    <row r="3906" spans="1:9" x14ac:dyDescent="0.35">
      <c r="A3906" t="s">
        <v>21001</v>
      </c>
      <c r="H3906" t="s">
        <v>20001</v>
      </c>
      <c r="I3906" t="s">
        <v>20002</v>
      </c>
    </row>
    <row r="3907" spans="1:9" x14ac:dyDescent="0.35">
      <c r="A3907" t="s">
        <v>21002</v>
      </c>
      <c r="H3907" t="s">
        <v>20001</v>
      </c>
      <c r="I3907" t="s">
        <v>20004</v>
      </c>
    </row>
    <row r="3908" spans="1:9" x14ac:dyDescent="0.35">
      <c r="A3908" t="s">
        <v>21003</v>
      </c>
      <c r="H3908" t="s">
        <v>20001</v>
      </c>
      <c r="I3908" t="s">
        <v>20004</v>
      </c>
    </row>
    <row r="3909" spans="1:9" x14ac:dyDescent="0.35">
      <c r="A3909" s="12" t="s">
        <v>21004</v>
      </c>
      <c r="H3909" t="s">
        <v>20001</v>
      </c>
      <c r="I3909" t="s">
        <v>20002</v>
      </c>
    </row>
    <row r="3910" spans="1:9" x14ac:dyDescent="0.35">
      <c r="A3910" s="12" t="s">
        <v>21005</v>
      </c>
      <c r="H3910" t="s">
        <v>20001</v>
      </c>
      <c r="I3910" t="s">
        <v>20004</v>
      </c>
    </row>
    <row r="3911" spans="1:9" x14ac:dyDescent="0.35">
      <c r="A3911" s="12" t="s">
        <v>21006</v>
      </c>
      <c r="H3911" t="s">
        <v>20001</v>
      </c>
      <c r="I3911" t="s">
        <v>20004</v>
      </c>
    </row>
    <row r="3912" spans="1:9" x14ac:dyDescent="0.35">
      <c r="A3912" t="s">
        <v>21007</v>
      </c>
      <c r="H3912" t="s">
        <v>20001</v>
      </c>
      <c r="I3912" t="s">
        <v>20004</v>
      </c>
    </row>
    <row r="3913" spans="1:9" x14ac:dyDescent="0.35">
      <c r="A3913" t="s">
        <v>21008</v>
      </c>
      <c r="H3913" t="s">
        <v>20001</v>
      </c>
      <c r="I3913" t="s">
        <v>20004</v>
      </c>
    </row>
    <row r="3914" spans="1:9" x14ac:dyDescent="0.35">
      <c r="A3914" s="12" t="s">
        <v>21009</v>
      </c>
      <c r="H3914" t="s">
        <v>20001</v>
      </c>
      <c r="I3914" t="s">
        <v>20002</v>
      </c>
    </row>
    <row r="3915" spans="1:9" x14ac:dyDescent="0.35">
      <c r="A3915" t="s">
        <v>21010</v>
      </c>
      <c r="H3915" t="s">
        <v>20001</v>
      </c>
      <c r="I3915" t="s">
        <v>20002</v>
      </c>
    </row>
    <row r="3916" spans="1:9" x14ac:dyDescent="0.35">
      <c r="A3916" t="s">
        <v>21011</v>
      </c>
      <c r="H3916" t="s">
        <v>20001</v>
      </c>
      <c r="I3916" t="s">
        <v>20004</v>
      </c>
    </row>
    <row r="3917" spans="1:9" x14ac:dyDescent="0.35">
      <c r="A3917" t="s">
        <v>21012</v>
      </c>
      <c r="H3917" t="s">
        <v>20001</v>
      </c>
      <c r="I3917" t="s">
        <v>20004</v>
      </c>
    </row>
    <row r="3918" spans="1:9" x14ac:dyDescent="0.35">
      <c r="A3918" s="12" t="s">
        <v>21013</v>
      </c>
      <c r="H3918" t="s">
        <v>20001</v>
      </c>
      <c r="I3918" t="s">
        <v>20004</v>
      </c>
    </row>
    <row r="3919" spans="1:9" x14ac:dyDescent="0.35">
      <c r="A3919" t="s">
        <v>21014</v>
      </c>
      <c r="H3919" t="s">
        <v>20001</v>
      </c>
      <c r="I3919" t="s">
        <v>20002</v>
      </c>
    </row>
    <row r="3920" spans="1:9" x14ac:dyDescent="0.35">
      <c r="A3920" t="s">
        <v>21015</v>
      </c>
      <c r="H3920" t="s">
        <v>20001</v>
      </c>
      <c r="I3920" t="s">
        <v>20002</v>
      </c>
    </row>
    <row r="3921" spans="1:9" x14ac:dyDescent="0.35">
      <c r="A3921" s="12" t="s">
        <v>21016</v>
      </c>
      <c r="H3921" t="s">
        <v>20001</v>
      </c>
      <c r="I3921" t="s">
        <v>20004</v>
      </c>
    </row>
    <row r="3922" spans="1:9" x14ac:dyDescent="0.35">
      <c r="A3922" t="s">
        <v>21017</v>
      </c>
      <c r="H3922" t="s">
        <v>20001</v>
      </c>
      <c r="I3922" t="s">
        <v>20002</v>
      </c>
    </row>
    <row r="3923" spans="1:9" x14ac:dyDescent="0.35">
      <c r="A3923" t="s">
        <v>21018</v>
      </c>
      <c r="H3923" t="s">
        <v>20001</v>
      </c>
      <c r="I3923" t="s">
        <v>20004</v>
      </c>
    </row>
    <row r="3924" spans="1:9" x14ac:dyDescent="0.35">
      <c r="A3924" s="12" t="s">
        <v>21019</v>
      </c>
      <c r="H3924" t="s">
        <v>20001</v>
      </c>
      <c r="I3924" t="s">
        <v>20002</v>
      </c>
    </row>
    <row r="3925" spans="1:9" x14ac:dyDescent="0.35">
      <c r="A3925" t="s">
        <v>21020</v>
      </c>
      <c r="H3925" t="s">
        <v>20001</v>
      </c>
      <c r="I3925" t="s">
        <v>20004</v>
      </c>
    </row>
    <row r="3926" spans="1:9" x14ac:dyDescent="0.35">
      <c r="A3926" t="s">
        <v>21021</v>
      </c>
      <c r="H3926" t="s">
        <v>20001</v>
      </c>
      <c r="I3926" t="s">
        <v>20004</v>
      </c>
    </row>
    <row r="3927" spans="1:9" x14ac:dyDescent="0.35">
      <c r="A3927" t="s">
        <v>21022</v>
      </c>
      <c r="H3927" t="s">
        <v>20001</v>
      </c>
      <c r="I3927" t="s">
        <v>20004</v>
      </c>
    </row>
    <row r="3928" spans="1:9" x14ac:dyDescent="0.35">
      <c r="A3928" s="12" t="s">
        <v>21023</v>
      </c>
      <c r="H3928" t="s">
        <v>20001</v>
      </c>
      <c r="I3928" t="s">
        <v>20004</v>
      </c>
    </row>
    <row r="3929" spans="1:9" x14ac:dyDescent="0.35">
      <c r="A3929" s="12" t="s">
        <v>21024</v>
      </c>
      <c r="H3929" t="s">
        <v>20001</v>
      </c>
      <c r="I3929" t="s">
        <v>20002</v>
      </c>
    </row>
    <row r="3930" spans="1:9" x14ac:dyDescent="0.35">
      <c r="A3930" s="12" t="s">
        <v>21025</v>
      </c>
      <c r="H3930" t="s">
        <v>20001</v>
      </c>
      <c r="I3930" t="s">
        <v>20004</v>
      </c>
    </row>
    <row r="3931" spans="1:9" x14ac:dyDescent="0.35">
      <c r="A3931" t="s">
        <v>21026</v>
      </c>
      <c r="H3931" t="s">
        <v>20001</v>
      </c>
      <c r="I3931" t="s">
        <v>20002</v>
      </c>
    </row>
    <row r="3932" spans="1:9" x14ac:dyDescent="0.35">
      <c r="A3932" t="s">
        <v>21027</v>
      </c>
      <c r="H3932" t="s">
        <v>20001</v>
      </c>
      <c r="I3932" t="s">
        <v>20004</v>
      </c>
    </row>
    <row r="3933" spans="1:9" x14ac:dyDescent="0.35">
      <c r="A3933" t="s">
        <v>21028</v>
      </c>
      <c r="H3933" t="s">
        <v>20001</v>
      </c>
      <c r="I3933" t="s">
        <v>20004</v>
      </c>
    </row>
    <row r="3934" spans="1:9" x14ac:dyDescent="0.35">
      <c r="A3934" t="s">
        <v>21029</v>
      </c>
      <c r="H3934" t="s">
        <v>20001</v>
      </c>
      <c r="I3934" t="s">
        <v>20004</v>
      </c>
    </row>
    <row r="3935" spans="1:9" x14ac:dyDescent="0.35">
      <c r="A3935" t="s">
        <v>21030</v>
      </c>
      <c r="H3935" t="s">
        <v>20001</v>
      </c>
      <c r="I3935" t="s">
        <v>20004</v>
      </c>
    </row>
    <row r="3936" spans="1:9" x14ac:dyDescent="0.35">
      <c r="A3936" t="s">
        <v>21031</v>
      </c>
      <c r="H3936" t="s">
        <v>20001</v>
      </c>
      <c r="I3936" t="s">
        <v>20004</v>
      </c>
    </row>
    <row r="3937" spans="1:9" x14ac:dyDescent="0.35">
      <c r="A3937" s="12" t="s">
        <v>21032</v>
      </c>
      <c r="H3937" t="s">
        <v>20001</v>
      </c>
      <c r="I3937" t="s">
        <v>20004</v>
      </c>
    </row>
    <row r="3938" spans="1:9" x14ac:dyDescent="0.35">
      <c r="A3938" s="12" t="s">
        <v>21033</v>
      </c>
      <c r="H3938" t="s">
        <v>20001</v>
      </c>
      <c r="I3938" t="s">
        <v>20004</v>
      </c>
    </row>
    <row r="3939" spans="1:9" x14ac:dyDescent="0.35">
      <c r="A3939" t="s">
        <v>21034</v>
      </c>
      <c r="H3939" t="s">
        <v>20001</v>
      </c>
      <c r="I3939" t="s">
        <v>20004</v>
      </c>
    </row>
    <row r="3940" spans="1:9" x14ac:dyDescent="0.35">
      <c r="A3940" t="s">
        <v>21035</v>
      </c>
      <c r="H3940" t="s">
        <v>20001</v>
      </c>
      <c r="I3940" t="s">
        <v>20002</v>
      </c>
    </row>
    <row r="3941" spans="1:9" x14ac:dyDescent="0.35">
      <c r="A3941" t="s">
        <v>21036</v>
      </c>
      <c r="H3941" t="s">
        <v>20001</v>
      </c>
      <c r="I3941" t="s">
        <v>20004</v>
      </c>
    </row>
    <row r="3942" spans="1:9" x14ac:dyDescent="0.35">
      <c r="A3942" t="s">
        <v>21037</v>
      </c>
      <c r="H3942" t="s">
        <v>20001</v>
      </c>
      <c r="I3942" t="s">
        <v>20004</v>
      </c>
    </row>
    <row r="3943" spans="1:9" x14ac:dyDescent="0.35">
      <c r="A3943" t="s">
        <v>21038</v>
      </c>
      <c r="H3943" t="s">
        <v>20001</v>
      </c>
      <c r="I3943" t="s">
        <v>20004</v>
      </c>
    </row>
    <row r="3944" spans="1:9" x14ac:dyDescent="0.35">
      <c r="A3944" t="s">
        <v>21039</v>
      </c>
      <c r="H3944" t="s">
        <v>20001</v>
      </c>
      <c r="I3944" t="s">
        <v>20002</v>
      </c>
    </row>
    <row r="3945" spans="1:9" x14ac:dyDescent="0.35">
      <c r="A3945" t="s">
        <v>21040</v>
      </c>
      <c r="H3945" t="s">
        <v>20001</v>
      </c>
      <c r="I3945" t="s">
        <v>20002</v>
      </c>
    </row>
    <row r="3946" spans="1:9" x14ac:dyDescent="0.35">
      <c r="A3946" s="12" t="s">
        <v>21041</v>
      </c>
      <c r="H3946" t="s">
        <v>20001</v>
      </c>
      <c r="I3946" t="s">
        <v>20002</v>
      </c>
    </row>
    <row r="3947" spans="1:9" x14ac:dyDescent="0.35">
      <c r="A3947" s="12" t="s">
        <v>21042</v>
      </c>
      <c r="H3947" t="s">
        <v>20001</v>
      </c>
      <c r="I3947" t="s">
        <v>20002</v>
      </c>
    </row>
    <row r="3948" spans="1:9" x14ac:dyDescent="0.35">
      <c r="A3948" t="s">
        <v>21043</v>
      </c>
      <c r="H3948" t="s">
        <v>20001</v>
      </c>
      <c r="I3948" t="s">
        <v>20002</v>
      </c>
    </row>
    <row r="3949" spans="1:9" x14ac:dyDescent="0.35">
      <c r="A3949" s="12" t="s">
        <v>21044</v>
      </c>
      <c r="H3949" t="s">
        <v>20001</v>
      </c>
      <c r="I3949" t="s">
        <v>20004</v>
      </c>
    </row>
    <row r="3950" spans="1:9" x14ac:dyDescent="0.35">
      <c r="A3950" s="12" t="s">
        <v>21045</v>
      </c>
      <c r="H3950" t="s">
        <v>20001</v>
      </c>
      <c r="I3950" t="s">
        <v>20004</v>
      </c>
    </row>
    <row r="3951" spans="1:9" x14ac:dyDescent="0.35">
      <c r="A3951" t="s">
        <v>21046</v>
      </c>
      <c r="H3951" t="s">
        <v>20001</v>
      </c>
      <c r="I3951" t="s">
        <v>20004</v>
      </c>
    </row>
    <row r="3952" spans="1:9" x14ac:dyDescent="0.35">
      <c r="A3952" t="s">
        <v>21047</v>
      </c>
      <c r="H3952" t="s">
        <v>20001</v>
      </c>
      <c r="I3952" t="s">
        <v>20004</v>
      </c>
    </row>
    <row r="3953" spans="1:9" x14ac:dyDescent="0.35">
      <c r="A3953" t="s">
        <v>21048</v>
      </c>
      <c r="H3953" t="s">
        <v>20001</v>
      </c>
      <c r="I3953" t="s">
        <v>20002</v>
      </c>
    </row>
    <row r="3954" spans="1:9" x14ac:dyDescent="0.35">
      <c r="A3954" t="s">
        <v>21049</v>
      </c>
      <c r="H3954" t="s">
        <v>20001</v>
      </c>
      <c r="I3954" t="s">
        <v>20002</v>
      </c>
    </row>
    <row r="3955" spans="1:9" x14ac:dyDescent="0.35">
      <c r="A3955" t="s">
        <v>21050</v>
      </c>
      <c r="H3955" t="s">
        <v>20001</v>
      </c>
      <c r="I3955" t="s">
        <v>20004</v>
      </c>
    </row>
    <row r="3956" spans="1:9" x14ac:dyDescent="0.35">
      <c r="A3956" t="s">
        <v>21051</v>
      </c>
      <c r="H3956" t="s">
        <v>20001</v>
      </c>
      <c r="I3956" t="s">
        <v>20002</v>
      </c>
    </row>
    <row r="3957" spans="1:9" x14ac:dyDescent="0.35">
      <c r="A3957" t="s">
        <v>21052</v>
      </c>
      <c r="H3957" t="s">
        <v>20001</v>
      </c>
      <c r="I3957" t="s">
        <v>20004</v>
      </c>
    </row>
    <row r="3958" spans="1:9" x14ac:dyDescent="0.35">
      <c r="A3958" s="12" t="s">
        <v>21053</v>
      </c>
      <c r="H3958" t="s">
        <v>20001</v>
      </c>
      <c r="I3958" t="s">
        <v>20004</v>
      </c>
    </row>
    <row r="3959" spans="1:9" x14ac:dyDescent="0.35">
      <c r="A3959" s="12" t="s">
        <v>21054</v>
      </c>
      <c r="H3959" t="s">
        <v>20001</v>
      </c>
      <c r="I3959" t="s">
        <v>20002</v>
      </c>
    </row>
    <row r="3960" spans="1:9" x14ac:dyDescent="0.35">
      <c r="A3960" s="12" t="s">
        <v>21055</v>
      </c>
      <c r="H3960" t="s">
        <v>20001</v>
      </c>
      <c r="I3960" t="s">
        <v>20004</v>
      </c>
    </row>
    <row r="3961" spans="1:9" x14ac:dyDescent="0.35">
      <c r="A3961" s="12" t="s">
        <v>21056</v>
      </c>
      <c r="H3961" t="s">
        <v>20001</v>
      </c>
      <c r="I3961" t="s">
        <v>20002</v>
      </c>
    </row>
    <row r="3962" spans="1:9" x14ac:dyDescent="0.35">
      <c r="A3962" t="s">
        <v>21057</v>
      </c>
      <c r="H3962" t="s">
        <v>20001</v>
      </c>
      <c r="I3962" t="s">
        <v>20004</v>
      </c>
    </row>
    <row r="3963" spans="1:9" x14ac:dyDescent="0.35">
      <c r="A3963" t="s">
        <v>21058</v>
      </c>
      <c r="H3963" t="s">
        <v>20001</v>
      </c>
      <c r="I3963" t="s">
        <v>20004</v>
      </c>
    </row>
    <row r="3964" spans="1:9" x14ac:dyDescent="0.35">
      <c r="A3964" t="s">
        <v>21059</v>
      </c>
      <c r="H3964" t="s">
        <v>20001</v>
      </c>
      <c r="I3964" t="s">
        <v>20004</v>
      </c>
    </row>
    <row r="3965" spans="1:9" x14ac:dyDescent="0.35">
      <c r="A3965" t="s">
        <v>21060</v>
      </c>
      <c r="H3965" t="s">
        <v>20001</v>
      </c>
      <c r="I3965" t="s">
        <v>20004</v>
      </c>
    </row>
    <row r="3966" spans="1:9" x14ac:dyDescent="0.35">
      <c r="A3966" s="12" t="s">
        <v>21061</v>
      </c>
      <c r="H3966" t="s">
        <v>20001</v>
      </c>
      <c r="I3966" t="s">
        <v>20004</v>
      </c>
    </row>
    <row r="3967" spans="1:9" x14ac:dyDescent="0.35">
      <c r="A3967" s="12" t="s">
        <v>21062</v>
      </c>
      <c r="H3967" t="s">
        <v>20001</v>
      </c>
      <c r="I3967" t="s">
        <v>20004</v>
      </c>
    </row>
    <row r="3968" spans="1:9" x14ac:dyDescent="0.35">
      <c r="A3968" t="s">
        <v>21063</v>
      </c>
      <c r="H3968" t="s">
        <v>20001</v>
      </c>
      <c r="I3968" t="s">
        <v>20004</v>
      </c>
    </row>
    <row r="3969" spans="1:9" x14ac:dyDescent="0.35">
      <c r="A3969" t="s">
        <v>21064</v>
      </c>
      <c r="H3969" t="s">
        <v>20001</v>
      </c>
      <c r="I3969" t="s">
        <v>20004</v>
      </c>
    </row>
    <row r="3970" spans="1:9" x14ac:dyDescent="0.35">
      <c r="A3970" t="s">
        <v>21065</v>
      </c>
      <c r="H3970" t="s">
        <v>20001</v>
      </c>
      <c r="I3970" t="s">
        <v>20004</v>
      </c>
    </row>
    <row r="3971" spans="1:9" x14ac:dyDescent="0.35">
      <c r="A3971" t="s">
        <v>21066</v>
      </c>
      <c r="H3971" t="s">
        <v>20001</v>
      </c>
      <c r="I3971" t="s">
        <v>20004</v>
      </c>
    </row>
    <row r="3972" spans="1:9" x14ac:dyDescent="0.35">
      <c r="A3972" s="12" t="s">
        <v>21067</v>
      </c>
      <c r="H3972" t="s">
        <v>20001</v>
      </c>
      <c r="I3972" t="s">
        <v>20004</v>
      </c>
    </row>
    <row r="3973" spans="1:9" x14ac:dyDescent="0.35">
      <c r="A3973" s="12" t="s">
        <v>21068</v>
      </c>
      <c r="H3973" t="s">
        <v>20001</v>
      </c>
      <c r="I3973" t="s">
        <v>20004</v>
      </c>
    </row>
    <row r="3974" spans="1:9" x14ac:dyDescent="0.35">
      <c r="A3974" t="s">
        <v>21069</v>
      </c>
      <c r="H3974" t="s">
        <v>20001</v>
      </c>
      <c r="I3974" t="s">
        <v>20002</v>
      </c>
    </row>
    <row r="3975" spans="1:9" x14ac:dyDescent="0.35">
      <c r="A3975" t="s">
        <v>21070</v>
      </c>
      <c r="H3975" t="s">
        <v>20001</v>
      </c>
      <c r="I3975" t="s">
        <v>20004</v>
      </c>
    </row>
    <row r="3976" spans="1:9" x14ac:dyDescent="0.35">
      <c r="A3976" t="s">
        <v>21071</v>
      </c>
      <c r="H3976" t="s">
        <v>20001</v>
      </c>
      <c r="I3976" t="s">
        <v>20002</v>
      </c>
    </row>
    <row r="3977" spans="1:9" x14ac:dyDescent="0.35">
      <c r="A3977" t="s">
        <v>21072</v>
      </c>
      <c r="H3977" t="s">
        <v>20001</v>
      </c>
      <c r="I3977" t="s">
        <v>20004</v>
      </c>
    </row>
    <row r="3978" spans="1:9" x14ac:dyDescent="0.35">
      <c r="A3978" t="s">
        <v>21073</v>
      </c>
      <c r="H3978" t="s">
        <v>20001</v>
      </c>
      <c r="I3978" t="s">
        <v>20004</v>
      </c>
    </row>
    <row r="3979" spans="1:9" x14ac:dyDescent="0.35">
      <c r="A3979" t="s">
        <v>21074</v>
      </c>
      <c r="H3979" t="s">
        <v>20001</v>
      </c>
      <c r="I3979" t="s">
        <v>20004</v>
      </c>
    </row>
    <row r="3980" spans="1:9" x14ac:dyDescent="0.35">
      <c r="A3980" s="12" t="s">
        <v>21075</v>
      </c>
      <c r="H3980" t="s">
        <v>20001</v>
      </c>
      <c r="I3980" t="s">
        <v>20004</v>
      </c>
    </row>
    <row r="3981" spans="1:9" x14ac:dyDescent="0.35">
      <c r="A3981" s="12" t="s">
        <v>21076</v>
      </c>
      <c r="H3981" t="s">
        <v>20001</v>
      </c>
      <c r="I3981" t="s">
        <v>20004</v>
      </c>
    </row>
    <row r="3982" spans="1:9" x14ac:dyDescent="0.35">
      <c r="A3982" t="s">
        <v>21077</v>
      </c>
      <c r="H3982" t="s">
        <v>20001</v>
      </c>
      <c r="I3982" t="s">
        <v>20004</v>
      </c>
    </row>
    <row r="3983" spans="1:9" x14ac:dyDescent="0.35">
      <c r="A3983" t="s">
        <v>21078</v>
      </c>
      <c r="H3983" t="s">
        <v>20001</v>
      </c>
      <c r="I3983" t="s">
        <v>20004</v>
      </c>
    </row>
    <row r="3984" spans="1:9" x14ac:dyDescent="0.35">
      <c r="A3984" t="s">
        <v>21079</v>
      </c>
      <c r="H3984" t="s">
        <v>20001</v>
      </c>
      <c r="I3984" t="s">
        <v>20004</v>
      </c>
    </row>
    <row r="3985" spans="1:9" x14ac:dyDescent="0.35">
      <c r="A3985" t="s">
        <v>21080</v>
      </c>
      <c r="H3985" t="s">
        <v>20001</v>
      </c>
      <c r="I3985" t="s">
        <v>20002</v>
      </c>
    </row>
    <row r="3986" spans="1:9" x14ac:dyDescent="0.35">
      <c r="A3986" t="s">
        <v>21081</v>
      </c>
      <c r="H3986" t="s">
        <v>20001</v>
      </c>
      <c r="I3986" t="s">
        <v>20002</v>
      </c>
    </row>
    <row r="3987" spans="1:9" x14ac:dyDescent="0.35">
      <c r="A3987" t="s">
        <v>21082</v>
      </c>
      <c r="H3987" t="s">
        <v>20001</v>
      </c>
      <c r="I3987" t="s">
        <v>20004</v>
      </c>
    </row>
    <row r="3988" spans="1:9" x14ac:dyDescent="0.35">
      <c r="A3988" s="12" t="s">
        <v>21083</v>
      </c>
      <c r="H3988" t="s">
        <v>20001</v>
      </c>
      <c r="I3988" t="s">
        <v>20004</v>
      </c>
    </row>
    <row r="3989" spans="1:9" x14ac:dyDescent="0.35">
      <c r="A3989" s="12" t="s">
        <v>21084</v>
      </c>
      <c r="H3989" t="s">
        <v>20001</v>
      </c>
      <c r="I3989" t="s">
        <v>20004</v>
      </c>
    </row>
    <row r="3990" spans="1:9" x14ac:dyDescent="0.35">
      <c r="A3990" t="s">
        <v>21085</v>
      </c>
      <c r="H3990" t="s">
        <v>20001</v>
      </c>
      <c r="I3990" t="s">
        <v>20004</v>
      </c>
    </row>
    <row r="3991" spans="1:9" x14ac:dyDescent="0.35">
      <c r="A3991" t="s">
        <v>21086</v>
      </c>
      <c r="H3991" t="s">
        <v>20001</v>
      </c>
      <c r="I3991" t="s">
        <v>20004</v>
      </c>
    </row>
    <row r="3992" spans="1:9" x14ac:dyDescent="0.35">
      <c r="A3992" s="12" t="s">
        <v>21087</v>
      </c>
      <c r="H3992" t="s">
        <v>20001</v>
      </c>
      <c r="I3992" t="s">
        <v>20002</v>
      </c>
    </row>
    <row r="3993" spans="1:9" x14ac:dyDescent="0.35">
      <c r="A3993" t="s">
        <v>21088</v>
      </c>
      <c r="H3993" t="s">
        <v>20001</v>
      </c>
      <c r="I3993" t="s">
        <v>20004</v>
      </c>
    </row>
    <row r="3994" spans="1:9" x14ac:dyDescent="0.35">
      <c r="A3994" s="12" t="s">
        <v>21089</v>
      </c>
      <c r="H3994" t="s">
        <v>20001</v>
      </c>
      <c r="I3994" t="s">
        <v>20002</v>
      </c>
    </row>
    <row r="3995" spans="1:9" x14ac:dyDescent="0.35">
      <c r="A3995" t="s">
        <v>21090</v>
      </c>
      <c r="H3995" t="s">
        <v>20001</v>
      </c>
      <c r="I3995" t="s">
        <v>20004</v>
      </c>
    </row>
    <row r="3996" spans="1:9" x14ac:dyDescent="0.35">
      <c r="A3996" s="12" t="s">
        <v>21091</v>
      </c>
      <c r="H3996" t="s">
        <v>20001</v>
      </c>
      <c r="I3996" t="s">
        <v>20004</v>
      </c>
    </row>
    <row r="3997" spans="1:9" x14ac:dyDescent="0.35">
      <c r="A3997" s="12" t="s">
        <v>21092</v>
      </c>
      <c r="H3997" t="s">
        <v>20001</v>
      </c>
      <c r="I3997" t="s">
        <v>20004</v>
      </c>
    </row>
    <row r="3998" spans="1:9" x14ac:dyDescent="0.35">
      <c r="A3998" t="s">
        <v>21093</v>
      </c>
      <c r="H3998" t="s">
        <v>20001</v>
      </c>
      <c r="I3998" t="s">
        <v>20004</v>
      </c>
    </row>
    <row r="3999" spans="1:9" x14ac:dyDescent="0.35">
      <c r="A3999" t="s">
        <v>21094</v>
      </c>
      <c r="H3999" t="s">
        <v>20001</v>
      </c>
      <c r="I3999" t="s">
        <v>20002</v>
      </c>
    </row>
    <row r="4000" spans="1:9" x14ac:dyDescent="0.35">
      <c r="A4000" t="s">
        <v>21095</v>
      </c>
      <c r="H4000" t="s">
        <v>20001</v>
      </c>
      <c r="I4000" t="s">
        <v>20004</v>
      </c>
    </row>
    <row r="4001" spans="1:9" x14ac:dyDescent="0.35">
      <c r="A4001" t="s">
        <v>21096</v>
      </c>
      <c r="H4001" t="s">
        <v>20001</v>
      </c>
      <c r="I4001" t="s">
        <v>20004</v>
      </c>
    </row>
    <row r="4002" spans="1:9" x14ac:dyDescent="0.35">
      <c r="A4002" t="s">
        <v>21097</v>
      </c>
      <c r="H4002" t="s">
        <v>20001</v>
      </c>
      <c r="I4002" t="s">
        <v>20004</v>
      </c>
    </row>
    <row r="4003" spans="1:9" x14ac:dyDescent="0.35">
      <c r="A4003" s="12" t="s">
        <v>21098</v>
      </c>
      <c r="H4003" t="s">
        <v>20001</v>
      </c>
      <c r="I4003" t="s">
        <v>20004</v>
      </c>
    </row>
    <row r="4004" spans="1:9" x14ac:dyDescent="0.35">
      <c r="A4004" s="12" t="s">
        <v>21099</v>
      </c>
      <c r="H4004" t="s">
        <v>20001</v>
      </c>
      <c r="I4004" t="s">
        <v>20004</v>
      </c>
    </row>
    <row r="4005" spans="1:9" x14ac:dyDescent="0.35">
      <c r="A4005" t="s">
        <v>21100</v>
      </c>
      <c r="H4005" t="s">
        <v>20001</v>
      </c>
      <c r="I4005" t="s">
        <v>20002</v>
      </c>
    </row>
    <row r="4006" spans="1:9" x14ac:dyDescent="0.35">
      <c r="A4006" t="s">
        <v>21101</v>
      </c>
      <c r="H4006" t="s">
        <v>20001</v>
      </c>
      <c r="I4006" t="s">
        <v>20004</v>
      </c>
    </row>
    <row r="4007" spans="1:9" x14ac:dyDescent="0.35">
      <c r="A4007" t="s">
        <v>21102</v>
      </c>
      <c r="H4007" t="s">
        <v>20001</v>
      </c>
      <c r="I4007" t="s">
        <v>20004</v>
      </c>
    </row>
    <row r="4008" spans="1:9" x14ac:dyDescent="0.35">
      <c r="A4008" t="s">
        <v>21103</v>
      </c>
      <c r="H4008" t="s">
        <v>20001</v>
      </c>
      <c r="I4008" t="s">
        <v>20004</v>
      </c>
    </row>
    <row r="4009" spans="1:9" x14ac:dyDescent="0.35">
      <c r="A4009" t="s">
        <v>21104</v>
      </c>
      <c r="H4009" t="s">
        <v>20001</v>
      </c>
      <c r="I4009" t="s">
        <v>20004</v>
      </c>
    </row>
    <row r="4010" spans="1:9" x14ac:dyDescent="0.35">
      <c r="A4010" s="12" t="s">
        <v>21105</v>
      </c>
      <c r="H4010" t="s">
        <v>20001</v>
      </c>
      <c r="I4010" t="s">
        <v>20004</v>
      </c>
    </row>
    <row r="4011" spans="1:9" x14ac:dyDescent="0.35">
      <c r="A4011" s="12" t="s">
        <v>21106</v>
      </c>
      <c r="H4011" t="s">
        <v>20001</v>
      </c>
      <c r="I4011" t="s">
        <v>20004</v>
      </c>
    </row>
    <row r="4012" spans="1:9" x14ac:dyDescent="0.35">
      <c r="A4012" t="s">
        <v>21107</v>
      </c>
      <c r="H4012" t="s">
        <v>20001</v>
      </c>
      <c r="I4012" t="s">
        <v>20004</v>
      </c>
    </row>
    <row r="4013" spans="1:9" x14ac:dyDescent="0.35">
      <c r="A4013" t="s">
        <v>21108</v>
      </c>
      <c r="H4013" t="s">
        <v>20001</v>
      </c>
      <c r="I4013" t="s">
        <v>20004</v>
      </c>
    </row>
    <row r="4014" spans="1:9" x14ac:dyDescent="0.35">
      <c r="A4014" t="s">
        <v>21109</v>
      </c>
      <c r="H4014" t="s">
        <v>20001</v>
      </c>
      <c r="I4014" t="s">
        <v>20004</v>
      </c>
    </row>
    <row r="4015" spans="1:9" x14ac:dyDescent="0.35">
      <c r="A4015" t="s">
        <v>21110</v>
      </c>
      <c r="H4015" t="s">
        <v>20001</v>
      </c>
      <c r="I4015" t="s">
        <v>20004</v>
      </c>
    </row>
    <row r="4016" spans="1:9" x14ac:dyDescent="0.35">
      <c r="A4016" s="12" t="s">
        <v>21111</v>
      </c>
      <c r="H4016" t="s">
        <v>20001</v>
      </c>
      <c r="I4016" t="s">
        <v>20004</v>
      </c>
    </row>
    <row r="4017" spans="1:9" x14ac:dyDescent="0.35">
      <c r="A4017" s="12" t="s">
        <v>21112</v>
      </c>
      <c r="H4017" t="s">
        <v>20001</v>
      </c>
      <c r="I4017" t="s">
        <v>20004</v>
      </c>
    </row>
    <row r="4018" spans="1:9" x14ac:dyDescent="0.35">
      <c r="A4018" t="s">
        <v>21113</v>
      </c>
      <c r="H4018" t="s">
        <v>20001</v>
      </c>
      <c r="I4018" t="s">
        <v>20004</v>
      </c>
    </row>
    <row r="4019" spans="1:9" x14ac:dyDescent="0.35">
      <c r="A4019" t="s">
        <v>21114</v>
      </c>
      <c r="H4019" t="s">
        <v>20001</v>
      </c>
      <c r="I4019" t="s">
        <v>20004</v>
      </c>
    </row>
    <row r="4020" spans="1:9" x14ac:dyDescent="0.35">
      <c r="A4020" t="s">
        <v>21115</v>
      </c>
      <c r="H4020" t="s">
        <v>20001</v>
      </c>
      <c r="I4020" t="s">
        <v>20004</v>
      </c>
    </row>
    <row r="4021" spans="1:9" x14ac:dyDescent="0.35">
      <c r="A4021" t="s">
        <v>21116</v>
      </c>
      <c r="H4021" t="s">
        <v>20001</v>
      </c>
      <c r="I4021" t="s">
        <v>20004</v>
      </c>
    </row>
    <row r="4022" spans="1:9" x14ac:dyDescent="0.35">
      <c r="A4022" s="12" t="s">
        <v>21117</v>
      </c>
      <c r="H4022" t="s">
        <v>20001</v>
      </c>
      <c r="I4022" t="s">
        <v>20004</v>
      </c>
    </row>
    <row r="4023" spans="1:9" x14ac:dyDescent="0.35">
      <c r="A4023" s="12" t="s">
        <v>21118</v>
      </c>
      <c r="H4023" t="s">
        <v>20001</v>
      </c>
      <c r="I4023" t="s">
        <v>20004</v>
      </c>
    </row>
    <row r="4024" spans="1:9" x14ac:dyDescent="0.35">
      <c r="A4024" t="s">
        <v>21119</v>
      </c>
      <c r="H4024" t="s">
        <v>20001</v>
      </c>
      <c r="I4024" t="s">
        <v>20004</v>
      </c>
    </row>
    <row r="4025" spans="1:9" x14ac:dyDescent="0.35">
      <c r="A4025" t="s">
        <v>21120</v>
      </c>
      <c r="H4025" t="s">
        <v>20001</v>
      </c>
      <c r="I4025" t="s">
        <v>20004</v>
      </c>
    </row>
    <row r="4026" spans="1:9" x14ac:dyDescent="0.35">
      <c r="A4026" t="s">
        <v>21121</v>
      </c>
      <c r="H4026" t="s">
        <v>20001</v>
      </c>
      <c r="I4026" t="s">
        <v>20004</v>
      </c>
    </row>
    <row r="4027" spans="1:9" x14ac:dyDescent="0.35">
      <c r="A4027" t="s">
        <v>21122</v>
      </c>
      <c r="H4027" t="s">
        <v>20001</v>
      </c>
      <c r="I4027" t="s">
        <v>20002</v>
      </c>
    </row>
    <row r="4028" spans="1:9" x14ac:dyDescent="0.35">
      <c r="A4028" t="s">
        <v>21123</v>
      </c>
      <c r="H4028" t="s">
        <v>20001</v>
      </c>
      <c r="I4028" t="s">
        <v>20004</v>
      </c>
    </row>
    <row r="4029" spans="1:9" x14ac:dyDescent="0.35">
      <c r="A4029" s="12" t="s">
        <v>21124</v>
      </c>
      <c r="H4029" t="s">
        <v>20001</v>
      </c>
      <c r="I4029" t="s">
        <v>20004</v>
      </c>
    </row>
    <row r="4030" spans="1:9" x14ac:dyDescent="0.35">
      <c r="A4030" s="12" t="s">
        <v>21125</v>
      </c>
      <c r="H4030" t="s">
        <v>20001</v>
      </c>
      <c r="I4030" t="s">
        <v>20004</v>
      </c>
    </row>
    <row r="4031" spans="1:9" x14ac:dyDescent="0.35">
      <c r="A4031" t="s">
        <v>21126</v>
      </c>
      <c r="H4031" t="s">
        <v>20001</v>
      </c>
      <c r="I4031" t="s">
        <v>20004</v>
      </c>
    </row>
    <row r="4032" spans="1:9" x14ac:dyDescent="0.35">
      <c r="A4032" t="s">
        <v>21127</v>
      </c>
      <c r="H4032" t="s">
        <v>20001</v>
      </c>
      <c r="I4032" t="s">
        <v>20004</v>
      </c>
    </row>
    <row r="4033" spans="1:9" x14ac:dyDescent="0.35">
      <c r="A4033" t="s">
        <v>21128</v>
      </c>
      <c r="H4033" t="s">
        <v>20001</v>
      </c>
      <c r="I4033" t="s">
        <v>20004</v>
      </c>
    </row>
    <row r="4034" spans="1:9" x14ac:dyDescent="0.35">
      <c r="A4034" t="s">
        <v>21129</v>
      </c>
      <c r="H4034" t="s">
        <v>20001</v>
      </c>
      <c r="I4034" t="s">
        <v>20004</v>
      </c>
    </row>
    <row r="4035" spans="1:9" x14ac:dyDescent="0.35">
      <c r="A4035" s="12" t="s">
        <v>21130</v>
      </c>
      <c r="H4035" t="s">
        <v>20001</v>
      </c>
      <c r="I4035" t="s">
        <v>20004</v>
      </c>
    </row>
    <row r="4036" spans="1:9" x14ac:dyDescent="0.35">
      <c r="A4036" s="12" t="s">
        <v>21131</v>
      </c>
      <c r="H4036" t="s">
        <v>20001</v>
      </c>
      <c r="I4036" t="s">
        <v>20004</v>
      </c>
    </row>
    <row r="4037" spans="1:9" x14ac:dyDescent="0.35">
      <c r="A4037" t="s">
        <v>21132</v>
      </c>
      <c r="H4037" t="s">
        <v>20001</v>
      </c>
      <c r="I4037" t="s">
        <v>20002</v>
      </c>
    </row>
    <row r="4038" spans="1:9" x14ac:dyDescent="0.35">
      <c r="A4038" s="12" t="s">
        <v>21133</v>
      </c>
      <c r="H4038" t="s">
        <v>20001</v>
      </c>
      <c r="I4038" t="s">
        <v>20002</v>
      </c>
    </row>
    <row r="4039" spans="1:9" x14ac:dyDescent="0.35">
      <c r="A4039" t="s">
        <v>21134</v>
      </c>
      <c r="H4039" t="s">
        <v>20001</v>
      </c>
      <c r="I4039" t="s">
        <v>20004</v>
      </c>
    </row>
    <row r="4040" spans="1:9" x14ac:dyDescent="0.35">
      <c r="A4040" t="s">
        <v>21135</v>
      </c>
      <c r="H4040" t="s">
        <v>20001</v>
      </c>
      <c r="I4040" t="s">
        <v>20004</v>
      </c>
    </row>
    <row r="4041" spans="1:9" x14ac:dyDescent="0.35">
      <c r="A4041" t="s">
        <v>21136</v>
      </c>
      <c r="H4041" t="s">
        <v>20001</v>
      </c>
      <c r="I4041" t="s">
        <v>20004</v>
      </c>
    </row>
    <row r="4042" spans="1:9" x14ac:dyDescent="0.35">
      <c r="A4042" t="s">
        <v>21137</v>
      </c>
      <c r="H4042" t="s">
        <v>20001</v>
      </c>
      <c r="I4042" t="s">
        <v>20004</v>
      </c>
    </row>
    <row r="4043" spans="1:9" x14ac:dyDescent="0.35">
      <c r="A4043" s="12" t="s">
        <v>21138</v>
      </c>
      <c r="H4043" t="s">
        <v>20001</v>
      </c>
      <c r="I4043" t="s">
        <v>20004</v>
      </c>
    </row>
    <row r="4044" spans="1:9" x14ac:dyDescent="0.35">
      <c r="A4044" s="12" t="s">
        <v>21139</v>
      </c>
      <c r="H4044" t="s">
        <v>20001</v>
      </c>
      <c r="I4044" t="s">
        <v>20004</v>
      </c>
    </row>
    <row r="4045" spans="1:9" x14ac:dyDescent="0.35">
      <c r="A4045" s="12" t="s">
        <v>21140</v>
      </c>
      <c r="H4045" t="s">
        <v>20001</v>
      </c>
      <c r="I4045" t="s">
        <v>20002</v>
      </c>
    </row>
    <row r="4046" spans="1:9" x14ac:dyDescent="0.35">
      <c r="A4046" t="s">
        <v>21141</v>
      </c>
      <c r="H4046" t="s">
        <v>20001</v>
      </c>
      <c r="I4046" t="s">
        <v>20004</v>
      </c>
    </row>
    <row r="4047" spans="1:9" x14ac:dyDescent="0.35">
      <c r="A4047" t="s">
        <v>21142</v>
      </c>
      <c r="H4047" t="s">
        <v>20001</v>
      </c>
      <c r="I4047" t="s">
        <v>20002</v>
      </c>
    </row>
    <row r="4048" spans="1:9" x14ac:dyDescent="0.35">
      <c r="A4048" t="s">
        <v>21143</v>
      </c>
      <c r="H4048" t="s">
        <v>20001</v>
      </c>
      <c r="I4048" t="s">
        <v>20004</v>
      </c>
    </row>
    <row r="4049" spans="1:9" x14ac:dyDescent="0.35">
      <c r="A4049" t="s">
        <v>21144</v>
      </c>
      <c r="H4049" t="s">
        <v>20001</v>
      </c>
      <c r="I4049" t="s">
        <v>20004</v>
      </c>
    </row>
    <row r="4050" spans="1:9" x14ac:dyDescent="0.35">
      <c r="A4050" t="s">
        <v>21145</v>
      </c>
      <c r="H4050" t="s">
        <v>20001</v>
      </c>
      <c r="I4050" t="s">
        <v>20004</v>
      </c>
    </row>
    <row r="4051" spans="1:9" x14ac:dyDescent="0.35">
      <c r="A4051" t="s">
        <v>21146</v>
      </c>
      <c r="H4051" t="s">
        <v>20001</v>
      </c>
      <c r="I4051" t="s">
        <v>20002</v>
      </c>
    </row>
    <row r="4052" spans="1:9" x14ac:dyDescent="0.35">
      <c r="A4052" t="s">
        <v>21147</v>
      </c>
      <c r="H4052" t="s">
        <v>20001</v>
      </c>
      <c r="I4052" t="s">
        <v>20002</v>
      </c>
    </row>
    <row r="4053" spans="1:9" x14ac:dyDescent="0.35">
      <c r="A4053" t="s">
        <v>21148</v>
      </c>
      <c r="H4053" t="s">
        <v>20001</v>
      </c>
      <c r="I4053" t="s">
        <v>20002</v>
      </c>
    </row>
    <row r="4054" spans="1:9" x14ac:dyDescent="0.35">
      <c r="A4054" s="12" t="s">
        <v>21149</v>
      </c>
      <c r="H4054" t="s">
        <v>20001</v>
      </c>
      <c r="I4054" t="s">
        <v>20004</v>
      </c>
    </row>
    <row r="4055" spans="1:9" x14ac:dyDescent="0.35">
      <c r="A4055" s="12" t="s">
        <v>21150</v>
      </c>
      <c r="H4055" t="s">
        <v>20001</v>
      </c>
      <c r="I4055" t="s">
        <v>20004</v>
      </c>
    </row>
    <row r="4056" spans="1:9" x14ac:dyDescent="0.35">
      <c r="A4056" s="12" t="s">
        <v>21151</v>
      </c>
      <c r="H4056" t="s">
        <v>20001</v>
      </c>
      <c r="I4056" t="s">
        <v>20002</v>
      </c>
    </row>
    <row r="4057" spans="1:9" x14ac:dyDescent="0.35">
      <c r="A4057" t="s">
        <v>21152</v>
      </c>
      <c r="H4057" t="s">
        <v>20001</v>
      </c>
      <c r="I4057" t="s">
        <v>20004</v>
      </c>
    </row>
    <row r="4058" spans="1:9" x14ac:dyDescent="0.35">
      <c r="A4058" t="s">
        <v>21153</v>
      </c>
      <c r="H4058" t="s">
        <v>20001</v>
      </c>
      <c r="I4058" t="s">
        <v>20004</v>
      </c>
    </row>
    <row r="4059" spans="1:9" x14ac:dyDescent="0.35">
      <c r="A4059" t="s">
        <v>21154</v>
      </c>
      <c r="H4059" t="s">
        <v>20001</v>
      </c>
      <c r="I4059" t="s">
        <v>20004</v>
      </c>
    </row>
    <row r="4060" spans="1:9" x14ac:dyDescent="0.35">
      <c r="A4060" t="s">
        <v>21155</v>
      </c>
      <c r="H4060" t="s">
        <v>20001</v>
      </c>
      <c r="I4060" t="s">
        <v>20004</v>
      </c>
    </row>
    <row r="4061" spans="1:9" x14ac:dyDescent="0.35">
      <c r="A4061" s="12" t="s">
        <v>21156</v>
      </c>
      <c r="H4061" t="s">
        <v>20001</v>
      </c>
      <c r="I4061" t="s">
        <v>20018</v>
      </c>
    </row>
    <row r="4062" spans="1:9" x14ac:dyDescent="0.35">
      <c r="A4062" s="12" t="s">
        <v>21157</v>
      </c>
      <c r="H4062" t="s">
        <v>20001</v>
      </c>
      <c r="I4062" t="s">
        <v>20004</v>
      </c>
    </row>
    <row r="4063" spans="1:9" x14ac:dyDescent="0.35">
      <c r="A4063" s="12" t="s">
        <v>21158</v>
      </c>
      <c r="H4063" t="s">
        <v>20001</v>
      </c>
      <c r="I4063" t="s">
        <v>20004</v>
      </c>
    </row>
    <row r="4064" spans="1:9" x14ac:dyDescent="0.35">
      <c r="A4064" s="12" t="s">
        <v>21159</v>
      </c>
      <c r="H4064" t="s">
        <v>20001</v>
      </c>
      <c r="I4064" t="s">
        <v>20002</v>
      </c>
    </row>
    <row r="4065" spans="1:9" x14ac:dyDescent="0.35">
      <c r="A4065" t="s">
        <v>21160</v>
      </c>
      <c r="H4065" t="s">
        <v>20001</v>
      </c>
      <c r="I4065" t="s">
        <v>20004</v>
      </c>
    </row>
    <row r="4066" spans="1:9" x14ac:dyDescent="0.35">
      <c r="A4066" t="s">
        <v>21161</v>
      </c>
      <c r="H4066" t="s">
        <v>20001</v>
      </c>
      <c r="I4066" t="s">
        <v>20002</v>
      </c>
    </row>
    <row r="4067" spans="1:9" x14ac:dyDescent="0.35">
      <c r="A4067" t="s">
        <v>21162</v>
      </c>
      <c r="H4067" t="s">
        <v>20001</v>
      </c>
      <c r="I4067" t="s">
        <v>20004</v>
      </c>
    </row>
    <row r="4068" spans="1:9" x14ac:dyDescent="0.35">
      <c r="A4068" t="s">
        <v>21163</v>
      </c>
      <c r="H4068" t="s">
        <v>20001</v>
      </c>
      <c r="I4068" t="s">
        <v>20004</v>
      </c>
    </row>
    <row r="4069" spans="1:9" x14ac:dyDescent="0.35">
      <c r="A4069" t="s">
        <v>21164</v>
      </c>
      <c r="H4069" t="s">
        <v>20001</v>
      </c>
      <c r="I4069" t="s">
        <v>20004</v>
      </c>
    </row>
    <row r="4070" spans="1:9" x14ac:dyDescent="0.35">
      <c r="A4070" s="12" t="s">
        <v>21165</v>
      </c>
      <c r="H4070" t="s">
        <v>20001</v>
      </c>
      <c r="I4070" t="s">
        <v>20004</v>
      </c>
    </row>
    <row r="4071" spans="1:9" x14ac:dyDescent="0.35">
      <c r="A4071" s="12" t="s">
        <v>21166</v>
      </c>
      <c r="H4071" t="s">
        <v>20001</v>
      </c>
      <c r="I4071" t="s">
        <v>20004</v>
      </c>
    </row>
    <row r="4072" spans="1:9" x14ac:dyDescent="0.35">
      <c r="A4072" t="s">
        <v>21167</v>
      </c>
      <c r="H4072" t="s">
        <v>20001</v>
      </c>
      <c r="I4072" t="s">
        <v>20004</v>
      </c>
    </row>
    <row r="4073" spans="1:9" x14ac:dyDescent="0.35">
      <c r="A4073" t="s">
        <v>21168</v>
      </c>
      <c r="H4073" t="s">
        <v>20001</v>
      </c>
      <c r="I4073" t="s">
        <v>20002</v>
      </c>
    </row>
    <row r="4074" spans="1:9" x14ac:dyDescent="0.35">
      <c r="A4074" t="s">
        <v>21169</v>
      </c>
      <c r="H4074" t="s">
        <v>20001</v>
      </c>
      <c r="I4074" t="s">
        <v>20004</v>
      </c>
    </row>
    <row r="4075" spans="1:9" x14ac:dyDescent="0.35">
      <c r="A4075" t="s">
        <v>21170</v>
      </c>
      <c r="H4075" t="s">
        <v>20001</v>
      </c>
      <c r="I4075" t="s">
        <v>20002</v>
      </c>
    </row>
    <row r="4076" spans="1:9" x14ac:dyDescent="0.35">
      <c r="A4076" t="s">
        <v>21171</v>
      </c>
      <c r="H4076" t="s">
        <v>20001</v>
      </c>
      <c r="I4076" t="s">
        <v>20004</v>
      </c>
    </row>
    <row r="4077" spans="1:9" x14ac:dyDescent="0.35">
      <c r="A4077" t="s">
        <v>21172</v>
      </c>
      <c r="H4077" t="s">
        <v>20001</v>
      </c>
      <c r="I4077" t="s">
        <v>20002</v>
      </c>
    </row>
    <row r="4078" spans="1:9" x14ac:dyDescent="0.35">
      <c r="A4078" t="s">
        <v>21173</v>
      </c>
      <c r="H4078" t="s">
        <v>20001</v>
      </c>
      <c r="I4078" t="s">
        <v>20004</v>
      </c>
    </row>
    <row r="4079" spans="1:9" x14ac:dyDescent="0.35">
      <c r="A4079" s="12" t="s">
        <v>21174</v>
      </c>
      <c r="H4079" t="s">
        <v>20001</v>
      </c>
      <c r="I4079" t="s">
        <v>20004</v>
      </c>
    </row>
    <row r="4080" spans="1:9" x14ac:dyDescent="0.35">
      <c r="A4080" s="12" t="s">
        <v>21175</v>
      </c>
      <c r="H4080" t="s">
        <v>20001</v>
      </c>
      <c r="I4080" t="s">
        <v>20004</v>
      </c>
    </row>
    <row r="4081" spans="1:9" x14ac:dyDescent="0.35">
      <c r="A4081" t="s">
        <v>21176</v>
      </c>
      <c r="H4081" t="s">
        <v>20001</v>
      </c>
      <c r="I4081" t="s">
        <v>20004</v>
      </c>
    </row>
    <row r="4082" spans="1:9" x14ac:dyDescent="0.35">
      <c r="A4082" t="s">
        <v>21177</v>
      </c>
      <c r="H4082" t="s">
        <v>20001</v>
      </c>
      <c r="I4082" t="s">
        <v>20004</v>
      </c>
    </row>
    <row r="4083" spans="1:9" x14ac:dyDescent="0.35">
      <c r="A4083" t="s">
        <v>21178</v>
      </c>
      <c r="H4083" t="s">
        <v>20001</v>
      </c>
      <c r="I4083" t="s">
        <v>20004</v>
      </c>
    </row>
    <row r="4084" spans="1:9" x14ac:dyDescent="0.35">
      <c r="A4084" t="s">
        <v>21179</v>
      </c>
      <c r="H4084" t="s">
        <v>20001</v>
      </c>
      <c r="I4084" t="s">
        <v>20004</v>
      </c>
    </row>
    <row r="4085" spans="1:9" x14ac:dyDescent="0.35">
      <c r="A4085" s="12" t="s">
        <v>21180</v>
      </c>
      <c r="H4085" t="s">
        <v>20001</v>
      </c>
      <c r="I4085" t="s">
        <v>20004</v>
      </c>
    </row>
    <row r="4086" spans="1:9" x14ac:dyDescent="0.35">
      <c r="A4086" s="12" t="s">
        <v>21181</v>
      </c>
      <c r="H4086" t="s">
        <v>20001</v>
      </c>
      <c r="I4086" t="s">
        <v>20004</v>
      </c>
    </row>
    <row r="4087" spans="1:9" x14ac:dyDescent="0.35">
      <c r="A4087" t="s">
        <v>21182</v>
      </c>
      <c r="H4087" t="s">
        <v>20001</v>
      </c>
      <c r="I4087" t="s">
        <v>20004</v>
      </c>
    </row>
    <row r="4088" spans="1:9" x14ac:dyDescent="0.35">
      <c r="A4088" t="s">
        <v>21183</v>
      </c>
      <c r="H4088" t="s">
        <v>20001</v>
      </c>
      <c r="I4088" t="s">
        <v>20004</v>
      </c>
    </row>
    <row r="4089" spans="1:9" x14ac:dyDescent="0.35">
      <c r="A4089" t="s">
        <v>21184</v>
      </c>
      <c r="H4089" t="s">
        <v>20001</v>
      </c>
      <c r="I4089" t="s">
        <v>20004</v>
      </c>
    </row>
    <row r="4090" spans="1:9" x14ac:dyDescent="0.35">
      <c r="A4090" t="s">
        <v>21185</v>
      </c>
      <c r="H4090" t="s">
        <v>20001</v>
      </c>
      <c r="I4090" t="s">
        <v>20004</v>
      </c>
    </row>
    <row r="4091" spans="1:9" x14ac:dyDescent="0.35">
      <c r="A4091" s="12" t="s">
        <v>21186</v>
      </c>
      <c r="H4091" t="s">
        <v>20001</v>
      </c>
      <c r="I4091" t="s">
        <v>20002</v>
      </c>
    </row>
    <row r="4092" spans="1:9" x14ac:dyDescent="0.35">
      <c r="A4092" s="12" t="s">
        <v>21187</v>
      </c>
      <c r="H4092" t="s">
        <v>20001</v>
      </c>
      <c r="I4092" t="s">
        <v>20004</v>
      </c>
    </row>
    <row r="4093" spans="1:9" x14ac:dyDescent="0.35">
      <c r="A4093" s="12" t="s">
        <v>21188</v>
      </c>
      <c r="H4093" t="s">
        <v>20001</v>
      </c>
      <c r="I4093" t="s">
        <v>20004</v>
      </c>
    </row>
    <row r="4094" spans="1:9" x14ac:dyDescent="0.35">
      <c r="A4094" t="s">
        <v>21189</v>
      </c>
      <c r="H4094" t="s">
        <v>20001</v>
      </c>
      <c r="I4094" t="s">
        <v>20004</v>
      </c>
    </row>
    <row r="4095" spans="1:9" x14ac:dyDescent="0.35">
      <c r="A4095" t="s">
        <v>21190</v>
      </c>
      <c r="H4095" t="s">
        <v>20001</v>
      </c>
      <c r="I4095" t="s">
        <v>20004</v>
      </c>
    </row>
    <row r="4096" spans="1:9" x14ac:dyDescent="0.35">
      <c r="A4096" t="s">
        <v>21191</v>
      </c>
      <c r="H4096" t="s">
        <v>20001</v>
      </c>
      <c r="I4096" t="s">
        <v>20004</v>
      </c>
    </row>
    <row r="4097" spans="1:9" x14ac:dyDescent="0.35">
      <c r="A4097" t="s">
        <v>21192</v>
      </c>
      <c r="H4097" t="s">
        <v>20001</v>
      </c>
      <c r="I4097" t="s">
        <v>20004</v>
      </c>
    </row>
    <row r="4098" spans="1:9" x14ac:dyDescent="0.35">
      <c r="A4098" s="12" t="s">
        <v>21193</v>
      </c>
      <c r="H4098" t="s">
        <v>20001</v>
      </c>
      <c r="I4098" t="s">
        <v>20004</v>
      </c>
    </row>
    <row r="4099" spans="1:9" x14ac:dyDescent="0.35">
      <c r="A4099" s="12" t="s">
        <v>21194</v>
      </c>
      <c r="H4099" t="s">
        <v>20001</v>
      </c>
      <c r="I4099" t="s">
        <v>20004</v>
      </c>
    </row>
    <row r="4100" spans="1:9" x14ac:dyDescent="0.35">
      <c r="A4100" t="s">
        <v>21195</v>
      </c>
      <c r="H4100" t="s">
        <v>20001</v>
      </c>
      <c r="I4100" t="s">
        <v>20004</v>
      </c>
    </row>
    <row r="4101" spans="1:9" x14ac:dyDescent="0.35">
      <c r="A4101" t="s">
        <v>21196</v>
      </c>
      <c r="H4101" t="s">
        <v>20001</v>
      </c>
      <c r="I4101" t="s">
        <v>20004</v>
      </c>
    </row>
    <row r="4102" spans="1:9" x14ac:dyDescent="0.35">
      <c r="A4102" t="s">
        <v>21197</v>
      </c>
      <c r="H4102" t="s">
        <v>20001</v>
      </c>
      <c r="I4102" t="s">
        <v>20004</v>
      </c>
    </row>
    <row r="4103" spans="1:9" x14ac:dyDescent="0.35">
      <c r="A4103" t="s">
        <v>21198</v>
      </c>
      <c r="H4103" t="s">
        <v>20001</v>
      </c>
      <c r="I4103" t="s">
        <v>20004</v>
      </c>
    </row>
    <row r="4104" spans="1:9" x14ac:dyDescent="0.35">
      <c r="A4104" s="12" t="s">
        <v>21199</v>
      </c>
      <c r="H4104" t="s">
        <v>20001</v>
      </c>
      <c r="I4104" t="s">
        <v>20004</v>
      </c>
    </row>
    <row r="4105" spans="1:9" x14ac:dyDescent="0.35">
      <c r="A4105" s="12" t="s">
        <v>21200</v>
      </c>
      <c r="H4105" t="s">
        <v>20001</v>
      </c>
      <c r="I4105" t="s">
        <v>20004</v>
      </c>
    </row>
    <row r="4106" spans="1:9" x14ac:dyDescent="0.35">
      <c r="A4106" t="s">
        <v>21201</v>
      </c>
      <c r="H4106" t="s">
        <v>20001</v>
      </c>
      <c r="I4106" t="s">
        <v>20004</v>
      </c>
    </row>
    <row r="4107" spans="1:9" x14ac:dyDescent="0.35">
      <c r="A4107" s="12" t="s">
        <v>21202</v>
      </c>
      <c r="H4107" t="s">
        <v>20001</v>
      </c>
      <c r="I4107" t="s">
        <v>20002</v>
      </c>
    </row>
    <row r="4108" spans="1:9" x14ac:dyDescent="0.35">
      <c r="A4108" t="s">
        <v>21203</v>
      </c>
      <c r="H4108" t="s">
        <v>20001</v>
      </c>
      <c r="I4108" t="s">
        <v>20004</v>
      </c>
    </row>
    <row r="4109" spans="1:9" x14ac:dyDescent="0.35">
      <c r="A4109" t="s">
        <v>21204</v>
      </c>
      <c r="H4109" t="s">
        <v>20001</v>
      </c>
      <c r="I4109" t="s">
        <v>20004</v>
      </c>
    </row>
    <row r="4110" spans="1:9" x14ac:dyDescent="0.35">
      <c r="A4110" t="s">
        <v>21205</v>
      </c>
      <c r="H4110" t="s">
        <v>20001</v>
      </c>
      <c r="I4110" t="s">
        <v>20004</v>
      </c>
    </row>
    <row r="4111" spans="1:9" x14ac:dyDescent="0.35">
      <c r="A4111" s="12" t="s">
        <v>21206</v>
      </c>
      <c r="H4111" t="s">
        <v>20001</v>
      </c>
      <c r="I4111" t="s">
        <v>20004</v>
      </c>
    </row>
    <row r="4112" spans="1:9" x14ac:dyDescent="0.35">
      <c r="A4112" t="s">
        <v>21207</v>
      </c>
      <c r="H4112" t="s">
        <v>20001</v>
      </c>
      <c r="I4112" t="s">
        <v>20002</v>
      </c>
    </row>
    <row r="4113" spans="1:9" x14ac:dyDescent="0.35">
      <c r="A4113" s="12" t="s">
        <v>21208</v>
      </c>
      <c r="H4113" t="s">
        <v>20001</v>
      </c>
      <c r="I4113" t="s">
        <v>20004</v>
      </c>
    </row>
    <row r="4114" spans="1:9" x14ac:dyDescent="0.35">
      <c r="A4114" t="s">
        <v>21209</v>
      </c>
      <c r="H4114" t="s">
        <v>20001</v>
      </c>
      <c r="I4114" t="s">
        <v>20004</v>
      </c>
    </row>
    <row r="4115" spans="1:9" x14ac:dyDescent="0.35">
      <c r="A4115" t="s">
        <v>21210</v>
      </c>
      <c r="H4115" t="s">
        <v>20001</v>
      </c>
      <c r="I4115" t="s">
        <v>20002</v>
      </c>
    </row>
    <row r="4116" spans="1:9" x14ac:dyDescent="0.35">
      <c r="A4116" t="s">
        <v>21211</v>
      </c>
      <c r="H4116" t="s">
        <v>20001</v>
      </c>
      <c r="I4116" t="s">
        <v>20002</v>
      </c>
    </row>
    <row r="4117" spans="1:9" x14ac:dyDescent="0.35">
      <c r="A4117" t="s">
        <v>21212</v>
      </c>
      <c r="H4117" t="s">
        <v>20001</v>
      </c>
      <c r="I4117" t="s">
        <v>20004</v>
      </c>
    </row>
    <row r="4118" spans="1:9" x14ac:dyDescent="0.35">
      <c r="A4118" t="s">
        <v>21213</v>
      </c>
      <c r="H4118" t="s">
        <v>20001</v>
      </c>
      <c r="I4118" t="s">
        <v>20004</v>
      </c>
    </row>
    <row r="4119" spans="1:9" x14ac:dyDescent="0.35">
      <c r="A4119" t="s">
        <v>21214</v>
      </c>
      <c r="H4119" t="s">
        <v>20001</v>
      </c>
      <c r="I4119" t="s">
        <v>20004</v>
      </c>
    </row>
    <row r="4120" spans="1:9" x14ac:dyDescent="0.35">
      <c r="A4120" s="12" t="s">
        <v>21215</v>
      </c>
      <c r="H4120" t="s">
        <v>20001</v>
      </c>
      <c r="I4120" t="s">
        <v>20004</v>
      </c>
    </row>
    <row r="4121" spans="1:9" x14ac:dyDescent="0.35">
      <c r="A4121" s="12" t="s">
        <v>21216</v>
      </c>
      <c r="H4121" t="s">
        <v>20001</v>
      </c>
      <c r="I4121" t="s">
        <v>20004</v>
      </c>
    </row>
    <row r="4122" spans="1:9" x14ac:dyDescent="0.35">
      <c r="A4122" t="s">
        <v>21217</v>
      </c>
      <c r="H4122" t="s">
        <v>20001</v>
      </c>
      <c r="I4122" t="s">
        <v>20004</v>
      </c>
    </row>
    <row r="4123" spans="1:9" x14ac:dyDescent="0.35">
      <c r="A4123" t="s">
        <v>21218</v>
      </c>
      <c r="H4123" t="s">
        <v>20001</v>
      </c>
      <c r="I4123" t="s">
        <v>20004</v>
      </c>
    </row>
    <row r="4124" spans="1:9" x14ac:dyDescent="0.35">
      <c r="A4124" t="s">
        <v>21219</v>
      </c>
      <c r="H4124" t="s">
        <v>20001</v>
      </c>
      <c r="I4124" t="s">
        <v>20004</v>
      </c>
    </row>
    <row r="4125" spans="1:9" x14ac:dyDescent="0.35">
      <c r="A4125" t="s">
        <v>21220</v>
      </c>
      <c r="H4125" t="s">
        <v>20001</v>
      </c>
      <c r="I4125" t="s">
        <v>20004</v>
      </c>
    </row>
    <row r="4126" spans="1:9" x14ac:dyDescent="0.35">
      <c r="A4126" s="12" t="s">
        <v>21221</v>
      </c>
      <c r="H4126" t="s">
        <v>20001</v>
      </c>
      <c r="I4126" t="s">
        <v>20004</v>
      </c>
    </row>
    <row r="4127" spans="1:9" x14ac:dyDescent="0.35">
      <c r="A4127" s="12" t="s">
        <v>21222</v>
      </c>
      <c r="H4127" t="s">
        <v>20001</v>
      </c>
      <c r="I4127" t="s">
        <v>20004</v>
      </c>
    </row>
    <row r="4128" spans="1:9" x14ac:dyDescent="0.35">
      <c r="A4128" t="s">
        <v>21223</v>
      </c>
      <c r="H4128" t="s">
        <v>20001</v>
      </c>
      <c r="I4128" t="s">
        <v>20004</v>
      </c>
    </row>
    <row r="4129" spans="1:9" x14ac:dyDescent="0.35">
      <c r="A4129" t="s">
        <v>21224</v>
      </c>
      <c r="H4129" t="s">
        <v>20001</v>
      </c>
      <c r="I4129" t="s">
        <v>20004</v>
      </c>
    </row>
    <row r="4130" spans="1:9" x14ac:dyDescent="0.35">
      <c r="A4130" t="s">
        <v>21225</v>
      </c>
      <c r="H4130" t="s">
        <v>20001</v>
      </c>
      <c r="I4130" t="s">
        <v>20004</v>
      </c>
    </row>
    <row r="4131" spans="1:9" x14ac:dyDescent="0.35">
      <c r="A4131" t="s">
        <v>21226</v>
      </c>
      <c r="H4131" t="s">
        <v>20001</v>
      </c>
      <c r="I4131" t="s">
        <v>20004</v>
      </c>
    </row>
    <row r="4132" spans="1:9" x14ac:dyDescent="0.35">
      <c r="A4132" t="s">
        <v>21227</v>
      </c>
      <c r="H4132" t="s">
        <v>20001</v>
      </c>
      <c r="I4132" t="s">
        <v>20004</v>
      </c>
    </row>
    <row r="4133" spans="1:9" x14ac:dyDescent="0.35">
      <c r="A4133" s="12" t="s">
        <v>21228</v>
      </c>
      <c r="H4133" t="s">
        <v>20001</v>
      </c>
      <c r="I4133" t="s">
        <v>20004</v>
      </c>
    </row>
    <row r="4134" spans="1:9" x14ac:dyDescent="0.35">
      <c r="A4134" t="s">
        <v>21229</v>
      </c>
      <c r="H4134" t="s">
        <v>20001</v>
      </c>
      <c r="I4134" t="s">
        <v>20002</v>
      </c>
    </row>
    <row r="4135" spans="1:9" x14ac:dyDescent="0.35">
      <c r="A4135" s="12" t="s">
        <v>21230</v>
      </c>
      <c r="H4135" t="s">
        <v>20001</v>
      </c>
      <c r="I4135" t="s">
        <v>20004</v>
      </c>
    </row>
    <row r="4136" spans="1:9" x14ac:dyDescent="0.35">
      <c r="A4136" t="s">
        <v>21231</v>
      </c>
      <c r="H4136" t="s">
        <v>20001</v>
      </c>
      <c r="I4136" t="s">
        <v>20004</v>
      </c>
    </row>
    <row r="4137" spans="1:9" x14ac:dyDescent="0.35">
      <c r="A4137" t="s">
        <v>21232</v>
      </c>
      <c r="H4137" t="s">
        <v>20001</v>
      </c>
      <c r="I4137" t="s">
        <v>20004</v>
      </c>
    </row>
    <row r="4138" spans="1:9" x14ac:dyDescent="0.35">
      <c r="A4138" t="s">
        <v>21233</v>
      </c>
      <c r="H4138" t="s">
        <v>20001</v>
      </c>
      <c r="I4138" t="s">
        <v>20004</v>
      </c>
    </row>
    <row r="4139" spans="1:9" x14ac:dyDescent="0.35">
      <c r="A4139" t="s">
        <v>21234</v>
      </c>
      <c r="H4139" t="s">
        <v>20001</v>
      </c>
      <c r="I4139" t="s">
        <v>20004</v>
      </c>
    </row>
    <row r="4140" spans="1:9" x14ac:dyDescent="0.35">
      <c r="A4140" s="12" t="s">
        <v>21235</v>
      </c>
      <c r="H4140" t="s">
        <v>20001</v>
      </c>
      <c r="I4140" t="s">
        <v>20004</v>
      </c>
    </row>
    <row r="4141" spans="1:9" x14ac:dyDescent="0.35">
      <c r="A4141" t="s">
        <v>21236</v>
      </c>
      <c r="H4141" t="s">
        <v>20001</v>
      </c>
      <c r="I4141" t="s">
        <v>21237</v>
      </c>
    </row>
    <row r="4142" spans="1:9" x14ac:dyDescent="0.35">
      <c r="A4142" s="12" t="s">
        <v>21238</v>
      </c>
      <c r="H4142" t="s">
        <v>20001</v>
      </c>
      <c r="I4142" t="s">
        <v>20004</v>
      </c>
    </row>
    <row r="4143" spans="1:9" x14ac:dyDescent="0.35">
      <c r="A4143" t="s">
        <v>21239</v>
      </c>
      <c r="H4143" t="s">
        <v>20001</v>
      </c>
      <c r="I4143" t="s">
        <v>20004</v>
      </c>
    </row>
    <row r="4144" spans="1:9" x14ac:dyDescent="0.35">
      <c r="A4144" t="s">
        <v>21240</v>
      </c>
      <c r="H4144" t="s">
        <v>20001</v>
      </c>
      <c r="I4144" t="s">
        <v>20004</v>
      </c>
    </row>
    <row r="4145" spans="1:9" x14ac:dyDescent="0.35">
      <c r="A4145" t="s">
        <v>21241</v>
      </c>
      <c r="H4145" t="s">
        <v>20001</v>
      </c>
      <c r="I4145" t="s">
        <v>20004</v>
      </c>
    </row>
    <row r="4146" spans="1:9" x14ac:dyDescent="0.35">
      <c r="A4146" t="s">
        <v>21242</v>
      </c>
      <c r="H4146" t="s">
        <v>20001</v>
      </c>
      <c r="I4146" t="s">
        <v>20004</v>
      </c>
    </row>
    <row r="4147" spans="1:9" x14ac:dyDescent="0.35">
      <c r="A4147" s="12" t="s">
        <v>21243</v>
      </c>
      <c r="H4147" t="s">
        <v>20001</v>
      </c>
      <c r="I4147" t="s">
        <v>20002</v>
      </c>
    </row>
    <row r="4148" spans="1:9" x14ac:dyDescent="0.35">
      <c r="A4148" s="12" t="s">
        <v>21244</v>
      </c>
      <c r="H4148" t="s">
        <v>20001</v>
      </c>
      <c r="I4148" t="s">
        <v>20004</v>
      </c>
    </row>
    <row r="4149" spans="1:9" x14ac:dyDescent="0.35">
      <c r="A4149" s="12" t="s">
        <v>21245</v>
      </c>
      <c r="H4149" t="s">
        <v>20001</v>
      </c>
      <c r="I4149" t="s">
        <v>20004</v>
      </c>
    </row>
    <row r="4150" spans="1:9" x14ac:dyDescent="0.35">
      <c r="A4150" t="s">
        <v>21246</v>
      </c>
      <c r="H4150" t="s">
        <v>20001</v>
      </c>
      <c r="I4150" t="s">
        <v>20004</v>
      </c>
    </row>
    <row r="4151" spans="1:9" x14ac:dyDescent="0.35">
      <c r="A4151" t="s">
        <v>21247</v>
      </c>
      <c r="H4151" t="s">
        <v>20001</v>
      </c>
      <c r="I4151" t="s">
        <v>20004</v>
      </c>
    </row>
    <row r="4152" spans="1:9" x14ac:dyDescent="0.35">
      <c r="A4152" t="s">
        <v>21248</v>
      </c>
      <c r="H4152" t="s">
        <v>20001</v>
      </c>
      <c r="I4152" t="s">
        <v>20004</v>
      </c>
    </row>
    <row r="4153" spans="1:9" x14ac:dyDescent="0.35">
      <c r="A4153" t="s">
        <v>21249</v>
      </c>
      <c r="H4153" t="s">
        <v>20001</v>
      </c>
      <c r="I4153" t="s">
        <v>20004</v>
      </c>
    </row>
    <row r="4154" spans="1:9" x14ac:dyDescent="0.35">
      <c r="A4154" s="12" t="s">
        <v>21250</v>
      </c>
      <c r="H4154" t="s">
        <v>20001</v>
      </c>
      <c r="I4154" t="s">
        <v>20002</v>
      </c>
    </row>
    <row r="4155" spans="1:9" x14ac:dyDescent="0.35">
      <c r="A4155" s="12" t="s">
        <v>21251</v>
      </c>
      <c r="H4155" t="s">
        <v>20001</v>
      </c>
      <c r="I4155" t="s">
        <v>20004</v>
      </c>
    </row>
    <row r="4156" spans="1:9" x14ac:dyDescent="0.35">
      <c r="A4156" s="12" t="s">
        <v>21252</v>
      </c>
      <c r="H4156" t="s">
        <v>20001</v>
      </c>
      <c r="I4156" t="s">
        <v>20004</v>
      </c>
    </row>
    <row r="4157" spans="1:9" x14ac:dyDescent="0.35">
      <c r="A4157" t="s">
        <v>21253</v>
      </c>
      <c r="H4157" t="s">
        <v>20001</v>
      </c>
      <c r="I4157" t="s">
        <v>20004</v>
      </c>
    </row>
    <row r="4158" spans="1:9" x14ac:dyDescent="0.35">
      <c r="A4158" t="s">
        <v>21254</v>
      </c>
      <c r="H4158" t="s">
        <v>20001</v>
      </c>
      <c r="I4158" t="s">
        <v>20004</v>
      </c>
    </row>
    <row r="4159" spans="1:9" x14ac:dyDescent="0.35">
      <c r="A4159" t="s">
        <v>21255</v>
      </c>
      <c r="H4159" t="s">
        <v>20001</v>
      </c>
      <c r="I4159" t="s">
        <v>20002</v>
      </c>
    </row>
    <row r="4160" spans="1:9" x14ac:dyDescent="0.35">
      <c r="A4160" t="s">
        <v>21256</v>
      </c>
      <c r="H4160" t="s">
        <v>20001</v>
      </c>
      <c r="I4160" t="s">
        <v>20004</v>
      </c>
    </row>
    <row r="4161" spans="1:9" x14ac:dyDescent="0.35">
      <c r="A4161" t="s">
        <v>21257</v>
      </c>
      <c r="H4161" t="s">
        <v>20001</v>
      </c>
      <c r="I4161" t="s">
        <v>20004</v>
      </c>
    </row>
    <row r="4162" spans="1:9" x14ac:dyDescent="0.35">
      <c r="A4162" s="12" t="s">
        <v>21258</v>
      </c>
      <c r="H4162" t="s">
        <v>20001</v>
      </c>
      <c r="I4162" t="s">
        <v>20004</v>
      </c>
    </row>
    <row r="4163" spans="1:9" x14ac:dyDescent="0.35">
      <c r="A4163" s="12" t="s">
        <v>21259</v>
      </c>
      <c r="H4163" t="s">
        <v>20001</v>
      </c>
      <c r="I4163" t="s">
        <v>20004</v>
      </c>
    </row>
    <row r="4164" spans="1:9" x14ac:dyDescent="0.35">
      <c r="A4164" t="s">
        <v>21260</v>
      </c>
      <c r="H4164" t="s">
        <v>20001</v>
      </c>
      <c r="I4164" t="s">
        <v>20004</v>
      </c>
    </row>
    <row r="4165" spans="1:9" x14ac:dyDescent="0.35">
      <c r="A4165" t="s">
        <v>21261</v>
      </c>
      <c r="H4165" t="s">
        <v>20001</v>
      </c>
      <c r="I4165" t="s">
        <v>20004</v>
      </c>
    </row>
    <row r="4166" spans="1:9" x14ac:dyDescent="0.35">
      <c r="A4166" t="s">
        <v>21262</v>
      </c>
      <c r="H4166" t="s">
        <v>20001</v>
      </c>
      <c r="I4166" t="s">
        <v>20004</v>
      </c>
    </row>
    <row r="4167" spans="1:9" x14ac:dyDescent="0.35">
      <c r="A4167" t="s">
        <v>21263</v>
      </c>
      <c r="H4167" t="s">
        <v>20001</v>
      </c>
      <c r="I4167" t="s">
        <v>20004</v>
      </c>
    </row>
    <row r="4168" spans="1:9" x14ac:dyDescent="0.35">
      <c r="A4168" s="12" t="s">
        <v>21264</v>
      </c>
      <c r="H4168" t="s">
        <v>20001</v>
      </c>
      <c r="I4168" t="s">
        <v>20004</v>
      </c>
    </row>
    <row r="4169" spans="1:9" x14ac:dyDescent="0.35">
      <c r="A4169" s="12" t="s">
        <v>21265</v>
      </c>
      <c r="H4169" t="s">
        <v>20001</v>
      </c>
      <c r="I4169" t="s">
        <v>20004</v>
      </c>
    </row>
    <row r="4170" spans="1:9" x14ac:dyDescent="0.35">
      <c r="A4170" t="s">
        <v>21266</v>
      </c>
      <c r="H4170" t="s">
        <v>20001</v>
      </c>
      <c r="I4170" t="s">
        <v>20004</v>
      </c>
    </row>
    <row r="4171" spans="1:9" x14ac:dyDescent="0.35">
      <c r="A4171" t="s">
        <v>21267</v>
      </c>
      <c r="H4171" t="s">
        <v>20001</v>
      </c>
      <c r="I4171" t="s">
        <v>20004</v>
      </c>
    </row>
    <row r="4172" spans="1:9" x14ac:dyDescent="0.35">
      <c r="A4172" t="s">
        <v>21268</v>
      </c>
      <c r="H4172" t="s">
        <v>20001</v>
      </c>
      <c r="I4172" t="s">
        <v>20004</v>
      </c>
    </row>
    <row r="4173" spans="1:9" x14ac:dyDescent="0.35">
      <c r="A4173" t="s">
        <v>21269</v>
      </c>
      <c r="H4173" t="s">
        <v>20001</v>
      </c>
      <c r="I4173" t="s">
        <v>20004</v>
      </c>
    </row>
    <row r="4174" spans="1:9" x14ac:dyDescent="0.35">
      <c r="A4174" s="12" t="s">
        <v>21270</v>
      </c>
      <c r="H4174" t="s">
        <v>20001</v>
      </c>
      <c r="I4174" t="s">
        <v>20004</v>
      </c>
    </row>
    <row r="4175" spans="1:9" x14ac:dyDescent="0.35">
      <c r="A4175" s="12" t="s">
        <v>21271</v>
      </c>
      <c r="H4175" t="s">
        <v>20001</v>
      </c>
      <c r="I4175" t="s">
        <v>20004</v>
      </c>
    </row>
    <row r="4176" spans="1:9" x14ac:dyDescent="0.35">
      <c r="A4176" t="s">
        <v>21272</v>
      </c>
      <c r="H4176" t="s">
        <v>20001</v>
      </c>
      <c r="I4176" t="s">
        <v>20004</v>
      </c>
    </row>
    <row r="4177" spans="1:9" x14ac:dyDescent="0.35">
      <c r="A4177" t="s">
        <v>21273</v>
      </c>
      <c r="H4177" t="s">
        <v>20001</v>
      </c>
      <c r="I4177" t="s">
        <v>20002</v>
      </c>
    </row>
    <row r="4178" spans="1:9" x14ac:dyDescent="0.35">
      <c r="A4178" t="s">
        <v>21274</v>
      </c>
      <c r="H4178" t="s">
        <v>20001</v>
      </c>
      <c r="I4178" t="s">
        <v>20002</v>
      </c>
    </row>
    <row r="4179" spans="1:9" x14ac:dyDescent="0.35">
      <c r="A4179" t="s">
        <v>21275</v>
      </c>
      <c r="H4179" t="s">
        <v>20001</v>
      </c>
      <c r="I4179" t="s">
        <v>20004</v>
      </c>
    </row>
    <row r="4180" spans="1:9" x14ac:dyDescent="0.35">
      <c r="A4180" t="s">
        <v>21276</v>
      </c>
      <c r="H4180" t="s">
        <v>20001</v>
      </c>
      <c r="I4180" t="s">
        <v>20002</v>
      </c>
    </row>
    <row r="4181" spans="1:9" x14ac:dyDescent="0.35">
      <c r="A4181" t="s">
        <v>21277</v>
      </c>
      <c r="H4181" t="s">
        <v>20001</v>
      </c>
      <c r="I4181" t="s">
        <v>20004</v>
      </c>
    </row>
    <row r="4182" spans="1:9" x14ac:dyDescent="0.35">
      <c r="A4182" t="s">
        <v>21278</v>
      </c>
      <c r="H4182" t="s">
        <v>20001</v>
      </c>
      <c r="I4182" t="s">
        <v>20004</v>
      </c>
    </row>
    <row r="4183" spans="1:9" x14ac:dyDescent="0.35">
      <c r="A4183" s="12" t="s">
        <v>21279</v>
      </c>
      <c r="H4183" t="s">
        <v>20001</v>
      </c>
      <c r="I4183" t="s">
        <v>20002</v>
      </c>
    </row>
    <row r="4184" spans="1:9" x14ac:dyDescent="0.35">
      <c r="A4184" s="12" t="s">
        <v>21280</v>
      </c>
      <c r="H4184" t="s">
        <v>20001</v>
      </c>
      <c r="I4184" t="s">
        <v>20004</v>
      </c>
    </row>
    <row r="4185" spans="1:9" x14ac:dyDescent="0.35">
      <c r="A4185" s="12" t="s">
        <v>21281</v>
      </c>
      <c r="H4185" t="s">
        <v>20001</v>
      </c>
      <c r="I4185" t="s">
        <v>20004</v>
      </c>
    </row>
    <row r="4186" spans="1:9" x14ac:dyDescent="0.35">
      <c r="A4186" t="s">
        <v>21282</v>
      </c>
      <c r="H4186" t="s">
        <v>20001</v>
      </c>
      <c r="I4186" t="s">
        <v>20004</v>
      </c>
    </row>
    <row r="4187" spans="1:9" x14ac:dyDescent="0.35">
      <c r="A4187" s="12" t="s">
        <v>21283</v>
      </c>
      <c r="H4187" t="s">
        <v>20001</v>
      </c>
      <c r="I4187" t="s">
        <v>20002</v>
      </c>
    </row>
    <row r="4188" spans="1:9" x14ac:dyDescent="0.35">
      <c r="A4188" t="s">
        <v>21284</v>
      </c>
      <c r="H4188" t="s">
        <v>20001</v>
      </c>
      <c r="I4188" t="s">
        <v>20002</v>
      </c>
    </row>
    <row r="4189" spans="1:9" x14ac:dyDescent="0.35">
      <c r="A4189" t="s">
        <v>21285</v>
      </c>
      <c r="H4189" t="s">
        <v>20001</v>
      </c>
      <c r="I4189" t="s">
        <v>20004</v>
      </c>
    </row>
    <row r="4190" spans="1:9" x14ac:dyDescent="0.35">
      <c r="A4190" t="s">
        <v>21286</v>
      </c>
      <c r="H4190" t="s">
        <v>20001</v>
      </c>
      <c r="I4190" t="s">
        <v>20004</v>
      </c>
    </row>
    <row r="4191" spans="1:9" x14ac:dyDescent="0.35">
      <c r="A4191" t="s">
        <v>21287</v>
      </c>
      <c r="H4191" t="s">
        <v>20001</v>
      </c>
      <c r="I4191" t="s">
        <v>20004</v>
      </c>
    </row>
    <row r="4192" spans="1:9" x14ac:dyDescent="0.35">
      <c r="A4192" t="s">
        <v>21288</v>
      </c>
      <c r="H4192" t="s">
        <v>20001</v>
      </c>
      <c r="I4192" t="s">
        <v>20002</v>
      </c>
    </row>
    <row r="4193" spans="1:9" x14ac:dyDescent="0.35">
      <c r="A4193" s="12" t="s">
        <v>21289</v>
      </c>
      <c r="H4193" t="s">
        <v>20001</v>
      </c>
      <c r="I4193" t="s">
        <v>20004</v>
      </c>
    </row>
    <row r="4194" spans="1:9" x14ac:dyDescent="0.35">
      <c r="A4194" t="s">
        <v>21290</v>
      </c>
      <c r="H4194" t="s">
        <v>20001</v>
      </c>
      <c r="I4194" t="s">
        <v>20002</v>
      </c>
    </row>
    <row r="4195" spans="1:9" x14ac:dyDescent="0.35">
      <c r="A4195" s="12" t="s">
        <v>21291</v>
      </c>
      <c r="H4195" t="s">
        <v>20001</v>
      </c>
      <c r="I4195" t="s">
        <v>20004</v>
      </c>
    </row>
    <row r="4196" spans="1:9" x14ac:dyDescent="0.35">
      <c r="A4196" t="s">
        <v>21292</v>
      </c>
      <c r="H4196" t="s">
        <v>20001</v>
      </c>
      <c r="I4196" t="s">
        <v>20004</v>
      </c>
    </row>
    <row r="4197" spans="1:9" x14ac:dyDescent="0.35">
      <c r="A4197" t="s">
        <v>21293</v>
      </c>
      <c r="H4197" t="s">
        <v>20001</v>
      </c>
      <c r="I4197" t="s">
        <v>20004</v>
      </c>
    </row>
    <row r="4198" spans="1:9" x14ac:dyDescent="0.35">
      <c r="A4198" t="s">
        <v>21294</v>
      </c>
      <c r="H4198" t="s">
        <v>20001</v>
      </c>
      <c r="I4198" t="s">
        <v>20002</v>
      </c>
    </row>
    <row r="4199" spans="1:9" x14ac:dyDescent="0.35">
      <c r="A4199" t="s">
        <v>21295</v>
      </c>
      <c r="H4199" t="s">
        <v>20001</v>
      </c>
      <c r="I4199" t="s">
        <v>20004</v>
      </c>
    </row>
    <row r="4200" spans="1:9" x14ac:dyDescent="0.35">
      <c r="A4200" s="12" t="s">
        <v>21296</v>
      </c>
      <c r="H4200" t="s">
        <v>20001</v>
      </c>
      <c r="I4200" t="s">
        <v>20002</v>
      </c>
    </row>
    <row r="4201" spans="1:9" x14ac:dyDescent="0.35">
      <c r="A4201" s="12" t="s">
        <v>21297</v>
      </c>
      <c r="H4201" t="s">
        <v>20001</v>
      </c>
      <c r="I4201" t="s">
        <v>20002</v>
      </c>
    </row>
    <row r="4202" spans="1:9" x14ac:dyDescent="0.35">
      <c r="A4202" t="s">
        <v>21298</v>
      </c>
      <c r="H4202" t="s">
        <v>20001</v>
      </c>
      <c r="I4202" t="s">
        <v>20004</v>
      </c>
    </row>
    <row r="4203" spans="1:9" x14ac:dyDescent="0.35">
      <c r="A4203" s="12" t="s">
        <v>21299</v>
      </c>
      <c r="H4203" t="s">
        <v>20001</v>
      </c>
      <c r="I4203" t="s">
        <v>20004</v>
      </c>
    </row>
    <row r="4204" spans="1:9" x14ac:dyDescent="0.35">
      <c r="A4204" s="12" t="s">
        <v>21300</v>
      </c>
      <c r="H4204" t="s">
        <v>20001</v>
      </c>
      <c r="I4204" t="s">
        <v>20004</v>
      </c>
    </row>
    <row r="4205" spans="1:9" x14ac:dyDescent="0.35">
      <c r="A4205" t="s">
        <v>21301</v>
      </c>
      <c r="H4205" t="s">
        <v>20001</v>
      </c>
      <c r="I4205" t="s">
        <v>20004</v>
      </c>
    </row>
    <row r="4206" spans="1:9" x14ac:dyDescent="0.35">
      <c r="A4206" t="s">
        <v>21302</v>
      </c>
      <c r="H4206" t="s">
        <v>20001</v>
      </c>
      <c r="I4206" t="s">
        <v>20004</v>
      </c>
    </row>
    <row r="4207" spans="1:9" x14ac:dyDescent="0.35">
      <c r="A4207" t="s">
        <v>21303</v>
      </c>
      <c r="H4207" t="s">
        <v>20001</v>
      </c>
      <c r="I4207" t="s">
        <v>20004</v>
      </c>
    </row>
    <row r="4208" spans="1:9" x14ac:dyDescent="0.35">
      <c r="A4208" t="s">
        <v>21304</v>
      </c>
      <c r="H4208" t="s">
        <v>20001</v>
      </c>
      <c r="I4208" t="s">
        <v>20004</v>
      </c>
    </row>
    <row r="4209" spans="1:9" x14ac:dyDescent="0.35">
      <c r="A4209" s="12" t="s">
        <v>21305</v>
      </c>
      <c r="H4209" t="s">
        <v>20001</v>
      </c>
      <c r="I4209" t="s">
        <v>20004</v>
      </c>
    </row>
    <row r="4210" spans="1:9" x14ac:dyDescent="0.35">
      <c r="A4210" s="12" t="s">
        <v>21306</v>
      </c>
      <c r="H4210" t="s">
        <v>20001</v>
      </c>
      <c r="I4210" t="s">
        <v>20004</v>
      </c>
    </row>
    <row r="4211" spans="1:9" x14ac:dyDescent="0.35">
      <c r="A4211" t="s">
        <v>21307</v>
      </c>
      <c r="H4211" t="s">
        <v>20001</v>
      </c>
      <c r="I4211" t="s">
        <v>20004</v>
      </c>
    </row>
    <row r="4212" spans="1:9" x14ac:dyDescent="0.35">
      <c r="A4212" t="s">
        <v>21308</v>
      </c>
      <c r="H4212" t="s">
        <v>20001</v>
      </c>
      <c r="I4212" t="s">
        <v>20004</v>
      </c>
    </row>
    <row r="4213" spans="1:9" x14ac:dyDescent="0.35">
      <c r="A4213" t="s">
        <v>21309</v>
      </c>
      <c r="H4213" t="s">
        <v>20001</v>
      </c>
      <c r="I4213" t="s">
        <v>20004</v>
      </c>
    </row>
    <row r="4214" spans="1:9" x14ac:dyDescent="0.35">
      <c r="A4214" t="s">
        <v>21310</v>
      </c>
      <c r="H4214" t="s">
        <v>20001</v>
      </c>
      <c r="I4214" t="s">
        <v>20004</v>
      </c>
    </row>
    <row r="4215" spans="1:9" x14ac:dyDescent="0.35">
      <c r="A4215" s="12" t="s">
        <v>21311</v>
      </c>
      <c r="H4215" t="s">
        <v>20001</v>
      </c>
      <c r="I4215" t="s">
        <v>20004</v>
      </c>
    </row>
    <row r="4216" spans="1:9" x14ac:dyDescent="0.35">
      <c r="A4216" s="12" t="s">
        <v>21312</v>
      </c>
      <c r="H4216" t="s">
        <v>20001</v>
      </c>
      <c r="I4216" t="s">
        <v>20004</v>
      </c>
    </row>
    <row r="4217" spans="1:9" x14ac:dyDescent="0.35">
      <c r="A4217" t="s">
        <v>21313</v>
      </c>
      <c r="H4217" t="s">
        <v>20001</v>
      </c>
      <c r="I4217" t="s">
        <v>20004</v>
      </c>
    </row>
    <row r="4218" spans="1:9" x14ac:dyDescent="0.35">
      <c r="A4218" t="s">
        <v>21314</v>
      </c>
      <c r="H4218" t="s">
        <v>20001</v>
      </c>
      <c r="I4218" t="s">
        <v>20004</v>
      </c>
    </row>
    <row r="4219" spans="1:9" x14ac:dyDescent="0.35">
      <c r="A4219" t="s">
        <v>21315</v>
      </c>
      <c r="H4219" t="s">
        <v>20001</v>
      </c>
      <c r="I4219" t="s">
        <v>20004</v>
      </c>
    </row>
    <row r="4220" spans="1:9" x14ac:dyDescent="0.35">
      <c r="A4220" t="s">
        <v>21316</v>
      </c>
      <c r="H4220" t="s">
        <v>20001</v>
      </c>
      <c r="I4220" t="s">
        <v>20004</v>
      </c>
    </row>
    <row r="4221" spans="1:9" x14ac:dyDescent="0.35">
      <c r="A4221" s="12" t="s">
        <v>21317</v>
      </c>
      <c r="H4221" t="s">
        <v>20001</v>
      </c>
      <c r="I4221" t="s">
        <v>20004</v>
      </c>
    </row>
    <row r="4222" spans="1:9" x14ac:dyDescent="0.35">
      <c r="A4222" s="12" t="s">
        <v>21318</v>
      </c>
      <c r="H4222" t="s">
        <v>20001</v>
      </c>
      <c r="I4222" t="s">
        <v>20004</v>
      </c>
    </row>
    <row r="4223" spans="1:9" x14ac:dyDescent="0.35">
      <c r="A4223" t="s">
        <v>21319</v>
      </c>
      <c r="H4223" t="s">
        <v>20001</v>
      </c>
      <c r="I4223" t="s">
        <v>20004</v>
      </c>
    </row>
    <row r="4224" spans="1:9" x14ac:dyDescent="0.35">
      <c r="A4224" t="s">
        <v>21320</v>
      </c>
      <c r="H4224" t="s">
        <v>20001</v>
      </c>
      <c r="I4224" t="s">
        <v>20004</v>
      </c>
    </row>
    <row r="4225" spans="1:9" x14ac:dyDescent="0.35">
      <c r="A4225" t="s">
        <v>21321</v>
      </c>
      <c r="H4225" t="s">
        <v>20001</v>
      </c>
      <c r="I4225" t="s">
        <v>20004</v>
      </c>
    </row>
    <row r="4226" spans="1:9" x14ac:dyDescent="0.35">
      <c r="A4226" t="s">
        <v>21322</v>
      </c>
      <c r="H4226" t="s">
        <v>20001</v>
      </c>
      <c r="I4226" t="s">
        <v>20004</v>
      </c>
    </row>
    <row r="4227" spans="1:9" x14ac:dyDescent="0.35">
      <c r="A4227" s="12" t="s">
        <v>21323</v>
      </c>
      <c r="H4227" t="s">
        <v>20001</v>
      </c>
      <c r="I4227" t="s">
        <v>20004</v>
      </c>
    </row>
    <row r="4228" spans="1:9" x14ac:dyDescent="0.35">
      <c r="A4228" s="12" t="s">
        <v>21324</v>
      </c>
      <c r="H4228" t="s">
        <v>20001</v>
      </c>
      <c r="I4228" t="s">
        <v>20004</v>
      </c>
    </row>
    <row r="4229" spans="1:9" x14ac:dyDescent="0.35">
      <c r="A4229" t="s">
        <v>21325</v>
      </c>
      <c r="H4229" t="s">
        <v>20001</v>
      </c>
      <c r="I4229" t="s">
        <v>20002</v>
      </c>
    </row>
    <row r="4230" spans="1:9" x14ac:dyDescent="0.35">
      <c r="A4230" t="s">
        <v>21326</v>
      </c>
      <c r="H4230" t="s">
        <v>20001</v>
      </c>
      <c r="I4230" t="s">
        <v>20004</v>
      </c>
    </row>
    <row r="4231" spans="1:9" x14ac:dyDescent="0.35">
      <c r="A4231" t="s">
        <v>21327</v>
      </c>
      <c r="H4231" t="s">
        <v>20001</v>
      </c>
      <c r="I4231" t="s">
        <v>20004</v>
      </c>
    </row>
    <row r="4232" spans="1:9" x14ac:dyDescent="0.35">
      <c r="A4232" t="s">
        <v>21328</v>
      </c>
      <c r="H4232" t="s">
        <v>20001</v>
      </c>
      <c r="I4232" t="s">
        <v>20004</v>
      </c>
    </row>
    <row r="4233" spans="1:9" x14ac:dyDescent="0.35">
      <c r="A4233" t="s">
        <v>21329</v>
      </c>
      <c r="H4233" t="s">
        <v>20001</v>
      </c>
      <c r="I4233" t="s">
        <v>20004</v>
      </c>
    </row>
    <row r="4234" spans="1:9" x14ac:dyDescent="0.35">
      <c r="A4234" s="12" t="s">
        <v>21330</v>
      </c>
      <c r="H4234" t="s">
        <v>20001</v>
      </c>
      <c r="I4234" t="s">
        <v>20004</v>
      </c>
    </row>
    <row r="4235" spans="1:9" x14ac:dyDescent="0.35">
      <c r="A4235" s="12" t="s">
        <v>21331</v>
      </c>
      <c r="H4235" t="s">
        <v>20001</v>
      </c>
      <c r="I4235" t="s">
        <v>20004</v>
      </c>
    </row>
    <row r="4236" spans="1:9" x14ac:dyDescent="0.35">
      <c r="A4236" t="s">
        <v>21332</v>
      </c>
      <c r="H4236" t="s">
        <v>20001</v>
      </c>
      <c r="I4236" t="s">
        <v>20004</v>
      </c>
    </row>
    <row r="4237" spans="1:9" x14ac:dyDescent="0.35">
      <c r="A4237" t="s">
        <v>21333</v>
      </c>
      <c r="H4237" t="s">
        <v>20001</v>
      </c>
      <c r="I4237" t="s">
        <v>20004</v>
      </c>
    </row>
    <row r="4238" spans="1:9" x14ac:dyDescent="0.35">
      <c r="A4238" t="s">
        <v>21334</v>
      </c>
      <c r="H4238" t="s">
        <v>20001</v>
      </c>
      <c r="I4238" t="s">
        <v>20004</v>
      </c>
    </row>
    <row r="4239" spans="1:9" x14ac:dyDescent="0.35">
      <c r="A4239" t="s">
        <v>21335</v>
      </c>
      <c r="H4239" t="s">
        <v>20001</v>
      </c>
      <c r="I4239" t="s">
        <v>20004</v>
      </c>
    </row>
    <row r="4240" spans="1:9" x14ac:dyDescent="0.35">
      <c r="A4240" s="12" t="s">
        <v>21336</v>
      </c>
      <c r="H4240" t="s">
        <v>20001</v>
      </c>
      <c r="I4240" t="s">
        <v>20004</v>
      </c>
    </row>
    <row r="4241" spans="1:9" x14ac:dyDescent="0.35">
      <c r="A4241" s="12" t="s">
        <v>21337</v>
      </c>
      <c r="H4241" t="s">
        <v>20001</v>
      </c>
      <c r="I4241" t="s">
        <v>20004</v>
      </c>
    </row>
    <row r="4242" spans="1:9" x14ac:dyDescent="0.35">
      <c r="A4242" t="s">
        <v>21338</v>
      </c>
      <c r="H4242" t="s">
        <v>20001</v>
      </c>
      <c r="I4242" t="s">
        <v>20004</v>
      </c>
    </row>
    <row r="4243" spans="1:9" x14ac:dyDescent="0.35">
      <c r="A4243" t="s">
        <v>21339</v>
      </c>
      <c r="H4243" t="s">
        <v>20001</v>
      </c>
      <c r="I4243" t="s">
        <v>20004</v>
      </c>
    </row>
    <row r="4244" spans="1:9" x14ac:dyDescent="0.35">
      <c r="A4244" t="s">
        <v>21340</v>
      </c>
      <c r="H4244" t="s">
        <v>20001</v>
      </c>
      <c r="I4244" t="s">
        <v>20002</v>
      </c>
    </row>
    <row r="4245" spans="1:9" x14ac:dyDescent="0.35">
      <c r="A4245" t="s">
        <v>21341</v>
      </c>
      <c r="H4245" t="s">
        <v>20001</v>
      </c>
      <c r="I4245" t="s">
        <v>20004</v>
      </c>
    </row>
    <row r="4246" spans="1:9" x14ac:dyDescent="0.35">
      <c r="A4246" t="s">
        <v>21342</v>
      </c>
      <c r="H4246" t="s">
        <v>20001</v>
      </c>
      <c r="I4246" t="s">
        <v>20004</v>
      </c>
    </row>
    <row r="4247" spans="1:9" x14ac:dyDescent="0.35">
      <c r="A4247" s="12" t="s">
        <v>21343</v>
      </c>
      <c r="H4247" t="s">
        <v>20001</v>
      </c>
      <c r="I4247" t="s">
        <v>20004</v>
      </c>
    </row>
    <row r="4248" spans="1:9" x14ac:dyDescent="0.35">
      <c r="A4248" t="s">
        <v>21344</v>
      </c>
      <c r="H4248" t="s">
        <v>20001</v>
      </c>
      <c r="I4248" t="s">
        <v>20002</v>
      </c>
    </row>
    <row r="4249" spans="1:9" x14ac:dyDescent="0.35">
      <c r="A4249" s="12" t="s">
        <v>21345</v>
      </c>
      <c r="H4249" t="s">
        <v>20001</v>
      </c>
      <c r="I4249" t="s">
        <v>20004</v>
      </c>
    </row>
    <row r="4250" spans="1:9" x14ac:dyDescent="0.35">
      <c r="A4250" t="s">
        <v>21346</v>
      </c>
      <c r="H4250" t="s">
        <v>20001</v>
      </c>
      <c r="I4250" t="s">
        <v>20002</v>
      </c>
    </row>
    <row r="4251" spans="1:9" x14ac:dyDescent="0.35">
      <c r="A4251" t="s">
        <v>21347</v>
      </c>
      <c r="H4251" t="s">
        <v>20001</v>
      </c>
      <c r="I4251" t="s">
        <v>20004</v>
      </c>
    </row>
    <row r="4252" spans="1:9" x14ac:dyDescent="0.35">
      <c r="A4252" t="s">
        <v>21348</v>
      </c>
      <c r="H4252" t="s">
        <v>20001</v>
      </c>
      <c r="I4252" t="s">
        <v>20004</v>
      </c>
    </row>
    <row r="4253" spans="1:9" x14ac:dyDescent="0.35">
      <c r="A4253" t="s">
        <v>21349</v>
      </c>
      <c r="H4253" t="s">
        <v>20001</v>
      </c>
      <c r="I4253" t="s">
        <v>20004</v>
      </c>
    </row>
    <row r="4254" spans="1:9" x14ac:dyDescent="0.35">
      <c r="A4254" t="s">
        <v>21350</v>
      </c>
      <c r="H4254" t="s">
        <v>20001</v>
      </c>
      <c r="I4254" t="s">
        <v>20004</v>
      </c>
    </row>
    <row r="4255" spans="1:9" x14ac:dyDescent="0.35">
      <c r="A4255" s="12" t="s">
        <v>21351</v>
      </c>
      <c r="H4255" t="s">
        <v>20001</v>
      </c>
      <c r="I4255" t="s">
        <v>20004</v>
      </c>
    </row>
    <row r="4256" spans="1:9" x14ac:dyDescent="0.35">
      <c r="A4256" s="12" t="s">
        <v>21352</v>
      </c>
      <c r="H4256" t="s">
        <v>20001</v>
      </c>
      <c r="I4256" t="s">
        <v>20004</v>
      </c>
    </row>
    <row r="4257" spans="1:9" x14ac:dyDescent="0.35">
      <c r="A4257" t="s">
        <v>21353</v>
      </c>
      <c r="H4257" t="s">
        <v>20001</v>
      </c>
      <c r="I4257" t="s">
        <v>20004</v>
      </c>
    </row>
    <row r="4258" spans="1:9" x14ac:dyDescent="0.35">
      <c r="A4258" s="12" t="s">
        <v>21354</v>
      </c>
      <c r="H4258" t="s">
        <v>20001</v>
      </c>
      <c r="I4258" t="s">
        <v>20002</v>
      </c>
    </row>
    <row r="4259" spans="1:9" x14ac:dyDescent="0.35">
      <c r="A4259" t="s">
        <v>21355</v>
      </c>
      <c r="H4259" t="s">
        <v>20001</v>
      </c>
      <c r="I4259" t="s">
        <v>20004</v>
      </c>
    </row>
    <row r="4260" spans="1:9" x14ac:dyDescent="0.35">
      <c r="A4260" t="s">
        <v>21356</v>
      </c>
      <c r="H4260" t="s">
        <v>20001</v>
      </c>
      <c r="I4260" t="s">
        <v>20004</v>
      </c>
    </row>
    <row r="4261" spans="1:9" x14ac:dyDescent="0.35">
      <c r="A4261" t="s">
        <v>21357</v>
      </c>
      <c r="H4261" t="s">
        <v>20001</v>
      </c>
      <c r="I4261" t="s">
        <v>20004</v>
      </c>
    </row>
    <row r="4262" spans="1:9" x14ac:dyDescent="0.35">
      <c r="A4262" s="12" t="s">
        <v>21358</v>
      </c>
      <c r="H4262" t="s">
        <v>20001</v>
      </c>
      <c r="I4262" t="s">
        <v>20002</v>
      </c>
    </row>
    <row r="4263" spans="1:9" x14ac:dyDescent="0.35">
      <c r="A4263" s="12" t="s">
        <v>21359</v>
      </c>
      <c r="H4263" t="s">
        <v>20001</v>
      </c>
      <c r="I4263" t="s">
        <v>20004</v>
      </c>
    </row>
    <row r="4264" spans="1:9" x14ac:dyDescent="0.35">
      <c r="A4264" s="12" t="s">
        <v>21360</v>
      </c>
      <c r="H4264" t="s">
        <v>20001</v>
      </c>
      <c r="I4264" t="s">
        <v>20004</v>
      </c>
    </row>
    <row r="4265" spans="1:9" x14ac:dyDescent="0.35">
      <c r="A4265" t="s">
        <v>21361</v>
      </c>
      <c r="H4265" t="s">
        <v>20001</v>
      </c>
      <c r="I4265" t="s">
        <v>20004</v>
      </c>
    </row>
    <row r="4266" spans="1:9" x14ac:dyDescent="0.35">
      <c r="A4266" t="s">
        <v>21362</v>
      </c>
      <c r="H4266" t="s">
        <v>20001</v>
      </c>
      <c r="I4266" t="s">
        <v>20004</v>
      </c>
    </row>
    <row r="4267" spans="1:9" x14ac:dyDescent="0.35">
      <c r="A4267" t="s">
        <v>21363</v>
      </c>
      <c r="H4267" t="s">
        <v>20001</v>
      </c>
      <c r="I4267" t="s">
        <v>20004</v>
      </c>
    </row>
    <row r="4268" spans="1:9" x14ac:dyDescent="0.35">
      <c r="A4268" t="s">
        <v>21364</v>
      </c>
      <c r="H4268" t="s">
        <v>20001</v>
      </c>
      <c r="I4268" t="s">
        <v>20004</v>
      </c>
    </row>
    <row r="4269" spans="1:9" x14ac:dyDescent="0.35">
      <c r="A4269" s="12" t="s">
        <v>21365</v>
      </c>
      <c r="H4269" t="s">
        <v>20001</v>
      </c>
      <c r="I4269" t="s">
        <v>20004</v>
      </c>
    </row>
    <row r="4270" spans="1:9" x14ac:dyDescent="0.35">
      <c r="A4270" s="12" t="s">
        <v>21366</v>
      </c>
      <c r="H4270" t="s">
        <v>20001</v>
      </c>
      <c r="I4270" t="s">
        <v>20004</v>
      </c>
    </row>
    <row r="4271" spans="1:9" x14ac:dyDescent="0.35">
      <c r="A4271" t="s">
        <v>21367</v>
      </c>
      <c r="H4271" t="s">
        <v>20001</v>
      </c>
      <c r="I4271" t="s">
        <v>20004</v>
      </c>
    </row>
    <row r="4272" spans="1:9" x14ac:dyDescent="0.35">
      <c r="A4272" t="s">
        <v>21368</v>
      </c>
      <c r="H4272" t="s">
        <v>20001</v>
      </c>
      <c r="I4272" t="s">
        <v>20004</v>
      </c>
    </row>
    <row r="4273" spans="1:9" x14ac:dyDescent="0.35">
      <c r="A4273" t="s">
        <v>21369</v>
      </c>
      <c r="H4273" t="s">
        <v>20001</v>
      </c>
      <c r="I4273" t="s">
        <v>20002</v>
      </c>
    </row>
    <row r="4274" spans="1:9" x14ac:dyDescent="0.35">
      <c r="A4274" t="s">
        <v>21370</v>
      </c>
      <c r="H4274" t="s">
        <v>20001</v>
      </c>
      <c r="I4274" t="s">
        <v>20004</v>
      </c>
    </row>
    <row r="4275" spans="1:9" x14ac:dyDescent="0.35">
      <c r="A4275" t="s">
        <v>21371</v>
      </c>
      <c r="H4275" t="s">
        <v>20001</v>
      </c>
      <c r="I4275" t="s">
        <v>20004</v>
      </c>
    </row>
    <row r="4276" spans="1:9" x14ac:dyDescent="0.35">
      <c r="A4276" s="12" t="s">
        <v>21372</v>
      </c>
      <c r="H4276" t="s">
        <v>20001</v>
      </c>
      <c r="I4276" t="s">
        <v>20004</v>
      </c>
    </row>
    <row r="4277" spans="1:9" x14ac:dyDescent="0.35">
      <c r="A4277" s="12" t="s">
        <v>21373</v>
      </c>
      <c r="H4277" t="s">
        <v>20001</v>
      </c>
      <c r="I4277" t="s">
        <v>20004</v>
      </c>
    </row>
    <row r="4278" spans="1:9" x14ac:dyDescent="0.35">
      <c r="A4278" t="s">
        <v>21374</v>
      </c>
      <c r="H4278" t="s">
        <v>20001</v>
      </c>
      <c r="I4278" t="s">
        <v>20004</v>
      </c>
    </row>
    <row r="4279" spans="1:9" x14ac:dyDescent="0.35">
      <c r="A4279" t="s">
        <v>21375</v>
      </c>
      <c r="H4279" t="s">
        <v>20001</v>
      </c>
      <c r="I4279" t="s">
        <v>20004</v>
      </c>
    </row>
    <row r="4280" spans="1:9" x14ac:dyDescent="0.35">
      <c r="A4280" t="s">
        <v>21376</v>
      </c>
      <c r="H4280" t="s">
        <v>20001</v>
      </c>
      <c r="I4280" t="s">
        <v>20004</v>
      </c>
    </row>
    <row r="4281" spans="1:9" x14ac:dyDescent="0.35">
      <c r="A4281" t="s">
        <v>21377</v>
      </c>
      <c r="H4281" t="s">
        <v>20001</v>
      </c>
      <c r="I4281" t="s">
        <v>20004</v>
      </c>
    </row>
    <row r="4282" spans="1:9" x14ac:dyDescent="0.35">
      <c r="A4282" s="12" t="s">
        <v>21378</v>
      </c>
      <c r="H4282" t="s">
        <v>20001</v>
      </c>
      <c r="I4282" t="s">
        <v>20004</v>
      </c>
    </row>
    <row r="4283" spans="1:9" x14ac:dyDescent="0.35">
      <c r="A4283" s="12" t="s">
        <v>21379</v>
      </c>
      <c r="H4283" t="s">
        <v>20001</v>
      </c>
      <c r="I4283" t="s">
        <v>20004</v>
      </c>
    </row>
    <row r="4284" spans="1:9" x14ac:dyDescent="0.35">
      <c r="A4284" t="s">
        <v>21380</v>
      </c>
      <c r="H4284" t="s">
        <v>20001</v>
      </c>
      <c r="I4284" t="s">
        <v>20004</v>
      </c>
    </row>
    <row r="4285" spans="1:9" x14ac:dyDescent="0.35">
      <c r="A4285" t="s">
        <v>21381</v>
      </c>
      <c r="H4285" t="s">
        <v>20001</v>
      </c>
      <c r="I4285" t="s">
        <v>20004</v>
      </c>
    </row>
    <row r="4286" spans="1:9" x14ac:dyDescent="0.35">
      <c r="A4286" t="s">
        <v>21382</v>
      </c>
      <c r="H4286" t="s">
        <v>20001</v>
      </c>
      <c r="I4286" t="s">
        <v>20004</v>
      </c>
    </row>
    <row r="4287" spans="1:9" x14ac:dyDescent="0.35">
      <c r="A4287" t="s">
        <v>21383</v>
      </c>
      <c r="H4287" t="s">
        <v>20001</v>
      </c>
      <c r="I4287" t="s">
        <v>20004</v>
      </c>
    </row>
    <row r="4288" spans="1:9" x14ac:dyDescent="0.35">
      <c r="A4288" s="12" t="s">
        <v>21384</v>
      </c>
      <c r="H4288" t="s">
        <v>20001</v>
      </c>
      <c r="I4288" t="s">
        <v>20004</v>
      </c>
    </row>
    <row r="4289" spans="1:9" x14ac:dyDescent="0.35">
      <c r="A4289" s="12" t="s">
        <v>21385</v>
      </c>
      <c r="H4289" t="s">
        <v>20001</v>
      </c>
      <c r="I4289" t="s">
        <v>20004</v>
      </c>
    </row>
    <row r="4290" spans="1:9" x14ac:dyDescent="0.35">
      <c r="A4290" t="s">
        <v>21386</v>
      </c>
      <c r="H4290" t="s">
        <v>20001</v>
      </c>
      <c r="I4290" t="s">
        <v>20004</v>
      </c>
    </row>
    <row r="4291" spans="1:9" x14ac:dyDescent="0.35">
      <c r="A4291" t="s">
        <v>21387</v>
      </c>
      <c r="H4291" t="s">
        <v>20001</v>
      </c>
      <c r="I4291" t="s">
        <v>20004</v>
      </c>
    </row>
    <row r="4292" spans="1:9" x14ac:dyDescent="0.35">
      <c r="A4292" t="s">
        <v>21388</v>
      </c>
      <c r="H4292" t="s">
        <v>20001</v>
      </c>
      <c r="I4292" t="s">
        <v>20004</v>
      </c>
    </row>
    <row r="4293" spans="1:9" x14ac:dyDescent="0.35">
      <c r="A4293" t="s">
        <v>21389</v>
      </c>
      <c r="H4293" t="s">
        <v>20001</v>
      </c>
      <c r="I4293" t="s">
        <v>20004</v>
      </c>
    </row>
    <row r="4294" spans="1:9" x14ac:dyDescent="0.35">
      <c r="A4294" t="s">
        <v>21390</v>
      </c>
      <c r="H4294" t="s">
        <v>20001</v>
      </c>
      <c r="I4294" t="s">
        <v>20002</v>
      </c>
    </row>
    <row r="4295" spans="1:9" x14ac:dyDescent="0.35">
      <c r="A4295" t="s">
        <v>21391</v>
      </c>
      <c r="H4295" t="s">
        <v>20001</v>
      </c>
      <c r="I4295" t="s">
        <v>20002</v>
      </c>
    </row>
    <row r="4296" spans="1:9" x14ac:dyDescent="0.35">
      <c r="A4296" s="12" t="s">
        <v>21392</v>
      </c>
      <c r="H4296" t="s">
        <v>20001</v>
      </c>
      <c r="I4296" t="s">
        <v>20004</v>
      </c>
    </row>
    <row r="4297" spans="1:9" x14ac:dyDescent="0.35">
      <c r="A4297" s="12" t="s">
        <v>21393</v>
      </c>
      <c r="H4297" t="s">
        <v>20001</v>
      </c>
      <c r="I4297" t="s">
        <v>20004</v>
      </c>
    </row>
    <row r="4298" spans="1:9" x14ac:dyDescent="0.35">
      <c r="A4298" t="s">
        <v>21394</v>
      </c>
      <c r="H4298" t="s">
        <v>20001</v>
      </c>
      <c r="I4298" t="s">
        <v>20004</v>
      </c>
    </row>
    <row r="4299" spans="1:9" x14ac:dyDescent="0.35">
      <c r="A4299" t="s">
        <v>21395</v>
      </c>
      <c r="H4299" t="s">
        <v>20001</v>
      </c>
      <c r="I4299" t="s">
        <v>20002</v>
      </c>
    </row>
    <row r="4300" spans="1:9" x14ac:dyDescent="0.35">
      <c r="A4300" t="s">
        <v>21396</v>
      </c>
      <c r="H4300" t="s">
        <v>20001</v>
      </c>
      <c r="I4300" t="s">
        <v>20004</v>
      </c>
    </row>
    <row r="4301" spans="1:9" x14ac:dyDescent="0.35">
      <c r="A4301" t="s">
        <v>21397</v>
      </c>
      <c r="H4301" t="s">
        <v>20001</v>
      </c>
      <c r="I4301" t="s">
        <v>20004</v>
      </c>
    </row>
    <row r="4302" spans="1:9" x14ac:dyDescent="0.35">
      <c r="A4302" t="s">
        <v>21398</v>
      </c>
      <c r="H4302" t="s">
        <v>20001</v>
      </c>
      <c r="I4302" t="s">
        <v>20004</v>
      </c>
    </row>
    <row r="4303" spans="1:9" x14ac:dyDescent="0.35">
      <c r="A4303" s="12" t="s">
        <v>21399</v>
      </c>
      <c r="H4303" t="s">
        <v>20001</v>
      </c>
      <c r="I4303" t="s">
        <v>20002</v>
      </c>
    </row>
    <row r="4304" spans="1:9" x14ac:dyDescent="0.35">
      <c r="A4304" s="12" t="s">
        <v>21400</v>
      </c>
      <c r="H4304" t="s">
        <v>20001</v>
      </c>
      <c r="I4304" t="s">
        <v>20004</v>
      </c>
    </row>
    <row r="4305" spans="1:9" x14ac:dyDescent="0.35">
      <c r="A4305" s="12" t="s">
        <v>21401</v>
      </c>
      <c r="H4305" t="s">
        <v>20001</v>
      </c>
      <c r="I4305" t="s">
        <v>20004</v>
      </c>
    </row>
    <row r="4306" spans="1:9" x14ac:dyDescent="0.35">
      <c r="A4306" t="s">
        <v>21402</v>
      </c>
      <c r="H4306" t="s">
        <v>20001</v>
      </c>
      <c r="I4306" t="s">
        <v>20004</v>
      </c>
    </row>
    <row r="4307" spans="1:9" x14ac:dyDescent="0.35">
      <c r="A4307" s="12" t="s">
        <v>21403</v>
      </c>
      <c r="H4307" t="s">
        <v>20001</v>
      </c>
      <c r="I4307" t="s">
        <v>20002</v>
      </c>
    </row>
    <row r="4308" spans="1:9" x14ac:dyDescent="0.35">
      <c r="A4308" t="s">
        <v>21404</v>
      </c>
      <c r="H4308" t="s">
        <v>20001</v>
      </c>
      <c r="I4308" t="s">
        <v>20004</v>
      </c>
    </row>
    <row r="4309" spans="1:9" x14ac:dyDescent="0.35">
      <c r="A4309" t="s">
        <v>21405</v>
      </c>
      <c r="H4309" t="s">
        <v>20001</v>
      </c>
      <c r="I4309" t="s">
        <v>20004</v>
      </c>
    </row>
    <row r="4310" spans="1:9" x14ac:dyDescent="0.35">
      <c r="A4310" t="s">
        <v>21406</v>
      </c>
      <c r="H4310" t="s">
        <v>20001</v>
      </c>
      <c r="I4310" t="s">
        <v>20004</v>
      </c>
    </row>
    <row r="4311" spans="1:9" x14ac:dyDescent="0.35">
      <c r="A4311" s="12" t="s">
        <v>21407</v>
      </c>
      <c r="H4311" t="s">
        <v>20001</v>
      </c>
      <c r="I4311" t="s">
        <v>20004</v>
      </c>
    </row>
    <row r="4312" spans="1:9" x14ac:dyDescent="0.35">
      <c r="A4312" s="12" t="s">
        <v>21408</v>
      </c>
      <c r="H4312" t="s">
        <v>20001</v>
      </c>
      <c r="I4312" t="s">
        <v>20004</v>
      </c>
    </row>
    <row r="4313" spans="1:9" x14ac:dyDescent="0.35">
      <c r="A4313" t="s">
        <v>21409</v>
      </c>
      <c r="H4313" t="s">
        <v>20001</v>
      </c>
      <c r="I4313" t="s">
        <v>20004</v>
      </c>
    </row>
    <row r="4314" spans="1:9" x14ac:dyDescent="0.35">
      <c r="A4314" t="s">
        <v>21410</v>
      </c>
      <c r="H4314" t="s">
        <v>20001</v>
      </c>
      <c r="I4314" t="s">
        <v>20004</v>
      </c>
    </row>
    <row r="4315" spans="1:9" x14ac:dyDescent="0.35">
      <c r="A4315" t="s">
        <v>21411</v>
      </c>
      <c r="H4315" t="s">
        <v>20001</v>
      </c>
      <c r="I4315" t="s">
        <v>20004</v>
      </c>
    </row>
    <row r="4316" spans="1:9" x14ac:dyDescent="0.35">
      <c r="A4316" t="s">
        <v>21412</v>
      </c>
      <c r="H4316" t="s">
        <v>20001</v>
      </c>
      <c r="I4316" t="s">
        <v>20004</v>
      </c>
    </row>
    <row r="4317" spans="1:9" x14ac:dyDescent="0.35">
      <c r="A4317" s="12" t="s">
        <v>21413</v>
      </c>
      <c r="H4317" t="s">
        <v>20001</v>
      </c>
      <c r="I4317" t="s">
        <v>20004</v>
      </c>
    </row>
    <row r="4318" spans="1:9" x14ac:dyDescent="0.35">
      <c r="A4318" s="12" t="s">
        <v>21414</v>
      </c>
      <c r="H4318" t="s">
        <v>20001</v>
      </c>
      <c r="I4318" t="s">
        <v>20004</v>
      </c>
    </row>
    <row r="4319" spans="1:9" x14ac:dyDescent="0.35">
      <c r="A4319" t="s">
        <v>21415</v>
      </c>
      <c r="H4319" t="s">
        <v>20001</v>
      </c>
      <c r="I4319" t="s">
        <v>20004</v>
      </c>
    </row>
    <row r="4320" spans="1:9" x14ac:dyDescent="0.35">
      <c r="A4320" t="s">
        <v>21416</v>
      </c>
      <c r="H4320" t="s">
        <v>20001</v>
      </c>
      <c r="I4320" t="s">
        <v>20004</v>
      </c>
    </row>
    <row r="4321" spans="1:9" x14ac:dyDescent="0.35">
      <c r="A4321" t="s">
        <v>21417</v>
      </c>
      <c r="H4321" t="s">
        <v>20001</v>
      </c>
      <c r="I4321" t="s">
        <v>20004</v>
      </c>
    </row>
    <row r="4322" spans="1:9" x14ac:dyDescent="0.35">
      <c r="A4322" t="s">
        <v>21418</v>
      </c>
      <c r="H4322" t="s">
        <v>20001</v>
      </c>
      <c r="I4322" t="s">
        <v>20004</v>
      </c>
    </row>
    <row r="4323" spans="1:9" x14ac:dyDescent="0.35">
      <c r="A4323" t="s">
        <v>21419</v>
      </c>
      <c r="H4323" t="s">
        <v>20001</v>
      </c>
      <c r="I4323" t="s">
        <v>20002</v>
      </c>
    </row>
    <row r="4324" spans="1:9" x14ac:dyDescent="0.35">
      <c r="A4324" t="s">
        <v>21420</v>
      </c>
      <c r="H4324" t="s">
        <v>20001</v>
      </c>
      <c r="I4324" t="s">
        <v>20004</v>
      </c>
    </row>
    <row r="4325" spans="1:9" x14ac:dyDescent="0.35">
      <c r="A4325" s="12" t="s">
        <v>21421</v>
      </c>
      <c r="H4325" t="s">
        <v>20001</v>
      </c>
      <c r="I4325" t="s">
        <v>20004</v>
      </c>
    </row>
    <row r="4326" spans="1:9" x14ac:dyDescent="0.35">
      <c r="A4326" s="12" t="s">
        <v>21422</v>
      </c>
      <c r="H4326" t="s">
        <v>20001</v>
      </c>
      <c r="I4326" t="s">
        <v>20004</v>
      </c>
    </row>
    <row r="4327" spans="1:9" x14ac:dyDescent="0.35">
      <c r="A4327" t="s">
        <v>21423</v>
      </c>
      <c r="H4327" t="s">
        <v>20001</v>
      </c>
      <c r="I4327" t="s">
        <v>20004</v>
      </c>
    </row>
    <row r="4328" spans="1:9" x14ac:dyDescent="0.35">
      <c r="A4328" t="s">
        <v>21424</v>
      </c>
      <c r="H4328" t="s">
        <v>20001</v>
      </c>
      <c r="I4328" t="s">
        <v>20004</v>
      </c>
    </row>
    <row r="4329" spans="1:9" x14ac:dyDescent="0.35">
      <c r="A4329" t="s">
        <v>21425</v>
      </c>
      <c r="H4329" t="s">
        <v>20001</v>
      </c>
      <c r="I4329" t="s">
        <v>20004</v>
      </c>
    </row>
    <row r="4330" spans="1:9" x14ac:dyDescent="0.35">
      <c r="A4330" t="s">
        <v>21426</v>
      </c>
      <c r="H4330" t="s">
        <v>20001</v>
      </c>
      <c r="I4330" t="s">
        <v>20004</v>
      </c>
    </row>
    <row r="4331" spans="1:9" x14ac:dyDescent="0.35">
      <c r="A4331" s="12" t="s">
        <v>21427</v>
      </c>
      <c r="H4331" t="s">
        <v>20001</v>
      </c>
      <c r="I4331" t="s">
        <v>20004</v>
      </c>
    </row>
    <row r="4332" spans="1:9" x14ac:dyDescent="0.35">
      <c r="A4332" s="12" t="s">
        <v>21428</v>
      </c>
      <c r="H4332" t="s">
        <v>20001</v>
      </c>
      <c r="I4332" t="s">
        <v>20004</v>
      </c>
    </row>
    <row r="4333" spans="1:9" x14ac:dyDescent="0.35">
      <c r="A4333" t="s">
        <v>21429</v>
      </c>
      <c r="H4333" t="s">
        <v>20001</v>
      </c>
      <c r="I4333" t="s">
        <v>20002</v>
      </c>
    </row>
    <row r="4334" spans="1:9" x14ac:dyDescent="0.35">
      <c r="A4334" t="s">
        <v>21430</v>
      </c>
      <c r="H4334" t="s">
        <v>20001</v>
      </c>
      <c r="I4334" t="s">
        <v>20004</v>
      </c>
    </row>
    <row r="4335" spans="1:9" x14ac:dyDescent="0.35">
      <c r="A4335" t="s">
        <v>21431</v>
      </c>
      <c r="H4335" t="s">
        <v>20001</v>
      </c>
      <c r="I4335" t="s">
        <v>20004</v>
      </c>
    </row>
    <row r="4336" spans="1:9" x14ac:dyDescent="0.35">
      <c r="A4336" t="s">
        <v>21432</v>
      </c>
      <c r="H4336" t="s">
        <v>20001</v>
      </c>
      <c r="I4336" t="s">
        <v>20004</v>
      </c>
    </row>
    <row r="4337" spans="1:9" x14ac:dyDescent="0.35">
      <c r="A4337" t="s">
        <v>21433</v>
      </c>
      <c r="H4337" t="s">
        <v>20001</v>
      </c>
      <c r="I4337" t="s">
        <v>20002</v>
      </c>
    </row>
    <row r="4338" spans="1:9" x14ac:dyDescent="0.35">
      <c r="A4338" t="s">
        <v>21434</v>
      </c>
      <c r="H4338" t="s">
        <v>20001</v>
      </c>
      <c r="I4338" t="s">
        <v>20004</v>
      </c>
    </row>
    <row r="4339" spans="1:9" x14ac:dyDescent="0.35">
      <c r="A4339" s="12" t="s">
        <v>21435</v>
      </c>
      <c r="H4339" t="s">
        <v>20001</v>
      </c>
      <c r="I4339" t="s">
        <v>20004</v>
      </c>
    </row>
    <row r="4340" spans="1:9" x14ac:dyDescent="0.35">
      <c r="A4340" s="12" t="s">
        <v>21436</v>
      </c>
      <c r="H4340" t="s">
        <v>20001</v>
      </c>
      <c r="I4340" t="s">
        <v>20004</v>
      </c>
    </row>
    <row r="4341" spans="1:9" x14ac:dyDescent="0.35">
      <c r="A4341" t="s">
        <v>21437</v>
      </c>
      <c r="H4341" t="s">
        <v>20001</v>
      </c>
      <c r="I4341" t="s">
        <v>20004</v>
      </c>
    </row>
    <row r="4342" spans="1:9" x14ac:dyDescent="0.35">
      <c r="A4342" t="s">
        <v>21438</v>
      </c>
      <c r="H4342" t="s">
        <v>20001</v>
      </c>
      <c r="I4342" t="s">
        <v>20004</v>
      </c>
    </row>
    <row r="4343" spans="1:9" x14ac:dyDescent="0.35">
      <c r="A4343" t="s">
        <v>21439</v>
      </c>
      <c r="H4343" t="s">
        <v>20001</v>
      </c>
      <c r="I4343" t="s">
        <v>20004</v>
      </c>
    </row>
    <row r="4344" spans="1:9" x14ac:dyDescent="0.35">
      <c r="A4344" t="s">
        <v>21440</v>
      </c>
      <c r="H4344" t="s">
        <v>20001</v>
      </c>
      <c r="I4344" t="s">
        <v>20004</v>
      </c>
    </row>
    <row r="4345" spans="1:9" x14ac:dyDescent="0.35">
      <c r="A4345" s="12" t="s">
        <v>21441</v>
      </c>
      <c r="H4345" t="s">
        <v>20001</v>
      </c>
      <c r="I4345" t="s">
        <v>20004</v>
      </c>
    </row>
    <row r="4346" spans="1:9" x14ac:dyDescent="0.35">
      <c r="A4346" s="12" t="s">
        <v>21442</v>
      </c>
      <c r="H4346" t="s">
        <v>20001</v>
      </c>
      <c r="I4346" t="s">
        <v>20004</v>
      </c>
    </row>
    <row r="4347" spans="1:9" x14ac:dyDescent="0.35">
      <c r="A4347" t="s">
        <v>21443</v>
      </c>
      <c r="H4347" t="s">
        <v>20001</v>
      </c>
      <c r="I4347" t="s">
        <v>20004</v>
      </c>
    </row>
    <row r="4348" spans="1:9" x14ac:dyDescent="0.35">
      <c r="A4348" t="s">
        <v>21444</v>
      </c>
      <c r="H4348" t="s">
        <v>20001</v>
      </c>
      <c r="I4348" t="s">
        <v>20004</v>
      </c>
    </row>
    <row r="4349" spans="1:9" x14ac:dyDescent="0.35">
      <c r="A4349" t="s">
        <v>21445</v>
      </c>
      <c r="H4349" t="s">
        <v>20001</v>
      </c>
      <c r="I4349" t="s">
        <v>20004</v>
      </c>
    </row>
    <row r="4350" spans="1:9" x14ac:dyDescent="0.35">
      <c r="A4350" t="s">
        <v>21446</v>
      </c>
      <c r="H4350" t="s">
        <v>20001</v>
      </c>
      <c r="I4350" t="s">
        <v>20004</v>
      </c>
    </row>
    <row r="4351" spans="1:9" x14ac:dyDescent="0.35">
      <c r="A4351" s="12" t="s">
        <v>21447</v>
      </c>
      <c r="H4351" t="s">
        <v>20001</v>
      </c>
      <c r="I4351" t="s">
        <v>20004</v>
      </c>
    </row>
    <row r="4352" spans="1:9" x14ac:dyDescent="0.35">
      <c r="A4352" t="s">
        <v>21448</v>
      </c>
      <c r="H4352" t="s">
        <v>20001</v>
      </c>
      <c r="I4352" t="s">
        <v>20002</v>
      </c>
    </row>
    <row r="4353" spans="1:9" x14ac:dyDescent="0.35">
      <c r="A4353" s="12" t="s">
        <v>21449</v>
      </c>
      <c r="H4353" t="s">
        <v>20001</v>
      </c>
      <c r="I4353" t="s">
        <v>20002</v>
      </c>
    </row>
    <row r="4354" spans="1:9" x14ac:dyDescent="0.35">
      <c r="A4354" s="12" t="s">
        <v>21450</v>
      </c>
      <c r="H4354" t="s">
        <v>20001</v>
      </c>
      <c r="I4354" t="s">
        <v>20004</v>
      </c>
    </row>
    <row r="4355" spans="1:9" x14ac:dyDescent="0.35">
      <c r="A4355" t="s">
        <v>21451</v>
      </c>
      <c r="H4355" t="s">
        <v>20001</v>
      </c>
      <c r="I4355" t="s">
        <v>20004</v>
      </c>
    </row>
    <row r="4356" spans="1:9" x14ac:dyDescent="0.35">
      <c r="A4356" s="12" t="s">
        <v>21452</v>
      </c>
      <c r="H4356" t="s">
        <v>20001</v>
      </c>
      <c r="I4356" t="s">
        <v>20002</v>
      </c>
    </row>
    <row r="4357" spans="1:9" x14ac:dyDescent="0.35">
      <c r="A4357" t="s">
        <v>21453</v>
      </c>
      <c r="H4357" t="s">
        <v>20001</v>
      </c>
      <c r="I4357" t="s">
        <v>20004</v>
      </c>
    </row>
    <row r="4358" spans="1:9" x14ac:dyDescent="0.35">
      <c r="A4358" t="s">
        <v>21454</v>
      </c>
      <c r="H4358" t="s">
        <v>20001</v>
      </c>
      <c r="I4358" t="s">
        <v>20004</v>
      </c>
    </row>
    <row r="4359" spans="1:9" x14ac:dyDescent="0.35">
      <c r="A4359" t="s">
        <v>21455</v>
      </c>
      <c r="H4359" t="s">
        <v>20001</v>
      </c>
      <c r="I4359" t="s">
        <v>20004</v>
      </c>
    </row>
    <row r="4360" spans="1:9" x14ac:dyDescent="0.35">
      <c r="A4360" s="12" t="s">
        <v>21456</v>
      </c>
      <c r="H4360" t="s">
        <v>20001</v>
      </c>
      <c r="I4360" t="s">
        <v>20004</v>
      </c>
    </row>
    <row r="4361" spans="1:9" x14ac:dyDescent="0.35">
      <c r="A4361" t="s">
        <v>21457</v>
      </c>
      <c r="H4361" t="s">
        <v>20001</v>
      </c>
      <c r="I4361" t="s">
        <v>20002</v>
      </c>
    </row>
    <row r="4362" spans="1:9" x14ac:dyDescent="0.35">
      <c r="A4362" s="12" t="s">
        <v>21458</v>
      </c>
      <c r="H4362" t="s">
        <v>20001</v>
      </c>
      <c r="I4362" t="s">
        <v>20004</v>
      </c>
    </row>
    <row r="4363" spans="1:9" x14ac:dyDescent="0.35">
      <c r="A4363" t="s">
        <v>21459</v>
      </c>
      <c r="H4363" t="s">
        <v>20001</v>
      </c>
      <c r="I4363" t="s">
        <v>20004</v>
      </c>
    </row>
    <row r="4364" spans="1:9" x14ac:dyDescent="0.35">
      <c r="A4364" t="s">
        <v>21460</v>
      </c>
      <c r="H4364" t="s">
        <v>20001</v>
      </c>
      <c r="I4364" t="s">
        <v>20004</v>
      </c>
    </row>
    <row r="4365" spans="1:9" x14ac:dyDescent="0.35">
      <c r="A4365" t="s">
        <v>21461</v>
      </c>
      <c r="H4365" t="s">
        <v>20001</v>
      </c>
      <c r="I4365" t="s">
        <v>20004</v>
      </c>
    </row>
    <row r="4366" spans="1:9" x14ac:dyDescent="0.35">
      <c r="A4366" t="s">
        <v>21462</v>
      </c>
      <c r="H4366" t="s">
        <v>20001</v>
      </c>
      <c r="I4366" t="s">
        <v>20002</v>
      </c>
    </row>
    <row r="4367" spans="1:9" x14ac:dyDescent="0.35">
      <c r="A4367" t="s">
        <v>21463</v>
      </c>
      <c r="H4367" t="s">
        <v>20001</v>
      </c>
      <c r="I4367" t="s">
        <v>20004</v>
      </c>
    </row>
    <row r="4368" spans="1:9" x14ac:dyDescent="0.35">
      <c r="A4368" s="12" t="s">
        <v>21464</v>
      </c>
      <c r="H4368" t="s">
        <v>20001</v>
      </c>
      <c r="I4368" t="s">
        <v>20004</v>
      </c>
    </row>
    <row r="4369" spans="1:9" x14ac:dyDescent="0.35">
      <c r="A4369" s="12" t="s">
        <v>21465</v>
      </c>
      <c r="H4369" t="s">
        <v>20001</v>
      </c>
      <c r="I4369" t="s">
        <v>20004</v>
      </c>
    </row>
    <row r="4370" spans="1:9" x14ac:dyDescent="0.35">
      <c r="A4370" t="s">
        <v>21466</v>
      </c>
      <c r="H4370" t="s">
        <v>20001</v>
      </c>
      <c r="I4370" t="s">
        <v>20004</v>
      </c>
    </row>
    <row r="4371" spans="1:9" x14ac:dyDescent="0.35">
      <c r="A4371" t="s">
        <v>21467</v>
      </c>
      <c r="H4371" t="s">
        <v>20001</v>
      </c>
      <c r="I4371" t="s">
        <v>20002</v>
      </c>
    </row>
    <row r="4372" spans="1:9" x14ac:dyDescent="0.35">
      <c r="A4372" t="s">
        <v>21468</v>
      </c>
      <c r="H4372" t="s">
        <v>20001</v>
      </c>
      <c r="I4372" t="s">
        <v>20004</v>
      </c>
    </row>
    <row r="4373" spans="1:9" x14ac:dyDescent="0.35">
      <c r="A4373" t="s">
        <v>21469</v>
      </c>
      <c r="H4373" t="s">
        <v>20001</v>
      </c>
      <c r="I4373" t="s">
        <v>20002</v>
      </c>
    </row>
    <row r="4374" spans="1:9" x14ac:dyDescent="0.35">
      <c r="A4374" t="s">
        <v>21470</v>
      </c>
      <c r="H4374" t="s">
        <v>20001</v>
      </c>
      <c r="I4374" t="s">
        <v>20004</v>
      </c>
    </row>
    <row r="4375" spans="1:9" x14ac:dyDescent="0.35">
      <c r="A4375" t="s">
        <v>21471</v>
      </c>
      <c r="H4375" t="s">
        <v>20001</v>
      </c>
      <c r="I4375" t="s">
        <v>20004</v>
      </c>
    </row>
    <row r="4376" spans="1:9" x14ac:dyDescent="0.35">
      <c r="A4376" s="12" t="s">
        <v>21472</v>
      </c>
      <c r="H4376" t="s">
        <v>20001</v>
      </c>
      <c r="I4376" t="s">
        <v>20004</v>
      </c>
    </row>
    <row r="4377" spans="1:9" x14ac:dyDescent="0.35">
      <c r="A4377" s="12" t="s">
        <v>21473</v>
      </c>
      <c r="H4377" t="s">
        <v>20001</v>
      </c>
      <c r="I4377" t="s">
        <v>20004</v>
      </c>
    </row>
    <row r="4378" spans="1:9" x14ac:dyDescent="0.35">
      <c r="A4378" t="s">
        <v>21474</v>
      </c>
      <c r="H4378" t="s">
        <v>20001</v>
      </c>
      <c r="I4378" t="s">
        <v>20004</v>
      </c>
    </row>
    <row r="4379" spans="1:9" x14ac:dyDescent="0.35">
      <c r="A4379" s="12" t="s">
        <v>21475</v>
      </c>
      <c r="H4379" t="s">
        <v>20001</v>
      </c>
      <c r="I4379" t="s">
        <v>20002</v>
      </c>
    </row>
    <row r="4380" spans="1:9" x14ac:dyDescent="0.35">
      <c r="A4380" t="s">
        <v>21476</v>
      </c>
      <c r="H4380" t="s">
        <v>20001</v>
      </c>
      <c r="I4380" t="s">
        <v>20004</v>
      </c>
    </row>
    <row r="4381" spans="1:9" x14ac:dyDescent="0.35">
      <c r="A4381" s="12" t="s">
        <v>21477</v>
      </c>
      <c r="H4381" t="s">
        <v>20001</v>
      </c>
      <c r="I4381" t="s">
        <v>20002</v>
      </c>
    </row>
    <row r="4382" spans="1:9" x14ac:dyDescent="0.35">
      <c r="A4382" t="s">
        <v>21478</v>
      </c>
      <c r="H4382" t="s">
        <v>20001</v>
      </c>
      <c r="I4382" t="s">
        <v>20002</v>
      </c>
    </row>
    <row r="4383" spans="1:9" x14ac:dyDescent="0.35">
      <c r="A4383" t="s">
        <v>21479</v>
      </c>
      <c r="H4383" t="s">
        <v>20001</v>
      </c>
      <c r="I4383" t="s">
        <v>20004</v>
      </c>
    </row>
    <row r="4384" spans="1:9" x14ac:dyDescent="0.35">
      <c r="A4384" t="s">
        <v>21480</v>
      </c>
      <c r="H4384" t="s">
        <v>20001</v>
      </c>
      <c r="I4384" t="s">
        <v>20004</v>
      </c>
    </row>
    <row r="4385" spans="1:9" x14ac:dyDescent="0.35">
      <c r="A4385" s="12" t="s">
        <v>21481</v>
      </c>
      <c r="H4385" t="s">
        <v>20001</v>
      </c>
      <c r="I4385" t="s">
        <v>20004</v>
      </c>
    </row>
    <row r="4386" spans="1:9" x14ac:dyDescent="0.35">
      <c r="A4386" s="12" t="s">
        <v>21482</v>
      </c>
      <c r="H4386" t="s">
        <v>20001</v>
      </c>
      <c r="I4386" t="s">
        <v>20004</v>
      </c>
    </row>
    <row r="4387" spans="1:9" x14ac:dyDescent="0.35">
      <c r="A4387" t="s">
        <v>21483</v>
      </c>
      <c r="H4387" t="s">
        <v>20001</v>
      </c>
      <c r="I4387" t="s">
        <v>20004</v>
      </c>
    </row>
    <row r="4388" spans="1:9" x14ac:dyDescent="0.35">
      <c r="A4388" t="s">
        <v>21484</v>
      </c>
      <c r="H4388" t="s">
        <v>20001</v>
      </c>
      <c r="I4388" t="s">
        <v>20004</v>
      </c>
    </row>
    <row r="4389" spans="1:9" x14ac:dyDescent="0.35">
      <c r="A4389" t="s">
        <v>21485</v>
      </c>
      <c r="H4389" t="s">
        <v>20001</v>
      </c>
      <c r="I4389" t="s">
        <v>20004</v>
      </c>
    </row>
    <row r="4390" spans="1:9" x14ac:dyDescent="0.35">
      <c r="A4390" t="s">
        <v>21486</v>
      </c>
      <c r="H4390" t="s">
        <v>20001</v>
      </c>
      <c r="I4390" t="s">
        <v>20004</v>
      </c>
    </row>
    <row r="4391" spans="1:9" x14ac:dyDescent="0.35">
      <c r="A4391" s="12" t="s">
        <v>21487</v>
      </c>
      <c r="H4391" t="s">
        <v>20001</v>
      </c>
      <c r="I4391" t="s">
        <v>20004</v>
      </c>
    </row>
    <row r="4392" spans="1:9" x14ac:dyDescent="0.35">
      <c r="A4392" s="12" t="s">
        <v>21488</v>
      </c>
      <c r="H4392" t="s">
        <v>20001</v>
      </c>
      <c r="I4392" t="s">
        <v>20004</v>
      </c>
    </row>
    <row r="4393" spans="1:9" x14ac:dyDescent="0.35">
      <c r="A4393" t="s">
        <v>21489</v>
      </c>
      <c r="H4393" t="s">
        <v>20001</v>
      </c>
      <c r="I4393" t="s">
        <v>20004</v>
      </c>
    </row>
    <row r="4394" spans="1:9" x14ac:dyDescent="0.35">
      <c r="A4394" t="s">
        <v>21490</v>
      </c>
      <c r="H4394" t="s">
        <v>20001</v>
      </c>
      <c r="I4394" t="s">
        <v>20004</v>
      </c>
    </row>
    <row r="4395" spans="1:9" x14ac:dyDescent="0.35">
      <c r="A4395" t="s">
        <v>21491</v>
      </c>
      <c r="H4395" t="s">
        <v>20001</v>
      </c>
      <c r="I4395" t="s">
        <v>20004</v>
      </c>
    </row>
    <row r="4396" spans="1:9" x14ac:dyDescent="0.35">
      <c r="A4396" t="s">
        <v>21492</v>
      </c>
      <c r="H4396" t="s">
        <v>20001</v>
      </c>
      <c r="I4396" t="s">
        <v>20004</v>
      </c>
    </row>
    <row r="4397" spans="1:9" x14ac:dyDescent="0.35">
      <c r="A4397" s="12" t="s">
        <v>21493</v>
      </c>
      <c r="H4397" t="s">
        <v>20001</v>
      </c>
      <c r="I4397" t="s">
        <v>20004</v>
      </c>
    </row>
    <row r="4398" spans="1:9" x14ac:dyDescent="0.35">
      <c r="A4398" s="12" t="s">
        <v>21494</v>
      </c>
      <c r="H4398" t="s">
        <v>20001</v>
      </c>
      <c r="I4398" t="s">
        <v>20004</v>
      </c>
    </row>
    <row r="4399" spans="1:9" x14ac:dyDescent="0.35">
      <c r="A4399" t="s">
        <v>21495</v>
      </c>
      <c r="H4399" t="s">
        <v>20001</v>
      </c>
      <c r="I4399" t="s">
        <v>20004</v>
      </c>
    </row>
    <row r="4400" spans="1:9" x14ac:dyDescent="0.35">
      <c r="A4400" t="s">
        <v>21496</v>
      </c>
      <c r="H4400" t="s">
        <v>20001</v>
      </c>
      <c r="I4400" t="s">
        <v>20004</v>
      </c>
    </row>
    <row r="4401" spans="1:9" x14ac:dyDescent="0.35">
      <c r="A4401" t="s">
        <v>21497</v>
      </c>
      <c r="H4401" t="s">
        <v>20001</v>
      </c>
      <c r="I4401" t="s">
        <v>20004</v>
      </c>
    </row>
    <row r="4402" spans="1:9" x14ac:dyDescent="0.35">
      <c r="A4402" t="s">
        <v>21498</v>
      </c>
      <c r="H4402" t="s">
        <v>20001</v>
      </c>
      <c r="I4402" t="s">
        <v>20004</v>
      </c>
    </row>
    <row r="4403" spans="1:9" x14ac:dyDescent="0.35">
      <c r="A4403" t="s">
        <v>21499</v>
      </c>
      <c r="H4403" t="s">
        <v>20001</v>
      </c>
      <c r="I4403" t="s">
        <v>20002</v>
      </c>
    </row>
    <row r="4404" spans="1:9" x14ac:dyDescent="0.35">
      <c r="A4404" t="s">
        <v>21500</v>
      </c>
      <c r="H4404" t="s">
        <v>20001</v>
      </c>
      <c r="I4404" t="s">
        <v>20004</v>
      </c>
    </row>
    <row r="4405" spans="1:9" x14ac:dyDescent="0.35">
      <c r="A4405" s="12" t="s">
        <v>21501</v>
      </c>
      <c r="H4405" t="s">
        <v>20001</v>
      </c>
      <c r="I4405" t="s">
        <v>20004</v>
      </c>
    </row>
    <row r="4406" spans="1:9" x14ac:dyDescent="0.35">
      <c r="A4406" s="12" t="s">
        <v>21502</v>
      </c>
      <c r="H4406" t="s">
        <v>20001</v>
      </c>
      <c r="I4406" t="s">
        <v>20004</v>
      </c>
    </row>
    <row r="4407" spans="1:9" x14ac:dyDescent="0.35">
      <c r="A4407" t="s">
        <v>21503</v>
      </c>
      <c r="H4407" t="s">
        <v>20001</v>
      </c>
      <c r="I4407" t="s">
        <v>20004</v>
      </c>
    </row>
    <row r="4408" spans="1:9" x14ac:dyDescent="0.35">
      <c r="A4408" t="s">
        <v>21504</v>
      </c>
      <c r="H4408" t="s">
        <v>20001</v>
      </c>
      <c r="I4408" t="s">
        <v>20002</v>
      </c>
    </row>
    <row r="4409" spans="1:9" x14ac:dyDescent="0.35">
      <c r="A4409" t="s">
        <v>21505</v>
      </c>
      <c r="H4409" t="s">
        <v>20001</v>
      </c>
      <c r="I4409" t="s">
        <v>20002</v>
      </c>
    </row>
    <row r="4410" spans="1:9" x14ac:dyDescent="0.35">
      <c r="A4410" t="s">
        <v>21506</v>
      </c>
      <c r="H4410" t="s">
        <v>20001</v>
      </c>
      <c r="I4410" t="s">
        <v>20004</v>
      </c>
    </row>
    <row r="4411" spans="1:9" x14ac:dyDescent="0.35">
      <c r="A4411" t="s">
        <v>21507</v>
      </c>
      <c r="H4411" t="s">
        <v>20001</v>
      </c>
      <c r="I4411" t="s">
        <v>20004</v>
      </c>
    </row>
    <row r="4412" spans="1:9" x14ac:dyDescent="0.35">
      <c r="A4412" t="s">
        <v>21508</v>
      </c>
      <c r="H4412" t="s">
        <v>20001</v>
      </c>
      <c r="I4412" t="s">
        <v>20004</v>
      </c>
    </row>
    <row r="4413" spans="1:9" x14ac:dyDescent="0.35">
      <c r="A4413" s="12" t="s">
        <v>21509</v>
      </c>
      <c r="H4413" t="s">
        <v>20001</v>
      </c>
      <c r="I4413" t="s">
        <v>20004</v>
      </c>
    </row>
    <row r="4414" spans="1:9" x14ac:dyDescent="0.35">
      <c r="A4414" s="12" t="s">
        <v>21510</v>
      </c>
      <c r="H4414" t="s">
        <v>20001</v>
      </c>
      <c r="I4414" t="s">
        <v>20004</v>
      </c>
    </row>
    <row r="4415" spans="1:9" x14ac:dyDescent="0.35">
      <c r="A4415" t="s">
        <v>21511</v>
      </c>
      <c r="H4415" t="s">
        <v>20001</v>
      </c>
      <c r="I4415" t="s">
        <v>20004</v>
      </c>
    </row>
    <row r="4416" spans="1:9" x14ac:dyDescent="0.35">
      <c r="A4416" t="s">
        <v>21512</v>
      </c>
      <c r="H4416" t="s">
        <v>20001</v>
      </c>
      <c r="I4416" t="s">
        <v>20004</v>
      </c>
    </row>
    <row r="4417" spans="1:9" x14ac:dyDescent="0.35">
      <c r="A4417" t="s">
        <v>21513</v>
      </c>
      <c r="H4417" t="s">
        <v>20001</v>
      </c>
      <c r="I4417" t="s">
        <v>20004</v>
      </c>
    </row>
    <row r="4418" spans="1:9" x14ac:dyDescent="0.35">
      <c r="A4418" t="s">
        <v>21514</v>
      </c>
      <c r="H4418" t="s">
        <v>20001</v>
      </c>
      <c r="I4418" t="s">
        <v>20004</v>
      </c>
    </row>
    <row r="4419" spans="1:9" x14ac:dyDescent="0.35">
      <c r="A4419" s="12" t="s">
        <v>21515</v>
      </c>
      <c r="H4419" t="s">
        <v>20001</v>
      </c>
      <c r="I4419" t="s">
        <v>20004</v>
      </c>
    </row>
    <row r="4420" spans="1:9" x14ac:dyDescent="0.35">
      <c r="A4420" s="12" t="s">
        <v>21516</v>
      </c>
      <c r="H4420" t="s">
        <v>20001</v>
      </c>
      <c r="I4420" t="s">
        <v>20004</v>
      </c>
    </row>
    <row r="4421" spans="1:9" x14ac:dyDescent="0.35">
      <c r="A4421" s="12" t="s">
        <v>21517</v>
      </c>
      <c r="H4421" t="s">
        <v>20001</v>
      </c>
      <c r="I4421" t="s">
        <v>20002</v>
      </c>
    </row>
    <row r="4422" spans="1:9" x14ac:dyDescent="0.35">
      <c r="A4422" t="s">
        <v>21518</v>
      </c>
      <c r="H4422" t="s">
        <v>20001</v>
      </c>
      <c r="I4422" t="s">
        <v>20004</v>
      </c>
    </row>
    <row r="4423" spans="1:9" x14ac:dyDescent="0.35">
      <c r="A4423" t="s">
        <v>21519</v>
      </c>
      <c r="H4423" t="s">
        <v>20001</v>
      </c>
      <c r="I4423" t="s">
        <v>20004</v>
      </c>
    </row>
    <row r="4424" spans="1:9" x14ac:dyDescent="0.35">
      <c r="A4424" t="s">
        <v>21520</v>
      </c>
      <c r="H4424" t="s">
        <v>20001</v>
      </c>
      <c r="I4424" t="s">
        <v>20004</v>
      </c>
    </row>
    <row r="4425" spans="1:9" x14ac:dyDescent="0.35">
      <c r="A4425" t="s">
        <v>21521</v>
      </c>
      <c r="H4425" t="s">
        <v>20001</v>
      </c>
      <c r="I4425" t="s">
        <v>20004</v>
      </c>
    </row>
    <row r="4426" spans="1:9" x14ac:dyDescent="0.35">
      <c r="A4426" s="12" t="s">
        <v>21522</v>
      </c>
      <c r="H4426" t="s">
        <v>20001</v>
      </c>
      <c r="I4426" t="s">
        <v>20004</v>
      </c>
    </row>
    <row r="4427" spans="1:9" x14ac:dyDescent="0.35">
      <c r="A4427" s="12" t="s">
        <v>21523</v>
      </c>
      <c r="H4427" t="s">
        <v>20001</v>
      </c>
      <c r="I4427" t="s">
        <v>20002</v>
      </c>
    </row>
    <row r="4428" spans="1:9" x14ac:dyDescent="0.35">
      <c r="A4428" s="12" t="s">
        <v>21524</v>
      </c>
      <c r="H4428" t="s">
        <v>20001</v>
      </c>
      <c r="I4428" t="s">
        <v>20004</v>
      </c>
    </row>
    <row r="4429" spans="1:9" x14ac:dyDescent="0.35">
      <c r="A4429" t="s">
        <v>21525</v>
      </c>
      <c r="H4429" t="s">
        <v>20001</v>
      </c>
      <c r="I4429" t="s">
        <v>20004</v>
      </c>
    </row>
    <row r="4430" spans="1:9" x14ac:dyDescent="0.35">
      <c r="A4430" t="s">
        <v>21526</v>
      </c>
      <c r="H4430" t="s">
        <v>20001</v>
      </c>
      <c r="I4430" t="s">
        <v>20004</v>
      </c>
    </row>
    <row r="4431" spans="1:9" x14ac:dyDescent="0.35">
      <c r="A4431" t="s">
        <v>21527</v>
      </c>
      <c r="H4431" t="s">
        <v>20001</v>
      </c>
      <c r="I4431" t="s">
        <v>20004</v>
      </c>
    </row>
    <row r="4432" spans="1:9" x14ac:dyDescent="0.35">
      <c r="A4432" t="s">
        <v>21528</v>
      </c>
      <c r="H4432" t="s">
        <v>20001</v>
      </c>
      <c r="I4432" t="s">
        <v>20004</v>
      </c>
    </row>
    <row r="4433" spans="1:9" x14ac:dyDescent="0.35">
      <c r="A4433" s="12" t="s">
        <v>21529</v>
      </c>
      <c r="H4433" t="s">
        <v>20001</v>
      </c>
      <c r="I4433" t="s">
        <v>20004</v>
      </c>
    </row>
    <row r="4434" spans="1:9" x14ac:dyDescent="0.35">
      <c r="A4434" s="12" t="s">
        <v>21530</v>
      </c>
      <c r="H4434" t="s">
        <v>20001</v>
      </c>
      <c r="I4434" t="s">
        <v>20004</v>
      </c>
    </row>
    <row r="4435" spans="1:9" x14ac:dyDescent="0.35">
      <c r="A4435" t="s">
        <v>21531</v>
      </c>
      <c r="H4435" t="s">
        <v>20001</v>
      </c>
      <c r="I4435" t="s">
        <v>20004</v>
      </c>
    </row>
    <row r="4436" spans="1:9" x14ac:dyDescent="0.35">
      <c r="A4436" t="s">
        <v>21532</v>
      </c>
      <c r="H4436" t="s">
        <v>20001</v>
      </c>
      <c r="I4436" t="s">
        <v>20004</v>
      </c>
    </row>
    <row r="4437" spans="1:9" x14ac:dyDescent="0.35">
      <c r="A4437" t="s">
        <v>21533</v>
      </c>
      <c r="H4437" t="s">
        <v>20001</v>
      </c>
      <c r="I4437" t="s">
        <v>20004</v>
      </c>
    </row>
    <row r="4438" spans="1:9" x14ac:dyDescent="0.35">
      <c r="A4438" t="s">
        <v>21534</v>
      </c>
      <c r="H4438" t="s">
        <v>20001</v>
      </c>
      <c r="I4438" t="s">
        <v>20002</v>
      </c>
    </row>
    <row r="4439" spans="1:9" x14ac:dyDescent="0.35">
      <c r="A4439" t="s">
        <v>21535</v>
      </c>
      <c r="H4439" t="s">
        <v>20001</v>
      </c>
      <c r="I4439" t="s">
        <v>20004</v>
      </c>
    </row>
    <row r="4440" spans="1:9" x14ac:dyDescent="0.35">
      <c r="A4440" s="12" t="s">
        <v>21536</v>
      </c>
      <c r="H4440" t="s">
        <v>20001</v>
      </c>
      <c r="I4440" t="s">
        <v>20004</v>
      </c>
    </row>
    <row r="4441" spans="1:9" x14ac:dyDescent="0.35">
      <c r="A4441" s="12" t="s">
        <v>21537</v>
      </c>
      <c r="H4441" t="s">
        <v>20001</v>
      </c>
      <c r="I4441" t="s">
        <v>20004</v>
      </c>
    </row>
    <row r="4442" spans="1:9" x14ac:dyDescent="0.35">
      <c r="A4442" t="s">
        <v>21538</v>
      </c>
      <c r="H4442" t="s">
        <v>20001</v>
      </c>
      <c r="I4442" t="s">
        <v>20004</v>
      </c>
    </row>
    <row r="4443" spans="1:9" x14ac:dyDescent="0.35">
      <c r="A4443" t="s">
        <v>21539</v>
      </c>
      <c r="H4443" t="s">
        <v>20001</v>
      </c>
      <c r="I4443" t="s">
        <v>20004</v>
      </c>
    </row>
    <row r="4444" spans="1:9" x14ac:dyDescent="0.35">
      <c r="A4444" t="s">
        <v>21540</v>
      </c>
      <c r="H4444" t="s">
        <v>20001</v>
      </c>
      <c r="I4444" t="s">
        <v>20004</v>
      </c>
    </row>
    <row r="4445" spans="1:9" x14ac:dyDescent="0.35">
      <c r="A4445" t="s">
        <v>21541</v>
      </c>
      <c r="H4445" t="s">
        <v>20001</v>
      </c>
      <c r="I4445" t="s">
        <v>20004</v>
      </c>
    </row>
    <row r="4446" spans="1:9" x14ac:dyDescent="0.35">
      <c r="A4446" s="12" t="s">
        <v>21542</v>
      </c>
      <c r="H4446" t="s">
        <v>20001</v>
      </c>
      <c r="I4446" t="s">
        <v>20004</v>
      </c>
    </row>
    <row r="4447" spans="1:9" x14ac:dyDescent="0.35">
      <c r="A4447" s="12" t="s">
        <v>21543</v>
      </c>
      <c r="H4447" t="s">
        <v>20001</v>
      </c>
      <c r="I4447" t="s">
        <v>20004</v>
      </c>
    </row>
    <row r="4448" spans="1:9" x14ac:dyDescent="0.35">
      <c r="A4448" t="s">
        <v>21544</v>
      </c>
      <c r="H4448" t="s">
        <v>20001</v>
      </c>
      <c r="I4448" t="s">
        <v>21545</v>
      </c>
    </row>
    <row r="4449" spans="1:9" x14ac:dyDescent="0.35">
      <c r="A4449" t="s">
        <v>21546</v>
      </c>
      <c r="H4449" t="s">
        <v>20001</v>
      </c>
      <c r="I4449" t="s">
        <v>20004</v>
      </c>
    </row>
    <row r="4450" spans="1:9" x14ac:dyDescent="0.35">
      <c r="A4450" t="s">
        <v>21547</v>
      </c>
      <c r="H4450" t="s">
        <v>20001</v>
      </c>
      <c r="I4450" t="s">
        <v>20002</v>
      </c>
    </row>
    <row r="4451" spans="1:9" x14ac:dyDescent="0.35">
      <c r="A4451" t="s">
        <v>21548</v>
      </c>
      <c r="H4451" t="s">
        <v>20001</v>
      </c>
      <c r="I4451" t="s">
        <v>20002</v>
      </c>
    </row>
    <row r="4452" spans="1:9" x14ac:dyDescent="0.35">
      <c r="A4452" t="s">
        <v>21549</v>
      </c>
      <c r="H4452" t="s">
        <v>20001</v>
      </c>
      <c r="I4452" t="s">
        <v>20002</v>
      </c>
    </row>
    <row r="4453" spans="1:9" x14ac:dyDescent="0.35">
      <c r="A4453" t="s">
        <v>21550</v>
      </c>
      <c r="H4453" t="s">
        <v>20001</v>
      </c>
      <c r="I4453" t="s">
        <v>20004</v>
      </c>
    </row>
    <row r="4454" spans="1:9" x14ac:dyDescent="0.35">
      <c r="A4454" t="s">
        <v>21551</v>
      </c>
      <c r="H4454" t="s">
        <v>20001</v>
      </c>
      <c r="I4454" t="s">
        <v>20004</v>
      </c>
    </row>
    <row r="4455" spans="1:9" x14ac:dyDescent="0.35">
      <c r="A4455" t="s">
        <v>21552</v>
      </c>
      <c r="H4455" t="s">
        <v>20001</v>
      </c>
      <c r="I4455" t="s">
        <v>20004</v>
      </c>
    </row>
    <row r="4456" spans="1:9" x14ac:dyDescent="0.35">
      <c r="A4456" t="s">
        <v>21553</v>
      </c>
      <c r="H4456" t="s">
        <v>20001</v>
      </c>
      <c r="I4456" t="s">
        <v>20004</v>
      </c>
    </row>
    <row r="4457" spans="1:9" x14ac:dyDescent="0.35">
      <c r="A4457" s="12" t="s">
        <v>21554</v>
      </c>
      <c r="H4457" t="s">
        <v>20001</v>
      </c>
      <c r="I4457" t="s">
        <v>20004</v>
      </c>
    </row>
    <row r="4458" spans="1:9" x14ac:dyDescent="0.35">
      <c r="A4458" s="12" t="s">
        <v>21555</v>
      </c>
      <c r="H4458" t="s">
        <v>20001</v>
      </c>
      <c r="I4458" t="s">
        <v>20004</v>
      </c>
    </row>
    <row r="4459" spans="1:9" x14ac:dyDescent="0.35">
      <c r="A4459" t="s">
        <v>21556</v>
      </c>
      <c r="H4459" t="s">
        <v>20001</v>
      </c>
      <c r="I4459" t="s">
        <v>20004</v>
      </c>
    </row>
    <row r="4460" spans="1:9" x14ac:dyDescent="0.35">
      <c r="A4460" t="s">
        <v>21557</v>
      </c>
      <c r="H4460" t="s">
        <v>20001</v>
      </c>
      <c r="I4460" t="s">
        <v>20004</v>
      </c>
    </row>
    <row r="4461" spans="1:9" x14ac:dyDescent="0.35">
      <c r="A4461" t="s">
        <v>21558</v>
      </c>
      <c r="H4461" t="s">
        <v>20001</v>
      </c>
      <c r="I4461" t="s">
        <v>20004</v>
      </c>
    </row>
    <row r="4462" spans="1:9" x14ac:dyDescent="0.35">
      <c r="A4462" t="s">
        <v>21559</v>
      </c>
      <c r="H4462" t="s">
        <v>20001</v>
      </c>
      <c r="I4462" t="s">
        <v>20004</v>
      </c>
    </row>
    <row r="4463" spans="1:9" x14ac:dyDescent="0.35">
      <c r="A4463" t="s">
        <v>21560</v>
      </c>
      <c r="H4463" t="s">
        <v>20001</v>
      </c>
      <c r="I4463" t="s">
        <v>20004</v>
      </c>
    </row>
    <row r="4464" spans="1:9" x14ac:dyDescent="0.35">
      <c r="A4464" s="12" t="s">
        <v>21561</v>
      </c>
      <c r="H4464" t="s">
        <v>20001</v>
      </c>
      <c r="I4464" t="s">
        <v>20004</v>
      </c>
    </row>
    <row r="4465" spans="1:9" x14ac:dyDescent="0.35">
      <c r="A4465" s="12" t="s">
        <v>21562</v>
      </c>
      <c r="H4465" t="s">
        <v>20001</v>
      </c>
      <c r="I4465" t="s">
        <v>20004</v>
      </c>
    </row>
    <row r="4466" spans="1:9" x14ac:dyDescent="0.35">
      <c r="A4466" s="12" t="s">
        <v>21563</v>
      </c>
      <c r="H4466" t="s">
        <v>20001</v>
      </c>
      <c r="I4466" t="s">
        <v>20002</v>
      </c>
    </row>
    <row r="4467" spans="1:9" x14ac:dyDescent="0.35">
      <c r="A4467" t="s">
        <v>21564</v>
      </c>
      <c r="H4467" t="s">
        <v>20001</v>
      </c>
      <c r="I4467" t="s">
        <v>20004</v>
      </c>
    </row>
    <row r="4468" spans="1:9" x14ac:dyDescent="0.35">
      <c r="A4468" s="12" t="s">
        <v>21565</v>
      </c>
      <c r="H4468" t="s">
        <v>20001</v>
      </c>
      <c r="I4468" t="s">
        <v>20002</v>
      </c>
    </row>
    <row r="4469" spans="1:9" x14ac:dyDescent="0.35">
      <c r="A4469" t="s">
        <v>21566</v>
      </c>
      <c r="H4469" t="s">
        <v>20001</v>
      </c>
      <c r="I4469" t="s">
        <v>20004</v>
      </c>
    </row>
    <row r="4470" spans="1:9" x14ac:dyDescent="0.35">
      <c r="A4470" t="s">
        <v>21567</v>
      </c>
      <c r="H4470" t="s">
        <v>20001</v>
      </c>
      <c r="I4470" t="s">
        <v>20004</v>
      </c>
    </row>
    <row r="4471" spans="1:9" x14ac:dyDescent="0.35">
      <c r="A4471" t="s">
        <v>21568</v>
      </c>
      <c r="H4471" t="s">
        <v>20001</v>
      </c>
      <c r="I4471" t="s">
        <v>20004</v>
      </c>
    </row>
    <row r="4472" spans="1:9" x14ac:dyDescent="0.35">
      <c r="A4472" s="12" t="s">
        <v>21569</v>
      </c>
      <c r="H4472" t="s">
        <v>20001</v>
      </c>
      <c r="I4472" t="s">
        <v>20004</v>
      </c>
    </row>
    <row r="4473" spans="1:9" x14ac:dyDescent="0.35">
      <c r="A4473" s="12" t="s">
        <v>21570</v>
      </c>
      <c r="H4473" t="s">
        <v>20001</v>
      </c>
      <c r="I4473" t="s">
        <v>20004</v>
      </c>
    </row>
    <row r="4474" spans="1:9" x14ac:dyDescent="0.35">
      <c r="A4474" t="s">
        <v>21571</v>
      </c>
      <c r="H4474" t="s">
        <v>20001</v>
      </c>
      <c r="I4474" t="s">
        <v>20004</v>
      </c>
    </row>
    <row r="4475" spans="1:9" x14ac:dyDescent="0.35">
      <c r="A4475" t="s">
        <v>21572</v>
      </c>
      <c r="H4475" t="s">
        <v>20001</v>
      </c>
      <c r="I4475" t="s">
        <v>20002</v>
      </c>
    </row>
    <row r="4476" spans="1:9" x14ac:dyDescent="0.35">
      <c r="A4476" t="s">
        <v>21573</v>
      </c>
      <c r="H4476" t="s">
        <v>20001</v>
      </c>
      <c r="I4476" t="s">
        <v>20004</v>
      </c>
    </row>
    <row r="4477" spans="1:9" x14ac:dyDescent="0.35">
      <c r="A4477" t="s">
        <v>21574</v>
      </c>
      <c r="H4477" t="s">
        <v>20001</v>
      </c>
      <c r="I4477" t="s">
        <v>20004</v>
      </c>
    </row>
    <row r="4478" spans="1:9" x14ac:dyDescent="0.35">
      <c r="A4478" t="s">
        <v>21575</v>
      </c>
      <c r="H4478" t="s">
        <v>20001</v>
      </c>
      <c r="I4478" t="s">
        <v>20004</v>
      </c>
    </row>
    <row r="4479" spans="1:9" x14ac:dyDescent="0.35">
      <c r="A4479" s="12" t="s">
        <v>21576</v>
      </c>
      <c r="H4479" t="s">
        <v>20001</v>
      </c>
      <c r="I4479" t="s">
        <v>20004</v>
      </c>
    </row>
    <row r="4480" spans="1:9" x14ac:dyDescent="0.35">
      <c r="A4480" t="s">
        <v>21577</v>
      </c>
      <c r="H4480" t="s">
        <v>20001</v>
      </c>
      <c r="I4480" t="s">
        <v>20002</v>
      </c>
    </row>
    <row r="4481" spans="1:9" x14ac:dyDescent="0.35">
      <c r="A4481" s="12" t="s">
        <v>21578</v>
      </c>
      <c r="H4481" t="s">
        <v>20001</v>
      </c>
      <c r="I4481" t="s">
        <v>20004</v>
      </c>
    </row>
    <row r="4482" spans="1:9" x14ac:dyDescent="0.35">
      <c r="A4482" t="s">
        <v>21579</v>
      </c>
      <c r="H4482" t="s">
        <v>20001</v>
      </c>
      <c r="I4482" t="s">
        <v>20004</v>
      </c>
    </row>
    <row r="4483" spans="1:9" x14ac:dyDescent="0.35">
      <c r="A4483" t="s">
        <v>21580</v>
      </c>
      <c r="H4483" t="s">
        <v>20001</v>
      </c>
      <c r="I4483" t="s">
        <v>20004</v>
      </c>
    </row>
    <row r="4484" spans="1:9" x14ac:dyDescent="0.35">
      <c r="A4484" t="s">
        <v>21581</v>
      </c>
      <c r="H4484" t="s">
        <v>20001</v>
      </c>
      <c r="I4484" t="s">
        <v>20004</v>
      </c>
    </row>
    <row r="4485" spans="1:9" x14ac:dyDescent="0.35">
      <c r="A4485" t="s">
        <v>21582</v>
      </c>
      <c r="H4485" t="s">
        <v>20001</v>
      </c>
      <c r="I4485" t="s">
        <v>20004</v>
      </c>
    </row>
    <row r="4486" spans="1:9" x14ac:dyDescent="0.35">
      <c r="A4486" t="s">
        <v>21583</v>
      </c>
      <c r="H4486" t="s">
        <v>20001</v>
      </c>
      <c r="I4486" t="s">
        <v>20002</v>
      </c>
    </row>
    <row r="4487" spans="1:9" x14ac:dyDescent="0.35">
      <c r="A4487" s="12" t="s">
        <v>21584</v>
      </c>
      <c r="H4487" t="s">
        <v>20001</v>
      </c>
      <c r="I4487" t="s">
        <v>20004</v>
      </c>
    </row>
    <row r="4488" spans="1:9" x14ac:dyDescent="0.35">
      <c r="A4488" s="12" t="s">
        <v>21585</v>
      </c>
      <c r="H4488" t="s">
        <v>20001</v>
      </c>
      <c r="I4488" t="s">
        <v>20004</v>
      </c>
    </row>
    <row r="4489" spans="1:9" x14ac:dyDescent="0.35">
      <c r="A4489" t="s">
        <v>21586</v>
      </c>
      <c r="H4489" t="s">
        <v>20001</v>
      </c>
      <c r="I4489" t="s">
        <v>20004</v>
      </c>
    </row>
    <row r="4490" spans="1:9" x14ac:dyDescent="0.35">
      <c r="A4490" t="s">
        <v>21587</v>
      </c>
      <c r="H4490" t="s">
        <v>20001</v>
      </c>
      <c r="I4490" t="s">
        <v>20002</v>
      </c>
    </row>
    <row r="4491" spans="1:9" x14ac:dyDescent="0.35">
      <c r="A4491" s="12" t="s">
        <v>21588</v>
      </c>
      <c r="H4491" t="s">
        <v>20001</v>
      </c>
      <c r="I4491" t="s">
        <v>20002</v>
      </c>
    </row>
    <row r="4492" spans="1:9" x14ac:dyDescent="0.35">
      <c r="A4492" t="s">
        <v>21589</v>
      </c>
      <c r="H4492" t="s">
        <v>20001</v>
      </c>
      <c r="I4492" t="s">
        <v>20004</v>
      </c>
    </row>
    <row r="4493" spans="1:9" x14ac:dyDescent="0.35">
      <c r="A4493" t="s">
        <v>21590</v>
      </c>
      <c r="H4493" t="s">
        <v>20001</v>
      </c>
      <c r="I4493" t="s">
        <v>20004</v>
      </c>
    </row>
    <row r="4494" spans="1:9" x14ac:dyDescent="0.35">
      <c r="A4494" t="s">
        <v>21591</v>
      </c>
      <c r="H4494" t="s">
        <v>20001</v>
      </c>
      <c r="I4494" t="s">
        <v>20004</v>
      </c>
    </row>
    <row r="4495" spans="1:9" x14ac:dyDescent="0.35">
      <c r="A4495" s="12" t="s">
        <v>21592</v>
      </c>
      <c r="H4495" t="s">
        <v>20001</v>
      </c>
      <c r="I4495" t="s">
        <v>20002</v>
      </c>
    </row>
    <row r="4496" spans="1:9" x14ac:dyDescent="0.35">
      <c r="A4496" s="12" t="s">
        <v>21593</v>
      </c>
      <c r="H4496" t="s">
        <v>20001</v>
      </c>
      <c r="I4496" t="s">
        <v>20004</v>
      </c>
    </row>
    <row r="4497" spans="1:9" x14ac:dyDescent="0.35">
      <c r="A4497" s="12" t="s">
        <v>21594</v>
      </c>
      <c r="H4497" t="s">
        <v>20001</v>
      </c>
      <c r="I4497" t="s">
        <v>20004</v>
      </c>
    </row>
    <row r="4498" spans="1:9" x14ac:dyDescent="0.35">
      <c r="A4498" t="s">
        <v>21595</v>
      </c>
      <c r="H4498" t="s">
        <v>20001</v>
      </c>
      <c r="I4498" t="s">
        <v>20004</v>
      </c>
    </row>
    <row r="4499" spans="1:9" x14ac:dyDescent="0.35">
      <c r="A4499" t="s">
        <v>21596</v>
      </c>
      <c r="H4499" t="s">
        <v>20001</v>
      </c>
      <c r="I4499" t="s">
        <v>20004</v>
      </c>
    </row>
    <row r="4500" spans="1:9" x14ac:dyDescent="0.35">
      <c r="A4500" t="s">
        <v>21597</v>
      </c>
      <c r="H4500" t="s">
        <v>20001</v>
      </c>
      <c r="I4500" t="s">
        <v>20004</v>
      </c>
    </row>
    <row r="4501" spans="1:9" x14ac:dyDescent="0.35">
      <c r="A4501" t="s">
        <v>21598</v>
      </c>
      <c r="H4501" t="s">
        <v>20001</v>
      </c>
      <c r="I4501" t="s">
        <v>20004</v>
      </c>
    </row>
    <row r="4502" spans="1:9" x14ac:dyDescent="0.35">
      <c r="A4502" t="s">
        <v>21599</v>
      </c>
      <c r="H4502" t="s">
        <v>20001</v>
      </c>
      <c r="I4502" t="s">
        <v>20002</v>
      </c>
    </row>
    <row r="4503" spans="1:9" x14ac:dyDescent="0.35">
      <c r="A4503" s="12" t="s">
        <v>21600</v>
      </c>
      <c r="H4503" t="s">
        <v>20001</v>
      </c>
      <c r="I4503" t="s">
        <v>20004</v>
      </c>
    </row>
    <row r="4504" spans="1:9" x14ac:dyDescent="0.35">
      <c r="A4504" s="12" t="s">
        <v>21601</v>
      </c>
      <c r="H4504" t="s">
        <v>20001</v>
      </c>
      <c r="I4504" t="s">
        <v>20004</v>
      </c>
    </row>
    <row r="4505" spans="1:9" x14ac:dyDescent="0.35">
      <c r="A4505" t="s">
        <v>21602</v>
      </c>
      <c r="H4505" t="s">
        <v>20001</v>
      </c>
      <c r="I4505" t="s">
        <v>20004</v>
      </c>
    </row>
    <row r="4506" spans="1:9" x14ac:dyDescent="0.35">
      <c r="A4506" t="s">
        <v>21603</v>
      </c>
      <c r="H4506" t="s">
        <v>20001</v>
      </c>
      <c r="I4506" t="s">
        <v>20002</v>
      </c>
    </row>
    <row r="4507" spans="1:9" x14ac:dyDescent="0.35">
      <c r="A4507" t="s">
        <v>21604</v>
      </c>
      <c r="H4507" t="s">
        <v>20001</v>
      </c>
      <c r="I4507" t="s">
        <v>20002</v>
      </c>
    </row>
    <row r="4508" spans="1:9" x14ac:dyDescent="0.35">
      <c r="A4508" t="s">
        <v>21605</v>
      </c>
      <c r="H4508" t="s">
        <v>20001</v>
      </c>
      <c r="I4508" t="s">
        <v>20002</v>
      </c>
    </row>
    <row r="4509" spans="1:9" x14ac:dyDescent="0.35">
      <c r="A4509" s="12" t="s">
        <v>21606</v>
      </c>
      <c r="H4509" t="s">
        <v>20001</v>
      </c>
      <c r="I4509" t="s">
        <v>20002</v>
      </c>
    </row>
    <row r="4510" spans="1:9" x14ac:dyDescent="0.35">
      <c r="A4510" s="12" t="s">
        <v>21607</v>
      </c>
      <c r="H4510" t="s">
        <v>20001</v>
      </c>
      <c r="I4510" t="s">
        <v>20002</v>
      </c>
    </row>
    <row r="4511" spans="1:9" x14ac:dyDescent="0.35">
      <c r="A4511" t="s">
        <v>21608</v>
      </c>
      <c r="H4511" t="s">
        <v>20001</v>
      </c>
      <c r="I4511" t="s">
        <v>20004</v>
      </c>
    </row>
    <row r="4512" spans="1:9" x14ac:dyDescent="0.35">
      <c r="A4512" t="s">
        <v>21609</v>
      </c>
      <c r="H4512" t="s">
        <v>20001</v>
      </c>
      <c r="I4512" t="s">
        <v>20004</v>
      </c>
    </row>
    <row r="4513" spans="1:9" x14ac:dyDescent="0.35">
      <c r="A4513" t="s">
        <v>21610</v>
      </c>
      <c r="H4513" t="s">
        <v>20001</v>
      </c>
      <c r="I4513" t="s">
        <v>20002</v>
      </c>
    </row>
    <row r="4514" spans="1:9" x14ac:dyDescent="0.35">
      <c r="A4514" t="s">
        <v>21611</v>
      </c>
      <c r="H4514" t="s">
        <v>20001</v>
      </c>
      <c r="I4514" t="s">
        <v>20004</v>
      </c>
    </row>
    <row r="4515" spans="1:9" x14ac:dyDescent="0.35">
      <c r="A4515" s="12" t="s">
        <v>21612</v>
      </c>
      <c r="H4515" t="s">
        <v>20001</v>
      </c>
      <c r="I4515" t="s">
        <v>20018</v>
      </c>
    </row>
    <row r="4516" spans="1:9" x14ac:dyDescent="0.35">
      <c r="A4516" t="s">
        <v>21613</v>
      </c>
      <c r="H4516" t="s">
        <v>20001</v>
      </c>
      <c r="I4516" t="s">
        <v>20018</v>
      </c>
    </row>
    <row r="4517" spans="1:9" x14ac:dyDescent="0.35">
      <c r="A4517" s="12" t="s">
        <v>21614</v>
      </c>
      <c r="H4517" t="s">
        <v>20001</v>
      </c>
      <c r="I4517" t="s">
        <v>20004</v>
      </c>
    </row>
    <row r="4518" spans="1:9" x14ac:dyDescent="0.35">
      <c r="A4518" s="12" t="s">
        <v>21615</v>
      </c>
      <c r="H4518" t="s">
        <v>20001</v>
      </c>
      <c r="I4518" t="s">
        <v>20004</v>
      </c>
    </row>
    <row r="4519" spans="1:9" x14ac:dyDescent="0.35">
      <c r="A4519" t="s">
        <v>21616</v>
      </c>
      <c r="H4519" t="s">
        <v>20001</v>
      </c>
      <c r="I4519" t="s">
        <v>20002</v>
      </c>
    </row>
    <row r="4520" spans="1:9" x14ac:dyDescent="0.35">
      <c r="A4520" t="s">
        <v>21617</v>
      </c>
      <c r="H4520" t="s">
        <v>20001</v>
      </c>
      <c r="I4520" t="s">
        <v>20004</v>
      </c>
    </row>
    <row r="4521" spans="1:9" x14ac:dyDescent="0.35">
      <c r="A4521" t="s">
        <v>21618</v>
      </c>
      <c r="H4521" t="s">
        <v>20001</v>
      </c>
      <c r="I4521" t="s">
        <v>20004</v>
      </c>
    </row>
    <row r="4522" spans="1:9" x14ac:dyDescent="0.35">
      <c r="A4522" t="s">
        <v>21619</v>
      </c>
      <c r="H4522" t="s">
        <v>20001</v>
      </c>
      <c r="I4522" t="s">
        <v>20004</v>
      </c>
    </row>
    <row r="4523" spans="1:9" x14ac:dyDescent="0.35">
      <c r="A4523" t="s">
        <v>21620</v>
      </c>
      <c r="H4523" t="s">
        <v>20001</v>
      </c>
      <c r="I4523" t="s">
        <v>20004</v>
      </c>
    </row>
    <row r="4524" spans="1:9" x14ac:dyDescent="0.35">
      <c r="A4524" s="12" t="s">
        <v>21621</v>
      </c>
      <c r="H4524" t="s">
        <v>20001</v>
      </c>
      <c r="I4524" t="s">
        <v>20004</v>
      </c>
    </row>
    <row r="4525" spans="1:9" x14ac:dyDescent="0.35">
      <c r="A4525" s="12" t="s">
        <v>21622</v>
      </c>
      <c r="H4525" t="s">
        <v>20001</v>
      </c>
      <c r="I4525" t="s">
        <v>20004</v>
      </c>
    </row>
    <row r="4526" spans="1:9" x14ac:dyDescent="0.35">
      <c r="A4526" t="s">
        <v>21623</v>
      </c>
      <c r="H4526" t="s">
        <v>20001</v>
      </c>
      <c r="I4526" t="s">
        <v>20004</v>
      </c>
    </row>
    <row r="4527" spans="1:9" x14ac:dyDescent="0.35">
      <c r="A4527" t="s">
        <v>21624</v>
      </c>
      <c r="H4527" t="s">
        <v>20001</v>
      </c>
      <c r="I4527" t="s">
        <v>20002</v>
      </c>
    </row>
    <row r="4528" spans="1:9" x14ac:dyDescent="0.35">
      <c r="A4528" t="s">
        <v>21625</v>
      </c>
      <c r="H4528" t="s">
        <v>20001</v>
      </c>
      <c r="I4528" t="s">
        <v>20004</v>
      </c>
    </row>
    <row r="4529" spans="1:9" x14ac:dyDescent="0.35">
      <c r="A4529" t="s">
        <v>21626</v>
      </c>
      <c r="H4529" t="s">
        <v>20001</v>
      </c>
      <c r="I4529" t="s">
        <v>20004</v>
      </c>
    </row>
    <row r="4530" spans="1:9" x14ac:dyDescent="0.35">
      <c r="A4530" t="s">
        <v>21627</v>
      </c>
      <c r="H4530" t="s">
        <v>20001</v>
      </c>
      <c r="I4530" t="s">
        <v>20004</v>
      </c>
    </row>
    <row r="4531" spans="1:9" x14ac:dyDescent="0.35">
      <c r="A4531" t="s">
        <v>21628</v>
      </c>
      <c r="H4531" t="s">
        <v>20001</v>
      </c>
      <c r="I4531" t="s">
        <v>20002</v>
      </c>
    </row>
    <row r="4532" spans="1:9" x14ac:dyDescent="0.35">
      <c r="A4532" s="12" t="s">
        <v>21629</v>
      </c>
      <c r="H4532" t="s">
        <v>20001</v>
      </c>
      <c r="I4532" t="s">
        <v>20004</v>
      </c>
    </row>
    <row r="4533" spans="1:9" x14ac:dyDescent="0.35">
      <c r="A4533" s="12" t="s">
        <v>21630</v>
      </c>
      <c r="H4533" t="s">
        <v>20001</v>
      </c>
      <c r="I4533" t="s">
        <v>20002</v>
      </c>
    </row>
    <row r="4534" spans="1:9" x14ac:dyDescent="0.35">
      <c r="A4534" s="12" t="s">
        <v>21631</v>
      </c>
      <c r="H4534" t="s">
        <v>20001</v>
      </c>
      <c r="I4534" t="s">
        <v>20004</v>
      </c>
    </row>
    <row r="4535" spans="1:9" x14ac:dyDescent="0.35">
      <c r="A4535" t="s">
        <v>21632</v>
      </c>
      <c r="H4535" t="s">
        <v>20001</v>
      </c>
      <c r="I4535" t="s">
        <v>20004</v>
      </c>
    </row>
    <row r="4536" spans="1:9" x14ac:dyDescent="0.35">
      <c r="A4536" s="12" t="s">
        <v>21633</v>
      </c>
      <c r="H4536" t="s">
        <v>20001</v>
      </c>
      <c r="I4536" t="s">
        <v>20002</v>
      </c>
    </row>
    <row r="4537" spans="1:9" x14ac:dyDescent="0.35">
      <c r="A4537" t="s">
        <v>21634</v>
      </c>
      <c r="H4537" t="s">
        <v>20001</v>
      </c>
      <c r="I4537" t="s">
        <v>20002</v>
      </c>
    </row>
    <row r="4538" spans="1:9" x14ac:dyDescent="0.35">
      <c r="A4538" t="s">
        <v>21635</v>
      </c>
      <c r="H4538" t="s">
        <v>20001</v>
      </c>
      <c r="I4538" t="s">
        <v>20004</v>
      </c>
    </row>
    <row r="4539" spans="1:9" x14ac:dyDescent="0.35">
      <c r="A4539" t="s">
        <v>21636</v>
      </c>
      <c r="H4539" t="s">
        <v>20001</v>
      </c>
      <c r="I4539" t="s">
        <v>20004</v>
      </c>
    </row>
    <row r="4540" spans="1:9" x14ac:dyDescent="0.35">
      <c r="A4540" t="s">
        <v>21637</v>
      </c>
      <c r="H4540" t="s">
        <v>20001</v>
      </c>
      <c r="I4540" t="s">
        <v>20004</v>
      </c>
    </row>
    <row r="4541" spans="1:9" x14ac:dyDescent="0.35">
      <c r="A4541" s="12" t="s">
        <v>21638</v>
      </c>
      <c r="H4541" t="s">
        <v>20001</v>
      </c>
      <c r="I4541" t="s">
        <v>20004</v>
      </c>
    </row>
    <row r="4542" spans="1:9" x14ac:dyDescent="0.35">
      <c r="A4542" s="12" t="s">
        <v>21639</v>
      </c>
      <c r="H4542" t="s">
        <v>20001</v>
      </c>
      <c r="I4542" t="s">
        <v>20004</v>
      </c>
    </row>
    <row r="4543" spans="1:9" x14ac:dyDescent="0.35">
      <c r="A4543" t="s">
        <v>21640</v>
      </c>
      <c r="H4543" t="s">
        <v>20001</v>
      </c>
      <c r="I4543" t="s">
        <v>20004</v>
      </c>
    </row>
    <row r="4544" spans="1:9" x14ac:dyDescent="0.35">
      <c r="A4544" t="s">
        <v>21641</v>
      </c>
      <c r="H4544" t="s">
        <v>20001</v>
      </c>
      <c r="I4544" t="s">
        <v>20004</v>
      </c>
    </row>
    <row r="4545" spans="1:9" x14ac:dyDescent="0.35">
      <c r="A4545" t="s">
        <v>21642</v>
      </c>
      <c r="H4545" t="s">
        <v>20001</v>
      </c>
      <c r="I4545" t="s">
        <v>20004</v>
      </c>
    </row>
    <row r="4546" spans="1:9" x14ac:dyDescent="0.35">
      <c r="A4546" t="s">
        <v>21643</v>
      </c>
      <c r="H4546" t="s">
        <v>20001</v>
      </c>
      <c r="I4546" t="s">
        <v>20004</v>
      </c>
    </row>
    <row r="4547" spans="1:9" x14ac:dyDescent="0.35">
      <c r="A4547" s="12" t="s">
        <v>21644</v>
      </c>
      <c r="H4547" t="s">
        <v>20001</v>
      </c>
      <c r="I4547" t="s">
        <v>20004</v>
      </c>
    </row>
    <row r="4548" spans="1:9" x14ac:dyDescent="0.35">
      <c r="A4548" s="12" t="s">
        <v>21645</v>
      </c>
      <c r="H4548" t="s">
        <v>20001</v>
      </c>
      <c r="I4548" t="s">
        <v>20004</v>
      </c>
    </row>
    <row r="4549" spans="1:9" x14ac:dyDescent="0.35">
      <c r="A4549" t="s">
        <v>21646</v>
      </c>
      <c r="H4549" t="s">
        <v>20001</v>
      </c>
      <c r="I4549" t="s">
        <v>20002</v>
      </c>
    </row>
    <row r="4550" spans="1:9" x14ac:dyDescent="0.35">
      <c r="A4550" t="s">
        <v>21647</v>
      </c>
      <c r="H4550" t="s">
        <v>20001</v>
      </c>
      <c r="I4550" t="s">
        <v>20004</v>
      </c>
    </row>
    <row r="4551" spans="1:9" x14ac:dyDescent="0.35">
      <c r="A4551" t="s">
        <v>21648</v>
      </c>
      <c r="H4551" t="s">
        <v>20001</v>
      </c>
      <c r="I4551" t="s">
        <v>20004</v>
      </c>
    </row>
    <row r="4552" spans="1:9" x14ac:dyDescent="0.35">
      <c r="A4552" t="s">
        <v>21649</v>
      </c>
      <c r="H4552" t="s">
        <v>20001</v>
      </c>
      <c r="I4552" t="s">
        <v>20004</v>
      </c>
    </row>
    <row r="4553" spans="1:9" x14ac:dyDescent="0.35">
      <c r="A4553" t="s">
        <v>21650</v>
      </c>
      <c r="H4553" t="s">
        <v>20001</v>
      </c>
      <c r="I4553" t="s">
        <v>20004</v>
      </c>
    </row>
    <row r="4554" spans="1:9" x14ac:dyDescent="0.35">
      <c r="A4554" s="12" t="s">
        <v>21651</v>
      </c>
      <c r="H4554" t="s">
        <v>20001</v>
      </c>
      <c r="I4554" t="s">
        <v>20004</v>
      </c>
    </row>
    <row r="4555" spans="1:9" x14ac:dyDescent="0.35">
      <c r="A4555" s="12" t="s">
        <v>21652</v>
      </c>
      <c r="H4555" t="s">
        <v>20001</v>
      </c>
      <c r="I4555" t="s">
        <v>20004</v>
      </c>
    </row>
    <row r="4556" spans="1:9" x14ac:dyDescent="0.35">
      <c r="A4556" t="s">
        <v>21653</v>
      </c>
      <c r="H4556" t="s">
        <v>20001</v>
      </c>
      <c r="I4556" t="s">
        <v>20004</v>
      </c>
    </row>
    <row r="4557" spans="1:9" x14ac:dyDescent="0.35">
      <c r="A4557" t="s">
        <v>21654</v>
      </c>
      <c r="H4557" t="s">
        <v>20001</v>
      </c>
      <c r="I4557" t="s">
        <v>20004</v>
      </c>
    </row>
    <row r="4558" spans="1:9" x14ac:dyDescent="0.35">
      <c r="A4558" t="s">
        <v>21655</v>
      </c>
      <c r="H4558" t="s">
        <v>20001</v>
      </c>
      <c r="I4558" t="s">
        <v>20004</v>
      </c>
    </row>
    <row r="4559" spans="1:9" x14ac:dyDescent="0.35">
      <c r="A4559" t="s">
        <v>21656</v>
      </c>
      <c r="H4559" t="s">
        <v>20001</v>
      </c>
      <c r="I4559" t="s">
        <v>20004</v>
      </c>
    </row>
    <row r="4560" spans="1:9" x14ac:dyDescent="0.35">
      <c r="A4560" s="12" t="s">
        <v>21657</v>
      </c>
      <c r="H4560" t="s">
        <v>20001</v>
      </c>
      <c r="I4560" t="s">
        <v>20004</v>
      </c>
    </row>
    <row r="4561" spans="1:9" x14ac:dyDescent="0.35">
      <c r="A4561" s="12" t="s">
        <v>21658</v>
      </c>
      <c r="H4561" t="s">
        <v>20001</v>
      </c>
      <c r="I4561" t="s">
        <v>20004</v>
      </c>
    </row>
    <row r="4562" spans="1:9" x14ac:dyDescent="0.35">
      <c r="A4562" t="s">
        <v>21659</v>
      </c>
      <c r="H4562" t="s">
        <v>20001</v>
      </c>
      <c r="I4562" t="s">
        <v>20002</v>
      </c>
    </row>
    <row r="4563" spans="1:9" x14ac:dyDescent="0.35">
      <c r="A4563" t="s">
        <v>21660</v>
      </c>
      <c r="H4563" t="s">
        <v>20001</v>
      </c>
      <c r="I4563" t="s">
        <v>20004</v>
      </c>
    </row>
    <row r="4564" spans="1:9" x14ac:dyDescent="0.35">
      <c r="A4564" t="s">
        <v>21661</v>
      </c>
      <c r="H4564" t="s">
        <v>20001</v>
      </c>
      <c r="I4564" t="s">
        <v>20004</v>
      </c>
    </row>
    <row r="4565" spans="1:9" x14ac:dyDescent="0.35">
      <c r="A4565" t="s">
        <v>21662</v>
      </c>
      <c r="H4565" t="s">
        <v>20001</v>
      </c>
      <c r="I4565" t="s">
        <v>20004</v>
      </c>
    </row>
    <row r="4566" spans="1:9" x14ac:dyDescent="0.35">
      <c r="A4566" t="s">
        <v>21663</v>
      </c>
      <c r="H4566" t="s">
        <v>20001</v>
      </c>
      <c r="I4566" t="s">
        <v>20004</v>
      </c>
    </row>
    <row r="4567" spans="1:9" x14ac:dyDescent="0.35">
      <c r="A4567" s="12" t="s">
        <v>21664</v>
      </c>
      <c r="H4567" t="s">
        <v>20001</v>
      </c>
      <c r="I4567" t="s">
        <v>20004</v>
      </c>
    </row>
    <row r="4568" spans="1:9" x14ac:dyDescent="0.35">
      <c r="A4568" t="s">
        <v>21665</v>
      </c>
      <c r="H4568" t="s">
        <v>20001</v>
      </c>
      <c r="I4568" t="s">
        <v>20002</v>
      </c>
    </row>
    <row r="4569" spans="1:9" x14ac:dyDescent="0.35">
      <c r="A4569" s="12" t="s">
        <v>21666</v>
      </c>
      <c r="H4569" t="s">
        <v>20001</v>
      </c>
      <c r="I4569" t="s">
        <v>20004</v>
      </c>
    </row>
    <row r="4570" spans="1:9" x14ac:dyDescent="0.35">
      <c r="A4570" t="s">
        <v>21667</v>
      </c>
      <c r="H4570" t="s">
        <v>20001</v>
      </c>
      <c r="I4570" t="s">
        <v>20004</v>
      </c>
    </row>
    <row r="4571" spans="1:9" x14ac:dyDescent="0.35">
      <c r="A4571" t="s">
        <v>21668</v>
      </c>
      <c r="H4571" t="s">
        <v>20001</v>
      </c>
      <c r="I4571" t="s">
        <v>20004</v>
      </c>
    </row>
    <row r="4572" spans="1:9" x14ac:dyDescent="0.35">
      <c r="A4572" t="s">
        <v>21669</v>
      </c>
      <c r="H4572" t="s">
        <v>20001</v>
      </c>
      <c r="I4572" t="s">
        <v>20004</v>
      </c>
    </row>
    <row r="4573" spans="1:9" x14ac:dyDescent="0.35">
      <c r="A4573" t="s">
        <v>21670</v>
      </c>
      <c r="H4573" t="s">
        <v>20001</v>
      </c>
      <c r="I4573" t="s">
        <v>20004</v>
      </c>
    </row>
    <row r="4574" spans="1:9" x14ac:dyDescent="0.35">
      <c r="A4574" s="12" t="s">
        <v>21671</v>
      </c>
      <c r="H4574" t="s">
        <v>20001</v>
      </c>
      <c r="I4574" t="s">
        <v>20004</v>
      </c>
    </row>
    <row r="4575" spans="1:9" x14ac:dyDescent="0.35">
      <c r="A4575" s="12" t="s">
        <v>21672</v>
      </c>
      <c r="H4575" t="s">
        <v>20001</v>
      </c>
      <c r="I4575" t="s">
        <v>20004</v>
      </c>
    </row>
    <row r="4576" spans="1:9" x14ac:dyDescent="0.35">
      <c r="A4576" t="s">
        <v>21673</v>
      </c>
      <c r="H4576" t="s">
        <v>20001</v>
      </c>
      <c r="I4576" t="s">
        <v>20004</v>
      </c>
    </row>
    <row r="4577" spans="1:9" x14ac:dyDescent="0.35">
      <c r="A4577" s="12" t="s">
        <v>21674</v>
      </c>
      <c r="H4577" t="s">
        <v>20001</v>
      </c>
      <c r="I4577" t="s">
        <v>20002</v>
      </c>
    </row>
    <row r="4578" spans="1:9" x14ac:dyDescent="0.35">
      <c r="A4578" t="s">
        <v>21675</v>
      </c>
      <c r="H4578" t="s">
        <v>20001</v>
      </c>
      <c r="I4578" t="s">
        <v>20004</v>
      </c>
    </row>
    <row r="4579" spans="1:9" x14ac:dyDescent="0.35">
      <c r="A4579" t="s">
        <v>21676</v>
      </c>
      <c r="H4579" t="s">
        <v>20001</v>
      </c>
      <c r="I4579" t="s">
        <v>20004</v>
      </c>
    </row>
    <row r="4580" spans="1:9" x14ac:dyDescent="0.35">
      <c r="A4580" t="s">
        <v>21677</v>
      </c>
      <c r="H4580" t="s">
        <v>20001</v>
      </c>
      <c r="I4580" t="s">
        <v>20004</v>
      </c>
    </row>
    <row r="4581" spans="1:9" x14ac:dyDescent="0.35">
      <c r="A4581" s="12" t="s">
        <v>21678</v>
      </c>
      <c r="H4581" t="s">
        <v>20001</v>
      </c>
      <c r="I4581" t="s">
        <v>20004</v>
      </c>
    </row>
    <row r="4582" spans="1:9" x14ac:dyDescent="0.35">
      <c r="A4582" s="12" t="s">
        <v>21679</v>
      </c>
      <c r="H4582" t="s">
        <v>20001</v>
      </c>
      <c r="I4582" t="s">
        <v>20004</v>
      </c>
    </row>
    <row r="4583" spans="1:9" x14ac:dyDescent="0.35">
      <c r="A4583" t="s">
        <v>21680</v>
      </c>
      <c r="H4583" t="s">
        <v>20001</v>
      </c>
      <c r="I4583" t="s">
        <v>20004</v>
      </c>
    </row>
    <row r="4584" spans="1:9" x14ac:dyDescent="0.35">
      <c r="A4584" t="s">
        <v>21681</v>
      </c>
      <c r="H4584" t="s">
        <v>20001</v>
      </c>
      <c r="I4584" t="s">
        <v>20004</v>
      </c>
    </row>
    <row r="4585" spans="1:9" x14ac:dyDescent="0.35">
      <c r="A4585" t="s">
        <v>21682</v>
      </c>
      <c r="H4585" t="s">
        <v>20001</v>
      </c>
      <c r="I4585" t="s">
        <v>20004</v>
      </c>
    </row>
    <row r="4586" spans="1:9" x14ac:dyDescent="0.35">
      <c r="A4586" t="s">
        <v>21683</v>
      </c>
      <c r="H4586" t="s">
        <v>20001</v>
      </c>
      <c r="I4586" t="s">
        <v>20004</v>
      </c>
    </row>
    <row r="4587" spans="1:9" x14ac:dyDescent="0.35">
      <c r="A4587" s="12" t="s">
        <v>21684</v>
      </c>
      <c r="H4587" t="s">
        <v>20001</v>
      </c>
      <c r="I4587" t="s">
        <v>20004</v>
      </c>
    </row>
    <row r="4588" spans="1:9" x14ac:dyDescent="0.35">
      <c r="A4588" s="12" t="s">
        <v>21685</v>
      </c>
      <c r="H4588" t="s">
        <v>20001</v>
      </c>
      <c r="I4588" t="s">
        <v>20004</v>
      </c>
    </row>
    <row r="4589" spans="1:9" x14ac:dyDescent="0.35">
      <c r="A4589" t="s">
        <v>21686</v>
      </c>
      <c r="H4589" t="s">
        <v>20001</v>
      </c>
      <c r="I4589" t="s">
        <v>20004</v>
      </c>
    </row>
    <row r="4590" spans="1:9" x14ac:dyDescent="0.35">
      <c r="A4590" t="s">
        <v>21687</v>
      </c>
      <c r="H4590" t="s">
        <v>20001</v>
      </c>
      <c r="I4590" t="s">
        <v>20004</v>
      </c>
    </row>
    <row r="4591" spans="1:9" x14ac:dyDescent="0.35">
      <c r="A4591" t="s">
        <v>21688</v>
      </c>
      <c r="H4591" t="s">
        <v>20001</v>
      </c>
      <c r="I4591" t="s">
        <v>20004</v>
      </c>
    </row>
    <row r="4592" spans="1:9" x14ac:dyDescent="0.35">
      <c r="A4592" t="s">
        <v>21689</v>
      </c>
      <c r="H4592" t="s">
        <v>20001</v>
      </c>
      <c r="I4592" t="s">
        <v>20004</v>
      </c>
    </row>
    <row r="4593" spans="1:9" x14ac:dyDescent="0.35">
      <c r="A4593" s="12" t="s">
        <v>21690</v>
      </c>
      <c r="H4593" t="s">
        <v>20001</v>
      </c>
      <c r="I4593" t="s">
        <v>20004</v>
      </c>
    </row>
    <row r="4594" spans="1:9" x14ac:dyDescent="0.35">
      <c r="A4594" s="12" t="s">
        <v>21691</v>
      </c>
      <c r="H4594" t="s">
        <v>20001</v>
      </c>
      <c r="I4594" t="s">
        <v>20004</v>
      </c>
    </row>
    <row r="4595" spans="1:9" x14ac:dyDescent="0.35">
      <c r="A4595" t="s">
        <v>21692</v>
      </c>
      <c r="H4595" t="s">
        <v>20001</v>
      </c>
      <c r="I4595" t="s">
        <v>20004</v>
      </c>
    </row>
    <row r="4596" spans="1:9" x14ac:dyDescent="0.35">
      <c r="A4596" t="s">
        <v>21693</v>
      </c>
      <c r="H4596" t="s">
        <v>20001</v>
      </c>
      <c r="I4596" t="s">
        <v>20004</v>
      </c>
    </row>
    <row r="4597" spans="1:9" x14ac:dyDescent="0.35">
      <c r="A4597" t="s">
        <v>21694</v>
      </c>
      <c r="H4597" t="s">
        <v>20001</v>
      </c>
      <c r="I4597" t="s">
        <v>20004</v>
      </c>
    </row>
    <row r="4598" spans="1:9" x14ac:dyDescent="0.35">
      <c r="A4598" t="s">
        <v>21695</v>
      </c>
      <c r="H4598" t="s">
        <v>20001</v>
      </c>
      <c r="I4598" t="s">
        <v>20004</v>
      </c>
    </row>
    <row r="4599" spans="1:9" x14ac:dyDescent="0.35">
      <c r="A4599" s="12" t="s">
        <v>21696</v>
      </c>
      <c r="H4599" t="s">
        <v>20001</v>
      </c>
      <c r="I4599" t="s">
        <v>20004</v>
      </c>
    </row>
    <row r="4600" spans="1:9" x14ac:dyDescent="0.35">
      <c r="A4600" s="12" t="s">
        <v>21697</v>
      </c>
      <c r="H4600" t="s">
        <v>20001</v>
      </c>
      <c r="I4600" t="s">
        <v>20004</v>
      </c>
    </row>
    <row r="4601" spans="1:9" x14ac:dyDescent="0.35">
      <c r="A4601" t="s">
        <v>21698</v>
      </c>
      <c r="H4601" t="s">
        <v>20001</v>
      </c>
      <c r="I4601" t="s">
        <v>20004</v>
      </c>
    </row>
    <row r="4602" spans="1:9" x14ac:dyDescent="0.35">
      <c r="A4602" t="s">
        <v>21699</v>
      </c>
      <c r="H4602" t="s">
        <v>20001</v>
      </c>
      <c r="I4602" t="s">
        <v>20004</v>
      </c>
    </row>
    <row r="4603" spans="1:9" x14ac:dyDescent="0.35">
      <c r="A4603" t="s">
        <v>21700</v>
      </c>
      <c r="H4603" t="s">
        <v>20001</v>
      </c>
      <c r="I4603" t="s">
        <v>20004</v>
      </c>
    </row>
    <row r="4604" spans="1:9" x14ac:dyDescent="0.35">
      <c r="A4604" t="s">
        <v>21701</v>
      </c>
      <c r="H4604" t="s">
        <v>20001</v>
      </c>
      <c r="I4604" t="s">
        <v>20004</v>
      </c>
    </row>
    <row r="4605" spans="1:9" x14ac:dyDescent="0.35">
      <c r="A4605" s="12" t="s">
        <v>21702</v>
      </c>
      <c r="H4605" t="s">
        <v>20001</v>
      </c>
      <c r="I4605" t="s">
        <v>20004</v>
      </c>
    </row>
    <row r="4606" spans="1:9" x14ac:dyDescent="0.35">
      <c r="A4606" s="12" t="s">
        <v>21703</v>
      </c>
      <c r="H4606" t="s">
        <v>20001</v>
      </c>
      <c r="I4606" t="s">
        <v>20002</v>
      </c>
    </row>
    <row r="4607" spans="1:9" x14ac:dyDescent="0.35">
      <c r="A4607" s="12" t="s">
        <v>21704</v>
      </c>
      <c r="H4607" t="s">
        <v>20001</v>
      </c>
      <c r="I4607" t="s">
        <v>20004</v>
      </c>
    </row>
    <row r="4608" spans="1:9" x14ac:dyDescent="0.35">
      <c r="A4608" t="s">
        <v>21705</v>
      </c>
      <c r="H4608" t="s">
        <v>20001</v>
      </c>
      <c r="I4608" t="s">
        <v>20004</v>
      </c>
    </row>
    <row r="4609" spans="1:9" x14ac:dyDescent="0.35">
      <c r="A4609" t="s">
        <v>21706</v>
      </c>
      <c r="H4609" t="s">
        <v>20001</v>
      </c>
      <c r="I4609" t="s">
        <v>20004</v>
      </c>
    </row>
    <row r="4610" spans="1:9" x14ac:dyDescent="0.35">
      <c r="A4610" t="s">
        <v>21707</v>
      </c>
      <c r="H4610" t="s">
        <v>20001</v>
      </c>
      <c r="I4610" t="s">
        <v>20004</v>
      </c>
    </row>
    <row r="4611" spans="1:9" x14ac:dyDescent="0.35">
      <c r="A4611" t="s">
        <v>21708</v>
      </c>
      <c r="H4611" t="s">
        <v>20001</v>
      </c>
      <c r="I4611" t="s">
        <v>20004</v>
      </c>
    </row>
    <row r="4612" spans="1:9" x14ac:dyDescent="0.35">
      <c r="A4612" t="s">
        <v>21709</v>
      </c>
      <c r="H4612" t="s">
        <v>20001</v>
      </c>
      <c r="I4612" t="s">
        <v>20002</v>
      </c>
    </row>
    <row r="4613" spans="1:9" x14ac:dyDescent="0.35">
      <c r="A4613" s="12" t="s">
        <v>21710</v>
      </c>
      <c r="H4613" t="s">
        <v>20001</v>
      </c>
      <c r="I4613" t="s">
        <v>20004</v>
      </c>
    </row>
    <row r="4614" spans="1:9" x14ac:dyDescent="0.35">
      <c r="A4614" s="12" t="s">
        <v>21711</v>
      </c>
      <c r="H4614" t="s">
        <v>20001</v>
      </c>
      <c r="I4614" t="s">
        <v>20004</v>
      </c>
    </row>
    <row r="4615" spans="1:9" x14ac:dyDescent="0.35">
      <c r="A4615" t="s">
        <v>21712</v>
      </c>
      <c r="H4615" t="s">
        <v>20001</v>
      </c>
      <c r="I4615" t="s">
        <v>20004</v>
      </c>
    </row>
    <row r="4616" spans="1:9" x14ac:dyDescent="0.35">
      <c r="A4616" t="s">
        <v>21713</v>
      </c>
      <c r="H4616" t="s">
        <v>20001</v>
      </c>
      <c r="I4616" t="s">
        <v>20004</v>
      </c>
    </row>
    <row r="4617" spans="1:9" x14ac:dyDescent="0.35">
      <c r="A4617" t="s">
        <v>21714</v>
      </c>
      <c r="H4617" t="s">
        <v>20001</v>
      </c>
      <c r="I4617" t="s">
        <v>20004</v>
      </c>
    </row>
    <row r="4618" spans="1:9" x14ac:dyDescent="0.35">
      <c r="A4618" t="s">
        <v>21715</v>
      </c>
      <c r="H4618" t="s">
        <v>20001</v>
      </c>
      <c r="I4618" t="s">
        <v>20002</v>
      </c>
    </row>
    <row r="4619" spans="1:9" x14ac:dyDescent="0.35">
      <c r="A4619" t="s">
        <v>21716</v>
      </c>
      <c r="H4619" t="s">
        <v>20001</v>
      </c>
      <c r="I4619" t="s">
        <v>20004</v>
      </c>
    </row>
    <row r="4620" spans="1:9" x14ac:dyDescent="0.35">
      <c r="A4620" s="12" t="s">
        <v>21717</v>
      </c>
      <c r="H4620" t="s">
        <v>20001</v>
      </c>
      <c r="I4620" t="s">
        <v>20004</v>
      </c>
    </row>
    <row r="4621" spans="1:9" x14ac:dyDescent="0.35">
      <c r="A4621" s="12" t="s">
        <v>21718</v>
      </c>
      <c r="H4621" t="s">
        <v>20001</v>
      </c>
      <c r="I4621" t="s">
        <v>20004</v>
      </c>
    </row>
    <row r="4622" spans="1:9" x14ac:dyDescent="0.35">
      <c r="A4622" t="s">
        <v>21719</v>
      </c>
      <c r="H4622" t="s">
        <v>20001</v>
      </c>
      <c r="I4622" t="s">
        <v>20004</v>
      </c>
    </row>
    <row r="4623" spans="1:9" x14ac:dyDescent="0.35">
      <c r="A4623" t="s">
        <v>21720</v>
      </c>
      <c r="H4623" t="s">
        <v>20001</v>
      </c>
      <c r="I4623" t="s">
        <v>20004</v>
      </c>
    </row>
    <row r="4624" spans="1:9" x14ac:dyDescent="0.35">
      <c r="A4624" t="s">
        <v>21721</v>
      </c>
      <c r="H4624" t="s">
        <v>20001</v>
      </c>
      <c r="I4624" t="s">
        <v>20004</v>
      </c>
    </row>
    <row r="4625" spans="1:9" x14ac:dyDescent="0.35">
      <c r="A4625" t="s">
        <v>21722</v>
      </c>
      <c r="H4625" t="s">
        <v>20001</v>
      </c>
      <c r="I4625" t="s">
        <v>20004</v>
      </c>
    </row>
    <row r="4626" spans="1:9" x14ac:dyDescent="0.35">
      <c r="A4626" s="12" t="s">
        <v>21723</v>
      </c>
      <c r="H4626" t="s">
        <v>20001</v>
      </c>
      <c r="I4626" t="s">
        <v>20004</v>
      </c>
    </row>
    <row r="4627" spans="1:9" x14ac:dyDescent="0.35">
      <c r="A4627" s="12" t="s">
        <v>21724</v>
      </c>
      <c r="H4627" t="s">
        <v>20001</v>
      </c>
      <c r="I4627" t="s">
        <v>20004</v>
      </c>
    </row>
    <row r="4628" spans="1:9" x14ac:dyDescent="0.35">
      <c r="A4628" t="s">
        <v>21725</v>
      </c>
      <c r="H4628" t="s">
        <v>20001</v>
      </c>
      <c r="I4628" t="s">
        <v>20004</v>
      </c>
    </row>
    <row r="4629" spans="1:9" x14ac:dyDescent="0.35">
      <c r="A4629" t="s">
        <v>21726</v>
      </c>
      <c r="H4629" t="s">
        <v>20001</v>
      </c>
      <c r="I4629" t="s">
        <v>20004</v>
      </c>
    </row>
    <row r="4630" spans="1:9" x14ac:dyDescent="0.35">
      <c r="A4630" t="s">
        <v>21727</v>
      </c>
      <c r="H4630" t="s">
        <v>20001</v>
      </c>
      <c r="I4630" t="s">
        <v>20004</v>
      </c>
    </row>
    <row r="4631" spans="1:9" x14ac:dyDescent="0.35">
      <c r="A4631" t="s">
        <v>21728</v>
      </c>
      <c r="H4631" t="s">
        <v>20001</v>
      </c>
      <c r="I4631" t="s">
        <v>20002</v>
      </c>
    </row>
    <row r="4632" spans="1:9" x14ac:dyDescent="0.35">
      <c r="A4632" t="s">
        <v>21729</v>
      </c>
      <c r="H4632" t="s">
        <v>20001</v>
      </c>
      <c r="I4632" t="s">
        <v>20004</v>
      </c>
    </row>
    <row r="4633" spans="1:9" x14ac:dyDescent="0.35">
      <c r="A4633" s="12" t="s">
        <v>21730</v>
      </c>
      <c r="H4633" t="s">
        <v>20001</v>
      </c>
      <c r="I4633" t="s">
        <v>20004</v>
      </c>
    </row>
    <row r="4634" spans="1:9" x14ac:dyDescent="0.35">
      <c r="A4634" s="12" t="s">
        <v>21731</v>
      </c>
      <c r="H4634" t="s">
        <v>20001</v>
      </c>
      <c r="I4634" t="s">
        <v>20004</v>
      </c>
    </row>
    <row r="4635" spans="1:9" x14ac:dyDescent="0.35">
      <c r="A4635" t="s">
        <v>21732</v>
      </c>
      <c r="H4635" t="s">
        <v>20001</v>
      </c>
      <c r="I4635" t="s">
        <v>20004</v>
      </c>
    </row>
    <row r="4636" spans="1:9" x14ac:dyDescent="0.35">
      <c r="A4636" t="s">
        <v>21733</v>
      </c>
      <c r="H4636" t="s">
        <v>20001</v>
      </c>
      <c r="I4636" t="s">
        <v>20002</v>
      </c>
    </row>
    <row r="4637" spans="1:9" x14ac:dyDescent="0.35">
      <c r="A4637" t="s">
        <v>21734</v>
      </c>
      <c r="H4637" t="s">
        <v>20001</v>
      </c>
      <c r="I4637" t="s">
        <v>20004</v>
      </c>
    </row>
    <row r="4638" spans="1:9" x14ac:dyDescent="0.35">
      <c r="A4638" t="s">
        <v>21735</v>
      </c>
      <c r="H4638" t="s">
        <v>20001</v>
      </c>
      <c r="I4638" t="s">
        <v>20004</v>
      </c>
    </row>
    <row r="4639" spans="1:9" x14ac:dyDescent="0.35">
      <c r="A4639" t="s">
        <v>21736</v>
      </c>
      <c r="H4639" t="s">
        <v>20001</v>
      </c>
      <c r="I4639" t="s">
        <v>20004</v>
      </c>
    </row>
    <row r="4640" spans="1:9" x14ac:dyDescent="0.35">
      <c r="A4640" t="s">
        <v>21737</v>
      </c>
      <c r="H4640" t="s">
        <v>20001</v>
      </c>
      <c r="I4640" t="s">
        <v>20004</v>
      </c>
    </row>
    <row r="4641" spans="1:9" x14ac:dyDescent="0.35">
      <c r="A4641" t="s">
        <v>21738</v>
      </c>
      <c r="H4641" t="s">
        <v>20001</v>
      </c>
      <c r="I4641" t="s">
        <v>20002</v>
      </c>
    </row>
    <row r="4642" spans="1:9" x14ac:dyDescent="0.35">
      <c r="A4642" t="s">
        <v>21739</v>
      </c>
      <c r="H4642" t="s">
        <v>20001</v>
      </c>
      <c r="I4642" t="s">
        <v>20004</v>
      </c>
    </row>
    <row r="4643" spans="1:9" x14ac:dyDescent="0.35">
      <c r="A4643" t="s">
        <v>21740</v>
      </c>
      <c r="H4643" t="s">
        <v>20001</v>
      </c>
      <c r="I4643" t="s">
        <v>20018</v>
      </c>
    </row>
    <row r="4644" spans="1:9" x14ac:dyDescent="0.35">
      <c r="A4644" t="s">
        <v>21741</v>
      </c>
      <c r="H4644" t="s">
        <v>20001</v>
      </c>
      <c r="I4644" t="s">
        <v>20004</v>
      </c>
    </row>
    <row r="4645" spans="1:9" x14ac:dyDescent="0.35">
      <c r="A4645" t="s">
        <v>21742</v>
      </c>
      <c r="H4645" t="s">
        <v>20001</v>
      </c>
      <c r="I4645" t="s">
        <v>20004</v>
      </c>
    </row>
    <row r="4646" spans="1:9" x14ac:dyDescent="0.35">
      <c r="A4646" t="s">
        <v>21743</v>
      </c>
      <c r="H4646" t="s">
        <v>20001</v>
      </c>
      <c r="I4646" t="s">
        <v>20004</v>
      </c>
    </row>
    <row r="4647" spans="1:9" x14ac:dyDescent="0.35">
      <c r="A4647" t="s">
        <v>21744</v>
      </c>
      <c r="H4647" t="s">
        <v>20001</v>
      </c>
      <c r="I4647" t="s">
        <v>20004</v>
      </c>
    </row>
    <row r="4648" spans="1:9" x14ac:dyDescent="0.35">
      <c r="A4648" t="s">
        <v>21745</v>
      </c>
      <c r="H4648" t="s">
        <v>20001</v>
      </c>
      <c r="I4648" t="s">
        <v>20004</v>
      </c>
    </row>
    <row r="4649" spans="1:9" x14ac:dyDescent="0.35">
      <c r="A4649" t="s">
        <v>21746</v>
      </c>
      <c r="H4649" t="s">
        <v>20001</v>
      </c>
      <c r="I4649" t="s">
        <v>20004</v>
      </c>
    </row>
    <row r="4650" spans="1:9" x14ac:dyDescent="0.35">
      <c r="A4650" t="s">
        <v>21747</v>
      </c>
      <c r="H4650" t="s">
        <v>20001</v>
      </c>
      <c r="I4650" t="s">
        <v>20002</v>
      </c>
    </row>
    <row r="4651" spans="1:9" x14ac:dyDescent="0.35">
      <c r="A4651" t="s">
        <v>21748</v>
      </c>
      <c r="H4651" t="s">
        <v>20001</v>
      </c>
      <c r="I4651" t="s">
        <v>20004</v>
      </c>
    </row>
    <row r="4652" spans="1:9" x14ac:dyDescent="0.35">
      <c r="A4652" t="s">
        <v>21749</v>
      </c>
      <c r="H4652" t="s">
        <v>20001</v>
      </c>
      <c r="I4652" t="s">
        <v>20004</v>
      </c>
    </row>
    <row r="4653" spans="1:9" x14ac:dyDescent="0.35">
      <c r="A4653" t="s">
        <v>21750</v>
      </c>
      <c r="H4653" t="s">
        <v>20001</v>
      </c>
      <c r="I4653" t="s">
        <v>20004</v>
      </c>
    </row>
    <row r="4654" spans="1:9" x14ac:dyDescent="0.35">
      <c r="A4654" t="s">
        <v>21751</v>
      </c>
      <c r="H4654" t="s">
        <v>20001</v>
      </c>
      <c r="I4654" t="s">
        <v>20004</v>
      </c>
    </row>
    <row r="4655" spans="1:9" x14ac:dyDescent="0.35">
      <c r="A4655" t="s">
        <v>21752</v>
      </c>
      <c r="H4655" t="s">
        <v>20001</v>
      </c>
      <c r="I4655" t="s">
        <v>20002</v>
      </c>
    </row>
    <row r="4656" spans="1:9" x14ac:dyDescent="0.35">
      <c r="A4656" t="s">
        <v>21753</v>
      </c>
      <c r="H4656" t="s">
        <v>20001</v>
      </c>
      <c r="I4656" t="s">
        <v>20004</v>
      </c>
    </row>
    <row r="4657" spans="1:9" x14ac:dyDescent="0.35">
      <c r="A4657" t="s">
        <v>21754</v>
      </c>
      <c r="H4657" t="s">
        <v>20001</v>
      </c>
      <c r="I4657" t="s">
        <v>20004</v>
      </c>
    </row>
    <row r="4658" spans="1:9" x14ac:dyDescent="0.35">
      <c r="A4658" t="s">
        <v>21755</v>
      </c>
      <c r="H4658" t="s">
        <v>20001</v>
      </c>
      <c r="I4658" t="s">
        <v>20004</v>
      </c>
    </row>
    <row r="4659" spans="1:9" x14ac:dyDescent="0.35">
      <c r="A4659" t="s">
        <v>21756</v>
      </c>
      <c r="H4659" t="s">
        <v>20001</v>
      </c>
      <c r="I4659" t="s">
        <v>21545</v>
      </c>
    </row>
    <row r="4660" spans="1:9" x14ac:dyDescent="0.35">
      <c r="A4660" t="s">
        <v>21757</v>
      </c>
      <c r="H4660" t="s">
        <v>20001</v>
      </c>
      <c r="I4660" t="s">
        <v>20002</v>
      </c>
    </row>
    <row r="4661" spans="1:9" x14ac:dyDescent="0.35">
      <c r="A4661" t="s">
        <v>21758</v>
      </c>
      <c r="H4661" t="s">
        <v>20001</v>
      </c>
      <c r="I4661" t="s">
        <v>20004</v>
      </c>
    </row>
    <row r="4662" spans="1:9" x14ac:dyDescent="0.35">
      <c r="A4662" t="s">
        <v>21759</v>
      </c>
      <c r="H4662" t="s">
        <v>20001</v>
      </c>
      <c r="I4662" t="s">
        <v>20004</v>
      </c>
    </row>
    <row r="4663" spans="1:9" x14ac:dyDescent="0.35">
      <c r="A4663" t="s">
        <v>21760</v>
      </c>
      <c r="H4663" t="s">
        <v>20001</v>
      </c>
      <c r="I4663" t="s">
        <v>20004</v>
      </c>
    </row>
    <row r="4664" spans="1:9" x14ac:dyDescent="0.35">
      <c r="A4664" t="s">
        <v>21761</v>
      </c>
      <c r="H4664" t="s">
        <v>20001</v>
      </c>
      <c r="I4664" t="s">
        <v>20002</v>
      </c>
    </row>
    <row r="4665" spans="1:9" x14ac:dyDescent="0.35">
      <c r="A4665" t="s">
        <v>21762</v>
      </c>
      <c r="H4665" t="s">
        <v>20001</v>
      </c>
      <c r="I4665" t="s">
        <v>20004</v>
      </c>
    </row>
    <row r="4666" spans="1:9" x14ac:dyDescent="0.35">
      <c r="A4666" t="s">
        <v>21763</v>
      </c>
      <c r="H4666" t="s">
        <v>20001</v>
      </c>
      <c r="I4666" t="s">
        <v>20004</v>
      </c>
    </row>
    <row r="4667" spans="1:9" x14ac:dyDescent="0.35">
      <c r="A4667" t="s">
        <v>21764</v>
      </c>
      <c r="H4667" t="s">
        <v>20001</v>
      </c>
      <c r="I4667" t="s">
        <v>20004</v>
      </c>
    </row>
    <row r="4668" spans="1:9" x14ac:dyDescent="0.35">
      <c r="A4668" t="s">
        <v>21765</v>
      </c>
      <c r="H4668" t="s">
        <v>20001</v>
      </c>
      <c r="I4668" t="s">
        <v>20004</v>
      </c>
    </row>
    <row r="4669" spans="1:9" x14ac:dyDescent="0.35">
      <c r="A4669" t="s">
        <v>21766</v>
      </c>
      <c r="H4669" t="s">
        <v>20001</v>
      </c>
      <c r="I4669" t="s">
        <v>21237</v>
      </c>
    </row>
    <row r="4670" spans="1:9" x14ac:dyDescent="0.35">
      <c r="A4670" t="s">
        <v>21767</v>
      </c>
      <c r="H4670" t="s">
        <v>20001</v>
      </c>
      <c r="I4670" t="s">
        <v>20018</v>
      </c>
    </row>
    <row r="4671" spans="1:9" x14ac:dyDescent="0.35">
      <c r="A4671" t="s">
        <v>21768</v>
      </c>
      <c r="H4671" t="s">
        <v>20001</v>
      </c>
      <c r="I4671" t="s">
        <v>20004</v>
      </c>
    </row>
    <row r="4672" spans="1:9" x14ac:dyDescent="0.35">
      <c r="A4672" t="s">
        <v>21769</v>
      </c>
      <c r="H4672" t="s">
        <v>20001</v>
      </c>
      <c r="I4672" t="s">
        <v>20004</v>
      </c>
    </row>
    <row r="4673" spans="1:9" x14ac:dyDescent="0.35">
      <c r="A4673" t="s">
        <v>21770</v>
      </c>
      <c r="H4673" t="s">
        <v>20001</v>
      </c>
      <c r="I4673" t="s">
        <v>20004</v>
      </c>
    </row>
    <row r="4674" spans="1:9" x14ac:dyDescent="0.35">
      <c r="A4674" t="s">
        <v>21771</v>
      </c>
      <c r="H4674" t="s">
        <v>20001</v>
      </c>
      <c r="I4674" t="s">
        <v>20002</v>
      </c>
    </row>
    <row r="4675" spans="1:9" x14ac:dyDescent="0.35">
      <c r="A4675" t="s">
        <v>21772</v>
      </c>
      <c r="H4675" t="s">
        <v>20001</v>
      </c>
      <c r="I4675" t="s">
        <v>20004</v>
      </c>
    </row>
    <row r="4676" spans="1:9" x14ac:dyDescent="0.35">
      <c r="A4676" t="s">
        <v>21773</v>
      </c>
      <c r="H4676" t="s">
        <v>20001</v>
      </c>
      <c r="I4676" t="s">
        <v>20004</v>
      </c>
    </row>
    <row r="4677" spans="1:9" x14ac:dyDescent="0.35">
      <c r="A4677" t="s">
        <v>21774</v>
      </c>
      <c r="H4677" t="s">
        <v>20001</v>
      </c>
      <c r="I4677" t="s">
        <v>20004</v>
      </c>
    </row>
    <row r="4678" spans="1:9" x14ac:dyDescent="0.35">
      <c r="A4678" t="s">
        <v>21775</v>
      </c>
      <c r="H4678" t="s">
        <v>20001</v>
      </c>
      <c r="I4678" t="s">
        <v>20002</v>
      </c>
    </row>
    <row r="4679" spans="1:9" x14ac:dyDescent="0.35">
      <c r="A4679" t="s">
        <v>21776</v>
      </c>
      <c r="H4679" t="s">
        <v>20001</v>
      </c>
      <c r="I4679" t="s">
        <v>20004</v>
      </c>
    </row>
    <row r="4680" spans="1:9" x14ac:dyDescent="0.35">
      <c r="A4680" t="s">
        <v>21777</v>
      </c>
      <c r="H4680" t="s">
        <v>20001</v>
      </c>
      <c r="I4680" t="s">
        <v>20004</v>
      </c>
    </row>
    <row r="4681" spans="1:9" x14ac:dyDescent="0.35">
      <c r="A4681" t="s">
        <v>21778</v>
      </c>
      <c r="H4681" t="s">
        <v>20001</v>
      </c>
      <c r="I4681" t="s">
        <v>20004</v>
      </c>
    </row>
    <row r="4682" spans="1:9" x14ac:dyDescent="0.35">
      <c r="A4682" t="s">
        <v>21779</v>
      </c>
      <c r="H4682" t="s">
        <v>20001</v>
      </c>
      <c r="I4682" t="s">
        <v>20002</v>
      </c>
    </row>
    <row r="4683" spans="1:9" x14ac:dyDescent="0.35">
      <c r="A4683" t="s">
        <v>21780</v>
      </c>
      <c r="H4683" t="s">
        <v>20001</v>
      </c>
      <c r="I4683" t="s">
        <v>20004</v>
      </c>
    </row>
    <row r="4684" spans="1:9" x14ac:dyDescent="0.35">
      <c r="A4684" t="s">
        <v>21781</v>
      </c>
      <c r="H4684" t="s">
        <v>20001</v>
      </c>
      <c r="I4684" t="s">
        <v>20004</v>
      </c>
    </row>
    <row r="4685" spans="1:9" x14ac:dyDescent="0.35">
      <c r="A4685" t="s">
        <v>21782</v>
      </c>
      <c r="H4685" t="s">
        <v>20001</v>
      </c>
      <c r="I4685" t="s">
        <v>20004</v>
      </c>
    </row>
    <row r="4686" spans="1:9" x14ac:dyDescent="0.35">
      <c r="A4686" t="s">
        <v>21783</v>
      </c>
      <c r="H4686" t="s">
        <v>20001</v>
      </c>
      <c r="I4686" t="s">
        <v>20004</v>
      </c>
    </row>
    <row r="4687" spans="1:9" x14ac:dyDescent="0.35">
      <c r="A4687" t="s">
        <v>21784</v>
      </c>
      <c r="H4687" t="s">
        <v>20001</v>
      </c>
      <c r="I4687" t="s">
        <v>20004</v>
      </c>
    </row>
    <row r="4688" spans="1:9" x14ac:dyDescent="0.35">
      <c r="A4688" t="s">
        <v>21785</v>
      </c>
      <c r="H4688" t="s">
        <v>20001</v>
      </c>
      <c r="I4688" t="s">
        <v>20004</v>
      </c>
    </row>
    <row r="4689" spans="1:9" x14ac:dyDescent="0.35">
      <c r="A4689" t="s">
        <v>21786</v>
      </c>
      <c r="H4689" t="s">
        <v>20001</v>
      </c>
      <c r="I4689" t="s">
        <v>20004</v>
      </c>
    </row>
    <row r="4690" spans="1:9" x14ac:dyDescent="0.35">
      <c r="A4690" t="s">
        <v>21787</v>
      </c>
      <c r="H4690" t="s">
        <v>20001</v>
      </c>
      <c r="I4690" t="s">
        <v>20004</v>
      </c>
    </row>
    <row r="4691" spans="1:9" x14ac:dyDescent="0.35">
      <c r="A4691" t="s">
        <v>21788</v>
      </c>
      <c r="H4691" t="s">
        <v>20001</v>
      </c>
      <c r="I4691" t="s">
        <v>20004</v>
      </c>
    </row>
    <row r="4692" spans="1:9" x14ac:dyDescent="0.35">
      <c r="A4692" t="s">
        <v>21789</v>
      </c>
      <c r="H4692" t="s">
        <v>20001</v>
      </c>
      <c r="I4692" t="s">
        <v>20002</v>
      </c>
    </row>
    <row r="4693" spans="1:9" x14ac:dyDescent="0.35">
      <c r="A4693" t="s">
        <v>21790</v>
      </c>
      <c r="H4693" t="s">
        <v>20001</v>
      </c>
      <c r="I4693" t="s">
        <v>20004</v>
      </c>
    </row>
    <row r="4694" spans="1:9" x14ac:dyDescent="0.35">
      <c r="A4694" t="s">
        <v>21791</v>
      </c>
      <c r="H4694" t="s">
        <v>20001</v>
      </c>
      <c r="I4694" t="s">
        <v>20004</v>
      </c>
    </row>
    <row r="4695" spans="1:9" x14ac:dyDescent="0.35">
      <c r="A4695" t="s">
        <v>21792</v>
      </c>
      <c r="H4695" t="s">
        <v>20001</v>
      </c>
      <c r="I4695" t="s">
        <v>20004</v>
      </c>
    </row>
    <row r="4696" spans="1:9" x14ac:dyDescent="0.35">
      <c r="A4696" t="s">
        <v>21793</v>
      </c>
      <c r="H4696" t="s">
        <v>20001</v>
      </c>
      <c r="I4696" t="s">
        <v>20004</v>
      </c>
    </row>
    <row r="4697" spans="1:9" x14ac:dyDescent="0.35">
      <c r="A4697" t="s">
        <v>21794</v>
      </c>
      <c r="H4697" t="s">
        <v>20001</v>
      </c>
      <c r="I4697" t="s">
        <v>20004</v>
      </c>
    </row>
    <row r="4698" spans="1:9" x14ac:dyDescent="0.35">
      <c r="A4698" t="s">
        <v>21795</v>
      </c>
      <c r="H4698" t="s">
        <v>20001</v>
      </c>
      <c r="I4698" t="s">
        <v>20004</v>
      </c>
    </row>
    <row r="4699" spans="1:9" x14ac:dyDescent="0.35">
      <c r="A4699" t="s">
        <v>21796</v>
      </c>
      <c r="H4699" t="s">
        <v>20001</v>
      </c>
      <c r="I4699" t="s">
        <v>20002</v>
      </c>
    </row>
    <row r="4700" spans="1:9" x14ac:dyDescent="0.35">
      <c r="A4700" t="s">
        <v>21797</v>
      </c>
      <c r="H4700" t="s">
        <v>20001</v>
      </c>
      <c r="I4700" t="s">
        <v>20004</v>
      </c>
    </row>
    <row r="4701" spans="1:9" x14ac:dyDescent="0.35">
      <c r="A4701" t="s">
        <v>21798</v>
      </c>
      <c r="H4701" t="s">
        <v>20001</v>
      </c>
      <c r="I4701" t="s">
        <v>20002</v>
      </c>
    </row>
    <row r="4702" spans="1:9" x14ac:dyDescent="0.35">
      <c r="A4702" t="s">
        <v>21799</v>
      </c>
      <c r="H4702" t="s">
        <v>20001</v>
      </c>
      <c r="I4702" t="s">
        <v>20004</v>
      </c>
    </row>
    <row r="4703" spans="1:9" x14ac:dyDescent="0.35">
      <c r="A4703" t="s">
        <v>21800</v>
      </c>
      <c r="H4703" t="s">
        <v>20001</v>
      </c>
      <c r="I4703" t="s">
        <v>20004</v>
      </c>
    </row>
    <row r="4704" spans="1:9" x14ac:dyDescent="0.35">
      <c r="A4704" t="s">
        <v>21801</v>
      </c>
      <c r="H4704" t="s">
        <v>20001</v>
      </c>
      <c r="I4704" t="s">
        <v>20004</v>
      </c>
    </row>
    <row r="4705" spans="1:9" x14ac:dyDescent="0.35">
      <c r="A4705" t="s">
        <v>21802</v>
      </c>
      <c r="H4705" t="s">
        <v>20001</v>
      </c>
      <c r="I4705" t="s">
        <v>20004</v>
      </c>
    </row>
    <row r="4706" spans="1:9" x14ac:dyDescent="0.35">
      <c r="A4706" t="s">
        <v>21803</v>
      </c>
      <c r="H4706" t="s">
        <v>20001</v>
      </c>
      <c r="I4706" t="s">
        <v>20004</v>
      </c>
    </row>
    <row r="4707" spans="1:9" x14ac:dyDescent="0.35">
      <c r="A4707" t="s">
        <v>21804</v>
      </c>
      <c r="H4707" t="s">
        <v>20001</v>
      </c>
      <c r="I4707" t="s">
        <v>20004</v>
      </c>
    </row>
    <row r="4708" spans="1:9" x14ac:dyDescent="0.35">
      <c r="A4708" t="s">
        <v>21805</v>
      </c>
      <c r="H4708" t="s">
        <v>20001</v>
      </c>
      <c r="I4708" t="s">
        <v>20002</v>
      </c>
    </row>
    <row r="4709" spans="1:9" x14ac:dyDescent="0.35">
      <c r="A4709" t="s">
        <v>21806</v>
      </c>
      <c r="H4709" t="s">
        <v>20001</v>
      </c>
      <c r="I4709" t="s">
        <v>20004</v>
      </c>
    </row>
    <row r="4710" spans="1:9" x14ac:dyDescent="0.35">
      <c r="A4710" t="s">
        <v>21807</v>
      </c>
      <c r="H4710" t="s">
        <v>20001</v>
      </c>
      <c r="I4710" t="s">
        <v>20018</v>
      </c>
    </row>
    <row r="4711" spans="1:9" x14ac:dyDescent="0.35">
      <c r="A4711" t="s">
        <v>21808</v>
      </c>
      <c r="H4711" t="s">
        <v>20001</v>
      </c>
      <c r="I4711" t="s">
        <v>20004</v>
      </c>
    </row>
    <row r="4712" spans="1:9" x14ac:dyDescent="0.35">
      <c r="A4712" t="s">
        <v>21809</v>
      </c>
      <c r="H4712" t="s">
        <v>20001</v>
      </c>
      <c r="I4712" t="s">
        <v>20004</v>
      </c>
    </row>
    <row r="4713" spans="1:9" x14ac:dyDescent="0.35">
      <c r="A4713" t="s">
        <v>21810</v>
      </c>
      <c r="H4713" t="s">
        <v>20001</v>
      </c>
      <c r="I4713" t="s">
        <v>20004</v>
      </c>
    </row>
    <row r="4714" spans="1:9" x14ac:dyDescent="0.35">
      <c r="A4714" t="s">
        <v>21811</v>
      </c>
      <c r="H4714" t="s">
        <v>20001</v>
      </c>
      <c r="I4714" t="s">
        <v>20004</v>
      </c>
    </row>
    <row r="4715" spans="1:9" x14ac:dyDescent="0.35">
      <c r="A4715" t="s">
        <v>21812</v>
      </c>
      <c r="H4715" t="s">
        <v>20001</v>
      </c>
      <c r="I4715" t="s">
        <v>20004</v>
      </c>
    </row>
    <row r="4716" spans="1:9" x14ac:dyDescent="0.35">
      <c r="A4716" t="s">
        <v>21813</v>
      </c>
      <c r="H4716" t="s">
        <v>20001</v>
      </c>
      <c r="I4716" t="s">
        <v>20002</v>
      </c>
    </row>
    <row r="4717" spans="1:9" x14ac:dyDescent="0.35">
      <c r="A4717" t="s">
        <v>21814</v>
      </c>
      <c r="H4717" t="s">
        <v>20001</v>
      </c>
      <c r="I4717" t="s">
        <v>20004</v>
      </c>
    </row>
    <row r="4718" spans="1:9" x14ac:dyDescent="0.35">
      <c r="A4718" t="s">
        <v>21815</v>
      </c>
      <c r="H4718" t="s">
        <v>20001</v>
      </c>
      <c r="I4718" t="s">
        <v>20004</v>
      </c>
    </row>
    <row r="4719" spans="1:9" x14ac:dyDescent="0.35">
      <c r="A4719" t="s">
        <v>21816</v>
      </c>
      <c r="H4719" t="s">
        <v>20001</v>
      </c>
      <c r="I4719" t="s">
        <v>20002</v>
      </c>
    </row>
    <row r="4720" spans="1:9" x14ac:dyDescent="0.35">
      <c r="A4720" t="s">
        <v>21817</v>
      </c>
      <c r="H4720" t="s">
        <v>20001</v>
      </c>
      <c r="I4720" t="s">
        <v>20004</v>
      </c>
    </row>
    <row r="4721" spans="1:9" x14ac:dyDescent="0.35">
      <c r="A4721" t="s">
        <v>21818</v>
      </c>
      <c r="H4721" t="s">
        <v>20001</v>
      </c>
      <c r="I4721" t="s">
        <v>20004</v>
      </c>
    </row>
    <row r="4722" spans="1:9" x14ac:dyDescent="0.35">
      <c r="A4722" t="s">
        <v>21819</v>
      </c>
      <c r="H4722" t="s">
        <v>20001</v>
      </c>
      <c r="I4722" t="s">
        <v>20004</v>
      </c>
    </row>
    <row r="4723" spans="1:9" x14ac:dyDescent="0.35">
      <c r="A4723" t="s">
        <v>21820</v>
      </c>
      <c r="H4723" t="s">
        <v>20001</v>
      </c>
      <c r="I4723" t="s">
        <v>20004</v>
      </c>
    </row>
    <row r="4724" spans="1:9" x14ac:dyDescent="0.35">
      <c r="A4724" t="s">
        <v>21821</v>
      </c>
      <c r="H4724" t="s">
        <v>20001</v>
      </c>
      <c r="I4724" t="s">
        <v>20002</v>
      </c>
    </row>
    <row r="4725" spans="1:9" x14ac:dyDescent="0.35">
      <c r="A4725" t="s">
        <v>21822</v>
      </c>
      <c r="H4725" t="s">
        <v>20001</v>
      </c>
      <c r="I4725" t="s">
        <v>20004</v>
      </c>
    </row>
    <row r="4726" spans="1:9" x14ac:dyDescent="0.35">
      <c r="A4726" t="s">
        <v>21823</v>
      </c>
      <c r="H4726" t="s">
        <v>20001</v>
      </c>
      <c r="I4726" t="s">
        <v>20004</v>
      </c>
    </row>
    <row r="4727" spans="1:9" x14ac:dyDescent="0.35">
      <c r="A4727" t="s">
        <v>21824</v>
      </c>
      <c r="H4727" t="s">
        <v>20001</v>
      </c>
      <c r="I4727" t="s">
        <v>20004</v>
      </c>
    </row>
    <row r="4728" spans="1:9" x14ac:dyDescent="0.35">
      <c r="A4728" t="s">
        <v>21825</v>
      </c>
      <c r="H4728" t="s">
        <v>20001</v>
      </c>
      <c r="I4728" t="s">
        <v>20004</v>
      </c>
    </row>
    <row r="4729" spans="1:9" x14ac:dyDescent="0.35">
      <c r="A4729" t="s">
        <v>21826</v>
      </c>
      <c r="H4729" t="s">
        <v>20001</v>
      </c>
      <c r="I4729" t="s">
        <v>20004</v>
      </c>
    </row>
    <row r="4730" spans="1:9" x14ac:dyDescent="0.35">
      <c r="A4730" t="s">
        <v>21827</v>
      </c>
      <c r="H4730" t="s">
        <v>20001</v>
      </c>
      <c r="I4730" t="s">
        <v>20002</v>
      </c>
    </row>
    <row r="4731" spans="1:9" x14ac:dyDescent="0.35">
      <c r="A4731" t="s">
        <v>21828</v>
      </c>
      <c r="H4731" t="s">
        <v>20001</v>
      </c>
      <c r="I4731" t="s">
        <v>20004</v>
      </c>
    </row>
    <row r="4732" spans="1:9" x14ac:dyDescent="0.35">
      <c r="A4732" t="s">
        <v>21829</v>
      </c>
      <c r="H4732" t="s">
        <v>20001</v>
      </c>
      <c r="I4732" t="s">
        <v>20004</v>
      </c>
    </row>
    <row r="4733" spans="1:9" x14ac:dyDescent="0.35">
      <c r="A4733" t="s">
        <v>21830</v>
      </c>
      <c r="H4733" t="s">
        <v>20001</v>
      </c>
      <c r="I4733" t="s">
        <v>20004</v>
      </c>
    </row>
    <row r="4734" spans="1:9" x14ac:dyDescent="0.35">
      <c r="A4734" t="s">
        <v>21831</v>
      </c>
      <c r="H4734" t="s">
        <v>20001</v>
      </c>
      <c r="I4734" t="s">
        <v>20004</v>
      </c>
    </row>
    <row r="4735" spans="1:9" x14ac:dyDescent="0.35">
      <c r="A4735" t="s">
        <v>21832</v>
      </c>
      <c r="H4735" t="s">
        <v>20001</v>
      </c>
      <c r="I4735" t="s">
        <v>20002</v>
      </c>
    </row>
    <row r="4736" spans="1:9" x14ac:dyDescent="0.35">
      <c r="A4736" t="s">
        <v>21833</v>
      </c>
      <c r="H4736" t="s">
        <v>20001</v>
      </c>
      <c r="I4736" t="s">
        <v>20004</v>
      </c>
    </row>
    <row r="4737" spans="1:9" x14ac:dyDescent="0.35">
      <c r="A4737" t="s">
        <v>21834</v>
      </c>
      <c r="H4737" t="s">
        <v>20001</v>
      </c>
      <c r="I4737" t="s">
        <v>20004</v>
      </c>
    </row>
    <row r="4738" spans="1:9" x14ac:dyDescent="0.35">
      <c r="A4738" t="s">
        <v>21835</v>
      </c>
      <c r="H4738" t="s">
        <v>20001</v>
      </c>
      <c r="I4738" t="s">
        <v>20004</v>
      </c>
    </row>
    <row r="4739" spans="1:9" x14ac:dyDescent="0.35">
      <c r="A4739" t="s">
        <v>21836</v>
      </c>
      <c r="H4739" t="s">
        <v>20001</v>
      </c>
      <c r="I4739" t="s">
        <v>20004</v>
      </c>
    </row>
    <row r="4740" spans="1:9" x14ac:dyDescent="0.35">
      <c r="A4740" t="s">
        <v>21837</v>
      </c>
      <c r="H4740" t="s">
        <v>20001</v>
      </c>
      <c r="I4740" t="s">
        <v>20002</v>
      </c>
    </row>
    <row r="4741" spans="1:9" x14ac:dyDescent="0.35">
      <c r="A4741" t="s">
        <v>21838</v>
      </c>
      <c r="H4741" t="s">
        <v>20001</v>
      </c>
      <c r="I4741" t="s">
        <v>20004</v>
      </c>
    </row>
    <row r="4742" spans="1:9" x14ac:dyDescent="0.35">
      <c r="A4742" t="s">
        <v>21839</v>
      </c>
      <c r="H4742" t="s">
        <v>20001</v>
      </c>
      <c r="I4742" t="s">
        <v>20004</v>
      </c>
    </row>
    <row r="4743" spans="1:9" x14ac:dyDescent="0.35">
      <c r="A4743" t="s">
        <v>21840</v>
      </c>
      <c r="H4743" t="s">
        <v>20001</v>
      </c>
      <c r="I4743" t="s">
        <v>20004</v>
      </c>
    </row>
    <row r="4744" spans="1:9" x14ac:dyDescent="0.35">
      <c r="A4744" t="s">
        <v>21841</v>
      </c>
      <c r="H4744" t="s">
        <v>20001</v>
      </c>
      <c r="I4744" t="s">
        <v>20004</v>
      </c>
    </row>
    <row r="4745" spans="1:9" x14ac:dyDescent="0.35">
      <c r="A4745" t="s">
        <v>21842</v>
      </c>
      <c r="H4745" t="s">
        <v>20001</v>
      </c>
      <c r="I4745" t="s">
        <v>20004</v>
      </c>
    </row>
    <row r="4746" spans="1:9" x14ac:dyDescent="0.35">
      <c r="A4746" t="s">
        <v>21843</v>
      </c>
      <c r="H4746" t="s">
        <v>20001</v>
      </c>
      <c r="I4746" t="s">
        <v>20004</v>
      </c>
    </row>
    <row r="4747" spans="1:9" x14ac:dyDescent="0.35">
      <c r="A4747" t="s">
        <v>21844</v>
      </c>
      <c r="H4747" t="s">
        <v>20001</v>
      </c>
      <c r="I4747" t="s">
        <v>20004</v>
      </c>
    </row>
    <row r="4748" spans="1:9" x14ac:dyDescent="0.35">
      <c r="A4748" t="s">
        <v>21845</v>
      </c>
      <c r="H4748" t="s">
        <v>20001</v>
      </c>
      <c r="I4748" t="s">
        <v>20004</v>
      </c>
    </row>
    <row r="4749" spans="1:9" x14ac:dyDescent="0.35">
      <c r="A4749" t="s">
        <v>21846</v>
      </c>
      <c r="H4749" t="s">
        <v>20001</v>
      </c>
      <c r="I4749" t="s">
        <v>20004</v>
      </c>
    </row>
    <row r="4750" spans="1:9" x14ac:dyDescent="0.35">
      <c r="A4750" t="s">
        <v>21847</v>
      </c>
      <c r="H4750" t="s">
        <v>20001</v>
      </c>
      <c r="I4750" t="s">
        <v>20004</v>
      </c>
    </row>
    <row r="4751" spans="1:9" x14ac:dyDescent="0.35">
      <c r="A4751" t="s">
        <v>21848</v>
      </c>
      <c r="H4751" t="s">
        <v>20001</v>
      </c>
      <c r="I4751" t="s">
        <v>20004</v>
      </c>
    </row>
    <row r="4752" spans="1:9" x14ac:dyDescent="0.35">
      <c r="A4752" t="s">
        <v>21849</v>
      </c>
      <c r="H4752" t="s">
        <v>20001</v>
      </c>
      <c r="I4752" t="s">
        <v>20004</v>
      </c>
    </row>
    <row r="4753" spans="1:9" x14ac:dyDescent="0.35">
      <c r="A4753" t="s">
        <v>21850</v>
      </c>
      <c r="H4753" t="s">
        <v>20001</v>
      </c>
      <c r="I4753" t="s">
        <v>20004</v>
      </c>
    </row>
    <row r="4754" spans="1:9" x14ac:dyDescent="0.35">
      <c r="A4754" t="s">
        <v>21851</v>
      </c>
      <c r="H4754" t="s">
        <v>20001</v>
      </c>
      <c r="I4754" t="s">
        <v>20004</v>
      </c>
    </row>
    <row r="4755" spans="1:9" x14ac:dyDescent="0.35">
      <c r="A4755" t="s">
        <v>21852</v>
      </c>
      <c r="H4755" t="s">
        <v>20001</v>
      </c>
      <c r="I4755" t="s">
        <v>20004</v>
      </c>
    </row>
    <row r="4756" spans="1:9" x14ac:dyDescent="0.35">
      <c r="A4756" t="s">
        <v>21853</v>
      </c>
      <c r="H4756" t="s">
        <v>20001</v>
      </c>
      <c r="I4756" t="s">
        <v>20002</v>
      </c>
    </row>
    <row r="4757" spans="1:9" x14ac:dyDescent="0.35">
      <c r="A4757" t="s">
        <v>21854</v>
      </c>
      <c r="H4757" t="s">
        <v>20001</v>
      </c>
      <c r="I4757" t="s">
        <v>20004</v>
      </c>
    </row>
    <row r="4758" spans="1:9" x14ac:dyDescent="0.35">
      <c r="A4758" t="s">
        <v>21855</v>
      </c>
      <c r="H4758" t="s">
        <v>20001</v>
      </c>
      <c r="I4758" t="s">
        <v>20004</v>
      </c>
    </row>
    <row r="4759" spans="1:9" x14ac:dyDescent="0.35">
      <c r="A4759" t="s">
        <v>21856</v>
      </c>
      <c r="H4759" t="s">
        <v>20001</v>
      </c>
      <c r="I4759" t="s">
        <v>20002</v>
      </c>
    </row>
    <row r="4760" spans="1:9" x14ac:dyDescent="0.35">
      <c r="A4760" t="s">
        <v>21857</v>
      </c>
      <c r="H4760" t="s">
        <v>20001</v>
      </c>
      <c r="I4760" t="s">
        <v>20004</v>
      </c>
    </row>
    <row r="4761" spans="1:9" x14ac:dyDescent="0.35">
      <c r="A4761" t="s">
        <v>21858</v>
      </c>
      <c r="H4761" t="s">
        <v>20001</v>
      </c>
      <c r="I4761" t="s">
        <v>20004</v>
      </c>
    </row>
    <row r="4762" spans="1:9" x14ac:dyDescent="0.35">
      <c r="A4762" t="s">
        <v>21859</v>
      </c>
      <c r="H4762" t="s">
        <v>20001</v>
      </c>
      <c r="I4762" t="s">
        <v>20004</v>
      </c>
    </row>
    <row r="4763" spans="1:9" x14ac:dyDescent="0.35">
      <c r="A4763" t="s">
        <v>21860</v>
      </c>
      <c r="H4763" t="s">
        <v>20001</v>
      </c>
      <c r="I4763" t="s">
        <v>20004</v>
      </c>
    </row>
    <row r="4764" spans="1:9" x14ac:dyDescent="0.35">
      <c r="A4764" t="s">
        <v>21861</v>
      </c>
      <c r="H4764" t="s">
        <v>20001</v>
      </c>
      <c r="I4764" t="s">
        <v>20004</v>
      </c>
    </row>
    <row r="4765" spans="1:9" x14ac:dyDescent="0.35">
      <c r="A4765" t="s">
        <v>21862</v>
      </c>
      <c r="H4765" t="s">
        <v>20001</v>
      </c>
      <c r="I4765" t="s">
        <v>20004</v>
      </c>
    </row>
    <row r="4766" spans="1:9" x14ac:dyDescent="0.35">
      <c r="A4766" t="s">
        <v>21863</v>
      </c>
      <c r="H4766" t="s">
        <v>20001</v>
      </c>
      <c r="I4766" t="s">
        <v>20004</v>
      </c>
    </row>
    <row r="4767" spans="1:9" x14ac:dyDescent="0.35">
      <c r="A4767" t="s">
        <v>21864</v>
      </c>
      <c r="H4767" t="s">
        <v>20001</v>
      </c>
      <c r="I4767" t="s">
        <v>20004</v>
      </c>
    </row>
    <row r="4768" spans="1:9" x14ac:dyDescent="0.35">
      <c r="A4768" t="s">
        <v>21865</v>
      </c>
      <c r="H4768" t="s">
        <v>20001</v>
      </c>
      <c r="I4768" t="s">
        <v>20004</v>
      </c>
    </row>
    <row r="4769" spans="1:9" x14ac:dyDescent="0.35">
      <c r="A4769" t="s">
        <v>21866</v>
      </c>
      <c r="H4769" t="s">
        <v>20001</v>
      </c>
      <c r="I4769" t="s">
        <v>20004</v>
      </c>
    </row>
    <row r="4770" spans="1:9" x14ac:dyDescent="0.35">
      <c r="A4770" t="s">
        <v>21867</v>
      </c>
      <c r="H4770" t="s">
        <v>20001</v>
      </c>
      <c r="I4770" t="s">
        <v>20002</v>
      </c>
    </row>
    <row r="4771" spans="1:9" x14ac:dyDescent="0.35">
      <c r="A4771" t="s">
        <v>21868</v>
      </c>
      <c r="H4771" t="s">
        <v>20001</v>
      </c>
      <c r="I4771" t="s">
        <v>20004</v>
      </c>
    </row>
    <row r="4772" spans="1:9" x14ac:dyDescent="0.35">
      <c r="A4772" t="s">
        <v>21869</v>
      </c>
      <c r="H4772" t="s">
        <v>20001</v>
      </c>
      <c r="I4772" t="s">
        <v>20002</v>
      </c>
    </row>
    <row r="4773" spans="1:9" x14ac:dyDescent="0.35">
      <c r="A4773" t="s">
        <v>21870</v>
      </c>
      <c r="H4773" t="s">
        <v>20001</v>
      </c>
      <c r="I4773" t="s">
        <v>20004</v>
      </c>
    </row>
    <row r="4774" spans="1:9" x14ac:dyDescent="0.35">
      <c r="A4774" t="s">
        <v>21871</v>
      </c>
      <c r="H4774" t="s">
        <v>20001</v>
      </c>
      <c r="I4774" t="s">
        <v>20018</v>
      </c>
    </row>
    <row r="4775" spans="1:9" x14ac:dyDescent="0.35">
      <c r="A4775" t="s">
        <v>21872</v>
      </c>
      <c r="H4775" t="s">
        <v>20001</v>
      </c>
      <c r="I4775" t="s">
        <v>20004</v>
      </c>
    </row>
    <row r="4776" spans="1:9" x14ac:dyDescent="0.35">
      <c r="A4776" t="s">
        <v>21873</v>
      </c>
      <c r="H4776" t="s">
        <v>20001</v>
      </c>
      <c r="I4776" t="s">
        <v>20004</v>
      </c>
    </row>
    <row r="4777" spans="1:9" x14ac:dyDescent="0.35">
      <c r="A4777" t="s">
        <v>21874</v>
      </c>
      <c r="H4777" t="s">
        <v>20001</v>
      </c>
      <c r="I4777" t="s">
        <v>20004</v>
      </c>
    </row>
    <row r="4778" spans="1:9" x14ac:dyDescent="0.35">
      <c r="A4778" t="s">
        <v>21875</v>
      </c>
      <c r="H4778" t="s">
        <v>20001</v>
      </c>
      <c r="I4778" t="s">
        <v>20004</v>
      </c>
    </row>
    <row r="4779" spans="1:9" x14ac:dyDescent="0.35">
      <c r="A4779" t="s">
        <v>21876</v>
      </c>
      <c r="H4779" t="s">
        <v>20001</v>
      </c>
      <c r="I4779" t="s">
        <v>20004</v>
      </c>
    </row>
    <row r="4780" spans="1:9" x14ac:dyDescent="0.35">
      <c r="A4780" t="s">
        <v>21877</v>
      </c>
      <c r="H4780" t="s">
        <v>20001</v>
      </c>
      <c r="I4780" t="s">
        <v>20002</v>
      </c>
    </row>
    <row r="4781" spans="1:9" x14ac:dyDescent="0.35">
      <c r="A4781" t="s">
        <v>21878</v>
      </c>
      <c r="H4781" t="s">
        <v>20001</v>
      </c>
      <c r="I4781" t="s">
        <v>20004</v>
      </c>
    </row>
    <row r="4782" spans="1:9" x14ac:dyDescent="0.35">
      <c r="A4782" t="s">
        <v>21879</v>
      </c>
      <c r="H4782" t="s">
        <v>20001</v>
      </c>
      <c r="I4782" t="s">
        <v>20004</v>
      </c>
    </row>
    <row r="4783" spans="1:9" x14ac:dyDescent="0.35">
      <c r="A4783" t="s">
        <v>21880</v>
      </c>
      <c r="H4783" t="s">
        <v>20001</v>
      </c>
      <c r="I4783" t="s">
        <v>20002</v>
      </c>
    </row>
    <row r="4784" spans="1:9" x14ac:dyDescent="0.35">
      <c r="A4784" t="s">
        <v>21881</v>
      </c>
      <c r="H4784" t="s">
        <v>20001</v>
      </c>
      <c r="I4784" t="s">
        <v>20004</v>
      </c>
    </row>
    <row r="4785" spans="1:9" x14ac:dyDescent="0.35">
      <c r="A4785" t="s">
        <v>21882</v>
      </c>
      <c r="H4785" t="s">
        <v>20001</v>
      </c>
      <c r="I4785" t="s">
        <v>20002</v>
      </c>
    </row>
    <row r="4786" spans="1:9" x14ac:dyDescent="0.35">
      <c r="A4786" t="s">
        <v>21883</v>
      </c>
      <c r="H4786" t="s">
        <v>20001</v>
      </c>
      <c r="I4786" t="s">
        <v>20004</v>
      </c>
    </row>
    <row r="4787" spans="1:9" x14ac:dyDescent="0.35">
      <c r="A4787" t="s">
        <v>21884</v>
      </c>
      <c r="H4787" t="s">
        <v>20001</v>
      </c>
      <c r="I4787" t="s">
        <v>20004</v>
      </c>
    </row>
    <row r="4788" spans="1:9" x14ac:dyDescent="0.35">
      <c r="A4788" t="s">
        <v>21885</v>
      </c>
      <c r="H4788" t="s">
        <v>20001</v>
      </c>
      <c r="I4788" t="s">
        <v>20004</v>
      </c>
    </row>
    <row r="4789" spans="1:9" x14ac:dyDescent="0.35">
      <c r="A4789" t="s">
        <v>21886</v>
      </c>
      <c r="H4789" t="s">
        <v>20001</v>
      </c>
      <c r="I4789" t="s">
        <v>20004</v>
      </c>
    </row>
    <row r="4790" spans="1:9" x14ac:dyDescent="0.35">
      <c r="A4790" t="s">
        <v>21887</v>
      </c>
      <c r="H4790" t="s">
        <v>20001</v>
      </c>
      <c r="I4790" t="s">
        <v>20004</v>
      </c>
    </row>
    <row r="4791" spans="1:9" x14ac:dyDescent="0.35">
      <c r="A4791" t="s">
        <v>21888</v>
      </c>
      <c r="H4791" t="s">
        <v>20001</v>
      </c>
      <c r="I4791" t="s">
        <v>20004</v>
      </c>
    </row>
    <row r="4792" spans="1:9" x14ac:dyDescent="0.35">
      <c r="A4792" t="s">
        <v>21889</v>
      </c>
      <c r="H4792" t="s">
        <v>20001</v>
      </c>
      <c r="I4792" t="s">
        <v>20004</v>
      </c>
    </row>
    <row r="4793" spans="1:9" x14ac:dyDescent="0.35">
      <c r="A4793" t="s">
        <v>21890</v>
      </c>
      <c r="H4793" t="s">
        <v>20001</v>
      </c>
      <c r="I4793" t="s">
        <v>20004</v>
      </c>
    </row>
    <row r="4794" spans="1:9" x14ac:dyDescent="0.35">
      <c r="A4794" t="s">
        <v>21891</v>
      </c>
      <c r="H4794" t="s">
        <v>20001</v>
      </c>
      <c r="I4794" t="s">
        <v>20004</v>
      </c>
    </row>
    <row r="4795" spans="1:9" x14ac:dyDescent="0.35">
      <c r="A4795" t="s">
        <v>21892</v>
      </c>
      <c r="H4795" t="s">
        <v>20001</v>
      </c>
      <c r="I4795" t="s">
        <v>20002</v>
      </c>
    </row>
    <row r="4796" spans="1:9" x14ac:dyDescent="0.35">
      <c r="A4796" t="s">
        <v>21893</v>
      </c>
      <c r="H4796" t="s">
        <v>20001</v>
      </c>
      <c r="I4796" t="s">
        <v>20004</v>
      </c>
    </row>
    <row r="4797" spans="1:9" x14ac:dyDescent="0.35">
      <c r="A4797" t="s">
        <v>21894</v>
      </c>
      <c r="H4797" t="s">
        <v>20001</v>
      </c>
      <c r="I4797" t="s">
        <v>20004</v>
      </c>
    </row>
    <row r="4798" spans="1:9" x14ac:dyDescent="0.35">
      <c r="A4798" t="s">
        <v>21895</v>
      </c>
      <c r="H4798" t="s">
        <v>20001</v>
      </c>
      <c r="I4798" t="s">
        <v>20004</v>
      </c>
    </row>
    <row r="4799" spans="1:9" x14ac:dyDescent="0.35">
      <c r="A4799" t="s">
        <v>21896</v>
      </c>
      <c r="H4799" t="s">
        <v>20001</v>
      </c>
      <c r="I4799" t="s">
        <v>20004</v>
      </c>
    </row>
    <row r="4800" spans="1:9" x14ac:dyDescent="0.35">
      <c r="A4800" t="s">
        <v>21897</v>
      </c>
      <c r="H4800" t="s">
        <v>20001</v>
      </c>
      <c r="I4800" t="s">
        <v>20004</v>
      </c>
    </row>
    <row r="4801" spans="1:9" x14ac:dyDescent="0.35">
      <c r="A4801" t="s">
        <v>21898</v>
      </c>
      <c r="H4801" t="s">
        <v>20001</v>
      </c>
      <c r="I4801" t="s">
        <v>20002</v>
      </c>
    </row>
    <row r="4802" spans="1:9" x14ac:dyDescent="0.35">
      <c r="A4802" t="s">
        <v>21899</v>
      </c>
      <c r="H4802" t="s">
        <v>20001</v>
      </c>
      <c r="I4802" t="s">
        <v>20004</v>
      </c>
    </row>
    <row r="4803" spans="1:9" x14ac:dyDescent="0.35">
      <c r="A4803" t="s">
        <v>21900</v>
      </c>
      <c r="H4803" t="s">
        <v>20001</v>
      </c>
      <c r="I4803" t="s">
        <v>20004</v>
      </c>
    </row>
    <row r="4804" spans="1:9" x14ac:dyDescent="0.35">
      <c r="A4804" t="s">
        <v>21901</v>
      </c>
      <c r="H4804" t="s">
        <v>20001</v>
      </c>
      <c r="I4804" t="s">
        <v>20004</v>
      </c>
    </row>
    <row r="4805" spans="1:9" x14ac:dyDescent="0.35">
      <c r="A4805" t="s">
        <v>21902</v>
      </c>
      <c r="H4805" t="s">
        <v>20001</v>
      </c>
      <c r="I4805" t="s">
        <v>20004</v>
      </c>
    </row>
    <row r="4806" spans="1:9" x14ac:dyDescent="0.35">
      <c r="A4806" t="s">
        <v>21903</v>
      </c>
      <c r="H4806" t="s">
        <v>20001</v>
      </c>
      <c r="I4806" t="s">
        <v>20002</v>
      </c>
    </row>
    <row r="4807" spans="1:9" x14ac:dyDescent="0.35">
      <c r="A4807" t="s">
        <v>21904</v>
      </c>
      <c r="H4807" t="s">
        <v>20001</v>
      </c>
      <c r="I4807" t="s">
        <v>20004</v>
      </c>
    </row>
    <row r="4808" spans="1:9" x14ac:dyDescent="0.35">
      <c r="A4808" t="s">
        <v>21905</v>
      </c>
      <c r="H4808" t="s">
        <v>20001</v>
      </c>
      <c r="I4808" t="s">
        <v>20004</v>
      </c>
    </row>
    <row r="4809" spans="1:9" x14ac:dyDescent="0.35">
      <c r="A4809" t="s">
        <v>21906</v>
      </c>
      <c r="H4809" t="s">
        <v>20001</v>
      </c>
      <c r="I4809" t="s">
        <v>20002</v>
      </c>
    </row>
    <row r="4810" spans="1:9" x14ac:dyDescent="0.35">
      <c r="A4810" t="s">
        <v>21907</v>
      </c>
      <c r="H4810" t="s">
        <v>20001</v>
      </c>
      <c r="I4810" t="s">
        <v>20004</v>
      </c>
    </row>
    <row r="4811" spans="1:9" x14ac:dyDescent="0.35">
      <c r="A4811" t="s">
        <v>21908</v>
      </c>
      <c r="H4811" t="s">
        <v>20001</v>
      </c>
      <c r="I4811" t="s">
        <v>20002</v>
      </c>
    </row>
    <row r="4812" spans="1:9" x14ac:dyDescent="0.35">
      <c r="A4812" t="s">
        <v>21909</v>
      </c>
      <c r="H4812" t="s">
        <v>20001</v>
      </c>
      <c r="I4812" t="s">
        <v>20004</v>
      </c>
    </row>
    <row r="4813" spans="1:9" x14ac:dyDescent="0.35">
      <c r="A4813" t="s">
        <v>21910</v>
      </c>
      <c r="H4813" t="s">
        <v>20001</v>
      </c>
      <c r="I4813" t="s">
        <v>20004</v>
      </c>
    </row>
    <row r="4814" spans="1:9" x14ac:dyDescent="0.35">
      <c r="A4814" t="s">
        <v>21911</v>
      </c>
      <c r="H4814" t="s">
        <v>20001</v>
      </c>
      <c r="I4814" t="s">
        <v>20004</v>
      </c>
    </row>
    <row r="4815" spans="1:9" x14ac:dyDescent="0.35">
      <c r="A4815" t="s">
        <v>21912</v>
      </c>
      <c r="H4815" t="s">
        <v>20001</v>
      </c>
      <c r="I4815" t="s">
        <v>20002</v>
      </c>
    </row>
    <row r="4816" spans="1:9" x14ac:dyDescent="0.35">
      <c r="A4816" t="s">
        <v>21913</v>
      </c>
      <c r="H4816" t="s">
        <v>20001</v>
      </c>
      <c r="I4816" t="s">
        <v>20004</v>
      </c>
    </row>
    <row r="4817" spans="1:9" x14ac:dyDescent="0.35">
      <c r="A4817" t="s">
        <v>21914</v>
      </c>
      <c r="H4817" t="s">
        <v>20001</v>
      </c>
      <c r="I4817" t="s">
        <v>20004</v>
      </c>
    </row>
    <row r="4818" spans="1:9" x14ac:dyDescent="0.35">
      <c r="A4818" t="s">
        <v>21915</v>
      </c>
      <c r="H4818" t="s">
        <v>20001</v>
      </c>
      <c r="I4818" t="s">
        <v>20004</v>
      </c>
    </row>
    <row r="4819" spans="1:9" x14ac:dyDescent="0.35">
      <c r="A4819" t="s">
        <v>21916</v>
      </c>
      <c r="H4819" t="s">
        <v>20001</v>
      </c>
      <c r="I4819" t="s">
        <v>20004</v>
      </c>
    </row>
    <row r="4820" spans="1:9" x14ac:dyDescent="0.35">
      <c r="A4820" t="s">
        <v>21917</v>
      </c>
      <c r="H4820" t="s">
        <v>20001</v>
      </c>
      <c r="I4820" t="s">
        <v>20002</v>
      </c>
    </row>
    <row r="4821" spans="1:9" x14ac:dyDescent="0.35">
      <c r="A4821" t="s">
        <v>21918</v>
      </c>
      <c r="H4821" t="s">
        <v>20001</v>
      </c>
      <c r="I4821" t="s">
        <v>20004</v>
      </c>
    </row>
    <row r="4822" spans="1:9" x14ac:dyDescent="0.35">
      <c r="A4822" t="s">
        <v>21919</v>
      </c>
      <c r="H4822" t="s">
        <v>20001</v>
      </c>
      <c r="I4822" t="s">
        <v>20004</v>
      </c>
    </row>
    <row r="4823" spans="1:9" x14ac:dyDescent="0.35">
      <c r="A4823" t="s">
        <v>21920</v>
      </c>
      <c r="H4823" t="s">
        <v>20001</v>
      </c>
      <c r="I4823" t="s">
        <v>20004</v>
      </c>
    </row>
    <row r="4824" spans="1:9" x14ac:dyDescent="0.35">
      <c r="A4824" t="s">
        <v>21921</v>
      </c>
      <c r="H4824" t="s">
        <v>20001</v>
      </c>
      <c r="I4824" t="s">
        <v>20004</v>
      </c>
    </row>
    <row r="4825" spans="1:9" x14ac:dyDescent="0.35">
      <c r="A4825" t="s">
        <v>21922</v>
      </c>
      <c r="H4825" t="s">
        <v>20001</v>
      </c>
      <c r="I4825" t="s">
        <v>20004</v>
      </c>
    </row>
    <row r="4826" spans="1:9" x14ac:dyDescent="0.35">
      <c r="A4826" t="s">
        <v>21923</v>
      </c>
      <c r="H4826" t="s">
        <v>20001</v>
      </c>
      <c r="I4826" t="s">
        <v>20004</v>
      </c>
    </row>
    <row r="4827" spans="1:9" x14ac:dyDescent="0.35">
      <c r="A4827" t="s">
        <v>21924</v>
      </c>
      <c r="H4827" t="s">
        <v>20001</v>
      </c>
      <c r="I4827" t="s">
        <v>20004</v>
      </c>
    </row>
    <row r="4828" spans="1:9" x14ac:dyDescent="0.35">
      <c r="A4828" t="s">
        <v>21925</v>
      </c>
      <c r="H4828" t="s">
        <v>20001</v>
      </c>
      <c r="I4828" t="s">
        <v>20002</v>
      </c>
    </row>
    <row r="4829" spans="1:9" x14ac:dyDescent="0.35">
      <c r="A4829" t="s">
        <v>21926</v>
      </c>
      <c r="H4829" t="s">
        <v>20001</v>
      </c>
      <c r="I4829" t="s">
        <v>20004</v>
      </c>
    </row>
    <row r="4830" spans="1:9" x14ac:dyDescent="0.35">
      <c r="A4830" t="s">
        <v>21927</v>
      </c>
      <c r="H4830" t="s">
        <v>20001</v>
      </c>
      <c r="I4830" t="s">
        <v>20004</v>
      </c>
    </row>
    <row r="4831" spans="1:9" x14ac:dyDescent="0.35">
      <c r="A4831" t="s">
        <v>21928</v>
      </c>
      <c r="H4831" t="s">
        <v>20001</v>
      </c>
      <c r="I4831" t="s">
        <v>20002</v>
      </c>
    </row>
    <row r="4832" spans="1:9" x14ac:dyDescent="0.35">
      <c r="A4832" t="s">
        <v>21929</v>
      </c>
      <c r="H4832" t="s">
        <v>20001</v>
      </c>
      <c r="I4832" t="s">
        <v>20004</v>
      </c>
    </row>
    <row r="4833" spans="1:9" x14ac:dyDescent="0.35">
      <c r="A4833" t="s">
        <v>21930</v>
      </c>
      <c r="H4833" t="s">
        <v>20001</v>
      </c>
      <c r="I4833" t="s">
        <v>20004</v>
      </c>
    </row>
    <row r="4834" spans="1:9" x14ac:dyDescent="0.35">
      <c r="A4834" t="s">
        <v>21931</v>
      </c>
      <c r="H4834" t="s">
        <v>20001</v>
      </c>
      <c r="I4834" t="s">
        <v>20004</v>
      </c>
    </row>
    <row r="4835" spans="1:9" x14ac:dyDescent="0.35">
      <c r="A4835" t="s">
        <v>21932</v>
      </c>
      <c r="H4835" t="s">
        <v>20001</v>
      </c>
      <c r="I4835" t="s">
        <v>20004</v>
      </c>
    </row>
    <row r="4836" spans="1:9" x14ac:dyDescent="0.35">
      <c r="A4836" t="s">
        <v>21933</v>
      </c>
      <c r="H4836" t="s">
        <v>20001</v>
      </c>
      <c r="I4836" t="s">
        <v>20004</v>
      </c>
    </row>
    <row r="4837" spans="1:9" x14ac:dyDescent="0.35">
      <c r="A4837" t="s">
        <v>21934</v>
      </c>
      <c r="H4837" t="s">
        <v>20001</v>
      </c>
      <c r="I4837" t="s">
        <v>20004</v>
      </c>
    </row>
    <row r="4838" spans="1:9" x14ac:dyDescent="0.35">
      <c r="A4838" t="s">
        <v>21935</v>
      </c>
      <c r="H4838" t="s">
        <v>20001</v>
      </c>
      <c r="I4838" t="s">
        <v>20002</v>
      </c>
    </row>
    <row r="4839" spans="1:9" x14ac:dyDescent="0.35">
      <c r="A4839" t="s">
        <v>21936</v>
      </c>
      <c r="H4839" t="s">
        <v>20001</v>
      </c>
      <c r="I4839" t="s">
        <v>20004</v>
      </c>
    </row>
    <row r="4840" spans="1:9" x14ac:dyDescent="0.35">
      <c r="A4840" t="s">
        <v>21937</v>
      </c>
      <c r="H4840" t="s">
        <v>20001</v>
      </c>
      <c r="I4840" t="s">
        <v>20004</v>
      </c>
    </row>
    <row r="4841" spans="1:9" x14ac:dyDescent="0.35">
      <c r="A4841" t="s">
        <v>21938</v>
      </c>
      <c r="H4841" t="s">
        <v>20001</v>
      </c>
      <c r="I4841" t="s">
        <v>20004</v>
      </c>
    </row>
    <row r="4842" spans="1:9" x14ac:dyDescent="0.35">
      <c r="A4842" t="s">
        <v>21939</v>
      </c>
      <c r="H4842" t="s">
        <v>20001</v>
      </c>
      <c r="I4842" t="s">
        <v>20004</v>
      </c>
    </row>
    <row r="4843" spans="1:9" x14ac:dyDescent="0.35">
      <c r="A4843" t="s">
        <v>21940</v>
      </c>
      <c r="H4843" t="s">
        <v>20001</v>
      </c>
      <c r="I4843" t="s">
        <v>20004</v>
      </c>
    </row>
    <row r="4844" spans="1:9" x14ac:dyDescent="0.35">
      <c r="A4844" t="s">
        <v>21941</v>
      </c>
      <c r="H4844" t="s">
        <v>20001</v>
      </c>
      <c r="I4844" t="s">
        <v>20004</v>
      </c>
    </row>
    <row r="4845" spans="1:9" x14ac:dyDescent="0.35">
      <c r="A4845" t="s">
        <v>21942</v>
      </c>
      <c r="H4845" t="s">
        <v>20001</v>
      </c>
      <c r="I4845" t="s">
        <v>20004</v>
      </c>
    </row>
    <row r="4846" spans="1:9" x14ac:dyDescent="0.35">
      <c r="A4846" t="s">
        <v>21943</v>
      </c>
      <c r="H4846" t="s">
        <v>20001</v>
      </c>
      <c r="I4846" t="s">
        <v>20004</v>
      </c>
    </row>
    <row r="4847" spans="1:9" x14ac:dyDescent="0.35">
      <c r="A4847" t="s">
        <v>21944</v>
      </c>
      <c r="H4847" t="s">
        <v>20001</v>
      </c>
      <c r="I4847" t="s">
        <v>20004</v>
      </c>
    </row>
    <row r="4848" spans="1:9" x14ac:dyDescent="0.35">
      <c r="A4848" t="s">
        <v>21945</v>
      </c>
      <c r="H4848" t="s">
        <v>20001</v>
      </c>
      <c r="I4848" t="s">
        <v>20002</v>
      </c>
    </row>
    <row r="4849" spans="1:9" x14ac:dyDescent="0.35">
      <c r="A4849" t="s">
        <v>21946</v>
      </c>
      <c r="H4849" t="s">
        <v>20001</v>
      </c>
      <c r="I4849" t="s">
        <v>20004</v>
      </c>
    </row>
    <row r="4850" spans="1:9" x14ac:dyDescent="0.35">
      <c r="A4850" t="s">
        <v>21947</v>
      </c>
      <c r="H4850" t="s">
        <v>20001</v>
      </c>
      <c r="I4850" t="s">
        <v>20004</v>
      </c>
    </row>
    <row r="4851" spans="1:9" x14ac:dyDescent="0.35">
      <c r="A4851" t="s">
        <v>21948</v>
      </c>
      <c r="H4851" t="s">
        <v>20001</v>
      </c>
      <c r="I4851" t="s">
        <v>20002</v>
      </c>
    </row>
    <row r="4852" spans="1:9" x14ac:dyDescent="0.35">
      <c r="A4852" t="s">
        <v>21949</v>
      </c>
      <c r="H4852" t="s">
        <v>20001</v>
      </c>
      <c r="I4852" t="s">
        <v>20004</v>
      </c>
    </row>
    <row r="4853" spans="1:9" x14ac:dyDescent="0.35">
      <c r="A4853" t="s">
        <v>21950</v>
      </c>
      <c r="H4853" t="s">
        <v>20001</v>
      </c>
      <c r="I4853" t="s">
        <v>20004</v>
      </c>
    </row>
    <row r="4854" spans="1:9" x14ac:dyDescent="0.35">
      <c r="A4854" t="s">
        <v>21951</v>
      </c>
      <c r="H4854" t="s">
        <v>20001</v>
      </c>
      <c r="I4854" t="s">
        <v>20004</v>
      </c>
    </row>
    <row r="4855" spans="1:9" x14ac:dyDescent="0.35">
      <c r="A4855" t="s">
        <v>21952</v>
      </c>
      <c r="H4855" t="s">
        <v>20001</v>
      </c>
      <c r="I4855" t="s">
        <v>20004</v>
      </c>
    </row>
    <row r="4856" spans="1:9" x14ac:dyDescent="0.35">
      <c r="A4856" t="s">
        <v>21953</v>
      </c>
      <c r="H4856" t="s">
        <v>20001</v>
      </c>
      <c r="I4856" t="s">
        <v>20004</v>
      </c>
    </row>
    <row r="4857" spans="1:9" x14ac:dyDescent="0.35">
      <c r="A4857" t="s">
        <v>21954</v>
      </c>
      <c r="H4857" t="s">
        <v>20001</v>
      </c>
      <c r="I4857" t="s">
        <v>20004</v>
      </c>
    </row>
    <row r="4858" spans="1:9" x14ac:dyDescent="0.35">
      <c r="A4858" t="s">
        <v>21955</v>
      </c>
      <c r="H4858" t="s">
        <v>20001</v>
      </c>
      <c r="I4858" t="s">
        <v>20004</v>
      </c>
    </row>
    <row r="4859" spans="1:9" x14ac:dyDescent="0.35">
      <c r="A4859" t="s">
        <v>21956</v>
      </c>
      <c r="H4859" t="s">
        <v>20001</v>
      </c>
      <c r="I4859" t="s">
        <v>20002</v>
      </c>
    </row>
    <row r="4860" spans="1:9" x14ac:dyDescent="0.35">
      <c r="A4860" t="s">
        <v>21957</v>
      </c>
      <c r="H4860" t="s">
        <v>20001</v>
      </c>
      <c r="I4860" t="s">
        <v>20004</v>
      </c>
    </row>
    <row r="4861" spans="1:9" x14ac:dyDescent="0.35">
      <c r="A4861" t="s">
        <v>21958</v>
      </c>
      <c r="H4861" t="s">
        <v>20001</v>
      </c>
      <c r="I4861" t="s">
        <v>20004</v>
      </c>
    </row>
    <row r="4862" spans="1:9" x14ac:dyDescent="0.35">
      <c r="A4862" t="s">
        <v>21959</v>
      </c>
      <c r="H4862" t="s">
        <v>20001</v>
      </c>
      <c r="I4862" t="s">
        <v>20004</v>
      </c>
    </row>
    <row r="4863" spans="1:9" x14ac:dyDescent="0.35">
      <c r="A4863" t="s">
        <v>21960</v>
      </c>
      <c r="H4863" t="s">
        <v>20001</v>
      </c>
      <c r="I4863" t="s">
        <v>20004</v>
      </c>
    </row>
    <row r="4864" spans="1:9" x14ac:dyDescent="0.35">
      <c r="A4864" t="s">
        <v>21961</v>
      </c>
      <c r="H4864" t="s">
        <v>20001</v>
      </c>
      <c r="I4864" t="s">
        <v>20004</v>
      </c>
    </row>
    <row r="4865" spans="1:9" x14ac:dyDescent="0.35">
      <c r="A4865" t="s">
        <v>21962</v>
      </c>
      <c r="H4865" t="s">
        <v>20001</v>
      </c>
      <c r="I4865" t="s">
        <v>20002</v>
      </c>
    </row>
    <row r="4866" spans="1:9" x14ac:dyDescent="0.35">
      <c r="A4866" t="s">
        <v>21963</v>
      </c>
      <c r="H4866" t="s">
        <v>20001</v>
      </c>
      <c r="I4866" t="s">
        <v>20004</v>
      </c>
    </row>
    <row r="4867" spans="1:9" x14ac:dyDescent="0.35">
      <c r="A4867" t="s">
        <v>21964</v>
      </c>
      <c r="H4867" t="s">
        <v>20001</v>
      </c>
      <c r="I4867" t="s">
        <v>20004</v>
      </c>
    </row>
    <row r="4868" spans="1:9" x14ac:dyDescent="0.35">
      <c r="A4868" t="s">
        <v>21965</v>
      </c>
      <c r="H4868" t="s">
        <v>20001</v>
      </c>
      <c r="I4868" t="s">
        <v>20004</v>
      </c>
    </row>
    <row r="4869" spans="1:9" x14ac:dyDescent="0.35">
      <c r="A4869" t="s">
        <v>21966</v>
      </c>
      <c r="H4869" t="s">
        <v>20001</v>
      </c>
      <c r="I4869" t="s">
        <v>20004</v>
      </c>
    </row>
    <row r="4870" spans="1:9" x14ac:dyDescent="0.35">
      <c r="A4870" t="s">
        <v>21967</v>
      </c>
      <c r="H4870" t="s">
        <v>20001</v>
      </c>
      <c r="I4870" t="s">
        <v>20004</v>
      </c>
    </row>
    <row r="4871" spans="1:9" x14ac:dyDescent="0.35">
      <c r="A4871" t="s">
        <v>21968</v>
      </c>
      <c r="H4871" t="s">
        <v>20001</v>
      </c>
      <c r="I4871" t="s">
        <v>20004</v>
      </c>
    </row>
    <row r="4872" spans="1:9" x14ac:dyDescent="0.35">
      <c r="A4872" t="s">
        <v>21969</v>
      </c>
      <c r="H4872" t="s">
        <v>20001</v>
      </c>
      <c r="I4872" t="s">
        <v>20004</v>
      </c>
    </row>
    <row r="4873" spans="1:9" x14ac:dyDescent="0.35">
      <c r="A4873" t="s">
        <v>21970</v>
      </c>
      <c r="H4873" t="s">
        <v>20001</v>
      </c>
      <c r="I4873" t="s">
        <v>20004</v>
      </c>
    </row>
    <row r="4874" spans="1:9" x14ac:dyDescent="0.35">
      <c r="A4874" t="s">
        <v>21971</v>
      </c>
      <c r="H4874" t="s">
        <v>20001</v>
      </c>
      <c r="I4874" t="s">
        <v>20002</v>
      </c>
    </row>
    <row r="4875" spans="1:9" x14ac:dyDescent="0.35">
      <c r="A4875" t="s">
        <v>21972</v>
      </c>
      <c r="H4875" t="s">
        <v>20001</v>
      </c>
      <c r="I4875" t="s">
        <v>20004</v>
      </c>
    </row>
    <row r="4876" spans="1:9" x14ac:dyDescent="0.35">
      <c r="A4876" t="s">
        <v>21973</v>
      </c>
      <c r="H4876" t="s">
        <v>20001</v>
      </c>
      <c r="I4876" t="s">
        <v>20004</v>
      </c>
    </row>
    <row r="4877" spans="1:9" x14ac:dyDescent="0.35">
      <c r="A4877" t="s">
        <v>21974</v>
      </c>
      <c r="H4877" t="s">
        <v>20001</v>
      </c>
      <c r="I4877" t="s">
        <v>20004</v>
      </c>
    </row>
    <row r="4878" spans="1:9" x14ac:dyDescent="0.35">
      <c r="A4878" t="s">
        <v>21975</v>
      </c>
      <c r="H4878" t="s">
        <v>20001</v>
      </c>
      <c r="I4878" t="s">
        <v>20004</v>
      </c>
    </row>
    <row r="4879" spans="1:9" x14ac:dyDescent="0.35">
      <c r="A4879" t="s">
        <v>21976</v>
      </c>
      <c r="H4879" t="s">
        <v>20001</v>
      </c>
      <c r="I4879" t="s">
        <v>20004</v>
      </c>
    </row>
    <row r="4880" spans="1:9" x14ac:dyDescent="0.35">
      <c r="A4880" t="s">
        <v>21977</v>
      </c>
      <c r="H4880" t="s">
        <v>20001</v>
      </c>
      <c r="I4880" t="s">
        <v>20002</v>
      </c>
    </row>
    <row r="4881" spans="1:9" x14ac:dyDescent="0.35">
      <c r="A4881" t="s">
        <v>21978</v>
      </c>
      <c r="H4881" t="s">
        <v>20001</v>
      </c>
      <c r="I4881" t="s">
        <v>20004</v>
      </c>
    </row>
    <row r="4882" spans="1:9" x14ac:dyDescent="0.35">
      <c r="A4882" t="s">
        <v>21979</v>
      </c>
      <c r="H4882" t="s">
        <v>20001</v>
      </c>
      <c r="I4882" t="s">
        <v>20004</v>
      </c>
    </row>
    <row r="4883" spans="1:9" x14ac:dyDescent="0.35">
      <c r="A4883" t="s">
        <v>21980</v>
      </c>
      <c r="H4883" t="s">
        <v>20001</v>
      </c>
      <c r="I4883" t="s">
        <v>20004</v>
      </c>
    </row>
    <row r="4884" spans="1:9" x14ac:dyDescent="0.35">
      <c r="A4884" t="s">
        <v>21981</v>
      </c>
      <c r="H4884" t="s">
        <v>20001</v>
      </c>
      <c r="I4884" t="s">
        <v>20002</v>
      </c>
    </row>
    <row r="4885" spans="1:9" x14ac:dyDescent="0.35">
      <c r="A4885" t="s">
        <v>21982</v>
      </c>
      <c r="H4885" t="s">
        <v>20001</v>
      </c>
      <c r="I4885" t="s">
        <v>20004</v>
      </c>
    </row>
    <row r="4886" spans="1:9" x14ac:dyDescent="0.35">
      <c r="A4886" t="s">
        <v>21983</v>
      </c>
      <c r="H4886" t="s">
        <v>20001</v>
      </c>
      <c r="I4886" t="s">
        <v>20004</v>
      </c>
    </row>
    <row r="4887" spans="1:9" x14ac:dyDescent="0.35">
      <c r="A4887" t="s">
        <v>21984</v>
      </c>
      <c r="H4887" t="s">
        <v>20001</v>
      </c>
      <c r="I4887" t="s">
        <v>20004</v>
      </c>
    </row>
    <row r="4888" spans="1:9" x14ac:dyDescent="0.35">
      <c r="A4888" t="s">
        <v>21985</v>
      </c>
      <c r="H4888" t="s">
        <v>20001</v>
      </c>
      <c r="I4888" t="s">
        <v>20004</v>
      </c>
    </row>
    <row r="4889" spans="1:9" x14ac:dyDescent="0.35">
      <c r="A4889" t="s">
        <v>21986</v>
      </c>
      <c r="H4889" t="s">
        <v>20001</v>
      </c>
      <c r="I4889" t="s">
        <v>20004</v>
      </c>
    </row>
    <row r="4890" spans="1:9" x14ac:dyDescent="0.35">
      <c r="A4890" t="s">
        <v>21987</v>
      </c>
      <c r="H4890" t="s">
        <v>20001</v>
      </c>
      <c r="I4890" t="s">
        <v>20004</v>
      </c>
    </row>
    <row r="4891" spans="1:9" x14ac:dyDescent="0.35">
      <c r="A4891" t="s">
        <v>21988</v>
      </c>
      <c r="H4891" t="s">
        <v>20001</v>
      </c>
      <c r="I4891" t="s">
        <v>20004</v>
      </c>
    </row>
    <row r="4892" spans="1:9" x14ac:dyDescent="0.35">
      <c r="A4892" t="s">
        <v>21989</v>
      </c>
      <c r="H4892" t="s">
        <v>20001</v>
      </c>
      <c r="I4892" t="s">
        <v>20004</v>
      </c>
    </row>
    <row r="4893" spans="1:9" x14ac:dyDescent="0.35">
      <c r="A4893" t="s">
        <v>21990</v>
      </c>
      <c r="H4893" t="s">
        <v>20001</v>
      </c>
      <c r="I4893" t="s">
        <v>20002</v>
      </c>
    </row>
    <row r="4894" spans="1:9" x14ac:dyDescent="0.35">
      <c r="A4894" t="s">
        <v>21991</v>
      </c>
      <c r="H4894" t="s">
        <v>20001</v>
      </c>
      <c r="I4894" t="s">
        <v>20004</v>
      </c>
    </row>
    <row r="4895" spans="1:9" x14ac:dyDescent="0.35">
      <c r="A4895" t="s">
        <v>21992</v>
      </c>
      <c r="H4895" t="s">
        <v>20001</v>
      </c>
      <c r="I4895" t="s">
        <v>20004</v>
      </c>
    </row>
    <row r="4896" spans="1:9" x14ac:dyDescent="0.35">
      <c r="A4896" t="s">
        <v>21993</v>
      </c>
      <c r="H4896" t="s">
        <v>20001</v>
      </c>
      <c r="I4896" t="s">
        <v>20004</v>
      </c>
    </row>
    <row r="4897" spans="1:9" x14ac:dyDescent="0.35">
      <c r="A4897" t="s">
        <v>21994</v>
      </c>
      <c r="H4897" t="s">
        <v>20001</v>
      </c>
      <c r="I4897" t="s">
        <v>20004</v>
      </c>
    </row>
    <row r="4898" spans="1:9" x14ac:dyDescent="0.35">
      <c r="A4898" t="s">
        <v>21995</v>
      </c>
      <c r="H4898" t="s">
        <v>20001</v>
      </c>
      <c r="I4898" t="s">
        <v>20002</v>
      </c>
    </row>
    <row r="4899" spans="1:9" x14ac:dyDescent="0.35">
      <c r="A4899" t="s">
        <v>21996</v>
      </c>
      <c r="H4899" t="s">
        <v>20001</v>
      </c>
      <c r="I4899" t="s">
        <v>20004</v>
      </c>
    </row>
    <row r="4900" spans="1:9" x14ac:dyDescent="0.35">
      <c r="A4900" t="s">
        <v>21997</v>
      </c>
      <c r="H4900" t="s">
        <v>20001</v>
      </c>
      <c r="I4900" t="s">
        <v>20004</v>
      </c>
    </row>
    <row r="4901" spans="1:9" x14ac:dyDescent="0.35">
      <c r="A4901" t="s">
        <v>21998</v>
      </c>
      <c r="H4901" t="s">
        <v>20001</v>
      </c>
      <c r="I4901" t="s">
        <v>20004</v>
      </c>
    </row>
    <row r="4902" spans="1:9" x14ac:dyDescent="0.35">
      <c r="A4902" t="s">
        <v>21999</v>
      </c>
      <c r="H4902" t="s">
        <v>20001</v>
      </c>
      <c r="I4902" t="s">
        <v>20002</v>
      </c>
    </row>
    <row r="4903" spans="1:9" x14ac:dyDescent="0.35">
      <c r="A4903" t="s">
        <v>22000</v>
      </c>
      <c r="H4903" t="s">
        <v>20001</v>
      </c>
      <c r="I4903" t="s">
        <v>20004</v>
      </c>
    </row>
    <row r="4904" spans="1:9" x14ac:dyDescent="0.35">
      <c r="A4904" t="s">
        <v>22001</v>
      </c>
      <c r="H4904" t="s">
        <v>20001</v>
      </c>
      <c r="I4904" t="s">
        <v>20002</v>
      </c>
    </row>
    <row r="4905" spans="1:9" x14ac:dyDescent="0.35">
      <c r="A4905" t="s">
        <v>22002</v>
      </c>
      <c r="H4905" t="s">
        <v>20001</v>
      </c>
      <c r="I4905" t="s">
        <v>20004</v>
      </c>
    </row>
    <row r="4906" spans="1:9" x14ac:dyDescent="0.35">
      <c r="A4906" t="s">
        <v>22003</v>
      </c>
      <c r="H4906" t="s">
        <v>20001</v>
      </c>
      <c r="I4906" t="s">
        <v>20004</v>
      </c>
    </row>
    <row r="4907" spans="1:9" x14ac:dyDescent="0.35">
      <c r="A4907" t="s">
        <v>22004</v>
      </c>
      <c r="H4907" t="s">
        <v>20001</v>
      </c>
      <c r="I4907" t="s">
        <v>20004</v>
      </c>
    </row>
    <row r="4908" spans="1:9" x14ac:dyDescent="0.35">
      <c r="A4908" t="s">
        <v>22005</v>
      </c>
      <c r="H4908" t="s">
        <v>20001</v>
      </c>
      <c r="I4908" t="s">
        <v>20002</v>
      </c>
    </row>
    <row r="4909" spans="1:9" x14ac:dyDescent="0.35">
      <c r="A4909" t="s">
        <v>22006</v>
      </c>
      <c r="H4909" t="s">
        <v>20001</v>
      </c>
      <c r="I4909" t="s">
        <v>20004</v>
      </c>
    </row>
    <row r="4910" spans="1:9" x14ac:dyDescent="0.35">
      <c r="A4910" t="s">
        <v>22007</v>
      </c>
      <c r="H4910" t="s">
        <v>20001</v>
      </c>
      <c r="I4910" t="s">
        <v>20004</v>
      </c>
    </row>
    <row r="4911" spans="1:9" x14ac:dyDescent="0.35">
      <c r="A4911" t="s">
        <v>22008</v>
      </c>
      <c r="H4911" t="s">
        <v>20001</v>
      </c>
      <c r="I4911" t="s">
        <v>20004</v>
      </c>
    </row>
    <row r="4912" spans="1:9" x14ac:dyDescent="0.35">
      <c r="A4912" t="s">
        <v>22009</v>
      </c>
      <c r="H4912" t="s">
        <v>20001</v>
      </c>
      <c r="I4912" t="s">
        <v>20004</v>
      </c>
    </row>
    <row r="4913" spans="1:9" x14ac:dyDescent="0.35">
      <c r="A4913" t="s">
        <v>22010</v>
      </c>
      <c r="H4913" t="s">
        <v>20001</v>
      </c>
      <c r="I4913" t="s">
        <v>20004</v>
      </c>
    </row>
    <row r="4914" spans="1:9" x14ac:dyDescent="0.35">
      <c r="A4914" t="s">
        <v>22011</v>
      </c>
      <c r="H4914" t="s">
        <v>20001</v>
      </c>
      <c r="I4914" t="s">
        <v>20004</v>
      </c>
    </row>
    <row r="4915" spans="1:9" x14ac:dyDescent="0.35">
      <c r="A4915" t="s">
        <v>22012</v>
      </c>
      <c r="H4915" t="s">
        <v>20001</v>
      </c>
      <c r="I4915" t="s">
        <v>20004</v>
      </c>
    </row>
    <row r="4916" spans="1:9" x14ac:dyDescent="0.35">
      <c r="A4916" t="s">
        <v>22013</v>
      </c>
      <c r="H4916" t="s">
        <v>20001</v>
      </c>
      <c r="I4916" t="s">
        <v>20004</v>
      </c>
    </row>
    <row r="4917" spans="1:9" x14ac:dyDescent="0.35">
      <c r="A4917" t="s">
        <v>22014</v>
      </c>
      <c r="H4917" t="s">
        <v>20001</v>
      </c>
      <c r="I4917" t="s">
        <v>20004</v>
      </c>
    </row>
    <row r="4918" spans="1:9" x14ac:dyDescent="0.35">
      <c r="A4918" t="s">
        <v>22015</v>
      </c>
      <c r="H4918" t="s">
        <v>20001</v>
      </c>
      <c r="I4918" t="s">
        <v>20004</v>
      </c>
    </row>
    <row r="4919" spans="1:9" x14ac:dyDescent="0.35">
      <c r="A4919" t="s">
        <v>22016</v>
      </c>
      <c r="H4919" t="s">
        <v>20001</v>
      </c>
      <c r="I4919" t="s">
        <v>20004</v>
      </c>
    </row>
    <row r="4920" spans="1:9" x14ac:dyDescent="0.35">
      <c r="A4920" t="s">
        <v>22017</v>
      </c>
      <c r="H4920" t="s">
        <v>20001</v>
      </c>
      <c r="I4920" t="s">
        <v>20002</v>
      </c>
    </row>
    <row r="4921" spans="1:9" x14ac:dyDescent="0.35">
      <c r="A4921" t="s">
        <v>22018</v>
      </c>
      <c r="H4921" t="s">
        <v>20001</v>
      </c>
      <c r="I4921" t="s">
        <v>20004</v>
      </c>
    </row>
    <row r="4922" spans="1:9" x14ac:dyDescent="0.35">
      <c r="A4922" t="s">
        <v>22019</v>
      </c>
      <c r="H4922" t="s">
        <v>20001</v>
      </c>
      <c r="I4922" t="s">
        <v>20004</v>
      </c>
    </row>
    <row r="4923" spans="1:9" x14ac:dyDescent="0.35">
      <c r="A4923" t="s">
        <v>22020</v>
      </c>
      <c r="H4923" t="s">
        <v>20001</v>
      </c>
      <c r="I4923" t="s">
        <v>20004</v>
      </c>
    </row>
    <row r="4924" spans="1:9" x14ac:dyDescent="0.35">
      <c r="A4924" s="67" t="s">
        <v>22021</v>
      </c>
      <c r="B4924" s="67"/>
      <c r="C4924" s="67"/>
      <c r="D4924" s="68"/>
      <c r="E4924" s="68"/>
      <c r="F4924" s="67"/>
      <c r="G4924" s="67"/>
      <c r="H4924" s="67" t="s">
        <v>20001</v>
      </c>
      <c r="I4924" s="67" t="s">
        <v>20004</v>
      </c>
    </row>
  </sheetData>
  <conditionalFormatting sqref="A4:A3275 A3277:A3507 A4925:A1048576 A4923">
    <cfRule type="duplicateValues" dxfId="1"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FB5F8-75F8-4D62-A0FC-311548006786}">
  <dimension ref="A1:O10"/>
  <sheetViews>
    <sheetView workbookViewId="0">
      <selection activeCell="D14" sqref="D14"/>
    </sheetView>
  </sheetViews>
  <sheetFormatPr defaultRowHeight="14.5" x14ac:dyDescent="0.35"/>
  <cols>
    <col min="1" max="1" width="42.26953125" bestFit="1" customWidth="1"/>
    <col min="2" max="2" width="37.81640625" bestFit="1" customWidth="1"/>
    <col min="3" max="3" width="12.90625" bestFit="1" customWidth="1"/>
    <col min="4" max="4" width="18.90625" bestFit="1" customWidth="1"/>
    <col min="5" max="5" width="24.08984375" bestFit="1" customWidth="1"/>
    <col min="6" max="6" width="64.7265625" bestFit="1" customWidth="1"/>
    <col min="7" max="7" width="48.6328125" bestFit="1" customWidth="1"/>
    <col min="8" max="8" width="37.1796875" bestFit="1" customWidth="1"/>
  </cols>
  <sheetData>
    <row r="1" spans="1:15" ht="76" customHeight="1" x14ac:dyDescent="0.35">
      <c r="A1" s="73" t="s">
        <v>22173</v>
      </c>
      <c r="B1" s="73"/>
      <c r="C1" s="73"/>
      <c r="D1" s="73"/>
      <c r="E1" s="73"/>
      <c r="F1" s="73"/>
      <c r="G1" s="73"/>
    </row>
    <row r="2" spans="1:15" ht="15" thickBot="1" x14ac:dyDescent="0.4"/>
    <row r="3" spans="1:15" s="8" customFormat="1" ht="34" customHeight="1" thickBot="1" x14ac:dyDescent="0.4">
      <c r="A3" s="58" t="s">
        <v>22167</v>
      </c>
      <c r="B3" s="58" t="s">
        <v>22024</v>
      </c>
      <c r="C3" s="59" t="s">
        <v>22025</v>
      </c>
      <c r="D3" s="59" t="s">
        <v>22026</v>
      </c>
      <c r="E3" s="59" t="s">
        <v>22180</v>
      </c>
      <c r="F3" s="59" t="s">
        <v>22027</v>
      </c>
      <c r="G3" s="59" t="s">
        <v>22028</v>
      </c>
      <c r="H3" s="60" t="s">
        <v>22029</v>
      </c>
      <c r="I3" s="19"/>
      <c r="J3" s="19"/>
      <c r="K3" s="19"/>
      <c r="L3" s="19"/>
      <c r="M3" s="19"/>
      <c r="N3" s="19"/>
      <c r="O3" s="19"/>
    </row>
    <row r="4" spans="1:15" x14ac:dyDescent="0.35">
      <c r="A4" t="s">
        <v>22168</v>
      </c>
      <c r="B4" s="16" t="s">
        <v>22030</v>
      </c>
      <c r="C4" s="71" t="s">
        <v>22166</v>
      </c>
      <c r="D4" s="17" t="s">
        <v>22171</v>
      </c>
      <c r="E4" s="16" t="s">
        <v>38</v>
      </c>
      <c r="F4" s="16" t="s">
        <v>22172</v>
      </c>
      <c r="G4" s="16" t="s">
        <v>22032</v>
      </c>
      <c r="H4" s="16" t="s">
        <v>22033</v>
      </c>
      <c r="I4" s="15"/>
    </row>
    <row r="5" spans="1:15" x14ac:dyDescent="0.35">
      <c r="A5" t="s">
        <v>22169</v>
      </c>
      <c r="B5" s="16" t="s">
        <v>22030</v>
      </c>
      <c r="C5" s="71" t="s">
        <v>22166</v>
      </c>
      <c r="D5" s="17" t="s">
        <v>22031</v>
      </c>
      <c r="E5" s="16" t="s">
        <v>22176</v>
      </c>
      <c r="F5" s="16" t="s">
        <v>22172</v>
      </c>
      <c r="G5" s="16" t="s">
        <v>22034</v>
      </c>
      <c r="H5" s="16" t="s">
        <v>22035</v>
      </c>
      <c r="I5" s="15"/>
    </row>
    <row r="6" spans="1:15" x14ac:dyDescent="0.35">
      <c r="A6" t="s">
        <v>22170</v>
      </c>
      <c r="B6" s="16" t="s">
        <v>22036</v>
      </c>
      <c r="C6" s="71" t="s">
        <v>22166</v>
      </c>
      <c r="D6" s="17" t="s">
        <v>22031</v>
      </c>
      <c r="E6" s="16" t="s">
        <v>38</v>
      </c>
      <c r="F6" s="16" t="s">
        <v>22172</v>
      </c>
      <c r="G6" s="16" t="s">
        <v>22037</v>
      </c>
      <c r="H6" s="16" t="s">
        <v>22038</v>
      </c>
      <c r="I6" s="15"/>
    </row>
    <row r="7" spans="1:15" x14ac:dyDescent="0.35">
      <c r="A7" t="s">
        <v>22178</v>
      </c>
      <c r="B7" s="16" t="s">
        <v>22039</v>
      </c>
      <c r="C7" s="17" t="s">
        <v>22040</v>
      </c>
      <c r="D7" s="17" t="s">
        <v>22041</v>
      </c>
      <c r="E7" s="16" t="s">
        <v>38</v>
      </c>
      <c r="F7" s="16" t="s">
        <v>11798</v>
      </c>
      <c r="G7" s="16" t="s">
        <v>22042</v>
      </c>
      <c r="H7" s="16" t="s">
        <v>22043</v>
      </c>
      <c r="I7" s="18"/>
    </row>
    <row r="8" spans="1:15" x14ac:dyDescent="0.35">
      <c r="A8" t="s">
        <v>22177</v>
      </c>
      <c r="B8" s="16" t="s">
        <v>22044</v>
      </c>
      <c r="C8" s="71" t="s">
        <v>22166</v>
      </c>
      <c r="D8" s="17" t="s">
        <v>22041</v>
      </c>
      <c r="E8" s="16" t="s">
        <v>38</v>
      </c>
      <c r="F8" s="16" t="s">
        <v>11798</v>
      </c>
      <c r="G8" s="16" t="s">
        <v>22045</v>
      </c>
      <c r="H8" s="16" t="s">
        <v>22046</v>
      </c>
      <c r="I8" s="15"/>
    </row>
    <row r="9" spans="1:15" x14ac:dyDescent="0.35">
      <c r="A9" t="s">
        <v>22175</v>
      </c>
      <c r="B9" s="16" t="s">
        <v>22044</v>
      </c>
      <c r="C9" s="71" t="s">
        <v>22166</v>
      </c>
      <c r="D9" s="17" t="s">
        <v>22041</v>
      </c>
      <c r="E9" s="16" t="s">
        <v>38</v>
      </c>
      <c r="F9" s="16" t="s">
        <v>22174</v>
      </c>
      <c r="G9" s="16" t="s">
        <v>22047</v>
      </c>
      <c r="H9" s="16" t="s">
        <v>22048</v>
      </c>
      <c r="I9" s="15"/>
    </row>
    <row r="10" spans="1:15" x14ac:dyDescent="0.35">
      <c r="A10" s="67" t="s">
        <v>22179</v>
      </c>
      <c r="B10" s="69" t="s">
        <v>22181</v>
      </c>
      <c r="C10" s="72" t="s">
        <v>22166</v>
      </c>
      <c r="D10" s="70" t="s">
        <v>22049</v>
      </c>
      <c r="E10" s="69" t="s">
        <v>22049</v>
      </c>
      <c r="F10" s="69" t="s">
        <v>22049</v>
      </c>
      <c r="G10" s="69" t="s">
        <v>22050</v>
      </c>
      <c r="H10" s="69" t="s">
        <v>22051</v>
      </c>
      <c r="I10" s="15"/>
    </row>
  </sheetData>
  <mergeCells count="1">
    <mergeCell ref="A1:G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55DE9-A259-4B11-B7BB-D8079B1801D4}">
  <dimension ref="A1:N24"/>
  <sheetViews>
    <sheetView zoomScale="85" zoomScaleNormal="85" workbookViewId="0"/>
  </sheetViews>
  <sheetFormatPr defaultRowHeight="14.5" x14ac:dyDescent="0.35"/>
  <cols>
    <col min="1" max="1" width="16.90625" customWidth="1"/>
    <col min="2" max="3" width="12.81640625" customWidth="1"/>
    <col min="12" max="12" width="20.81640625" customWidth="1"/>
    <col min="13" max="13" width="21" customWidth="1"/>
    <col min="14" max="14" width="20.36328125" customWidth="1"/>
  </cols>
  <sheetData>
    <row r="1" spans="1:14" x14ac:dyDescent="0.35">
      <c r="A1" s="20" t="s">
        <v>22114</v>
      </c>
      <c r="B1" s="20"/>
      <c r="C1" s="20"/>
      <c r="D1" s="20"/>
      <c r="E1" s="20"/>
      <c r="F1" s="20"/>
      <c r="G1" s="20"/>
      <c r="H1" s="20"/>
      <c r="I1" s="20"/>
      <c r="J1" s="20"/>
      <c r="K1" s="20"/>
    </row>
    <row r="2" spans="1:14" x14ac:dyDescent="0.35">
      <c r="A2" s="20" t="s">
        <v>22052</v>
      </c>
      <c r="B2" s="20"/>
      <c r="C2" s="20"/>
      <c r="D2" s="20"/>
      <c r="E2" s="20"/>
      <c r="F2" s="20"/>
      <c r="G2" s="20"/>
      <c r="H2" s="20"/>
      <c r="I2" s="20"/>
      <c r="J2" s="20"/>
      <c r="K2" s="20"/>
    </row>
    <row r="3" spans="1:14" x14ac:dyDescent="0.35">
      <c r="A3" s="20" t="s">
        <v>22053</v>
      </c>
      <c r="B3" s="20"/>
      <c r="C3" s="20"/>
      <c r="D3" s="20"/>
      <c r="E3" s="20"/>
      <c r="F3" s="20"/>
      <c r="G3" s="20"/>
      <c r="H3" s="20"/>
      <c r="I3" s="20"/>
      <c r="J3" s="20"/>
      <c r="K3" s="20"/>
    </row>
    <row r="4" spans="1:14" x14ac:dyDescent="0.35">
      <c r="A4" s="20" t="s">
        <v>22054</v>
      </c>
      <c r="B4" s="20"/>
      <c r="C4" s="20"/>
      <c r="D4" s="20"/>
      <c r="E4" s="20"/>
      <c r="F4" s="20"/>
      <c r="G4" s="20"/>
      <c r="H4" s="20"/>
      <c r="I4" s="20"/>
      <c r="J4" s="20"/>
      <c r="K4" s="20"/>
    </row>
    <row r="5" spans="1:14" ht="15" thickBot="1" x14ac:dyDescent="0.4">
      <c r="A5" s="20" t="s">
        <v>22055</v>
      </c>
      <c r="B5" s="20"/>
      <c r="C5" s="20"/>
      <c r="D5" s="20"/>
      <c r="E5" s="20"/>
      <c r="F5" s="20"/>
      <c r="G5" s="20"/>
      <c r="H5" s="20"/>
      <c r="I5" s="20"/>
      <c r="J5" s="20"/>
      <c r="K5" s="20"/>
    </row>
    <row r="6" spans="1:14" ht="38.5" customHeight="1" thickBot="1" x14ac:dyDescent="0.4">
      <c r="A6" s="61" t="s">
        <v>22056</v>
      </c>
      <c r="B6" s="61" t="s">
        <v>22071</v>
      </c>
      <c r="C6" s="61" t="s">
        <v>22057</v>
      </c>
      <c r="D6" s="61" t="s">
        <v>22058</v>
      </c>
      <c r="E6" s="61" t="s">
        <v>22059</v>
      </c>
      <c r="F6" s="61" t="s">
        <v>22060</v>
      </c>
      <c r="G6" s="61" t="s">
        <v>22061</v>
      </c>
      <c r="H6" s="61" t="s">
        <v>22062</v>
      </c>
      <c r="I6" s="61" t="s">
        <v>22063</v>
      </c>
      <c r="J6" s="61" t="s">
        <v>22064</v>
      </c>
      <c r="K6" s="61" t="s">
        <v>22065</v>
      </c>
      <c r="L6" s="61" t="s">
        <v>22066</v>
      </c>
      <c r="M6" s="61" t="s">
        <v>22067</v>
      </c>
      <c r="N6" s="61" t="s">
        <v>22068</v>
      </c>
    </row>
    <row r="7" spans="1:14" x14ac:dyDescent="0.35">
      <c r="A7" s="74" t="s">
        <v>1004</v>
      </c>
      <c r="B7" s="21">
        <v>212</v>
      </c>
      <c r="C7" s="21">
        <v>116</v>
      </c>
      <c r="D7" s="22">
        <v>5</v>
      </c>
      <c r="E7" s="23">
        <v>3</v>
      </c>
      <c r="F7" s="23">
        <v>1</v>
      </c>
      <c r="G7" s="23">
        <v>4</v>
      </c>
      <c r="H7" s="23">
        <v>3</v>
      </c>
      <c r="I7" s="23">
        <v>1</v>
      </c>
      <c r="J7" s="23">
        <v>2</v>
      </c>
      <c r="K7" s="24">
        <v>1</v>
      </c>
      <c r="L7" s="25">
        <v>0</v>
      </c>
      <c r="M7" s="76">
        <v>903</v>
      </c>
      <c r="N7" s="78">
        <v>48.599939999999997</v>
      </c>
    </row>
    <row r="8" spans="1:14" ht="15" thickBot="1" x14ac:dyDescent="0.4">
      <c r="A8" s="75"/>
      <c r="B8" s="26">
        <v>2</v>
      </c>
      <c r="C8" s="26">
        <v>2</v>
      </c>
      <c r="D8" s="26" t="s">
        <v>22069</v>
      </c>
      <c r="K8" s="27"/>
      <c r="L8" s="28"/>
      <c r="M8" s="77"/>
      <c r="N8" s="79"/>
    </row>
    <row r="9" spans="1:14" x14ac:dyDescent="0.35">
      <c r="A9" s="80" t="s">
        <v>6203</v>
      </c>
      <c r="B9" s="21">
        <v>110</v>
      </c>
      <c r="C9" s="21">
        <v>56</v>
      </c>
      <c r="D9" s="22">
        <v>9</v>
      </c>
      <c r="E9" s="23">
        <v>1</v>
      </c>
      <c r="F9" s="23">
        <v>2</v>
      </c>
      <c r="G9" s="23">
        <v>1</v>
      </c>
      <c r="H9" s="23">
        <v>2</v>
      </c>
      <c r="I9" s="23">
        <v>4</v>
      </c>
      <c r="J9" s="23">
        <v>4</v>
      </c>
      <c r="K9" s="24">
        <v>1</v>
      </c>
      <c r="L9" s="82">
        <v>1</v>
      </c>
      <c r="M9" s="76">
        <v>215</v>
      </c>
      <c r="N9" s="78">
        <v>52.16827</v>
      </c>
    </row>
    <row r="10" spans="1:14" ht="15" thickBot="1" x14ac:dyDescent="0.4">
      <c r="A10" s="81"/>
      <c r="B10" s="29">
        <v>1</v>
      </c>
      <c r="C10" s="29">
        <v>1</v>
      </c>
      <c r="D10" s="29">
        <v>171</v>
      </c>
      <c r="E10" s="30">
        <v>1</v>
      </c>
      <c r="F10" s="30">
        <v>2</v>
      </c>
      <c r="G10" s="30">
        <v>1</v>
      </c>
      <c r="H10" s="30">
        <v>2</v>
      </c>
      <c r="I10" s="30">
        <v>4</v>
      </c>
      <c r="J10" s="31">
        <v>11</v>
      </c>
      <c r="K10" s="32">
        <v>1</v>
      </c>
      <c r="L10" s="83"/>
      <c r="M10" s="77"/>
      <c r="N10" s="79"/>
    </row>
    <row r="11" spans="1:14" x14ac:dyDescent="0.35">
      <c r="A11" s="74" t="s">
        <v>601</v>
      </c>
      <c r="B11" s="21">
        <v>148</v>
      </c>
      <c r="C11" s="21">
        <v>51</v>
      </c>
      <c r="D11" s="22">
        <v>33</v>
      </c>
      <c r="E11" s="23">
        <v>30</v>
      </c>
      <c r="F11" s="23">
        <v>31</v>
      </c>
      <c r="G11" s="23">
        <v>17</v>
      </c>
      <c r="H11" s="23">
        <v>27</v>
      </c>
      <c r="I11" s="23">
        <v>21</v>
      </c>
      <c r="J11" s="23">
        <v>31</v>
      </c>
      <c r="K11" s="24">
        <v>18</v>
      </c>
      <c r="L11" s="82">
        <v>1</v>
      </c>
      <c r="M11" s="76">
        <v>393</v>
      </c>
      <c r="N11" s="78">
        <v>127.19116</v>
      </c>
    </row>
    <row r="12" spans="1:14" x14ac:dyDescent="0.35">
      <c r="A12" s="84"/>
      <c r="B12" s="33">
        <v>22</v>
      </c>
      <c r="C12" s="33">
        <v>17</v>
      </c>
      <c r="D12" s="34">
        <v>37</v>
      </c>
      <c r="E12" s="35">
        <v>30</v>
      </c>
      <c r="F12" s="35">
        <v>31</v>
      </c>
      <c r="G12" s="35">
        <v>17</v>
      </c>
      <c r="H12" s="36">
        <v>3</v>
      </c>
      <c r="I12" s="35">
        <v>21</v>
      </c>
      <c r="J12" s="35">
        <v>31</v>
      </c>
      <c r="K12" s="37">
        <v>18</v>
      </c>
      <c r="L12" s="85"/>
      <c r="M12" s="86"/>
      <c r="N12" s="87"/>
    </row>
    <row r="13" spans="1:14" x14ac:dyDescent="0.35">
      <c r="A13" s="84"/>
      <c r="B13" s="33">
        <v>1</v>
      </c>
      <c r="C13" s="33">
        <v>1</v>
      </c>
      <c r="D13" s="33">
        <v>127</v>
      </c>
      <c r="E13" s="35">
        <v>30</v>
      </c>
      <c r="F13" s="36">
        <v>35</v>
      </c>
      <c r="G13" s="35">
        <v>17</v>
      </c>
      <c r="H13" s="35">
        <v>27</v>
      </c>
      <c r="I13" s="35">
        <v>21</v>
      </c>
      <c r="J13" s="35">
        <v>31</v>
      </c>
      <c r="K13" s="37">
        <v>18</v>
      </c>
      <c r="L13" s="85"/>
      <c r="M13" s="86"/>
      <c r="N13" s="87"/>
    </row>
    <row r="14" spans="1:14" x14ac:dyDescent="0.35">
      <c r="A14" s="84"/>
      <c r="B14" s="33">
        <v>1</v>
      </c>
      <c r="C14" s="33">
        <v>1</v>
      </c>
      <c r="D14" s="33">
        <v>189</v>
      </c>
      <c r="E14" s="35">
        <v>30</v>
      </c>
      <c r="F14" s="36">
        <v>33</v>
      </c>
      <c r="G14" s="35">
        <v>17</v>
      </c>
      <c r="H14" s="35">
        <v>27</v>
      </c>
      <c r="I14" s="35">
        <v>21</v>
      </c>
      <c r="J14" s="35">
        <v>31</v>
      </c>
      <c r="K14" s="37">
        <v>18</v>
      </c>
      <c r="L14" s="85"/>
      <c r="M14" s="86"/>
      <c r="N14" s="87"/>
    </row>
    <row r="15" spans="1:14" ht="15" thickBot="1" x14ac:dyDescent="0.4">
      <c r="A15" s="75"/>
      <c r="B15" s="29">
        <v>1</v>
      </c>
      <c r="C15" s="29">
        <v>1</v>
      </c>
      <c r="D15" s="29">
        <v>208</v>
      </c>
      <c r="E15" s="30">
        <v>30</v>
      </c>
      <c r="F15" s="31">
        <v>37</v>
      </c>
      <c r="G15" s="30">
        <v>17</v>
      </c>
      <c r="H15" s="30">
        <v>27</v>
      </c>
      <c r="I15" s="30">
        <v>21</v>
      </c>
      <c r="J15" s="30">
        <v>31</v>
      </c>
      <c r="K15" s="32">
        <v>18</v>
      </c>
      <c r="L15" s="83"/>
      <c r="M15" s="77"/>
      <c r="N15" s="79"/>
    </row>
    <row r="16" spans="1:14" x14ac:dyDescent="0.35">
      <c r="A16" s="80" t="s">
        <v>2641</v>
      </c>
      <c r="B16" s="21">
        <v>20</v>
      </c>
      <c r="C16" s="21">
        <v>16</v>
      </c>
      <c r="D16" s="22">
        <v>101</v>
      </c>
      <c r="E16" s="23">
        <v>7</v>
      </c>
      <c r="F16" s="23">
        <v>2</v>
      </c>
      <c r="G16" s="23">
        <v>11</v>
      </c>
      <c r="H16" s="23">
        <v>2</v>
      </c>
      <c r="I16" s="23">
        <v>9</v>
      </c>
      <c r="J16" s="23">
        <v>2</v>
      </c>
      <c r="K16" s="24">
        <v>1</v>
      </c>
      <c r="L16" s="76">
        <v>1</v>
      </c>
      <c r="M16" s="76">
        <v>414</v>
      </c>
      <c r="N16" s="78">
        <v>84.566959999999995</v>
      </c>
    </row>
    <row r="17" spans="1:14" ht="15" thickBot="1" x14ac:dyDescent="0.4">
      <c r="A17" s="81"/>
      <c r="B17" s="29">
        <v>2</v>
      </c>
      <c r="C17" s="29">
        <v>2</v>
      </c>
      <c r="D17" s="29">
        <v>97</v>
      </c>
      <c r="E17" s="30">
        <v>7</v>
      </c>
      <c r="F17" s="30">
        <v>2</v>
      </c>
      <c r="G17" s="30">
        <v>11</v>
      </c>
      <c r="H17" s="30">
        <v>2</v>
      </c>
      <c r="I17" s="31">
        <v>7</v>
      </c>
      <c r="J17" s="30">
        <v>2</v>
      </c>
      <c r="K17" s="32">
        <v>1</v>
      </c>
      <c r="L17" s="77"/>
      <c r="M17" s="77"/>
      <c r="N17" s="79"/>
    </row>
    <row r="18" spans="1:14" x14ac:dyDescent="0.35">
      <c r="A18" s="80" t="s">
        <v>4287</v>
      </c>
      <c r="B18" s="21">
        <v>21</v>
      </c>
      <c r="C18" s="21">
        <v>15</v>
      </c>
      <c r="D18" s="22">
        <v>23</v>
      </c>
      <c r="E18" s="23">
        <v>1</v>
      </c>
      <c r="F18" s="23">
        <v>4</v>
      </c>
      <c r="G18" s="23">
        <v>3</v>
      </c>
      <c r="H18" s="23">
        <v>2</v>
      </c>
      <c r="I18" s="23">
        <v>11</v>
      </c>
      <c r="J18" s="23">
        <v>7</v>
      </c>
      <c r="K18" s="24">
        <v>1</v>
      </c>
      <c r="L18" s="76">
        <v>1</v>
      </c>
      <c r="M18" s="76">
        <v>45</v>
      </c>
      <c r="N18" s="78">
        <v>27.428570000000001</v>
      </c>
    </row>
    <row r="19" spans="1:14" x14ac:dyDescent="0.35">
      <c r="A19" s="88"/>
      <c r="B19" s="33">
        <v>1</v>
      </c>
      <c r="C19" s="33">
        <v>1</v>
      </c>
      <c r="D19" s="33">
        <v>124</v>
      </c>
      <c r="E19" s="36">
        <v>21</v>
      </c>
      <c r="F19" s="35">
        <v>4</v>
      </c>
      <c r="G19" s="35">
        <v>3</v>
      </c>
      <c r="H19" s="35">
        <v>2</v>
      </c>
      <c r="I19" s="35">
        <v>11</v>
      </c>
      <c r="J19" s="35">
        <v>7</v>
      </c>
      <c r="K19" s="37">
        <v>1</v>
      </c>
      <c r="L19" s="86"/>
      <c r="M19" s="86"/>
      <c r="N19" s="87"/>
    </row>
    <row r="20" spans="1:14" ht="15" thickBot="1" x14ac:dyDescent="0.4">
      <c r="A20" s="81"/>
      <c r="B20" s="29">
        <v>1</v>
      </c>
      <c r="C20" s="29">
        <v>1</v>
      </c>
      <c r="D20" s="29">
        <v>154</v>
      </c>
      <c r="E20" s="30">
        <v>1</v>
      </c>
      <c r="F20" s="30">
        <v>4</v>
      </c>
      <c r="G20" s="31">
        <v>16</v>
      </c>
      <c r="H20" s="30">
        <v>2</v>
      </c>
      <c r="I20" s="30">
        <v>11</v>
      </c>
      <c r="J20" s="30">
        <v>7</v>
      </c>
      <c r="K20" s="32">
        <v>1</v>
      </c>
      <c r="L20" s="77"/>
      <c r="M20" s="77"/>
      <c r="N20" s="79"/>
    </row>
    <row r="21" spans="1:14" ht="15" thickBot="1" x14ac:dyDescent="0.4">
      <c r="A21" s="38" t="s">
        <v>2749</v>
      </c>
      <c r="B21" s="38">
        <v>14</v>
      </c>
      <c r="C21" s="38">
        <v>14</v>
      </c>
      <c r="D21" s="39">
        <v>39</v>
      </c>
      <c r="E21" s="40">
        <v>30</v>
      </c>
      <c r="F21" s="40">
        <v>21</v>
      </c>
      <c r="G21" s="40">
        <v>21</v>
      </c>
      <c r="H21" s="40">
        <v>28</v>
      </c>
      <c r="I21" s="40">
        <v>17</v>
      </c>
      <c r="J21" s="40">
        <v>32</v>
      </c>
      <c r="K21" s="41">
        <v>21</v>
      </c>
      <c r="L21" s="42">
        <v>0</v>
      </c>
      <c r="M21" s="42">
        <v>52</v>
      </c>
      <c r="N21" s="43">
        <v>25.736260000000001</v>
      </c>
    </row>
    <row r="22" spans="1:14" x14ac:dyDescent="0.35">
      <c r="A22" s="80" t="s">
        <v>3365</v>
      </c>
      <c r="B22" s="33">
        <v>13</v>
      </c>
      <c r="C22" s="33">
        <v>13</v>
      </c>
      <c r="D22" s="34">
        <v>42</v>
      </c>
      <c r="E22" s="35">
        <v>30</v>
      </c>
      <c r="F22" s="35">
        <v>31</v>
      </c>
      <c r="G22" s="35">
        <v>19</v>
      </c>
      <c r="H22" s="35">
        <v>28</v>
      </c>
      <c r="I22" s="35">
        <v>16</v>
      </c>
      <c r="J22" s="35">
        <v>15</v>
      </c>
      <c r="K22" s="37">
        <v>1</v>
      </c>
      <c r="L22" s="82">
        <v>1</v>
      </c>
      <c r="M22" s="76">
        <v>110</v>
      </c>
      <c r="N22" s="78">
        <v>41.934069999999998</v>
      </c>
    </row>
    <row r="23" spans="1:14" ht="15" thickBot="1" x14ac:dyDescent="0.4">
      <c r="A23" s="81"/>
      <c r="B23" s="29">
        <v>1</v>
      </c>
      <c r="C23" s="29">
        <v>1</v>
      </c>
      <c r="D23" s="29">
        <v>103</v>
      </c>
      <c r="E23" s="31">
        <v>1</v>
      </c>
      <c r="F23" s="30">
        <v>31</v>
      </c>
      <c r="G23" s="30">
        <v>19</v>
      </c>
      <c r="H23" s="30">
        <v>28</v>
      </c>
      <c r="I23" s="30">
        <v>16</v>
      </c>
      <c r="J23" s="30">
        <v>15</v>
      </c>
      <c r="K23" s="32">
        <v>1</v>
      </c>
      <c r="L23" s="83"/>
      <c r="M23" s="77"/>
      <c r="N23" s="79"/>
    </row>
    <row r="24" spans="1:14" ht="15" thickBot="1" x14ac:dyDescent="0.4">
      <c r="A24" s="38" t="s">
        <v>22070</v>
      </c>
      <c r="B24" s="29">
        <f>SUM(B7:B23)</f>
        <v>571</v>
      </c>
      <c r="C24" s="44">
        <f>SUM(C7:C23)</f>
        <v>309</v>
      </c>
      <c r="D24" s="45"/>
      <c r="E24" s="46"/>
      <c r="F24" s="46"/>
      <c r="G24" s="46"/>
      <c r="H24" s="46"/>
      <c r="I24" s="46"/>
      <c r="J24" s="46"/>
      <c r="K24" s="47"/>
      <c r="L24" s="45"/>
      <c r="M24" s="45"/>
      <c r="N24" s="45"/>
    </row>
  </sheetData>
  <mergeCells count="23">
    <mergeCell ref="A18:A20"/>
    <mergeCell ref="L18:L20"/>
    <mergeCell ref="M18:M20"/>
    <mergeCell ref="N18:N20"/>
    <mergeCell ref="A22:A23"/>
    <mergeCell ref="L22:L23"/>
    <mergeCell ref="M22:M23"/>
    <mergeCell ref="N22:N23"/>
    <mergeCell ref="A11:A15"/>
    <mergeCell ref="L11:L15"/>
    <mergeCell ref="M11:M15"/>
    <mergeCell ref="N11:N15"/>
    <mergeCell ref="A16:A17"/>
    <mergeCell ref="L16:L17"/>
    <mergeCell ref="M16:M17"/>
    <mergeCell ref="N16:N17"/>
    <mergeCell ref="A7:A8"/>
    <mergeCell ref="M7:M8"/>
    <mergeCell ref="N7:N8"/>
    <mergeCell ref="A9:A10"/>
    <mergeCell ref="L9:L10"/>
    <mergeCell ref="M9:M10"/>
    <mergeCell ref="N9:N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A007-9D99-4661-B7E4-A410EDFB11B5}">
  <dimension ref="A1:Q18"/>
  <sheetViews>
    <sheetView workbookViewId="0">
      <selection activeCell="G33" sqref="G33"/>
    </sheetView>
  </sheetViews>
  <sheetFormatPr defaultRowHeight="14.5" x14ac:dyDescent="0.35"/>
  <cols>
    <col min="1" max="1" width="21.08984375" bestFit="1" customWidth="1"/>
    <col min="2" max="2" width="14.1796875" bestFit="1" customWidth="1"/>
    <col min="3" max="3" width="13.54296875" bestFit="1" customWidth="1"/>
    <col min="4" max="4" width="10.36328125" bestFit="1" customWidth="1"/>
    <col min="5" max="5" width="17.1796875" bestFit="1" customWidth="1"/>
    <col min="6" max="6" width="15.08984375" bestFit="1" customWidth="1"/>
    <col min="8" max="8" width="14.90625" bestFit="1" customWidth="1"/>
    <col min="9" max="9" width="54.54296875" bestFit="1" customWidth="1"/>
    <col min="12" max="12" width="15.54296875" customWidth="1"/>
    <col min="13" max="13" width="14.1796875" customWidth="1"/>
    <col min="14" max="14" width="15.08984375" bestFit="1" customWidth="1"/>
    <col min="15" max="15" width="12.08984375" bestFit="1" customWidth="1"/>
    <col min="16" max="16" width="9.1796875" bestFit="1" customWidth="1"/>
    <col min="17" max="17" width="10.36328125" bestFit="1" customWidth="1"/>
  </cols>
  <sheetData>
    <row r="1" spans="1:17" x14ac:dyDescent="0.35">
      <c r="A1" s="13" t="s">
        <v>22183</v>
      </c>
    </row>
    <row r="2" spans="1:17" ht="15" thickBot="1" x14ac:dyDescent="0.4"/>
    <row r="3" spans="1:17" ht="64.5" customHeight="1" thickBot="1" x14ac:dyDescent="0.4">
      <c r="A3" s="61" t="s">
        <v>27</v>
      </c>
      <c r="B3" s="61" t="s">
        <v>4</v>
      </c>
      <c r="C3" s="61" t="s">
        <v>22117</v>
      </c>
      <c r="D3" s="61" t="s">
        <v>22116</v>
      </c>
      <c r="E3" s="61" t="s">
        <v>22165</v>
      </c>
      <c r="F3" s="61" t="s">
        <v>22115</v>
      </c>
      <c r="G3" s="61" t="s">
        <v>22057</v>
      </c>
      <c r="H3" s="61" t="s">
        <v>22118</v>
      </c>
      <c r="I3" s="61" t="s">
        <v>22119</v>
      </c>
      <c r="J3" s="61" t="s">
        <v>22120</v>
      </c>
      <c r="K3" s="61" t="s">
        <v>22121</v>
      </c>
      <c r="L3" s="61" t="s">
        <v>22122</v>
      </c>
      <c r="M3" s="61" t="s">
        <v>22123</v>
      </c>
      <c r="N3" s="61" t="s">
        <v>22124</v>
      </c>
      <c r="O3" s="61" t="s">
        <v>22125</v>
      </c>
      <c r="P3" s="61" t="s">
        <v>22126</v>
      </c>
      <c r="Q3" s="61" t="s">
        <v>22127</v>
      </c>
    </row>
    <row r="4" spans="1:17" x14ac:dyDescent="0.35">
      <c r="A4" s="62" t="s">
        <v>12622</v>
      </c>
      <c r="B4" s="62" t="s">
        <v>10181</v>
      </c>
      <c r="C4" s="62" t="s">
        <v>12626</v>
      </c>
      <c r="D4" s="62" t="s">
        <v>29</v>
      </c>
      <c r="E4" s="62" t="s">
        <v>12636</v>
      </c>
      <c r="F4" s="62" t="s">
        <v>22128</v>
      </c>
      <c r="G4" s="62">
        <v>3</v>
      </c>
      <c r="H4" s="62" t="s">
        <v>22129</v>
      </c>
      <c r="I4" s="62" t="s">
        <v>22130</v>
      </c>
      <c r="J4" s="62">
        <v>5</v>
      </c>
      <c r="K4" s="62" t="s">
        <v>1004</v>
      </c>
      <c r="L4" s="62" t="s">
        <v>22131</v>
      </c>
      <c r="M4" s="62" t="s">
        <v>31</v>
      </c>
      <c r="N4" s="62">
        <v>7.3</v>
      </c>
      <c r="O4" s="62">
        <v>10</v>
      </c>
      <c r="P4" s="62">
        <v>6</v>
      </c>
      <c r="Q4" s="62">
        <v>7</v>
      </c>
    </row>
    <row r="5" spans="1:17" x14ac:dyDescent="0.35">
      <c r="A5" s="62" t="s">
        <v>12622</v>
      </c>
      <c r="B5" s="62" t="s">
        <v>10181</v>
      </c>
      <c r="C5" s="62" t="s">
        <v>12626</v>
      </c>
      <c r="D5" s="62" t="s">
        <v>29</v>
      </c>
      <c r="E5" s="62" t="s">
        <v>12642</v>
      </c>
      <c r="F5" s="62" t="s">
        <v>22132</v>
      </c>
      <c r="G5" s="62">
        <v>3</v>
      </c>
      <c r="H5" s="62" t="s">
        <v>22129</v>
      </c>
      <c r="I5" s="62" t="s">
        <v>22130</v>
      </c>
      <c r="J5" s="62">
        <v>9</v>
      </c>
      <c r="K5" s="62" t="s">
        <v>6203</v>
      </c>
      <c r="L5" s="62" t="s">
        <v>22131</v>
      </c>
      <c r="M5" s="62" t="s">
        <v>31</v>
      </c>
      <c r="N5" s="62">
        <v>18.3</v>
      </c>
      <c r="O5" s="62">
        <v>20</v>
      </c>
      <c r="P5" s="62" t="s">
        <v>22133</v>
      </c>
      <c r="Q5" s="62">
        <v>14</v>
      </c>
    </row>
    <row r="6" spans="1:17" x14ac:dyDescent="0.35">
      <c r="A6" s="62" t="s">
        <v>11789</v>
      </c>
      <c r="B6" s="62" t="s">
        <v>6932</v>
      </c>
      <c r="C6" s="62" t="s">
        <v>11793</v>
      </c>
      <c r="D6" s="62" t="s">
        <v>29</v>
      </c>
      <c r="E6" s="62" t="s">
        <v>11895</v>
      </c>
      <c r="F6" s="62" t="s">
        <v>22134</v>
      </c>
      <c r="G6" s="62">
        <v>2</v>
      </c>
      <c r="H6" s="62" t="s">
        <v>22129</v>
      </c>
      <c r="I6" s="62" t="s">
        <v>22135</v>
      </c>
      <c r="J6" s="62">
        <v>5</v>
      </c>
      <c r="K6" s="62" t="s">
        <v>1004</v>
      </c>
      <c r="L6" s="62" t="s">
        <v>22131</v>
      </c>
      <c r="M6" s="62" t="s">
        <v>31</v>
      </c>
      <c r="N6" s="62">
        <v>14</v>
      </c>
      <c r="O6" s="62">
        <v>14</v>
      </c>
      <c r="P6" s="62">
        <v>14</v>
      </c>
      <c r="Q6" s="62">
        <v>40</v>
      </c>
    </row>
    <row r="7" spans="1:17" x14ac:dyDescent="0.35">
      <c r="A7" s="62" t="s">
        <v>11789</v>
      </c>
      <c r="B7" s="62" t="s">
        <v>6932</v>
      </c>
      <c r="C7" s="62" t="s">
        <v>11793</v>
      </c>
      <c r="D7" s="62" t="s">
        <v>29</v>
      </c>
      <c r="E7" s="62" t="s">
        <v>12047</v>
      </c>
      <c r="F7" s="62" t="s">
        <v>22136</v>
      </c>
      <c r="G7" s="62">
        <v>2</v>
      </c>
      <c r="H7" s="62" t="s">
        <v>22129</v>
      </c>
      <c r="I7" s="62" t="s">
        <v>22135</v>
      </c>
      <c r="J7" s="62">
        <v>5</v>
      </c>
      <c r="K7" s="62" t="s">
        <v>1004</v>
      </c>
      <c r="L7" s="62" t="s">
        <v>22131</v>
      </c>
      <c r="M7" s="62" t="s">
        <v>31</v>
      </c>
      <c r="N7" s="62">
        <v>3</v>
      </c>
      <c r="O7" s="62">
        <v>3</v>
      </c>
      <c r="P7" s="62">
        <v>3</v>
      </c>
      <c r="Q7" s="62">
        <v>41</v>
      </c>
    </row>
    <row r="8" spans="1:17" x14ac:dyDescent="0.35">
      <c r="A8" s="62" t="s">
        <v>11789</v>
      </c>
      <c r="B8" s="62" t="s">
        <v>6932</v>
      </c>
      <c r="C8" s="62" t="s">
        <v>22138</v>
      </c>
      <c r="D8" s="62" t="s">
        <v>29</v>
      </c>
      <c r="E8" s="62" t="s">
        <v>11967</v>
      </c>
      <c r="F8" s="62" t="s">
        <v>22137</v>
      </c>
      <c r="G8" s="62">
        <v>5</v>
      </c>
      <c r="H8" s="62" t="s">
        <v>22129</v>
      </c>
      <c r="I8" s="62" t="s">
        <v>22135</v>
      </c>
      <c r="J8" s="62">
        <v>9</v>
      </c>
      <c r="K8" s="62" t="s">
        <v>6203</v>
      </c>
      <c r="L8" s="62" t="s">
        <v>22139</v>
      </c>
      <c r="M8" s="62" t="s">
        <v>31</v>
      </c>
      <c r="N8" s="62">
        <v>18.600000000000001</v>
      </c>
      <c r="O8" s="62">
        <v>40</v>
      </c>
      <c r="P8" s="62">
        <v>31</v>
      </c>
      <c r="Q8" s="62">
        <v>9</v>
      </c>
    </row>
    <row r="9" spans="1:17" x14ac:dyDescent="0.35">
      <c r="A9" s="62" t="s">
        <v>11789</v>
      </c>
      <c r="B9" s="62" t="s">
        <v>6932</v>
      </c>
      <c r="C9" s="62" t="s">
        <v>22138</v>
      </c>
      <c r="D9" s="62" t="s">
        <v>29</v>
      </c>
      <c r="E9" s="62" t="s">
        <v>11940</v>
      </c>
      <c r="F9" s="62" t="s">
        <v>22140</v>
      </c>
      <c r="G9" s="62">
        <v>3</v>
      </c>
      <c r="H9" s="62" t="s">
        <v>22129</v>
      </c>
      <c r="I9" s="62" t="s">
        <v>22135</v>
      </c>
      <c r="J9" s="62">
        <v>5</v>
      </c>
      <c r="K9" s="62" t="s">
        <v>1004</v>
      </c>
      <c r="L9" s="62" t="s">
        <v>22141</v>
      </c>
      <c r="M9" s="62" t="s">
        <v>31</v>
      </c>
      <c r="N9" s="62">
        <v>4</v>
      </c>
      <c r="O9" s="62">
        <v>16</v>
      </c>
      <c r="P9" s="62">
        <v>4</v>
      </c>
      <c r="Q9" s="62">
        <v>7</v>
      </c>
    </row>
    <row r="10" spans="1:17" x14ac:dyDescent="0.35">
      <c r="A10" s="62" t="s">
        <v>11355</v>
      </c>
      <c r="B10" s="62" t="s">
        <v>431</v>
      </c>
      <c r="C10" s="62" t="s">
        <v>12725</v>
      </c>
      <c r="D10" s="62" t="s">
        <v>29</v>
      </c>
      <c r="E10" s="62" t="s">
        <v>12733</v>
      </c>
      <c r="F10" s="62" t="s">
        <v>22142</v>
      </c>
      <c r="G10" s="62">
        <v>4</v>
      </c>
      <c r="H10" s="62" t="s">
        <v>22143</v>
      </c>
      <c r="I10" s="62" t="s">
        <v>22144</v>
      </c>
      <c r="J10" s="62">
        <v>222</v>
      </c>
      <c r="K10" s="62" t="s">
        <v>22049</v>
      </c>
      <c r="L10" s="62" t="s">
        <v>31</v>
      </c>
      <c r="M10" s="63" t="s">
        <v>22145</v>
      </c>
      <c r="N10" s="62">
        <v>1.2</v>
      </c>
      <c r="O10" s="62">
        <v>2</v>
      </c>
      <c r="P10" s="62">
        <v>1</v>
      </c>
      <c r="Q10" s="62">
        <v>2157</v>
      </c>
    </row>
    <row r="11" spans="1:17" x14ac:dyDescent="0.35">
      <c r="A11" s="62" t="s">
        <v>11789</v>
      </c>
      <c r="B11" s="62" t="s">
        <v>6932</v>
      </c>
      <c r="C11" s="62" t="s">
        <v>22148</v>
      </c>
      <c r="D11" s="62" t="s">
        <v>74</v>
      </c>
      <c r="E11" s="62" t="s">
        <v>22146</v>
      </c>
      <c r="F11" s="62" t="s">
        <v>22147</v>
      </c>
      <c r="G11" s="62">
        <v>3</v>
      </c>
      <c r="H11" s="62" t="s">
        <v>22129</v>
      </c>
      <c r="I11" s="62" t="s">
        <v>22149</v>
      </c>
      <c r="J11" s="62">
        <v>248</v>
      </c>
      <c r="K11" s="62" t="s">
        <v>22049</v>
      </c>
      <c r="L11" s="62" t="s">
        <v>22141</v>
      </c>
      <c r="M11" s="62" t="s">
        <v>31</v>
      </c>
      <c r="N11" s="62">
        <v>19</v>
      </c>
      <c r="O11" s="62">
        <v>29</v>
      </c>
      <c r="P11" s="62">
        <v>27</v>
      </c>
      <c r="Q11" s="62">
        <v>2640</v>
      </c>
    </row>
    <row r="12" spans="1:17" x14ac:dyDescent="0.35">
      <c r="A12" s="62" t="s">
        <v>11355</v>
      </c>
      <c r="B12" s="62" t="s">
        <v>431</v>
      </c>
      <c r="C12" s="62" t="s">
        <v>12725</v>
      </c>
      <c r="D12" s="62" t="s">
        <v>42</v>
      </c>
      <c r="E12" s="62" t="s">
        <v>12726</v>
      </c>
      <c r="F12" s="62" t="s">
        <v>22150</v>
      </c>
      <c r="G12" s="62">
        <v>3</v>
      </c>
      <c r="H12" s="62" t="s">
        <v>22143</v>
      </c>
      <c r="I12" s="62" t="s">
        <v>22151</v>
      </c>
      <c r="J12" s="62">
        <v>223</v>
      </c>
      <c r="K12" s="62" t="s">
        <v>601</v>
      </c>
      <c r="L12" s="62" t="s">
        <v>31</v>
      </c>
      <c r="M12" s="62" t="s">
        <v>22152</v>
      </c>
      <c r="N12" s="62">
        <v>0</v>
      </c>
      <c r="O12" s="62">
        <v>0</v>
      </c>
      <c r="P12" s="62">
        <v>0</v>
      </c>
      <c r="Q12" s="62">
        <v>16</v>
      </c>
    </row>
    <row r="13" spans="1:17" x14ac:dyDescent="0.35">
      <c r="A13" s="62" t="s">
        <v>22154</v>
      </c>
      <c r="B13" s="62" t="s">
        <v>113</v>
      </c>
      <c r="C13" s="62" t="s">
        <v>12718</v>
      </c>
      <c r="D13" s="62" t="s">
        <v>42</v>
      </c>
      <c r="E13" s="62" t="s">
        <v>12718</v>
      </c>
      <c r="F13" s="62" t="s">
        <v>22153</v>
      </c>
      <c r="G13" s="62">
        <v>3</v>
      </c>
      <c r="H13" s="62" t="s">
        <v>22129</v>
      </c>
      <c r="I13" s="62" t="s">
        <v>22155</v>
      </c>
      <c r="J13" s="62">
        <v>33</v>
      </c>
      <c r="K13" s="62" t="s">
        <v>22156</v>
      </c>
      <c r="L13" s="62" t="s">
        <v>31</v>
      </c>
      <c r="M13" s="62" t="s">
        <v>22157</v>
      </c>
      <c r="N13" s="62">
        <v>4</v>
      </c>
      <c r="O13" s="62">
        <v>6</v>
      </c>
      <c r="P13" s="62">
        <v>4</v>
      </c>
      <c r="Q13" s="62">
        <v>29</v>
      </c>
    </row>
    <row r="14" spans="1:17" x14ac:dyDescent="0.35">
      <c r="A14" s="62" t="s">
        <v>12232</v>
      </c>
      <c r="B14" s="62" t="s">
        <v>338</v>
      </c>
      <c r="C14" s="62" t="s">
        <v>22159</v>
      </c>
      <c r="D14" s="62" t="s">
        <v>42</v>
      </c>
      <c r="E14" s="62" t="s">
        <v>12252</v>
      </c>
      <c r="F14" s="62" t="s">
        <v>22158</v>
      </c>
      <c r="G14" s="62">
        <v>9</v>
      </c>
      <c r="H14" s="62" t="s">
        <v>22129</v>
      </c>
      <c r="I14" s="62" t="s">
        <v>22160</v>
      </c>
      <c r="J14" s="62">
        <v>33</v>
      </c>
      <c r="K14" s="62" t="s">
        <v>22156</v>
      </c>
      <c r="L14" s="62" t="s">
        <v>22131</v>
      </c>
      <c r="M14" s="62" t="s">
        <v>22157</v>
      </c>
      <c r="N14" s="62">
        <v>2.4</v>
      </c>
      <c r="O14" s="62">
        <v>5</v>
      </c>
      <c r="P14" s="62">
        <v>2</v>
      </c>
      <c r="Q14" s="62">
        <v>16</v>
      </c>
    </row>
    <row r="15" spans="1:17" x14ac:dyDescent="0.35">
      <c r="A15" s="62" t="s">
        <v>12232</v>
      </c>
      <c r="B15" s="62" t="s">
        <v>338</v>
      </c>
      <c r="C15" s="62" t="s">
        <v>22159</v>
      </c>
      <c r="D15" s="62" t="s">
        <v>42</v>
      </c>
      <c r="E15" s="62" t="s">
        <v>12434</v>
      </c>
      <c r="F15" s="62" t="s">
        <v>22161</v>
      </c>
      <c r="G15" s="62">
        <v>2</v>
      </c>
      <c r="H15" s="62" t="s">
        <v>22129</v>
      </c>
      <c r="I15" s="62" t="s">
        <v>22160</v>
      </c>
      <c r="J15" s="62">
        <v>33</v>
      </c>
      <c r="K15" s="62" t="s">
        <v>22156</v>
      </c>
      <c r="L15" s="62" t="s">
        <v>22131</v>
      </c>
      <c r="M15" s="62" t="s">
        <v>22157</v>
      </c>
      <c r="N15" s="62">
        <v>3</v>
      </c>
      <c r="O15" s="62">
        <v>3</v>
      </c>
      <c r="P15" s="62">
        <v>3</v>
      </c>
      <c r="Q15" s="62">
        <v>29</v>
      </c>
    </row>
    <row r="16" spans="1:17" x14ac:dyDescent="0.35">
      <c r="A16" s="62" t="s">
        <v>11789</v>
      </c>
      <c r="B16" s="62" t="s">
        <v>6932</v>
      </c>
      <c r="C16" s="62" t="s">
        <v>11824</v>
      </c>
      <c r="D16" s="62" t="s">
        <v>42</v>
      </c>
      <c r="E16" s="62" t="s">
        <v>11826</v>
      </c>
      <c r="F16" s="62" t="s">
        <v>22140</v>
      </c>
      <c r="G16" s="62">
        <v>2</v>
      </c>
      <c r="H16" s="62" t="s">
        <v>22129</v>
      </c>
      <c r="I16" s="62" t="s">
        <v>22160</v>
      </c>
      <c r="J16" s="62">
        <v>42</v>
      </c>
      <c r="K16" s="62" t="s">
        <v>3365</v>
      </c>
      <c r="L16" s="62" t="s">
        <v>22141</v>
      </c>
      <c r="M16" s="62" t="s">
        <v>31</v>
      </c>
      <c r="N16" s="62">
        <v>23</v>
      </c>
      <c r="O16" s="62">
        <v>23</v>
      </c>
      <c r="P16" s="62">
        <v>23</v>
      </c>
      <c r="Q16" s="62">
        <v>2527</v>
      </c>
    </row>
    <row r="17" spans="1:17" x14ac:dyDescent="0.35">
      <c r="A17" s="62" t="s">
        <v>11789</v>
      </c>
      <c r="B17" s="62" t="s">
        <v>6932</v>
      </c>
      <c r="C17" s="62" t="s">
        <v>11793</v>
      </c>
      <c r="D17" s="62" t="s">
        <v>42</v>
      </c>
      <c r="E17" s="62" t="s">
        <v>12153</v>
      </c>
      <c r="F17" s="62" t="s">
        <v>22134</v>
      </c>
      <c r="G17" s="62">
        <v>2</v>
      </c>
      <c r="H17" s="62" t="s">
        <v>22129</v>
      </c>
      <c r="I17" s="62" t="s">
        <v>22160</v>
      </c>
      <c r="J17" s="62">
        <v>68</v>
      </c>
      <c r="K17" s="62" t="s">
        <v>22049</v>
      </c>
      <c r="L17" s="62" t="s">
        <v>22141</v>
      </c>
      <c r="M17" s="62" t="s">
        <v>31</v>
      </c>
      <c r="N17" s="62">
        <v>7</v>
      </c>
      <c r="O17" s="62">
        <v>7</v>
      </c>
      <c r="P17" s="62">
        <v>7</v>
      </c>
      <c r="Q17" s="62">
        <v>1753</v>
      </c>
    </row>
    <row r="18" spans="1:17" x14ac:dyDescent="0.35">
      <c r="A18" s="64" t="s">
        <v>12738</v>
      </c>
      <c r="B18" s="64" t="s">
        <v>261</v>
      </c>
      <c r="C18" s="64" t="s">
        <v>22163</v>
      </c>
      <c r="D18" s="64" t="s">
        <v>42</v>
      </c>
      <c r="E18" s="64" t="s">
        <v>261</v>
      </c>
      <c r="F18" s="64" t="s">
        <v>22162</v>
      </c>
      <c r="G18" s="64">
        <v>30</v>
      </c>
      <c r="H18" s="64" t="s">
        <v>22143</v>
      </c>
      <c r="I18" s="64" t="s">
        <v>22164</v>
      </c>
      <c r="J18" s="64">
        <v>33</v>
      </c>
      <c r="K18" s="64" t="s">
        <v>22156</v>
      </c>
      <c r="L18" s="64" t="s">
        <v>31</v>
      </c>
      <c r="M18" s="64" t="s">
        <v>31</v>
      </c>
      <c r="N18" s="64">
        <v>4.2</v>
      </c>
      <c r="O18" s="64">
        <v>14</v>
      </c>
      <c r="P18" s="64">
        <v>7</v>
      </c>
      <c r="Q18" s="64">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AF6D-3D68-4CE3-BA27-A3EA6C60DBA2}">
  <dimension ref="A1:G78"/>
  <sheetViews>
    <sheetView tabSelected="1" topLeftCell="A7" workbookViewId="0">
      <selection activeCell="M19" sqref="M19"/>
    </sheetView>
  </sheetViews>
  <sheetFormatPr defaultRowHeight="14.5" x14ac:dyDescent="0.35"/>
  <cols>
    <col min="1" max="1" width="10.36328125" bestFit="1" customWidth="1"/>
    <col min="2" max="2" width="9.1796875" bestFit="1" customWidth="1"/>
    <col min="3" max="3" width="8.26953125" bestFit="1" customWidth="1"/>
    <col min="4" max="4" width="21.7265625" bestFit="1" customWidth="1"/>
    <col min="5" max="5" width="22.1796875" customWidth="1"/>
    <col min="6" max="6" width="26.54296875" bestFit="1" customWidth="1"/>
    <col min="7" max="7" width="13.1796875" bestFit="1" customWidth="1"/>
  </cols>
  <sheetData>
    <row r="1" spans="1:7" x14ac:dyDescent="0.35">
      <c r="A1" t="s">
        <v>22182</v>
      </c>
    </row>
    <row r="2" spans="1:7" ht="15" thickBot="1" x14ac:dyDescent="0.4"/>
    <row r="3" spans="1:7" s="55" customFormat="1" ht="29.5" thickBot="1" x14ac:dyDescent="0.4">
      <c r="A3" s="61" t="s">
        <v>11773</v>
      </c>
      <c r="B3" s="61" t="s">
        <v>11778</v>
      </c>
      <c r="C3" s="61" t="s">
        <v>22071</v>
      </c>
      <c r="D3" s="61" t="s">
        <v>22111</v>
      </c>
      <c r="E3" s="61" t="s">
        <v>22112</v>
      </c>
      <c r="F3" s="61" t="s">
        <v>22072</v>
      </c>
      <c r="G3" s="61" t="s">
        <v>22073</v>
      </c>
    </row>
    <row r="4" spans="1:7" x14ac:dyDescent="0.35">
      <c r="A4" s="3" t="s">
        <v>29</v>
      </c>
      <c r="B4" s="3">
        <v>1</v>
      </c>
      <c r="C4" s="3">
        <v>7</v>
      </c>
      <c r="D4" s="53">
        <v>5.81</v>
      </c>
      <c r="E4" s="3">
        <v>8</v>
      </c>
      <c r="F4" s="3" t="s">
        <v>22074</v>
      </c>
      <c r="G4" s="3" t="s">
        <v>12232</v>
      </c>
    </row>
    <row r="5" spans="1:7" x14ac:dyDescent="0.35">
      <c r="A5" s="3" t="s">
        <v>29</v>
      </c>
      <c r="B5" s="3">
        <v>11</v>
      </c>
      <c r="C5" s="3">
        <v>5</v>
      </c>
      <c r="D5" s="53">
        <v>1.1000000000000001</v>
      </c>
      <c r="E5" s="3">
        <v>2</v>
      </c>
      <c r="F5" s="3" t="s">
        <v>22075</v>
      </c>
      <c r="G5" s="3" t="s">
        <v>12232</v>
      </c>
    </row>
    <row r="6" spans="1:7" x14ac:dyDescent="0.35">
      <c r="A6" s="3" t="s">
        <v>29</v>
      </c>
      <c r="B6" s="3">
        <v>16</v>
      </c>
      <c r="C6" s="3">
        <v>2</v>
      </c>
      <c r="D6" s="53">
        <v>1</v>
      </c>
      <c r="E6" s="3">
        <v>1</v>
      </c>
      <c r="F6" s="3" t="s">
        <v>22076</v>
      </c>
      <c r="G6" s="3" t="s">
        <v>12232</v>
      </c>
    </row>
    <row r="7" spans="1:7" x14ac:dyDescent="0.35">
      <c r="A7" s="3" t="s">
        <v>29</v>
      </c>
      <c r="B7" s="3">
        <v>21</v>
      </c>
      <c r="C7" s="3">
        <v>4</v>
      </c>
      <c r="D7" s="53">
        <v>0.5</v>
      </c>
      <c r="E7" s="3">
        <v>1</v>
      </c>
      <c r="F7" s="3" t="s">
        <v>22076</v>
      </c>
      <c r="G7" s="3" t="s">
        <v>12232</v>
      </c>
    </row>
    <row r="8" spans="1:7" x14ac:dyDescent="0.35">
      <c r="A8" s="3" t="s">
        <v>29</v>
      </c>
      <c r="B8" s="3">
        <v>4</v>
      </c>
      <c r="C8" s="3">
        <v>2</v>
      </c>
      <c r="D8" s="53">
        <v>1</v>
      </c>
      <c r="E8" s="3">
        <v>1</v>
      </c>
      <c r="F8" s="3">
        <v>2007</v>
      </c>
      <c r="G8" s="3" t="s">
        <v>12232</v>
      </c>
    </row>
    <row r="9" spans="1:7" x14ac:dyDescent="0.35">
      <c r="A9" s="3" t="s">
        <v>29</v>
      </c>
      <c r="B9" s="3">
        <v>5</v>
      </c>
      <c r="C9" s="3">
        <v>16</v>
      </c>
      <c r="D9" s="53">
        <v>11.858000000000001</v>
      </c>
      <c r="E9" s="3">
        <v>50</v>
      </c>
      <c r="F9" s="3" t="s">
        <v>22077</v>
      </c>
      <c r="G9" s="3" t="s">
        <v>12232</v>
      </c>
    </row>
    <row r="10" spans="1:7" x14ac:dyDescent="0.35">
      <c r="A10" s="3" t="s">
        <v>29</v>
      </c>
      <c r="B10" s="3">
        <v>7</v>
      </c>
      <c r="C10" s="3">
        <v>4</v>
      </c>
      <c r="D10" s="53">
        <v>1.5</v>
      </c>
      <c r="E10" s="3">
        <v>3</v>
      </c>
      <c r="F10" s="3">
        <v>2007</v>
      </c>
      <c r="G10" s="3" t="s">
        <v>12232</v>
      </c>
    </row>
    <row r="11" spans="1:7" x14ac:dyDescent="0.35">
      <c r="A11" s="3" t="s">
        <v>29</v>
      </c>
      <c r="B11" s="3">
        <v>9</v>
      </c>
      <c r="C11" s="3">
        <v>4</v>
      </c>
      <c r="D11" s="53">
        <v>1.5</v>
      </c>
      <c r="E11" s="3">
        <v>3</v>
      </c>
      <c r="F11" s="3">
        <v>2007</v>
      </c>
      <c r="G11" s="3" t="s">
        <v>12232</v>
      </c>
    </row>
    <row r="12" spans="1:7" x14ac:dyDescent="0.35">
      <c r="A12" s="3" t="s">
        <v>74</v>
      </c>
      <c r="B12" s="3">
        <v>3</v>
      </c>
      <c r="C12" s="3">
        <v>13</v>
      </c>
      <c r="D12" s="53">
        <v>6.4740000000000002</v>
      </c>
      <c r="E12" s="3">
        <v>16</v>
      </c>
      <c r="F12" s="3" t="s">
        <v>22074</v>
      </c>
      <c r="G12" s="3" t="s">
        <v>12232</v>
      </c>
    </row>
    <row r="13" spans="1:7" x14ac:dyDescent="0.35">
      <c r="A13" s="3" t="s">
        <v>42</v>
      </c>
      <c r="B13" s="3">
        <v>12</v>
      </c>
      <c r="C13" s="3">
        <v>7</v>
      </c>
      <c r="D13" s="53">
        <v>0.875</v>
      </c>
      <c r="E13" s="3">
        <v>2</v>
      </c>
      <c r="F13" s="3" t="s">
        <v>22074</v>
      </c>
      <c r="G13" s="3" t="s">
        <v>12232</v>
      </c>
    </row>
    <row r="14" spans="1:7" x14ac:dyDescent="0.35">
      <c r="A14" s="3" t="s">
        <v>42</v>
      </c>
      <c r="B14" s="3">
        <v>13</v>
      </c>
      <c r="C14" s="3">
        <v>2</v>
      </c>
      <c r="D14" s="53">
        <v>0</v>
      </c>
      <c r="E14" s="3">
        <v>0</v>
      </c>
      <c r="F14" s="3" t="s">
        <v>22074</v>
      </c>
      <c r="G14" s="3" t="s">
        <v>12232</v>
      </c>
    </row>
    <row r="15" spans="1:7" x14ac:dyDescent="0.35">
      <c r="A15" s="3" t="s">
        <v>42</v>
      </c>
      <c r="B15" s="3">
        <v>14</v>
      </c>
      <c r="C15" s="3">
        <v>9</v>
      </c>
      <c r="D15" s="53">
        <v>1.33</v>
      </c>
      <c r="E15" s="3">
        <v>4</v>
      </c>
      <c r="F15" s="3" t="s">
        <v>22078</v>
      </c>
      <c r="G15" s="3" t="s">
        <v>12232</v>
      </c>
    </row>
    <row r="16" spans="1:7" x14ac:dyDescent="0.35">
      <c r="A16" s="3" t="s">
        <v>42</v>
      </c>
      <c r="B16" s="3">
        <v>18</v>
      </c>
      <c r="C16" s="3">
        <v>2</v>
      </c>
      <c r="D16" s="53">
        <v>0</v>
      </c>
      <c r="E16" s="3">
        <v>0</v>
      </c>
      <c r="F16" s="3">
        <v>2009</v>
      </c>
      <c r="G16" s="3" t="s">
        <v>12232</v>
      </c>
    </row>
    <row r="17" spans="1:7" x14ac:dyDescent="0.35">
      <c r="A17" s="3" t="s">
        <v>42</v>
      </c>
      <c r="B17" s="3">
        <v>19</v>
      </c>
      <c r="C17" s="3">
        <v>18</v>
      </c>
      <c r="D17" s="53">
        <v>1.248</v>
      </c>
      <c r="E17" s="3">
        <v>4</v>
      </c>
      <c r="F17" s="3" t="s">
        <v>22076</v>
      </c>
      <c r="G17" s="3" t="s">
        <v>12232</v>
      </c>
    </row>
    <row r="18" spans="1:7" x14ac:dyDescent="0.35">
      <c r="A18" s="3" t="s">
        <v>42</v>
      </c>
      <c r="B18" s="3">
        <v>2</v>
      </c>
      <c r="C18" s="3">
        <v>30</v>
      </c>
      <c r="D18" s="53">
        <v>5.4829999999999997</v>
      </c>
      <c r="E18" s="3">
        <v>12</v>
      </c>
      <c r="F18" s="3" t="s">
        <v>22077</v>
      </c>
      <c r="G18" s="3" t="s">
        <v>12232</v>
      </c>
    </row>
    <row r="19" spans="1:7" x14ac:dyDescent="0.35">
      <c r="A19" s="3" t="s">
        <v>42</v>
      </c>
      <c r="B19" s="3">
        <v>20</v>
      </c>
      <c r="C19" s="3">
        <v>8</v>
      </c>
      <c r="D19" s="53">
        <v>1.5</v>
      </c>
      <c r="E19" s="3">
        <v>4</v>
      </c>
      <c r="F19" s="3" t="s">
        <v>22076</v>
      </c>
      <c r="G19" s="3" t="s">
        <v>12232</v>
      </c>
    </row>
    <row r="20" spans="1:7" x14ac:dyDescent="0.35">
      <c r="A20" s="3" t="s">
        <v>42</v>
      </c>
      <c r="B20" s="3">
        <v>22</v>
      </c>
      <c r="C20" s="3">
        <v>8</v>
      </c>
      <c r="D20" s="53">
        <v>2.286</v>
      </c>
      <c r="E20" s="3">
        <v>6</v>
      </c>
      <c r="F20" s="3" t="s">
        <v>22079</v>
      </c>
      <c r="G20" s="3" t="s">
        <v>12232</v>
      </c>
    </row>
    <row r="21" spans="1:7" x14ac:dyDescent="0.35">
      <c r="A21" s="3" t="s">
        <v>42</v>
      </c>
      <c r="B21" s="3">
        <v>28</v>
      </c>
      <c r="C21" s="3">
        <v>6</v>
      </c>
      <c r="D21" s="53">
        <v>0.6</v>
      </c>
      <c r="E21" s="3">
        <v>1</v>
      </c>
      <c r="F21" s="3" t="s">
        <v>22079</v>
      </c>
      <c r="G21" s="3" t="s">
        <v>12232</v>
      </c>
    </row>
    <row r="22" spans="1:7" x14ac:dyDescent="0.35">
      <c r="A22" s="3" t="s">
        <v>42</v>
      </c>
      <c r="B22" s="3">
        <v>29</v>
      </c>
      <c r="C22" s="3">
        <v>3</v>
      </c>
      <c r="D22" s="53">
        <v>0</v>
      </c>
      <c r="E22" s="3">
        <v>0</v>
      </c>
      <c r="F22" s="3">
        <v>2011</v>
      </c>
      <c r="G22" s="3" t="s">
        <v>12232</v>
      </c>
    </row>
    <row r="23" spans="1:7" x14ac:dyDescent="0.35">
      <c r="A23" s="3" t="s">
        <v>42</v>
      </c>
      <c r="B23" s="3">
        <v>8</v>
      </c>
      <c r="C23" s="3">
        <v>2</v>
      </c>
      <c r="D23" s="53">
        <v>1</v>
      </c>
      <c r="E23" s="3">
        <v>1</v>
      </c>
      <c r="F23" s="3">
        <v>2007</v>
      </c>
      <c r="G23" s="3" t="s">
        <v>12232</v>
      </c>
    </row>
    <row r="24" spans="1:7" x14ac:dyDescent="0.35">
      <c r="A24" s="3" t="s">
        <v>29</v>
      </c>
      <c r="B24" s="1" t="s">
        <v>11794</v>
      </c>
      <c r="C24" s="1">
        <v>4</v>
      </c>
      <c r="D24" s="53">
        <v>1.667</v>
      </c>
      <c r="E24" s="3">
        <v>3</v>
      </c>
      <c r="F24" s="3" t="s">
        <v>22080</v>
      </c>
      <c r="G24" s="3" t="s">
        <v>11789</v>
      </c>
    </row>
    <row r="25" spans="1:7" x14ac:dyDescent="0.35">
      <c r="A25" s="3" t="s">
        <v>29</v>
      </c>
      <c r="B25" s="3" t="s">
        <v>11813</v>
      </c>
      <c r="C25" s="3">
        <v>3</v>
      </c>
      <c r="D25" s="53">
        <v>2</v>
      </c>
      <c r="E25" s="3">
        <v>3</v>
      </c>
      <c r="F25" s="3" t="s">
        <v>22081</v>
      </c>
      <c r="G25" s="3" t="s">
        <v>11789</v>
      </c>
    </row>
    <row r="26" spans="1:7" x14ac:dyDescent="0.35">
      <c r="A26" s="3" t="s">
        <v>29</v>
      </c>
      <c r="B26" s="3" t="s">
        <v>11866</v>
      </c>
      <c r="C26" s="3">
        <v>2</v>
      </c>
      <c r="D26" s="53">
        <v>0</v>
      </c>
      <c r="E26" s="3">
        <v>0</v>
      </c>
      <c r="F26" s="3" t="s">
        <v>22082</v>
      </c>
      <c r="G26" s="3" t="s">
        <v>11789</v>
      </c>
    </row>
    <row r="27" spans="1:7" x14ac:dyDescent="0.35">
      <c r="A27" s="3" t="s">
        <v>29</v>
      </c>
      <c r="B27" s="3" t="s">
        <v>11873</v>
      </c>
      <c r="C27" s="3">
        <v>2</v>
      </c>
      <c r="D27" s="53">
        <v>3</v>
      </c>
      <c r="E27" s="3">
        <v>3</v>
      </c>
      <c r="F27" s="3" t="s">
        <v>22083</v>
      </c>
      <c r="G27" s="3" t="s">
        <v>11789</v>
      </c>
    </row>
    <row r="28" spans="1:7" x14ac:dyDescent="0.35">
      <c r="A28" s="3" t="s">
        <v>29</v>
      </c>
      <c r="B28" s="3" t="s">
        <v>11887</v>
      </c>
      <c r="C28" s="3">
        <v>2</v>
      </c>
      <c r="D28" s="53">
        <v>0</v>
      </c>
      <c r="E28" s="3">
        <v>0</v>
      </c>
      <c r="F28" s="3" t="s">
        <v>22082</v>
      </c>
      <c r="G28" s="3" t="s">
        <v>11789</v>
      </c>
    </row>
    <row r="29" spans="1:7" x14ac:dyDescent="0.35">
      <c r="A29" s="3" t="s">
        <v>29</v>
      </c>
      <c r="B29" s="3" t="s">
        <v>11894</v>
      </c>
      <c r="C29" s="3">
        <v>7</v>
      </c>
      <c r="D29" s="53">
        <v>4.3810000000000002</v>
      </c>
      <c r="E29" s="3">
        <v>8</v>
      </c>
      <c r="F29" s="3" t="s">
        <v>22084</v>
      </c>
      <c r="G29" s="3" t="s">
        <v>11789</v>
      </c>
    </row>
    <row r="30" spans="1:7" x14ac:dyDescent="0.35">
      <c r="A30" s="3" t="s">
        <v>29</v>
      </c>
      <c r="B30" s="3" t="s">
        <v>11917</v>
      </c>
      <c r="C30" s="3">
        <v>3</v>
      </c>
      <c r="D30" s="53">
        <v>4.6669999999999998</v>
      </c>
      <c r="E30" s="3">
        <v>7</v>
      </c>
      <c r="F30" s="3" t="s">
        <v>22085</v>
      </c>
      <c r="G30" s="3" t="s">
        <v>11789</v>
      </c>
    </row>
    <row r="31" spans="1:7" x14ac:dyDescent="0.35">
      <c r="A31" s="3" t="s">
        <v>29</v>
      </c>
      <c r="B31" s="3" t="s">
        <v>11944</v>
      </c>
      <c r="C31" s="3">
        <v>2</v>
      </c>
      <c r="D31" s="53">
        <v>2</v>
      </c>
      <c r="E31" s="3">
        <v>2</v>
      </c>
      <c r="F31" s="3" t="s">
        <v>22082</v>
      </c>
      <c r="G31" s="3" t="s">
        <v>11789</v>
      </c>
    </row>
    <row r="32" spans="1:7" x14ac:dyDescent="0.35">
      <c r="A32" s="3" t="s">
        <v>29</v>
      </c>
      <c r="B32" s="3" t="s">
        <v>11951</v>
      </c>
      <c r="C32" s="3">
        <v>2</v>
      </c>
      <c r="D32" s="53">
        <v>4</v>
      </c>
      <c r="E32" s="3">
        <v>4</v>
      </c>
      <c r="F32" s="3" t="s">
        <v>22086</v>
      </c>
      <c r="G32" s="3" t="s">
        <v>11789</v>
      </c>
    </row>
    <row r="33" spans="1:7" x14ac:dyDescent="0.35">
      <c r="A33" s="3" t="s">
        <v>29</v>
      </c>
      <c r="B33" s="3" t="s">
        <v>11959</v>
      </c>
      <c r="C33" s="3">
        <v>2</v>
      </c>
      <c r="D33" s="53">
        <v>0</v>
      </c>
      <c r="E33" s="3">
        <v>0</v>
      </c>
      <c r="F33" s="3">
        <v>2015</v>
      </c>
      <c r="G33" s="3" t="s">
        <v>11789</v>
      </c>
    </row>
    <row r="34" spans="1:7" x14ac:dyDescent="0.35">
      <c r="A34" s="3" t="s">
        <v>29</v>
      </c>
      <c r="B34" s="3" t="s">
        <v>11966</v>
      </c>
      <c r="C34" s="3">
        <v>2</v>
      </c>
      <c r="D34" s="53">
        <v>0</v>
      </c>
      <c r="E34" s="3">
        <v>0</v>
      </c>
      <c r="F34" s="3" t="s">
        <v>22087</v>
      </c>
      <c r="G34" s="3" t="s">
        <v>11789</v>
      </c>
    </row>
    <row r="35" spans="1:7" x14ac:dyDescent="0.35">
      <c r="A35" s="3" t="s">
        <v>29</v>
      </c>
      <c r="B35" s="3" t="s">
        <v>11974</v>
      </c>
      <c r="C35" s="3">
        <v>2</v>
      </c>
      <c r="D35" s="53">
        <v>3</v>
      </c>
      <c r="E35" s="3">
        <v>3</v>
      </c>
      <c r="F35" s="3" t="s">
        <v>22081</v>
      </c>
      <c r="G35" s="3" t="s">
        <v>11789</v>
      </c>
    </row>
    <row r="36" spans="1:7" x14ac:dyDescent="0.35">
      <c r="A36" s="3" t="s">
        <v>29</v>
      </c>
      <c r="B36" s="3" t="s">
        <v>11991</v>
      </c>
      <c r="C36" s="3">
        <v>4</v>
      </c>
      <c r="D36" s="53">
        <v>0.5</v>
      </c>
      <c r="E36" s="3">
        <v>1</v>
      </c>
      <c r="F36" s="3" t="s">
        <v>22083</v>
      </c>
      <c r="G36" s="3" t="s">
        <v>11789</v>
      </c>
    </row>
    <row r="37" spans="1:7" x14ac:dyDescent="0.35">
      <c r="A37" s="3" t="s">
        <v>29</v>
      </c>
      <c r="B37" s="3" t="s">
        <v>12029</v>
      </c>
      <c r="C37" s="3">
        <v>2</v>
      </c>
      <c r="D37" s="53">
        <v>3</v>
      </c>
      <c r="E37" s="3">
        <v>3</v>
      </c>
      <c r="F37" s="3" t="s">
        <v>22088</v>
      </c>
      <c r="G37" s="3" t="s">
        <v>11789</v>
      </c>
    </row>
    <row r="38" spans="1:7" x14ac:dyDescent="0.35">
      <c r="A38" s="3" t="s">
        <v>29</v>
      </c>
      <c r="B38" s="3" t="s">
        <v>12036</v>
      </c>
      <c r="C38" s="3">
        <v>3</v>
      </c>
      <c r="D38" s="53">
        <v>0.66700000000000004</v>
      </c>
      <c r="E38" s="3">
        <v>1</v>
      </c>
      <c r="F38" s="3" t="s">
        <v>22087</v>
      </c>
      <c r="G38" s="3" t="s">
        <v>11789</v>
      </c>
    </row>
    <row r="39" spans="1:7" x14ac:dyDescent="0.35">
      <c r="A39" s="3" t="s">
        <v>29</v>
      </c>
      <c r="B39" s="3" t="s">
        <v>12046</v>
      </c>
      <c r="C39" s="3">
        <v>3</v>
      </c>
      <c r="D39" s="53">
        <v>1.333</v>
      </c>
      <c r="E39" s="3">
        <v>2</v>
      </c>
      <c r="F39" s="3" t="s">
        <v>22089</v>
      </c>
      <c r="G39" s="3" t="s">
        <v>11789</v>
      </c>
    </row>
    <row r="40" spans="1:7" x14ac:dyDescent="0.35">
      <c r="A40" s="3" t="s">
        <v>29</v>
      </c>
      <c r="B40" s="3" t="s">
        <v>12077</v>
      </c>
      <c r="C40" s="3">
        <v>2</v>
      </c>
      <c r="D40" s="53">
        <v>6</v>
      </c>
      <c r="E40" s="3">
        <v>6</v>
      </c>
      <c r="F40" s="3" t="s">
        <v>22080</v>
      </c>
      <c r="G40" s="3" t="s">
        <v>11789</v>
      </c>
    </row>
    <row r="41" spans="1:7" x14ac:dyDescent="0.35">
      <c r="A41" s="3" t="s">
        <v>29</v>
      </c>
      <c r="B41" s="3" t="s">
        <v>12085</v>
      </c>
      <c r="C41" s="3">
        <v>2</v>
      </c>
      <c r="D41" s="53">
        <v>3</v>
      </c>
      <c r="E41" s="3">
        <v>3</v>
      </c>
      <c r="F41" s="3" t="s">
        <v>22081</v>
      </c>
      <c r="G41" s="3" t="s">
        <v>11789</v>
      </c>
    </row>
    <row r="42" spans="1:7" x14ac:dyDescent="0.35">
      <c r="A42" s="3" t="s">
        <v>29</v>
      </c>
      <c r="B42" s="3" t="s">
        <v>12092</v>
      </c>
      <c r="C42" s="3">
        <v>2</v>
      </c>
      <c r="D42" s="53">
        <v>1</v>
      </c>
      <c r="E42" s="3">
        <v>1</v>
      </c>
      <c r="F42" s="3" t="s">
        <v>22082</v>
      </c>
      <c r="G42" s="3" t="s">
        <v>11789</v>
      </c>
    </row>
    <row r="43" spans="1:7" x14ac:dyDescent="0.35">
      <c r="A43" s="3" t="s">
        <v>29</v>
      </c>
      <c r="B43" s="3" t="s">
        <v>12099</v>
      </c>
      <c r="C43" s="3">
        <v>3</v>
      </c>
      <c r="D43" s="53">
        <v>4.6669999999999998</v>
      </c>
      <c r="E43" s="3">
        <v>7</v>
      </c>
      <c r="F43" s="3" t="s">
        <v>22089</v>
      </c>
      <c r="G43" s="3" t="s">
        <v>11789</v>
      </c>
    </row>
    <row r="44" spans="1:7" x14ac:dyDescent="0.35">
      <c r="A44" s="3" t="s">
        <v>29</v>
      </c>
      <c r="B44" s="3" t="s">
        <v>12145</v>
      </c>
      <c r="C44" s="3">
        <v>2</v>
      </c>
      <c r="D44" s="53">
        <v>0</v>
      </c>
      <c r="E44" s="3">
        <v>0</v>
      </c>
      <c r="F44" s="3" t="s">
        <v>22082</v>
      </c>
      <c r="G44" s="3" t="s">
        <v>11789</v>
      </c>
    </row>
    <row r="45" spans="1:7" x14ac:dyDescent="0.35">
      <c r="A45" s="3" t="s">
        <v>29</v>
      </c>
      <c r="B45" s="3" t="s">
        <v>12166</v>
      </c>
      <c r="C45" s="3">
        <v>2</v>
      </c>
      <c r="D45" s="53">
        <v>5</v>
      </c>
      <c r="E45" s="3">
        <v>5</v>
      </c>
      <c r="F45" s="3" t="s">
        <v>22083</v>
      </c>
      <c r="G45" s="3" t="s">
        <v>11789</v>
      </c>
    </row>
    <row r="46" spans="1:7" x14ac:dyDescent="0.35">
      <c r="A46" s="3" t="s">
        <v>29</v>
      </c>
      <c r="B46" s="3" t="s">
        <v>12174</v>
      </c>
      <c r="C46" s="3">
        <v>2</v>
      </c>
      <c r="D46" s="53">
        <v>14</v>
      </c>
      <c r="E46" s="3">
        <v>14</v>
      </c>
      <c r="F46" s="3" t="s">
        <v>22090</v>
      </c>
      <c r="G46" s="3" t="s">
        <v>11789</v>
      </c>
    </row>
    <row r="47" spans="1:7" x14ac:dyDescent="0.35">
      <c r="A47" s="3" t="s">
        <v>29</v>
      </c>
      <c r="B47" s="3" t="s">
        <v>12194</v>
      </c>
      <c r="C47" s="3">
        <v>3</v>
      </c>
      <c r="D47" s="53">
        <v>6</v>
      </c>
      <c r="E47" s="3">
        <v>7</v>
      </c>
      <c r="F47" s="3" t="s">
        <v>22085</v>
      </c>
      <c r="G47" s="3" t="s">
        <v>11789</v>
      </c>
    </row>
    <row r="48" spans="1:7" x14ac:dyDescent="0.35">
      <c r="A48" s="3" t="s">
        <v>29</v>
      </c>
      <c r="B48" s="3" t="s">
        <v>12204</v>
      </c>
      <c r="C48" s="3">
        <v>2</v>
      </c>
      <c r="D48" s="53">
        <v>7</v>
      </c>
      <c r="E48" s="3">
        <v>7</v>
      </c>
      <c r="F48" s="3" t="s">
        <v>22082</v>
      </c>
      <c r="G48" s="3" t="s">
        <v>11789</v>
      </c>
    </row>
    <row r="49" spans="1:7" x14ac:dyDescent="0.35">
      <c r="A49" s="3" t="s">
        <v>29</v>
      </c>
      <c r="B49" s="3" t="s">
        <v>12211</v>
      </c>
      <c r="C49" s="3">
        <v>3</v>
      </c>
      <c r="D49" s="53">
        <v>2.3330000000000002</v>
      </c>
      <c r="E49" s="3">
        <v>3</v>
      </c>
      <c r="F49" s="3" t="s">
        <v>22091</v>
      </c>
      <c r="G49" s="3" t="s">
        <v>11789</v>
      </c>
    </row>
    <row r="50" spans="1:7" x14ac:dyDescent="0.35">
      <c r="A50" s="3" t="s">
        <v>29</v>
      </c>
      <c r="B50" s="3" t="s">
        <v>12221</v>
      </c>
      <c r="C50" s="3">
        <v>2</v>
      </c>
      <c r="D50" s="53">
        <v>1</v>
      </c>
      <c r="E50" s="3">
        <v>1</v>
      </c>
      <c r="F50" s="3" t="s">
        <v>22087</v>
      </c>
      <c r="G50" s="3" t="s">
        <v>11789</v>
      </c>
    </row>
    <row r="51" spans="1:7" x14ac:dyDescent="0.35">
      <c r="A51" s="3" t="s">
        <v>74</v>
      </c>
      <c r="B51" s="3" t="s">
        <v>11929</v>
      </c>
      <c r="C51" s="3">
        <v>3</v>
      </c>
      <c r="D51" s="53">
        <v>4</v>
      </c>
      <c r="E51" s="3">
        <v>6</v>
      </c>
      <c r="F51" s="3" t="s">
        <v>22089</v>
      </c>
      <c r="G51" s="3" t="s">
        <v>11789</v>
      </c>
    </row>
    <row r="52" spans="1:7" x14ac:dyDescent="0.35">
      <c r="A52" s="3" t="s">
        <v>74</v>
      </c>
      <c r="B52" s="3" t="s">
        <v>11981</v>
      </c>
      <c r="C52" s="3">
        <v>3</v>
      </c>
      <c r="D52" s="53">
        <v>8</v>
      </c>
      <c r="E52" s="3">
        <v>12</v>
      </c>
      <c r="F52" s="3" t="s">
        <v>22087</v>
      </c>
      <c r="G52" s="3" t="s">
        <v>11789</v>
      </c>
    </row>
    <row r="53" spans="1:7" x14ac:dyDescent="0.35">
      <c r="A53" s="3" t="s">
        <v>74</v>
      </c>
      <c r="B53" s="3" t="s">
        <v>12004</v>
      </c>
      <c r="C53" s="3">
        <v>6</v>
      </c>
      <c r="D53" s="53">
        <v>5.0670000000000002</v>
      </c>
      <c r="E53" s="3">
        <v>10</v>
      </c>
      <c r="F53" s="3" t="s">
        <v>22092</v>
      </c>
      <c r="G53" s="3" t="s">
        <v>11789</v>
      </c>
    </row>
    <row r="54" spans="1:7" x14ac:dyDescent="0.35">
      <c r="A54" s="3" t="s">
        <v>74</v>
      </c>
      <c r="B54" s="3" t="s">
        <v>12057</v>
      </c>
      <c r="C54" s="3">
        <v>6</v>
      </c>
      <c r="D54" s="53">
        <v>4.4669999999999996</v>
      </c>
      <c r="E54" s="3">
        <v>10</v>
      </c>
      <c r="F54" s="3" t="s">
        <v>22093</v>
      </c>
      <c r="G54" s="3" t="s">
        <v>11789</v>
      </c>
    </row>
    <row r="55" spans="1:7" x14ac:dyDescent="0.35">
      <c r="A55" s="3" t="s">
        <v>74</v>
      </c>
      <c r="B55" s="3" t="s">
        <v>12109</v>
      </c>
      <c r="C55" s="3">
        <v>3</v>
      </c>
      <c r="D55" s="53">
        <v>6</v>
      </c>
      <c r="E55" s="3">
        <v>8</v>
      </c>
      <c r="F55" s="3" t="s">
        <v>22094</v>
      </c>
      <c r="G55" s="3" t="s">
        <v>11789</v>
      </c>
    </row>
    <row r="56" spans="1:7" x14ac:dyDescent="0.35">
      <c r="A56" s="3" t="s">
        <v>74</v>
      </c>
      <c r="B56" s="3" t="s">
        <v>12120</v>
      </c>
      <c r="C56" s="3">
        <v>2</v>
      </c>
      <c r="D56" s="53">
        <v>7</v>
      </c>
      <c r="E56" s="3">
        <v>7</v>
      </c>
      <c r="F56" s="3" t="s">
        <v>22091</v>
      </c>
      <c r="G56" s="3" t="s">
        <v>11789</v>
      </c>
    </row>
    <row r="57" spans="1:7" x14ac:dyDescent="0.35">
      <c r="A57" s="3" t="s">
        <v>74</v>
      </c>
      <c r="B57" s="3" t="s">
        <v>12181</v>
      </c>
      <c r="C57" s="3">
        <v>4</v>
      </c>
      <c r="D57" s="53">
        <v>0.5</v>
      </c>
      <c r="E57" s="3">
        <v>1</v>
      </c>
      <c r="F57" s="3" t="s">
        <v>22095</v>
      </c>
      <c r="G57" s="3" t="s">
        <v>11789</v>
      </c>
    </row>
    <row r="58" spans="1:7" x14ac:dyDescent="0.35">
      <c r="A58" s="3" t="s">
        <v>42</v>
      </c>
      <c r="B58" s="3" t="s">
        <v>11825</v>
      </c>
      <c r="C58" s="3">
        <v>3</v>
      </c>
      <c r="D58" s="53">
        <v>0.33300000000000002</v>
      </c>
      <c r="E58" s="3">
        <v>1</v>
      </c>
      <c r="F58" s="3" t="s">
        <v>22090</v>
      </c>
      <c r="G58" s="3" t="s">
        <v>11789</v>
      </c>
    </row>
    <row r="59" spans="1:7" x14ac:dyDescent="0.35">
      <c r="A59" s="3" t="s">
        <v>42</v>
      </c>
      <c r="B59" s="3" t="s">
        <v>11838</v>
      </c>
      <c r="C59" s="3">
        <v>9</v>
      </c>
      <c r="D59" s="53">
        <v>2.5</v>
      </c>
      <c r="E59" s="3">
        <v>6</v>
      </c>
      <c r="F59" s="3" t="s">
        <v>22089</v>
      </c>
      <c r="G59" s="3" t="s">
        <v>11789</v>
      </c>
    </row>
    <row r="60" spans="1:7" x14ac:dyDescent="0.35">
      <c r="A60" s="3" t="s">
        <v>42</v>
      </c>
      <c r="B60" s="3" t="s">
        <v>11880</v>
      </c>
      <c r="C60" s="3">
        <v>2</v>
      </c>
      <c r="D60" s="53">
        <v>0</v>
      </c>
      <c r="E60" s="3">
        <v>0</v>
      </c>
      <c r="F60" s="3" t="s">
        <v>22087</v>
      </c>
      <c r="G60" s="3" t="s">
        <v>11789</v>
      </c>
    </row>
    <row r="61" spans="1:7" x14ac:dyDescent="0.35">
      <c r="A61" s="3" t="s">
        <v>42</v>
      </c>
      <c r="B61" s="3" t="s">
        <v>12127</v>
      </c>
      <c r="C61" s="3">
        <v>4</v>
      </c>
      <c r="D61" s="53">
        <v>4.6669999999999998</v>
      </c>
      <c r="E61" s="3">
        <v>9</v>
      </c>
      <c r="F61" s="3" t="s">
        <v>22096</v>
      </c>
      <c r="G61" s="3" t="s">
        <v>11789</v>
      </c>
    </row>
    <row r="62" spans="1:7" x14ac:dyDescent="0.35">
      <c r="A62" s="3" t="s">
        <v>42</v>
      </c>
      <c r="B62" s="3" t="s">
        <v>12152</v>
      </c>
      <c r="C62" s="3">
        <v>4</v>
      </c>
      <c r="D62" s="53">
        <v>2</v>
      </c>
      <c r="E62" s="3">
        <v>3</v>
      </c>
      <c r="F62" s="3" t="s">
        <v>22092</v>
      </c>
      <c r="G62" s="3" t="s">
        <v>11789</v>
      </c>
    </row>
    <row r="63" spans="1:7" x14ac:dyDescent="0.35">
      <c r="A63" s="3" t="s">
        <v>29</v>
      </c>
      <c r="B63" s="3" t="s">
        <v>12664</v>
      </c>
      <c r="C63" s="3">
        <v>2</v>
      </c>
      <c r="D63" s="53">
        <v>0</v>
      </c>
      <c r="E63" s="3">
        <v>0</v>
      </c>
      <c r="F63" s="3" t="s">
        <v>22097</v>
      </c>
      <c r="G63" s="3" t="s">
        <v>12622</v>
      </c>
    </row>
    <row r="64" spans="1:7" x14ac:dyDescent="0.35">
      <c r="A64" s="49" t="s">
        <v>29</v>
      </c>
      <c r="B64" s="3" t="s">
        <v>12672</v>
      </c>
      <c r="C64" s="3">
        <v>2</v>
      </c>
      <c r="D64" s="53">
        <v>1</v>
      </c>
      <c r="E64" s="3">
        <v>1</v>
      </c>
      <c r="F64" s="3" t="s">
        <v>22083</v>
      </c>
      <c r="G64" s="3" t="s">
        <v>12622</v>
      </c>
    </row>
    <row r="65" spans="1:7" x14ac:dyDescent="0.35">
      <c r="A65" s="3" t="s">
        <v>29</v>
      </c>
      <c r="B65" s="3" t="s">
        <v>12683</v>
      </c>
      <c r="C65" s="3">
        <v>2</v>
      </c>
      <c r="D65" s="53">
        <v>5</v>
      </c>
      <c r="E65" s="3">
        <v>5</v>
      </c>
      <c r="F65" s="3" t="s">
        <v>22098</v>
      </c>
      <c r="G65" s="3" t="s">
        <v>12622</v>
      </c>
    </row>
    <row r="66" spans="1:7" x14ac:dyDescent="0.35">
      <c r="A66" s="3" t="s">
        <v>29</v>
      </c>
      <c r="B66" s="3" t="s">
        <v>12631</v>
      </c>
      <c r="C66" s="3">
        <v>2</v>
      </c>
      <c r="D66" s="53">
        <v>3</v>
      </c>
      <c r="E66" s="3">
        <v>3</v>
      </c>
      <c r="F66" s="3" t="s">
        <v>22099</v>
      </c>
      <c r="G66" s="3" t="s">
        <v>12622</v>
      </c>
    </row>
    <row r="67" spans="1:7" x14ac:dyDescent="0.35">
      <c r="A67" s="3" t="s">
        <v>29</v>
      </c>
      <c r="B67" s="3" t="s">
        <v>12690</v>
      </c>
      <c r="C67" s="3">
        <v>2</v>
      </c>
      <c r="D67" s="53">
        <v>8</v>
      </c>
      <c r="E67" s="3">
        <v>8</v>
      </c>
      <c r="F67" s="3" t="s">
        <v>22100</v>
      </c>
      <c r="G67" s="3" t="s">
        <v>12622</v>
      </c>
    </row>
    <row r="68" spans="1:7" x14ac:dyDescent="0.35">
      <c r="A68" s="3" t="s">
        <v>29</v>
      </c>
      <c r="B68" s="3" t="s">
        <v>12641</v>
      </c>
      <c r="C68" s="3">
        <v>2</v>
      </c>
      <c r="D68" s="53">
        <v>15</v>
      </c>
      <c r="E68" s="3">
        <v>15</v>
      </c>
      <c r="F68" s="3" t="s">
        <v>22101</v>
      </c>
      <c r="G68" s="3" t="s">
        <v>12622</v>
      </c>
    </row>
    <row r="69" spans="1:7" x14ac:dyDescent="0.35">
      <c r="A69" s="3" t="s">
        <v>29</v>
      </c>
      <c r="B69" s="3" t="s">
        <v>12646</v>
      </c>
      <c r="C69" s="3">
        <v>2</v>
      </c>
      <c r="D69" s="53">
        <v>0</v>
      </c>
      <c r="E69" s="3">
        <v>0</v>
      </c>
      <c r="F69" s="3" t="s">
        <v>22102</v>
      </c>
      <c r="G69" s="3" t="s">
        <v>12622</v>
      </c>
    </row>
    <row r="70" spans="1:7" x14ac:dyDescent="0.35">
      <c r="A70" s="3" t="s">
        <v>29</v>
      </c>
      <c r="B70" s="3" t="s">
        <v>12650</v>
      </c>
      <c r="C70" s="3">
        <v>2</v>
      </c>
      <c r="D70" s="53">
        <v>2</v>
      </c>
      <c r="E70" s="3">
        <v>2</v>
      </c>
      <c r="F70" s="3" t="s">
        <v>22103</v>
      </c>
      <c r="G70" s="3" t="s">
        <v>12622</v>
      </c>
    </row>
    <row r="71" spans="1:7" x14ac:dyDescent="0.35">
      <c r="A71" s="3" t="s">
        <v>42</v>
      </c>
      <c r="B71" s="3" t="s">
        <v>12627</v>
      </c>
      <c r="C71" s="3">
        <v>2</v>
      </c>
      <c r="D71" s="53">
        <v>6</v>
      </c>
      <c r="E71" s="3">
        <v>6</v>
      </c>
      <c r="F71" s="3" t="s">
        <v>22104</v>
      </c>
      <c r="G71" s="3" t="s">
        <v>12622</v>
      </c>
    </row>
    <row r="72" spans="1:7" x14ac:dyDescent="0.35">
      <c r="A72" s="50" t="s">
        <v>42</v>
      </c>
      <c r="B72" s="50" t="s">
        <v>12654</v>
      </c>
      <c r="C72" s="50">
        <v>2</v>
      </c>
      <c r="D72" s="54">
        <v>1</v>
      </c>
      <c r="E72" s="50">
        <v>1</v>
      </c>
      <c r="F72" s="50" t="s">
        <v>22088</v>
      </c>
      <c r="G72" s="50" t="s">
        <v>12622</v>
      </c>
    </row>
    <row r="73" spans="1:7" x14ac:dyDescent="0.35">
      <c r="A73" s="51" t="s">
        <v>22070</v>
      </c>
      <c r="B73" s="3">
        <v>69</v>
      </c>
      <c r="C73" s="3">
        <f>SUM(C4:C72)</f>
        <v>291</v>
      </c>
      <c r="D73" s="3" t="s">
        <v>22049</v>
      </c>
      <c r="E73" s="3" t="s">
        <v>22049</v>
      </c>
      <c r="F73" s="3" t="s">
        <v>22105</v>
      </c>
      <c r="G73" s="3" t="s">
        <v>22049</v>
      </c>
    </row>
    <row r="74" spans="1:7" x14ac:dyDescent="0.35">
      <c r="A74" s="51" t="s">
        <v>22106</v>
      </c>
      <c r="B74" s="3" t="s">
        <v>22049</v>
      </c>
      <c r="C74" s="3">
        <f>MIN(C4:C72)</f>
        <v>2</v>
      </c>
      <c r="D74" s="3">
        <f t="shared" ref="D74:E74" si="0">MIN(D4:D72)</f>
        <v>0</v>
      </c>
      <c r="E74" s="3">
        <f t="shared" si="0"/>
        <v>0</v>
      </c>
      <c r="F74" s="3" t="s">
        <v>22049</v>
      </c>
      <c r="G74" s="3" t="s">
        <v>22049</v>
      </c>
    </row>
    <row r="75" spans="1:7" x14ac:dyDescent="0.35">
      <c r="A75" s="51" t="s">
        <v>22107</v>
      </c>
      <c r="B75" s="3" t="s">
        <v>22049</v>
      </c>
      <c r="C75" s="3">
        <f>MAX(C4:C72)</f>
        <v>30</v>
      </c>
      <c r="D75" s="3">
        <f t="shared" ref="D75:E75" si="1">MAX(D4:D72)</f>
        <v>15</v>
      </c>
      <c r="E75" s="3">
        <f t="shared" si="1"/>
        <v>50</v>
      </c>
      <c r="F75" s="3" t="s">
        <v>22049</v>
      </c>
      <c r="G75" s="3" t="s">
        <v>22049</v>
      </c>
    </row>
    <row r="76" spans="1:7" x14ac:dyDescent="0.35">
      <c r="A76" s="51" t="s">
        <v>22108</v>
      </c>
      <c r="B76" s="3" t="s">
        <v>22049</v>
      </c>
      <c r="C76" s="3">
        <f>MEDIAN(C4:C72)</f>
        <v>3</v>
      </c>
      <c r="D76" s="3">
        <f t="shared" ref="D76:E76" si="2">MEDIAN(D4:D72)</f>
        <v>2</v>
      </c>
      <c r="E76" s="3">
        <f t="shared" si="2"/>
        <v>3</v>
      </c>
      <c r="F76" s="3" t="s">
        <v>22049</v>
      </c>
      <c r="G76" s="3" t="s">
        <v>22049</v>
      </c>
    </row>
    <row r="77" spans="1:7" x14ac:dyDescent="0.35">
      <c r="A77" s="51" t="s">
        <v>22109</v>
      </c>
      <c r="B77" s="3" t="s">
        <v>22049</v>
      </c>
      <c r="C77" s="11">
        <f>AVERAGE(C4:C72)</f>
        <v>4.2173913043478262</v>
      </c>
      <c r="D77" s="11">
        <f t="shared" ref="D77:E77" si="3">AVERAGE(D4:D72)</f>
        <v>3.0552608695652177</v>
      </c>
      <c r="E77" s="11">
        <f t="shared" si="3"/>
        <v>4.7391304347826084</v>
      </c>
      <c r="F77" s="3" t="s">
        <v>22049</v>
      </c>
      <c r="G77" s="3" t="s">
        <v>22049</v>
      </c>
    </row>
    <row r="78" spans="1:7" x14ac:dyDescent="0.35">
      <c r="A78" s="48" t="s">
        <v>22110</v>
      </c>
      <c r="B78" s="50" t="s">
        <v>22049</v>
      </c>
      <c r="C78" s="52">
        <f>_xlfn.STDEV.P(C4:C72)</f>
        <v>4.4457097547739775</v>
      </c>
      <c r="D78" s="52">
        <f t="shared" ref="D78:E78" si="4">_xlfn.STDEV.P(D4:D72)</f>
        <v>3.2046438118662386</v>
      </c>
      <c r="E78" s="52">
        <f t="shared" si="4"/>
        <v>6.7279477110985795</v>
      </c>
      <c r="F78" s="50" t="s">
        <v>22049</v>
      </c>
      <c r="G78" s="50" t="s">
        <v>22049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Table S1</vt:lpstr>
      <vt:lpstr>Table S2</vt:lpstr>
      <vt:lpstr>Table S3</vt:lpstr>
      <vt:lpstr>Table S4</vt:lpstr>
      <vt:lpstr>Table S5</vt:lpstr>
      <vt:lpstr>Table S6</vt:lpstr>
      <vt:lpstr>Table S7</vt:lpstr>
      <vt:lpstr>'Table S4'!_Hlk78812192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2022-03-15T17:05:55Z</dcterms:modified>
</cp:coreProperties>
</file>